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ython Scripts\3D-visualization-of-hydrocarbons-concentrations-in-soil\"/>
    </mc:Choice>
  </mc:AlternateContent>
  <xr:revisionPtr revIDLastSave="0" documentId="13_ncr:9_{FF1DCD4D-8B7C-4640-902C-D717D1251246}" xr6:coauthVersionLast="47" xr6:coauthVersionMax="47" xr10:uidLastSave="{00000000-0000-0000-0000-000000000000}"/>
  <bookViews>
    <workbookView xWindow="-108" yWindow="-108" windowWidth="23256" windowHeight="12576" xr2:uid="{BD84C7F0-CDD7-4082-AEBE-D7668ED22B9A}"/>
  </bookViews>
  <sheets>
    <sheet name="0_2" sheetId="12" r:id="rId1"/>
    <sheet name="Resultados_AGUA" sheetId="8" state="hidden" r:id="rId2"/>
    <sheet name="SUELO" sheetId="3" state="hidden" r:id="rId3"/>
    <sheet name="AGUA" sheetId="5" state="hidden" r:id="rId4"/>
    <sheet name="Hoja1 (2)" sheetId="2" state="hidden" r:id="rId5"/>
  </sheets>
  <externalReferences>
    <externalReference r:id="rId6"/>
  </externalReferences>
  <definedNames>
    <definedName name="_xlnm._FilterDatabase" localSheetId="0" hidden="1">'0_2'!$G$1:$G$36</definedName>
    <definedName name="_xlnm.Print_Titles" localSheetId="1">Resultados_AGUA!$1:$15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8" l="1"/>
  <c r="AV25" i="8"/>
  <c r="AT25" i="8"/>
  <c r="AR25" i="8"/>
  <c r="AP25" i="8"/>
  <c r="AN25" i="8"/>
  <c r="AL25" i="8"/>
  <c r="AJ25" i="8"/>
  <c r="AH25" i="8"/>
  <c r="AF25" i="8"/>
  <c r="AD25" i="8"/>
  <c r="AB25" i="8"/>
  <c r="Z25" i="8"/>
  <c r="X25" i="8"/>
  <c r="V25" i="8"/>
  <c r="T25" i="8"/>
  <c r="AV22" i="8"/>
  <c r="AT22" i="8"/>
  <c r="AR22" i="8"/>
  <c r="AP22" i="8"/>
  <c r="AN22" i="8"/>
  <c r="AL22" i="8"/>
  <c r="AJ22" i="8"/>
  <c r="AH22" i="8"/>
  <c r="AF22" i="8"/>
  <c r="AD22" i="8"/>
  <c r="AB22" i="8"/>
  <c r="Z22" i="8"/>
  <c r="X22" i="8"/>
  <c r="V22" i="8"/>
  <c r="T22" i="8"/>
  <c r="K3" i="8"/>
  <c r="AV19" i="8"/>
  <c r="AT19" i="8"/>
  <c r="AR19" i="8"/>
  <c r="AP19" i="8"/>
  <c r="AN19" i="8"/>
  <c r="AL19" i="8"/>
  <c r="AJ19" i="8"/>
  <c r="AH19" i="8"/>
  <c r="AF19" i="8"/>
  <c r="AD19" i="8"/>
  <c r="AB19" i="8"/>
  <c r="Z19" i="8"/>
  <c r="X19" i="8"/>
  <c r="V19" i="8"/>
  <c r="T19" i="8"/>
  <c r="C8" i="8"/>
  <c r="C7" i="8"/>
  <c r="C6" i="8"/>
  <c r="U5" i="8"/>
  <c r="AV16" i="8"/>
  <c r="AT16" i="8"/>
  <c r="AR16" i="8"/>
  <c r="AP16" i="8"/>
  <c r="AN16" i="8"/>
  <c r="AL16" i="8"/>
  <c r="AC6" i="8"/>
  <c r="AC4" i="8"/>
  <c r="AC5" i="8"/>
  <c r="AF16" i="8"/>
  <c r="X16" i="8"/>
  <c r="AH16" i="8"/>
  <c r="AB16" i="8"/>
  <c r="Z16" i="8"/>
  <c r="AD16" i="8"/>
  <c r="T16" i="8"/>
  <c r="V16" i="8"/>
  <c r="AJ16" i="8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2" i="5"/>
  <c r="N2" i="5"/>
  <c r="O2" i="5"/>
  <c r="P2" i="5"/>
  <c r="Q3" i="5"/>
  <c r="Q4" i="5"/>
  <c r="C4" i="5"/>
  <c r="Q5" i="5"/>
  <c r="Q6" i="5"/>
  <c r="Q7" i="5"/>
  <c r="C7" i="5"/>
  <c r="Q8" i="5"/>
  <c r="C8" i="5"/>
  <c r="Q9" i="5"/>
  <c r="C9" i="5"/>
  <c r="K9" i="5"/>
  <c r="Q10" i="5"/>
  <c r="C10" i="5"/>
  <c r="Q11" i="5"/>
  <c r="Q12" i="5"/>
  <c r="Q13" i="5"/>
  <c r="C13" i="5"/>
  <c r="Q14" i="5"/>
  <c r="C14" i="5"/>
  <c r="Q15" i="5"/>
  <c r="Q16" i="5"/>
  <c r="C16" i="5"/>
  <c r="Q17" i="5"/>
  <c r="C17" i="5"/>
  <c r="Q18" i="5"/>
  <c r="C18" i="5"/>
  <c r="J18" i="5"/>
  <c r="Q19" i="5"/>
  <c r="C19" i="5"/>
  <c r="Q20" i="5"/>
  <c r="Q21" i="5"/>
  <c r="Q22" i="5"/>
  <c r="C22" i="5"/>
  <c r="Q23" i="5"/>
  <c r="C23" i="5"/>
  <c r="Q24" i="5"/>
  <c r="C24" i="5"/>
  <c r="Q25" i="5"/>
  <c r="C25" i="5"/>
  <c r="Q26" i="5"/>
  <c r="C26" i="5"/>
  <c r="Q27" i="5"/>
  <c r="Q28" i="5"/>
  <c r="Q29" i="5"/>
  <c r="Q30" i="5"/>
  <c r="Q31" i="5"/>
  <c r="Q32" i="5"/>
  <c r="C32" i="5"/>
  <c r="Q33" i="5"/>
  <c r="C33" i="5"/>
  <c r="Q34" i="5"/>
  <c r="C34" i="5"/>
  <c r="Q35" i="5"/>
  <c r="C35" i="5"/>
  <c r="Q36" i="5"/>
  <c r="C36" i="5"/>
  <c r="Q37" i="5"/>
  <c r="C37" i="5"/>
  <c r="Q38" i="5"/>
  <c r="C38" i="5"/>
  <c r="Q39" i="5"/>
  <c r="Q40" i="5"/>
  <c r="C40" i="5"/>
  <c r="Q41" i="5"/>
  <c r="Q42" i="5"/>
  <c r="C42" i="5"/>
  <c r="Q43" i="5"/>
  <c r="C43" i="5"/>
  <c r="Q44" i="5"/>
  <c r="Q45" i="5"/>
  <c r="Q46" i="5"/>
  <c r="C46" i="5"/>
  <c r="Q47" i="5"/>
  <c r="C47" i="5"/>
  <c r="Q48" i="5"/>
  <c r="C48" i="5"/>
  <c r="Q49" i="5"/>
  <c r="C49" i="5"/>
  <c r="Q50" i="5"/>
  <c r="C50" i="5"/>
  <c r="Q51" i="5"/>
  <c r="Q52" i="5"/>
  <c r="Q53" i="5"/>
  <c r="Q54" i="5"/>
  <c r="Q55" i="5"/>
  <c r="C55" i="5"/>
  <c r="Q56" i="5"/>
  <c r="C56" i="5"/>
  <c r="Q57" i="5"/>
  <c r="Q58" i="5"/>
  <c r="C58" i="5"/>
  <c r="Q59" i="5"/>
  <c r="C59" i="5"/>
  <c r="Q60" i="5"/>
  <c r="C60" i="5"/>
  <c r="Q61" i="5"/>
  <c r="C61" i="5"/>
  <c r="Q62" i="5"/>
  <c r="C62" i="5"/>
  <c r="Q63" i="5"/>
  <c r="C63" i="5"/>
  <c r="Q64" i="5"/>
  <c r="C64" i="5"/>
  <c r="Q65" i="5"/>
  <c r="C65" i="5"/>
  <c r="Q66" i="5"/>
  <c r="C66" i="5"/>
  <c r="Q67" i="5"/>
  <c r="C67" i="5"/>
  <c r="Q68" i="5"/>
  <c r="Q69" i="5"/>
  <c r="Q70" i="5"/>
  <c r="C70" i="5"/>
  <c r="Q71" i="5"/>
  <c r="C71" i="5"/>
  <c r="Q72" i="5"/>
  <c r="C72" i="5"/>
  <c r="Q73" i="5"/>
  <c r="C73" i="5"/>
  <c r="Q74" i="5"/>
  <c r="C74" i="5"/>
  <c r="Q75" i="5"/>
  <c r="Q76" i="5"/>
  <c r="Q77" i="5"/>
  <c r="Q78" i="5"/>
  <c r="Q79" i="5"/>
  <c r="C79" i="5"/>
  <c r="Q80" i="5"/>
  <c r="C80" i="5"/>
  <c r="Q81" i="5"/>
  <c r="C81" i="5"/>
  <c r="Q82" i="5"/>
  <c r="C82" i="5"/>
  <c r="Q83" i="5"/>
  <c r="C83" i="5"/>
  <c r="Q84" i="5"/>
  <c r="C84" i="5"/>
  <c r="Q85" i="5"/>
  <c r="C85" i="5"/>
  <c r="Q86" i="5"/>
  <c r="C86" i="5"/>
  <c r="Q87" i="5"/>
  <c r="C87" i="5"/>
  <c r="Q88" i="5"/>
  <c r="Q89" i="5"/>
  <c r="Q90" i="5"/>
  <c r="C90" i="5"/>
  <c r="Q91" i="5"/>
  <c r="C91" i="5"/>
  <c r="Q92" i="5"/>
  <c r="Q93" i="5"/>
  <c r="Q94" i="5"/>
  <c r="C94" i="5"/>
  <c r="Q95" i="5"/>
  <c r="C95" i="5"/>
  <c r="Q96" i="5"/>
  <c r="C96" i="5"/>
  <c r="Q97" i="5"/>
  <c r="C97" i="5"/>
  <c r="Q98" i="5"/>
  <c r="C98" i="5"/>
  <c r="Q99" i="5"/>
  <c r="Q100" i="5"/>
  <c r="Q101" i="5"/>
  <c r="Q102" i="5"/>
  <c r="Q103" i="5"/>
  <c r="C103" i="5"/>
  <c r="Q104" i="5"/>
  <c r="C104" i="5"/>
  <c r="Q105" i="5"/>
  <c r="Q106" i="5"/>
  <c r="Q107" i="5"/>
  <c r="Q108" i="5"/>
  <c r="C108" i="5"/>
  <c r="Q109" i="5"/>
  <c r="C109" i="5"/>
  <c r="Q110" i="5"/>
  <c r="C110" i="5"/>
  <c r="Q111" i="5"/>
  <c r="C111" i="5"/>
  <c r="Q112" i="5"/>
  <c r="C112" i="5"/>
  <c r="K112" i="5"/>
  <c r="Q113" i="5"/>
  <c r="C113" i="5"/>
  <c r="Q114" i="5"/>
  <c r="C114" i="5"/>
  <c r="Q115" i="5"/>
  <c r="C115" i="5"/>
  <c r="Q116" i="5"/>
  <c r="Q117" i="5"/>
  <c r="Q118" i="5"/>
  <c r="C118" i="5"/>
  <c r="Q119" i="5"/>
  <c r="C119" i="5"/>
  <c r="Q120" i="5"/>
  <c r="C120" i="5"/>
  <c r="Q121" i="5"/>
  <c r="C121" i="5"/>
  <c r="Q122" i="5"/>
  <c r="C122" i="5"/>
  <c r="Q123" i="5"/>
  <c r="Q124" i="5"/>
  <c r="Q125" i="5"/>
  <c r="C125" i="5"/>
  <c r="Q126" i="5"/>
  <c r="Q127" i="5"/>
  <c r="C127" i="5"/>
  <c r="Q128" i="5"/>
  <c r="C128" i="5"/>
  <c r="Q129" i="5"/>
  <c r="C129" i="5"/>
  <c r="Q130" i="5"/>
  <c r="C130" i="5"/>
  <c r="Q131" i="5"/>
  <c r="C131" i="5"/>
  <c r="Q132" i="5"/>
  <c r="C132" i="5"/>
  <c r="J132" i="5"/>
  <c r="Q133" i="5"/>
  <c r="C133" i="5"/>
  <c r="Q134" i="5"/>
  <c r="C134" i="5"/>
  <c r="Q135" i="5"/>
  <c r="C135" i="5"/>
  <c r="Q136" i="5"/>
  <c r="C136" i="5"/>
  <c r="Q137" i="5"/>
  <c r="Q138" i="5"/>
  <c r="C138" i="5"/>
  <c r="Q139" i="5"/>
  <c r="C139" i="5"/>
  <c r="Q140" i="5"/>
  <c r="C140" i="5"/>
  <c r="Q141" i="5"/>
  <c r="Q142" i="5"/>
  <c r="C142" i="5"/>
  <c r="Q143" i="5"/>
  <c r="C143" i="5"/>
  <c r="Q144" i="5"/>
  <c r="C144" i="5"/>
  <c r="Q145" i="5"/>
  <c r="C145" i="5"/>
  <c r="Q146" i="5"/>
  <c r="C146" i="5"/>
  <c r="K146" i="5"/>
  <c r="Q147" i="5"/>
  <c r="Q148" i="5"/>
  <c r="Q149" i="5"/>
  <c r="Q150" i="5"/>
  <c r="Q151" i="5"/>
  <c r="C151" i="5"/>
  <c r="Q152" i="5"/>
  <c r="C152" i="5"/>
  <c r="Q153" i="5"/>
  <c r="Q154" i="5"/>
  <c r="C154" i="5"/>
  <c r="Q155" i="5"/>
  <c r="C155" i="5"/>
  <c r="Q156" i="5"/>
  <c r="C156" i="5"/>
  <c r="Q157" i="5"/>
  <c r="C157" i="5"/>
  <c r="Q158" i="5"/>
  <c r="C158" i="5"/>
  <c r="Q159" i="5"/>
  <c r="Q160" i="5"/>
  <c r="C160" i="5"/>
  <c r="Q161" i="5"/>
  <c r="C161" i="5"/>
  <c r="Q162" i="5"/>
  <c r="C162" i="5"/>
  <c r="Q163" i="5"/>
  <c r="C163" i="5"/>
  <c r="Q164" i="5"/>
  <c r="Q165" i="5"/>
  <c r="C165" i="5"/>
  <c r="Q166" i="5"/>
  <c r="C166" i="5"/>
  <c r="Q167" i="5"/>
  <c r="C167" i="5"/>
  <c r="Q168" i="5"/>
  <c r="C168" i="5"/>
  <c r="Q169" i="5"/>
  <c r="C169" i="5"/>
  <c r="Q170" i="5"/>
  <c r="C170" i="5"/>
  <c r="Q171" i="5"/>
  <c r="Q172" i="5"/>
  <c r="Q173" i="5"/>
  <c r="Q174" i="5"/>
  <c r="Q175" i="5"/>
  <c r="C175" i="5"/>
  <c r="Q176" i="5"/>
  <c r="C176" i="5"/>
  <c r="Q177" i="5"/>
  <c r="Q178" i="5"/>
  <c r="C178" i="5"/>
  <c r="Q179" i="5"/>
  <c r="C179" i="5"/>
  <c r="Q180" i="5"/>
  <c r="C180" i="5"/>
  <c r="Q181" i="5"/>
  <c r="C181" i="5"/>
  <c r="Q182" i="5"/>
  <c r="C182" i="5"/>
  <c r="Q183" i="5"/>
  <c r="C183" i="5"/>
  <c r="Q184" i="5"/>
  <c r="Q185" i="5"/>
  <c r="C185" i="5"/>
  <c r="Q186" i="5"/>
  <c r="C186" i="5"/>
  <c r="Q187" i="5"/>
  <c r="C187" i="5"/>
  <c r="Q188" i="5"/>
  <c r="Q189" i="5"/>
  <c r="C189" i="5"/>
  <c r="Q190" i="5"/>
  <c r="C190" i="5"/>
  <c r="Q191" i="5"/>
  <c r="C191" i="5"/>
  <c r="Q192" i="5"/>
  <c r="C192" i="5"/>
  <c r="Q193" i="5"/>
  <c r="C193" i="5"/>
  <c r="Q194" i="5"/>
  <c r="C194" i="5"/>
  <c r="Q195" i="5"/>
  <c r="Q196" i="5"/>
  <c r="Q197" i="5"/>
  <c r="Q198" i="5"/>
  <c r="Q199" i="5"/>
  <c r="C199" i="5"/>
  <c r="Q200" i="5"/>
  <c r="Q201" i="5"/>
  <c r="C201" i="5"/>
  <c r="Q202" i="5"/>
  <c r="C202" i="5"/>
  <c r="Q203" i="5"/>
  <c r="C203" i="5"/>
  <c r="Q204" i="5"/>
  <c r="C204" i="5"/>
  <c r="Q205" i="5"/>
  <c r="C205" i="5"/>
  <c r="Q206" i="5"/>
  <c r="C206" i="5"/>
  <c r="Q207" i="5"/>
  <c r="C207" i="5"/>
  <c r="Q208" i="5"/>
  <c r="Q209" i="5"/>
  <c r="Q210" i="5"/>
  <c r="C210" i="5"/>
  <c r="Q211" i="5"/>
  <c r="C211" i="5"/>
  <c r="Q212" i="5"/>
  <c r="Q213" i="5"/>
  <c r="Q214" i="5"/>
  <c r="C214" i="5"/>
  <c r="Q215" i="5"/>
  <c r="C215" i="5"/>
  <c r="Q216" i="5"/>
  <c r="C216" i="5"/>
  <c r="Q217" i="5"/>
  <c r="C217" i="5"/>
  <c r="Q218" i="5"/>
  <c r="C218" i="5"/>
  <c r="Q219" i="5"/>
  <c r="Q220" i="5"/>
  <c r="Q221" i="5"/>
  <c r="Q222" i="5"/>
  <c r="C222" i="5"/>
  <c r="Q223" i="5"/>
  <c r="C223" i="5"/>
  <c r="Q224" i="5"/>
  <c r="C224" i="5"/>
  <c r="K224" i="5"/>
  <c r="Q225" i="5"/>
  <c r="C225" i="5"/>
  <c r="Q226" i="5"/>
  <c r="C226" i="5"/>
  <c r="Q227" i="5"/>
  <c r="C227" i="5"/>
  <c r="Q228" i="5"/>
  <c r="C228" i="5"/>
  <c r="Q229" i="5"/>
  <c r="C229" i="5"/>
  <c r="Q230" i="5"/>
  <c r="C230" i="5"/>
  <c r="Q231" i="5"/>
  <c r="C231" i="5"/>
  <c r="J231" i="5"/>
  <c r="Q232" i="5"/>
  <c r="C232" i="5"/>
  <c r="Q233" i="5"/>
  <c r="Q234" i="5"/>
  <c r="C234" i="5"/>
  <c r="Q235" i="5"/>
  <c r="C235" i="5"/>
  <c r="Q236" i="5"/>
  <c r="Q237" i="5"/>
  <c r="Q238" i="5"/>
  <c r="C238" i="5"/>
  <c r="Q239" i="5"/>
  <c r="C239" i="5"/>
  <c r="Q240" i="5"/>
  <c r="C240" i="5"/>
  <c r="Q241" i="5"/>
  <c r="C241" i="5"/>
  <c r="Q242" i="5"/>
  <c r="C242" i="5"/>
  <c r="Q243" i="5"/>
  <c r="Q244" i="5"/>
  <c r="Q245" i="5"/>
  <c r="Q246" i="5"/>
  <c r="Q247" i="5"/>
  <c r="C247" i="5"/>
  <c r="Q248" i="5"/>
  <c r="C248" i="5"/>
  <c r="Q249" i="5"/>
  <c r="C249" i="5"/>
  <c r="Q250" i="5"/>
  <c r="C250" i="5"/>
  <c r="Q251" i="5"/>
  <c r="C251" i="5"/>
  <c r="Q252" i="5"/>
  <c r="C252" i="5"/>
  <c r="Q253" i="5"/>
  <c r="C253" i="5"/>
  <c r="Q254" i="5"/>
  <c r="C254" i="5"/>
  <c r="K254" i="5"/>
  <c r="Q255" i="5"/>
  <c r="C255" i="5"/>
  <c r="Q256" i="5"/>
  <c r="Q257" i="5"/>
  <c r="Q258" i="5"/>
  <c r="C258" i="5"/>
  <c r="Q259" i="5"/>
  <c r="C259" i="5"/>
  <c r="Q260" i="5"/>
  <c r="Q261" i="5"/>
  <c r="C261" i="5"/>
  <c r="Q262" i="5"/>
  <c r="C262" i="5"/>
  <c r="Q263" i="5"/>
  <c r="C263" i="5"/>
  <c r="Q264" i="5"/>
  <c r="C264" i="5"/>
  <c r="Q265" i="5"/>
  <c r="C265" i="5"/>
  <c r="Q266" i="5"/>
  <c r="C266" i="5"/>
  <c r="J266" i="5"/>
  <c r="Q267" i="5"/>
  <c r="C267" i="5"/>
  <c r="Q268" i="5"/>
  <c r="C268" i="5"/>
  <c r="Q269" i="5"/>
  <c r="C269" i="5"/>
  <c r="Q270" i="5"/>
  <c r="Q271" i="5"/>
  <c r="C271" i="5"/>
  <c r="Q272" i="5"/>
  <c r="Q273" i="5"/>
  <c r="Q274" i="5"/>
  <c r="C274" i="5"/>
  <c r="Q275" i="5"/>
  <c r="C275" i="5"/>
  <c r="Q276" i="5"/>
  <c r="C276" i="5"/>
  <c r="Q277" i="5"/>
  <c r="C277" i="5"/>
  <c r="Q278" i="5"/>
  <c r="C278" i="5"/>
  <c r="Q279" i="5"/>
  <c r="Q280" i="5"/>
  <c r="C280" i="5"/>
  <c r="Q281" i="5"/>
  <c r="Q282" i="5"/>
  <c r="C282" i="5"/>
  <c r="Q283" i="5"/>
  <c r="C283" i="5"/>
  <c r="J283" i="5"/>
  <c r="Q284" i="5"/>
  <c r="Q285" i="5"/>
  <c r="Q286" i="5"/>
  <c r="C286" i="5"/>
  <c r="Q287" i="5"/>
  <c r="C287" i="5"/>
  <c r="Q288" i="5"/>
  <c r="C288" i="5"/>
  <c r="Q289" i="5"/>
  <c r="C289" i="5"/>
  <c r="Q290" i="5"/>
  <c r="C290" i="5"/>
  <c r="Q291" i="5"/>
  <c r="C291" i="5"/>
  <c r="Q292" i="5"/>
  <c r="Q293" i="5"/>
  <c r="Q294" i="5"/>
  <c r="C294" i="5"/>
  <c r="Q295" i="5"/>
  <c r="C295" i="5"/>
  <c r="Q296" i="5"/>
  <c r="C296" i="5"/>
  <c r="Q297" i="5"/>
  <c r="C297" i="5"/>
  <c r="Q298" i="5"/>
  <c r="C298" i="5"/>
  <c r="Q299" i="5"/>
  <c r="C299" i="5"/>
  <c r="Q300" i="5"/>
  <c r="Q301" i="5"/>
  <c r="C301" i="5"/>
  <c r="Q302" i="5"/>
  <c r="C302" i="5"/>
  <c r="Q303" i="5"/>
  <c r="C303" i="5"/>
  <c r="Q304" i="5"/>
  <c r="C304" i="5"/>
  <c r="Q305" i="5"/>
  <c r="C305" i="5"/>
  <c r="Q306" i="5"/>
  <c r="C306" i="5"/>
  <c r="Q307" i="5"/>
  <c r="C307" i="5"/>
  <c r="Q308" i="5"/>
  <c r="Q309" i="5"/>
  <c r="Q310" i="5"/>
  <c r="C310" i="5"/>
  <c r="Q311" i="5"/>
  <c r="C311" i="5"/>
  <c r="Q312" i="5"/>
  <c r="C312" i="5"/>
  <c r="Q313" i="5"/>
  <c r="C313" i="5"/>
  <c r="Q314" i="5"/>
  <c r="C314" i="5"/>
  <c r="Q315" i="5"/>
  <c r="Q316" i="5"/>
  <c r="Q317" i="5"/>
  <c r="Q318" i="5"/>
  <c r="Q319" i="5"/>
  <c r="C319" i="5"/>
  <c r="Q320" i="5"/>
  <c r="C320" i="5"/>
  <c r="Q321" i="5"/>
  <c r="Q322" i="5"/>
  <c r="C322" i="5"/>
  <c r="Q323" i="5"/>
  <c r="C323" i="5"/>
  <c r="Q324" i="5"/>
  <c r="C324" i="5"/>
  <c r="K324" i="5"/>
  <c r="Q325" i="5"/>
  <c r="C325" i="5"/>
  <c r="Q326" i="5"/>
  <c r="C326" i="5"/>
  <c r="Q327" i="5"/>
  <c r="C327" i="5"/>
  <c r="Q328" i="5"/>
  <c r="Q329" i="5"/>
  <c r="Q330" i="5"/>
  <c r="C330" i="5"/>
  <c r="Q331" i="5"/>
  <c r="C331" i="5"/>
  <c r="Q332" i="5"/>
  <c r="Q333" i="5"/>
  <c r="C333" i="5"/>
  <c r="Q334" i="5"/>
  <c r="Q335" i="5"/>
  <c r="C335" i="5"/>
  <c r="Q336" i="5"/>
  <c r="C336" i="5"/>
  <c r="Q337" i="5"/>
  <c r="C337" i="5"/>
  <c r="Q338" i="5"/>
  <c r="C338" i="5"/>
  <c r="Q339" i="5"/>
  <c r="Q340" i="5"/>
  <c r="Q341" i="5"/>
  <c r="C341" i="5"/>
  <c r="Q342" i="5"/>
  <c r="C342" i="5"/>
  <c r="Q343" i="5"/>
  <c r="C343" i="5"/>
  <c r="Q344" i="5"/>
  <c r="C344" i="5"/>
  <c r="Q345" i="5"/>
  <c r="C345" i="5"/>
  <c r="Q346" i="5"/>
  <c r="C346" i="5"/>
  <c r="Q347" i="5"/>
  <c r="C347" i="5"/>
  <c r="Q348" i="5"/>
  <c r="C348" i="5"/>
  <c r="Q349" i="5"/>
  <c r="C349" i="5"/>
  <c r="Q350" i="5"/>
  <c r="C350" i="5"/>
  <c r="Q351" i="5"/>
  <c r="C351" i="5"/>
  <c r="Q352" i="5"/>
  <c r="C352" i="5"/>
  <c r="Q353" i="5"/>
  <c r="C353" i="5"/>
  <c r="Q354" i="5"/>
  <c r="C354" i="5"/>
  <c r="Q355" i="5"/>
  <c r="C355" i="5"/>
  <c r="Q356" i="5"/>
  <c r="Q357" i="5"/>
  <c r="Q358" i="5"/>
  <c r="Q359" i="5"/>
  <c r="C359" i="5"/>
  <c r="Q360" i="5"/>
  <c r="C360" i="5"/>
  <c r="Q361" i="5"/>
  <c r="C361" i="5"/>
  <c r="Q362" i="5"/>
  <c r="C362" i="5"/>
  <c r="Q363" i="5"/>
  <c r="Q364" i="5"/>
  <c r="Q365" i="5"/>
  <c r="Q366" i="5"/>
  <c r="Q367" i="5"/>
  <c r="C367" i="5"/>
  <c r="Q368" i="5"/>
  <c r="C368" i="5"/>
  <c r="Q369" i="5"/>
  <c r="C369" i="5"/>
  <c r="Q370" i="5"/>
  <c r="C370" i="5"/>
  <c r="Q371" i="5"/>
  <c r="C371" i="5"/>
  <c r="Q372" i="5"/>
  <c r="C372" i="5"/>
  <c r="Q373" i="5"/>
  <c r="C373" i="5"/>
  <c r="Q374" i="5"/>
  <c r="C374" i="5"/>
  <c r="Q375" i="5"/>
  <c r="C375" i="5"/>
  <c r="Q376" i="5"/>
  <c r="C376" i="5"/>
  <c r="K376" i="5"/>
  <c r="Q377" i="5"/>
  <c r="Q378" i="5"/>
  <c r="C378" i="5"/>
  <c r="Q379" i="5"/>
  <c r="C379" i="5"/>
  <c r="Q380" i="5"/>
  <c r="Q381" i="5"/>
  <c r="Q382" i="5"/>
  <c r="Q383" i="5"/>
  <c r="C383" i="5"/>
  <c r="Q384" i="5"/>
  <c r="C384" i="5"/>
  <c r="Q385" i="5"/>
  <c r="C385" i="5"/>
  <c r="Q386" i="5"/>
  <c r="C386" i="5"/>
  <c r="Q387" i="5"/>
  <c r="Q388" i="5"/>
  <c r="Q389" i="5"/>
  <c r="Q390" i="5"/>
  <c r="Q391" i="5"/>
  <c r="C391" i="5"/>
  <c r="Q392" i="5"/>
  <c r="Q393" i="5"/>
  <c r="C393" i="5"/>
  <c r="Q394" i="5"/>
  <c r="C394" i="5"/>
  <c r="Q395" i="5"/>
  <c r="C395" i="5"/>
  <c r="Q396" i="5"/>
  <c r="C396" i="5"/>
  <c r="Q397" i="5"/>
  <c r="C397" i="5"/>
  <c r="Q398" i="5"/>
  <c r="C398" i="5"/>
  <c r="Q399" i="5"/>
  <c r="C399" i="5"/>
  <c r="Q400" i="5"/>
  <c r="C400" i="5"/>
  <c r="Q401" i="5"/>
  <c r="C401" i="5"/>
  <c r="Q402" i="5"/>
  <c r="C402" i="5"/>
  <c r="Q403" i="5"/>
  <c r="C403" i="5"/>
  <c r="Q404" i="5"/>
  <c r="C404" i="5"/>
  <c r="Q405" i="5"/>
  <c r="C405" i="5"/>
  <c r="J405" i="5"/>
  <c r="Q406" i="5"/>
  <c r="C406" i="5"/>
  <c r="Q407" i="5"/>
  <c r="C407" i="5"/>
  <c r="Q408" i="5"/>
  <c r="C408" i="5"/>
  <c r="Q409" i="5"/>
  <c r="C409" i="5"/>
  <c r="Q410" i="5"/>
  <c r="C410" i="5"/>
  <c r="Q411" i="5"/>
  <c r="C411" i="5"/>
  <c r="Q412" i="5"/>
  <c r="C412" i="5"/>
  <c r="Q413" i="5"/>
  <c r="C413" i="5"/>
  <c r="Q414" i="5"/>
  <c r="C414" i="5"/>
  <c r="Q415" i="5"/>
  <c r="C415" i="5"/>
  <c r="Q416" i="5"/>
  <c r="Q417" i="5"/>
  <c r="C417" i="5"/>
  <c r="Q418" i="5"/>
  <c r="C418" i="5"/>
  <c r="Q419" i="5"/>
  <c r="C419" i="5"/>
  <c r="Q420" i="5"/>
  <c r="C420" i="5"/>
  <c r="Q421" i="5"/>
  <c r="C421" i="5"/>
  <c r="Q422" i="5"/>
  <c r="C422" i="5"/>
  <c r="Q423" i="5"/>
  <c r="C423" i="5"/>
  <c r="Q424" i="5"/>
  <c r="Q425" i="5"/>
  <c r="Q426" i="5"/>
  <c r="C426" i="5"/>
  <c r="Q427" i="5"/>
  <c r="C427" i="5"/>
  <c r="Q428" i="5"/>
  <c r="Q429" i="5"/>
  <c r="C429" i="5"/>
  <c r="Q430" i="5"/>
  <c r="C430" i="5"/>
  <c r="Q431" i="5"/>
  <c r="C431" i="5"/>
  <c r="Q432" i="5"/>
  <c r="C432" i="5"/>
  <c r="Q433" i="5"/>
  <c r="C433" i="5"/>
  <c r="Q434" i="5"/>
  <c r="C434" i="5"/>
  <c r="Q435" i="5"/>
  <c r="Q436" i="5"/>
  <c r="Q437" i="5"/>
  <c r="Q438" i="5"/>
  <c r="C438" i="5"/>
  <c r="K438" i="5"/>
  <c r="Q439" i="5"/>
  <c r="C439" i="5"/>
  <c r="Q440" i="5"/>
  <c r="C440" i="5"/>
  <c r="Q441" i="5"/>
  <c r="C441" i="5"/>
  <c r="Q442" i="5"/>
  <c r="C442" i="5"/>
  <c r="Q443" i="5"/>
  <c r="C443" i="5"/>
  <c r="Q444" i="5"/>
  <c r="C444" i="5"/>
  <c r="Q445" i="5"/>
  <c r="C445" i="5"/>
  <c r="Q446" i="5"/>
  <c r="C446" i="5"/>
  <c r="Q447" i="5"/>
  <c r="C447" i="5"/>
  <c r="Q448" i="5"/>
  <c r="C448" i="5"/>
  <c r="Q449" i="5"/>
  <c r="C449" i="5"/>
  <c r="Q450" i="5"/>
  <c r="C450" i="5"/>
  <c r="Q451" i="5"/>
  <c r="C451" i="5"/>
  <c r="Q452" i="5"/>
  <c r="Q453" i="5"/>
  <c r="Q454" i="5"/>
  <c r="C454" i="5"/>
  <c r="Q455" i="5"/>
  <c r="C455" i="5"/>
  <c r="Q456" i="5"/>
  <c r="C456" i="5"/>
  <c r="Q457" i="5"/>
  <c r="C457" i="5"/>
  <c r="Q458" i="5"/>
  <c r="C458" i="5"/>
  <c r="Q459" i="5"/>
  <c r="C459" i="5"/>
  <c r="Q460" i="5"/>
  <c r="C460" i="5"/>
  <c r="Q461" i="5"/>
  <c r="Q462" i="5"/>
  <c r="C462" i="5"/>
  <c r="Q463" i="5"/>
  <c r="C463" i="5"/>
  <c r="Q464" i="5"/>
  <c r="C464" i="5"/>
  <c r="Q465" i="5"/>
  <c r="Q466" i="5"/>
  <c r="C466" i="5"/>
  <c r="Q467" i="5"/>
  <c r="C467" i="5"/>
  <c r="Q468" i="5"/>
  <c r="C468" i="5"/>
  <c r="Q469" i="5"/>
  <c r="C469" i="5"/>
  <c r="Q470" i="5"/>
  <c r="C470" i="5"/>
  <c r="Q471" i="5"/>
  <c r="Q472" i="5"/>
  <c r="C472" i="5"/>
  <c r="Q473" i="5"/>
  <c r="C473" i="5"/>
  <c r="Q474" i="5"/>
  <c r="C474" i="5"/>
  <c r="Q475" i="5"/>
  <c r="C475" i="5"/>
  <c r="Q476" i="5"/>
  <c r="C476" i="5"/>
  <c r="Q477" i="5"/>
  <c r="C477" i="5"/>
  <c r="Q478" i="5"/>
  <c r="C478" i="5"/>
  <c r="Q479" i="5"/>
  <c r="C479" i="5"/>
  <c r="Q480" i="5"/>
  <c r="C480" i="5"/>
  <c r="Q481" i="5"/>
  <c r="C481" i="5"/>
  <c r="Q482" i="5"/>
  <c r="C482" i="5"/>
  <c r="Q483" i="5"/>
  <c r="C483" i="5"/>
  <c r="Q484" i="5"/>
  <c r="Q485" i="5"/>
  <c r="Q486" i="5"/>
  <c r="Q487" i="5"/>
  <c r="C487" i="5"/>
  <c r="Q488" i="5"/>
  <c r="Q489" i="5"/>
  <c r="C489" i="5"/>
  <c r="K489" i="5"/>
  <c r="Q490" i="5"/>
  <c r="C490" i="5"/>
  <c r="Q491" i="5"/>
  <c r="C491" i="5"/>
  <c r="Q492" i="5"/>
  <c r="C492" i="5"/>
  <c r="Q493" i="5"/>
  <c r="C493" i="5"/>
  <c r="Q494" i="5"/>
  <c r="C494" i="5"/>
  <c r="Q495" i="5"/>
  <c r="C495" i="5"/>
  <c r="Q496" i="5"/>
  <c r="C496" i="5"/>
  <c r="Q497" i="5"/>
  <c r="C497" i="5"/>
  <c r="Q498" i="5"/>
  <c r="C498" i="5"/>
  <c r="Q499" i="5"/>
  <c r="C499" i="5"/>
  <c r="Q500" i="5"/>
  <c r="C500" i="5"/>
  <c r="Q501" i="5"/>
  <c r="C501" i="5"/>
  <c r="Q502" i="5"/>
  <c r="C502" i="5"/>
  <c r="Q503" i="5"/>
  <c r="C503" i="5"/>
  <c r="Q504" i="5"/>
  <c r="C504" i="5"/>
  <c r="Q505" i="5"/>
  <c r="C505" i="5"/>
  <c r="Q506" i="5"/>
  <c r="C506" i="5"/>
  <c r="Q507" i="5"/>
  <c r="Q508" i="5"/>
  <c r="Q509" i="5"/>
  <c r="Q510" i="5"/>
  <c r="Q511" i="5"/>
  <c r="C511" i="5"/>
  <c r="Q512" i="5"/>
  <c r="C512" i="5"/>
  <c r="Q513" i="5"/>
  <c r="C513" i="5"/>
  <c r="Q514" i="5"/>
  <c r="C514" i="5"/>
  <c r="Q515" i="5"/>
  <c r="C515" i="5"/>
  <c r="Q516" i="5"/>
  <c r="C516" i="5"/>
  <c r="Q517" i="5"/>
  <c r="C517" i="5"/>
  <c r="Q518" i="5"/>
  <c r="C518" i="5"/>
  <c r="Q519" i="5"/>
  <c r="C519" i="5"/>
  <c r="Q520" i="5"/>
  <c r="Q521" i="5"/>
  <c r="Q522" i="5"/>
  <c r="C522" i="5"/>
  <c r="Q523" i="5"/>
  <c r="C523" i="5"/>
  <c r="K523" i="5"/>
  <c r="Q524" i="5"/>
  <c r="Q525" i="5"/>
  <c r="C525" i="5"/>
  <c r="Q526" i="5"/>
  <c r="C526" i="5"/>
  <c r="Q527" i="5"/>
  <c r="C527" i="5"/>
  <c r="Q528" i="5"/>
  <c r="C528" i="5"/>
  <c r="K528" i="5"/>
  <c r="Q529" i="5"/>
  <c r="C529" i="5"/>
  <c r="Q530" i="5"/>
  <c r="C530" i="5"/>
  <c r="K530" i="5"/>
  <c r="Q531" i="5"/>
  <c r="Q532" i="5"/>
  <c r="C532" i="5"/>
  <c r="Q533" i="5"/>
  <c r="C533" i="5"/>
  <c r="Q534" i="5"/>
  <c r="Q535" i="5"/>
  <c r="C535" i="5"/>
  <c r="Q536" i="5"/>
  <c r="C536" i="5"/>
  <c r="Q537" i="5"/>
  <c r="C537" i="5"/>
  <c r="Q538" i="5"/>
  <c r="C538" i="5"/>
  <c r="Q539" i="5"/>
  <c r="C539" i="5"/>
  <c r="Q540" i="5"/>
  <c r="C540" i="5"/>
  <c r="Q541" i="5"/>
  <c r="C541" i="5"/>
  <c r="Q542" i="5"/>
  <c r="C542" i="5"/>
  <c r="Q543" i="5"/>
  <c r="Q544" i="5"/>
  <c r="C544" i="5"/>
  <c r="Q545" i="5"/>
  <c r="Q546" i="5"/>
  <c r="C546" i="5"/>
  <c r="Q547" i="5"/>
  <c r="C547" i="5"/>
  <c r="Q548" i="5"/>
  <c r="C548" i="5"/>
  <c r="Q549" i="5"/>
  <c r="C549" i="5"/>
  <c r="Q550" i="5"/>
  <c r="C550" i="5"/>
  <c r="Q551" i="5"/>
  <c r="C551" i="5"/>
  <c r="Q552" i="5"/>
  <c r="C552" i="5"/>
  <c r="Q553" i="5"/>
  <c r="C553" i="5"/>
  <c r="K553" i="5"/>
  <c r="Q554" i="5"/>
  <c r="C554" i="5"/>
  <c r="Q555" i="5"/>
  <c r="C555" i="5"/>
  <c r="Q556" i="5"/>
  <c r="C556" i="5"/>
  <c r="Q557" i="5"/>
  <c r="Q558" i="5"/>
  <c r="Q559" i="5"/>
  <c r="C559" i="5"/>
  <c r="Q560" i="5"/>
  <c r="C560" i="5"/>
  <c r="Q561" i="5"/>
  <c r="C561" i="5"/>
  <c r="Q562" i="5"/>
  <c r="C562" i="5"/>
  <c r="Q563" i="5"/>
  <c r="C563" i="5"/>
  <c r="Q564" i="5"/>
  <c r="C564" i="5"/>
  <c r="Q565" i="5"/>
  <c r="C565" i="5"/>
  <c r="Q566" i="5"/>
  <c r="C566" i="5"/>
  <c r="Q567" i="5"/>
  <c r="Q568" i="5"/>
  <c r="C568" i="5"/>
  <c r="Q569" i="5"/>
  <c r="Q570" i="5"/>
  <c r="C570" i="5"/>
  <c r="Q571" i="5"/>
  <c r="C571" i="5"/>
  <c r="Q572" i="5"/>
  <c r="C572" i="5"/>
  <c r="Q573" i="5"/>
  <c r="C573" i="5"/>
  <c r="Q574" i="5"/>
  <c r="C574" i="5"/>
  <c r="Q575" i="5"/>
  <c r="C575" i="5"/>
  <c r="Q576" i="5"/>
  <c r="C576" i="5"/>
  <c r="Q577" i="5"/>
  <c r="C577" i="5"/>
  <c r="Q578" i="5"/>
  <c r="C578" i="5"/>
  <c r="Q579" i="5"/>
  <c r="C579" i="5"/>
  <c r="Q580" i="5"/>
  <c r="C580" i="5"/>
  <c r="Q581" i="5"/>
  <c r="Q582" i="5"/>
  <c r="C582" i="5"/>
  <c r="Q583" i="5"/>
  <c r="C583" i="5"/>
  <c r="Q584" i="5"/>
  <c r="Q585" i="5"/>
  <c r="C585" i="5"/>
  <c r="Q586" i="5"/>
  <c r="C586" i="5"/>
  <c r="Q587" i="5"/>
  <c r="C587" i="5"/>
  <c r="Q588" i="5"/>
  <c r="C588" i="5"/>
  <c r="Q589" i="5"/>
  <c r="C589" i="5"/>
  <c r="K589" i="5"/>
  <c r="Q590" i="5"/>
  <c r="C590" i="5"/>
  <c r="Q591" i="5"/>
  <c r="C591" i="5"/>
  <c r="Q592" i="5"/>
  <c r="Q593" i="5"/>
  <c r="C593" i="5"/>
  <c r="Q594" i="5"/>
  <c r="C594" i="5"/>
  <c r="Q595" i="5"/>
  <c r="C595" i="5"/>
  <c r="Q596" i="5"/>
  <c r="C596" i="5"/>
  <c r="Q597" i="5"/>
  <c r="C597" i="5"/>
  <c r="Q598" i="5"/>
  <c r="C598" i="5"/>
  <c r="Q599" i="5"/>
  <c r="C599" i="5"/>
  <c r="Q600" i="5"/>
  <c r="C600" i="5"/>
  <c r="Q601" i="5"/>
  <c r="C601" i="5"/>
  <c r="Q602" i="5"/>
  <c r="C602" i="5"/>
  <c r="Q603" i="5"/>
  <c r="C603" i="5"/>
  <c r="Q604" i="5"/>
  <c r="C604" i="5"/>
  <c r="Q605" i="5"/>
  <c r="Q606" i="5"/>
  <c r="C606" i="5"/>
  <c r="Q607" i="5"/>
  <c r="C607" i="5"/>
  <c r="Q608" i="5"/>
  <c r="C608" i="5"/>
  <c r="J608" i="5"/>
  <c r="Q609" i="5"/>
  <c r="C609" i="5"/>
  <c r="Q610" i="5"/>
  <c r="C610" i="5"/>
  <c r="Q611" i="5"/>
  <c r="C611" i="5"/>
  <c r="Q612" i="5"/>
  <c r="C612" i="5"/>
  <c r="Q613" i="5"/>
  <c r="C613" i="5"/>
  <c r="Q614" i="5"/>
  <c r="C614" i="5"/>
  <c r="Q615" i="5"/>
  <c r="C615" i="5"/>
  <c r="K615" i="5"/>
  <c r="Q616" i="5"/>
  <c r="Q617" i="5"/>
  <c r="C617" i="5"/>
  <c r="Q618" i="5"/>
  <c r="C618" i="5"/>
  <c r="Q619" i="5"/>
  <c r="C619" i="5"/>
  <c r="Q620" i="5"/>
  <c r="C620" i="5"/>
  <c r="Q621" i="5"/>
  <c r="C621" i="5"/>
  <c r="Q622" i="5"/>
  <c r="C622" i="5"/>
  <c r="Q623" i="5"/>
  <c r="C623" i="5"/>
  <c r="Q624" i="5"/>
  <c r="Q625" i="5"/>
  <c r="C625" i="5"/>
  <c r="Q626" i="5"/>
  <c r="C626" i="5"/>
  <c r="Q627" i="5"/>
  <c r="C627" i="5"/>
  <c r="Q628" i="5"/>
  <c r="Q629" i="5"/>
  <c r="Q630" i="5"/>
  <c r="C630" i="5"/>
  <c r="Q631" i="5"/>
  <c r="C631" i="5"/>
  <c r="Q632" i="5"/>
  <c r="C632" i="5"/>
  <c r="Q633" i="5"/>
  <c r="C633" i="5"/>
  <c r="K633" i="5"/>
  <c r="Q634" i="5"/>
  <c r="C634" i="5"/>
  <c r="Q635" i="5"/>
  <c r="C635" i="5"/>
  <c r="Q636" i="5"/>
  <c r="C636" i="5"/>
  <c r="Q637" i="5"/>
  <c r="C637" i="5"/>
  <c r="Q638" i="5"/>
  <c r="C638" i="5"/>
  <c r="Q639" i="5"/>
  <c r="C639" i="5"/>
  <c r="Q640" i="5"/>
  <c r="C640" i="5"/>
  <c r="Q641" i="5"/>
  <c r="C641" i="5"/>
  <c r="Q642" i="5"/>
  <c r="C642" i="5"/>
  <c r="Q643" i="5"/>
  <c r="C643" i="5"/>
  <c r="Q644" i="5"/>
  <c r="Q645" i="5"/>
  <c r="Q646" i="5"/>
  <c r="C646" i="5"/>
  <c r="Q647" i="5"/>
  <c r="C647" i="5"/>
  <c r="Q648" i="5"/>
  <c r="C648" i="5"/>
  <c r="Q649" i="5"/>
  <c r="C649" i="5"/>
  <c r="Q650" i="5"/>
  <c r="C650" i="5"/>
  <c r="J650" i="5"/>
  <c r="Q651" i="5"/>
  <c r="C651" i="5"/>
  <c r="Q652" i="5"/>
  <c r="C652" i="5"/>
  <c r="Q653" i="5"/>
  <c r="Q654" i="5"/>
  <c r="C654" i="5"/>
  <c r="Q655" i="5"/>
  <c r="C655" i="5"/>
  <c r="Q656" i="5"/>
  <c r="C656" i="5"/>
  <c r="Q657" i="5"/>
  <c r="C657" i="5"/>
  <c r="Q658" i="5"/>
  <c r="C658" i="5"/>
  <c r="Q659" i="5"/>
  <c r="C659" i="5"/>
  <c r="Q660" i="5"/>
  <c r="C660" i="5"/>
  <c r="Q661" i="5"/>
  <c r="C661" i="5"/>
  <c r="J661" i="5"/>
  <c r="Q662" i="5"/>
  <c r="C662" i="5"/>
  <c r="Q663" i="5"/>
  <c r="Q664" i="5"/>
  <c r="C664" i="5"/>
  <c r="Q665" i="5"/>
  <c r="Q666" i="5"/>
  <c r="C666" i="5"/>
  <c r="Q667" i="5"/>
  <c r="C667" i="5"/>
  <c r="Q668" i="5"/>
  <c r="C668" i="5"/>
  <c r="Q669" i="5"/>
  <c r="Q670" i="5"/>
  <c r="C670" i="5"/>
  <c r="Q671" i="5"/>
  <c r="C671" i="5"/>
  <c r="Q672" i="5"/>
  <c r="C672" i="5"/>
  <c r="Q673" i="5"/>
  <c r="C673" i="5"/>
  <c r="Q674" i="5"/>
  <c r="C674" i="5"/>
  <c r="K674" i="5"/>
  <c r="Q675" i="5"/>
  <c r="C675" i="5"/>
  <c r="Q676" i="5"/>
  <c r="Q677" i="5"/>
  <c r="Q678" i="5"/>
  <c r="C678" i="5"/>
  <c r="Q679" i="5"/>
  <c r="C679" i="5"/>
  <c r="Q680" i="5"/>
  <c r="Q681" i="5"/>
  <c r="C681" i="5"/>
  <c r="Q682" i="5"/>
  <c r="C682" i="5"/>
  <c r="Q683" i="5"/>
  <c r="C683" i="5"/>
  <c r="K683" i="5"/>
  <c r="Q684" i="5"/>
  <c r="C684" i="5"/>
  <c r="Q685" i="5"/>
  <c r="C685" i="5"/>
  <c r="Q686" i="5"/>
  <c r="C686" i="5"/>
  <c r="Q687" i="5"/>
  <c r="C687" i="5"/>
  <c r="Q688" i="5"/>
  <c r="C688" i="5"/>
  <c r="Q689" i="5"/>
  <c r="C689" i="5"/>
  <c r="Q690" i="5"/>
  <c r="C690" i="5"/>
  <c r="Q691" i="5"/>
  <c r="C691" i="5"/>
  <c r="Q692" i="5"/>
  <c r="C692" i="5"/>
  <c r="Q693" i="5"/>
  <c r="C693" i="5"/>
  <c r="Q694" i="5"/>
  <c r="C694" i="5"/>
  <c r="Q695" i="5"/>
  <c r="C695" i="5"/>
  <c r="Q696" i="5"/>
  <c r="C696" i="5"/>
  <c r="J696" i="5"/>
  <c r="Q697" i="5"/>
  <c r="C697" i="5"/>
  <c r="Q698" i="5"/>
  <c r="C698" i="5"/>
  <c r="Q699" i="5"/>
  <c r="Q700" i="5"/>
  <c r="Q701" i="5"/>
  <c r="Q702" i="5"/>
  <c r="C702" i="5"/>
  <c r="Q703" i="5"/>
  <c r="C703" i="5"/>
  <c r="Q704" i="5"/>
  <c r="C704" i="5"/>
  <c r="Q705" i="5"/>
  <c r="C705" i="5"/>
  <c r="Q706" i="5"/>
  <c r="C706" i="5"/>
  <c r="Q707" i="5"/>
  <c r="C707" i="5"/>
  <c r="Q708" i="5"/>
  <c r="C708" i="5"/>
  <c r="K708" i="5"/>
  <c r="Q709" i="5"/>
  <c r="C709" i="5"/>
  <c r="J709" i="5"/>
  <c r="Q710" i="5"/>
  <c r="C710" i="5"/>
  <c r="Q711" i="5"/>
  <c r="Q712" i="5"/>
  <c r="C712" i="5"/>
  <c r="Q713" i="5"/>
  <c r="C713" i="5"/>
  <c r="Q714" i="5"/>
  <c r="C714" i="5"/>
  <c r="Q715" i="5"/>
  <c r="C715" i="5"/>
  <c r="Q716" i="5"/>
  <c r="C716" i="5"/>
  <c r="Q717" i="5"/>
  <c r="C717" i="5"/>
  <c r="Q718" i="5"/>
  <c r="C718" i="5"/>
  <c r="Q719" i="5"/>
  <c r="C719" i="5"/>
  <c r="Q720" i="5"/>
  <c r="C720" i="5"/>
  <c r="Q721" i="5"/>
  <c r="C721" i="5"/>
  <c r="Q722" i="5"/>
  <c r="C722" i="5"/>
  <c r="Q723" i="5"/>
  <c r="Q724" i="5"/>
  <c r="Q725" i="5"/>
  <c r="Q726" i="5"/>
  <c r="C726" i="5"/>
  <c r="Q727" i="5"/>
  <c r="C727" i="5"/>
  <c r="Q728" i="5"/>
  <c r="C728" i="5"/>
  <c r="Q729" i="5"/>
  <c r="C729" i="5"/>
  <c r="Q730" i="5"/>
  <c r="C730" i="5"/>
  <c r="Q731" i="5"/>
  <c r="C731" i="5"/>
  <c r="Q732" i="5"/>
  <c r="C732" i="5"/>
  <c r="Q733" i="5"/>
  <c r="C733" i="5"/>
  <c r="Q734" i="5"/>
  <c r="C734" i="5"/>
  <c r="Q735" i="5"/>
  <c r="C735" i="5"/>
  <c r="Q736" i="5"/>
  <c r="C736" i="5"/>
  <c r="Q737" i="5"/>
  <c r="C737" i="5"/>
  <c r="Q738" i="5"/>
  <c r="C738" i="5"/>
  <c r="Q739" i="5"/>
  <c r="C739" i="5"/>
  <c r="Q740" i="5"/>
  <c r="Q741" i="5"/>
  <c r="C741" i="5"/>
  <c r="K741" i="5"/>
  <c r="Q742" i="5"/>
  <c r="C742" i="5"/>
  <c r="Q743" i="5"/>
  <c r="C743" i="5"/>
  <c r="Q744" i="5"/>
  <c r="C744" i="5"/>
  <c r="Q745" i="5"/>
  <c r="C745" i="5"/>
  <c r="Q746" i="5"/>
  <c r="C746" i="5"/>
  <c r="Q747" i="5"/>
  <c r="Q748" i="5"/>
  <c r="C748" i="5"/>
  <c r="Q749" i="5"/>
  <c r="C749" i="5"/>
  <c r="Q750" i="5"/>
  <c r="C750" i="5"/>
  <c r="Q751" i="5"/>
  <c r="C751" i="5"/>
  <c r="Q752" i="5"/>
  <c r="C752" i="5"/>
  <c r="Q753" i="5"/>
  <c r="C753" i="5"/>
  <c r="Q754" i="5"/>
  <c r="C754" i="5"/>
  <c r="Q755" i="5"/>
  <c r="C755" i="5"/>
  <c r="Q756" i="5"/>
  <c r="C756" i="5"/>
  <c r="Q757" i="5"/>
  <c r="C757" i="5"/>
  <c r="K757" i="5"/>
  <c r="Q758" i="5"/>
  <c r="C758" i="5"/>
  <c r="Q759" i="5"/>
  <c r="Q760" i="5"/>
  <c r="C760" i="5"/>
  <c r="Q761" i="5"/>
  <c r="Q762" i="5"/>
  <c r="C762" i="5"/>
  <c r="Q763" i="5"/>
  <c r="C763" i="5"/>
  <c r="Q764" i="5"/>
  <c r="Q765" i="5"/>
  <c r="C765" i="5"/>
  <c r="Q766" i="5"/>
  <c r="C766" i="5"/>
  <c r="Q767" i="5"/>
  <c r="C767" i="5"/>
  <c r="Q768" i="5"/>
  <c r="C768" i="5"/>
  <c r="Q769" i="5"/>
  <c r="C769" i="5"/>
  <c r="Q770" i="5"/>
  <c r="C770" i="5"/>
  <c r="Q771" i="5"/>
  <c r="C771" i="5"/>
  <c r="Q772" i="5"/>
  <c r="C772" i="5"/>
  <c r="J772" i="5"/>
  <c r="Q773" i="5"/>
  <c r="C773" i="5"/>
  <c r="Q774" i="5"/>
  <c r="Q775" i="5"/>
  <c r="C775" i="5"/>
  <c r="Q776" i="5"/>
  <c r="C776" i="5"/>
  <c r="Q777" i="5"/>
  <c r="C777" i="5"/>
  <c r="Q778" i="5"/>
  <c r="C778" i="5"/>
  <c r="K778" i="5"/>
  <c r="Q779" i="5"/>
  <c r="C779" i="5"/>
  <c r="Q780" i="5"/>
  <c r="C780" i="5"/>
  <c r="Q781" i="5"/>
  <c r="C781" i="5"/>
  <c r="Q782" i="5"/>
  <c r="C782" i="5"/>
  <c r="Q783" i="5"/>
  <c r="C783" i="5"/>
  <c r="Q784" i="5"/>
  <c r="C784" i="5"/>
  <c r="Q785" i="5"/>
  <c r="C785" i="5"/>
  <c r="Q786" i="5"/>
  <c r="C786" i="5"/>
  <c r="Q787" i="5"/>
  <c r="C787" i="5"/>
  <c r="Q788" i="5"/>
  <c r="C788" i="5"/>
  <c r="Q789" i="5"/>
  <c r="Q790" i="5"/>
  <c r="C790" i="5"/>
  <c r="K790" i="5"/>
  <c r="Q791" i="5"/>
  <c r="C791" i="5"/>
  <c r="Q792" i="5"/>
  <c r="C792" i="5"/>
  <c r="Q793" i="5"/>
  <c r="C793" i="5"/>
  <c r="Q794" i="5"/>
  <c r="C794" i="5"/>
  <c r="J794" i="5"/>
  <c r="Q795" i="5"/>
  <c r="C795" i="5"/>
  <c r="Q796" i="5"/>
  <c r="C796" i="5"/>
  <c r="Q797" i="5"/>
  <c r="C797" i="5"/>
  <c r="Q798" i="5"/>
  <c r="Q799" i="5"/>
  <c r="C799" i="5"/>
  <c r="Q800" i="5"/>
  <c r="C800" i="5"/>
  <c r="Q801" i="5"/>
  <c r="C801" i="5"/>
  <c r="Q802" i="5"/>
  <c r="C802" i="5"/>
  <c r="Q803" i="5"/>
  <c r="C803" i="5"/>
  <c r="Q804" i="5"/>
  <c r="C804" i="5"/>
  <c r="Q805" i="5"/>
  <c r="C805" i="5"/>
  <c r="Q806" i="5"/>
  <c r="C806" i="5"/>
  <c r="Q807" i="5"/>
  <c r="C807" i="5"/>
  <c r="Q808" i="5"/>
  <c r="C808" i="5"/>
  <c r="Q809" i="5"/>
  <c r="C809" i="5"/>
  <c r="Q810" i="5"/>
  <c r="C810" i="5"/>
  <c r="Q811" i="5"/>
  <c r="C811" i="5"/>
  <c r="Q812" i="5"/>
  <c r="C812" i="5"/>
  <c r="Q813" i="5"/>
  <c r="C813" i="5"/>
  <c r="K813" i="5"/>
  <c r="Q814" i="5"/>
  <c r="C814" i="5"/>
  <c r="Q815" i="5"/>
  <c r="C815" i="5"/>
  <c r="Q816" i="5"/>
  <c r="C816" i="5"/>
  <c r="Q817" i="5"/>
  <c r="C817" i="5"/>
  <c r="Q818" i="5"/>
  <c r="C818" i="5"/>
  <c r="Q819" i="5"/>
  <c r="C819" i="5"/>
  <c r="Q820" i="5"/>
  <c r="Q821" i="5"/>
  <c r="Q822" i="5"/>
  <c r="C822" i="5"/>
  <c r="Q823" i="5"/>
  <c r="C823" i="5"/>
  <c r="Q824" i="5"/>
  <c r="C824" i="5"/>
  <c r="Q825" i="5"/>
  <c r="C825" i="5"/>
  <c r="Q826" i="5"/>
  <c r="C826" i="5"/>
  <c r="K826" i="5"/>
  <c r="Q827" i="5"/>
  <c r="C827" i="5"/>
  <c r="Q828" i="5"/>
  <c r="C828" i="5"/>
  <c r="Q829" i="5"/>
  <c r="C829" i="5"/>
  <c r="Q830" i="5"/>
  <c r="C830" i="5"/>
  <c r="Q831" i="5"/>
  <c r="C831" i="5"/>
  <c r="Q832" i="5"/>
  <c r="C832" i="5"/>
  <c r="Q833" i="5"/>
  <c r="C833" i="5"/>
  <c r="Q834" i="5"/>
  <c r="C834" i="5"/>
  <c r="Q835" i="5"/>
  <c r="C835" i="5"/>
  <c r="Q836" i="5"/>
  <c r="C836" i="5"/>
  <c r="Q837" i="5"/>
  <c r="C837" i="5"/>
  <c r="Q838" i="5"/>
  <c r="C838" i="5"/>
  <c r="Q839" i="5"/>
  <c r="C839" i="5"/>
  <c r="Q840" i="5"/>
  <c r="C840" i="5"/>
  <c r="Q841" i="5"/>
  <c r="C841" i="5"/>
  <c r="J841" i="5"/>
  <c r="Q842" i="5"/>
  <c r="C842" i="5"/>
  <c r="J842" i="5"/>
  <c r="Q843" i="5"/>
  <c r="Q844" i="5"/>
  <c r="Q845" i="5"/>
  <c r="C845" i="5"/>
  <c r="Q846" i="5"/>
  <c r="C846" i="5"/>
  <c r="J846" i="5"/>
  <c r="Q847" i="5"/>
  <c r="C847" i="5"/>
  <c r="Q848" i="5"/>
  <c r="C848" i="5"/>
  <c r="Q849" i="5"/>
  <c r="C849" i="5"/>
  <c r="Q850" i="5"/>
  <c r="C850" i="5"/>
  <c r="Q851" i="5"/>
  <c r="C851" i="5"/>
  <c r="Q852" i="5"/>
  <c r="C852" i="5"/>
  <c r="Q853" i="5"/>
  <c r="C853" i="5"/>
  <c r="Q854" i="5"/>
  <c r="C854" i="5"/>
  <c r="Q855" i="5"/>
  <c r="C855" i="5"/>
  <c r="Q856" i="5"/>
  <c r="C856" i="5"/>
  <c r="Q857" i="5"/>
  <c r="C857" i="5"/>
  <c r="Q858" i="5"/>
  <c r="C858" i="5"/>
  <c r="Q859" i="5"/>
  <c r="C859" i="5"/>
  <c r="Q860" i="5"/>
  <c r="Q861" i="5"/>
  <c r="Q862" i="5"/>
  <c r="C862" i="5"/>
  <c r="Q863" i="5"/>
  <c r="C863" i="5"/>
  <c r="Q864" i="5"/>
  <c r="C864" i="5"/>
  <c r="Q865" i="5"/>
  <c r="C865" i="5"/>
  <c r="Q866" i="5"/>
  <c r="C866" i="5"/>
  <c r="Q867" i="5"/>
  <c r="Q868" i="5"/>
  <c r="Q869" i="5"/>
  <c r="Q870" i="5"/>
  <c r="C870" i="5"/>
  <c r="Q871" i="5"/>
  <c r="C871" i="5"/>
  <c r="Q872" i="5"/>
  <c r="C872" i="5"/>
  <c r="Q873" i="5"/>
  <c r="C873" i="5"/>
  <c r="Q874" i="5"/>
  <c r="C874" i="5"/>
  <c r="Q875" i="5"/>
  <c r="C875" i="5"/>
  <c r="Q876" i="5"/>
  <c r="C876" i="5"/>
  <c r="Q877" i="5"/>
  <c r="C877" i="5"/>
  <c r="Q878" i="5"/>
  <c r="C878" i="5"/>
  <c r="Q879" i="5"/>
  <c r="C879" i="5"/>
  <c r="Q880" i="5"/>
  <c r="C880" i="5"/>
  <c r="Q881" i="5"/>
  <c r="C881" i="5"/>
  <c r="Q882" i="5"/>
  <c r="C882" i="5"/>
  <c r="Q883" i="5"/>
  <c r="C883" i="5"/>
  <c r="Q884" i="5"/>
  <c r="Q885" i="5"/>
  <c r="Q886" i="5"/>
  <c r="C886" i="5"/>
  <c r="Q887" i="5"/>
  <c r="C887" i="5"/>
  <c r="Q888" i="5"/>
  <c r="C888" i="5"/>
  <c r="Q889" i="5"/>
  <c r="C889" i="5"/>
  <c r="Q890" i="5"/>
  <c r="C890" i="5"/>
  <c r="Q891" i="5"/>
  <c r="C891" i="5"/>
  <c r="Q892" i="5"/>
  <c r="C892" i="5"/>
  <c r="Q893" i="5"/>
  <c r="Q894" i="5"/>
  <c r="C894" i="5"/>
  <c r="Q895" i="5"/>
  <c r="C895" i="5"/>
  <c r="Q896" i="5"/>
  <c r="C896" i="5"/>
  <c r="Q897" i="5"/>
  <c r="C897" i="5"/>
  <c r="Q898" i="5"/>
  <c r="C898" i="5"/>
  <c r="Q899" i="5"/>
  <c r="C899" i="5"/>
  <c r="J899" i="5"/>
  <c r="Q900" i="5"/>
  <c r="C900" i="5"/>
  <c r="Q901" i="5"/>
  <c r="C901" i="5"/>
  <c r="Q902" i="5"/>
  <c r="C902" i="5"/>
  <c r="Q903" i="5"/>
  <c r="C903" i="5"/>
  <c r="K903" i="5"/>
  <c r="Q904" i="5"/>
  <c r="C904" i="5"/>
  <c r="Q905" i="5"/>
  <c r="C905" i="5"/>
  <c r="Q906" i="5"/>
  <c r="C906" i="5"/>
  <c r="Q907" i="5"/>
  <c r="C907" i="5"/>
  <c r="Q908" i="5"/>
  <c r="C908" i="5"/>
  <c r="Q909" i="5"/>
  <c r="C909" i="5"/>
  <c r="Q910" i="5"/>
  <c r="C910" i="5"/>
  <c r="Q911" i="5"/>
  <c r="C911" i="5"/>
  <c r="Q912" i="5"/>
  <c r="C912" i="5"/>
  <c r="Q913" i="5"/>
  <c r="C913" i="5"/>
  <c r="Q914" i="5"/>
  <c r="C914" i="5"/>
  <c r="Q915" i="5"/>
  <c r="C915" i="5"/>
  <c r="Q916" i="5"/>
  <c r="C916" i="5"/>
  <c r="Q917" i="5"/>
  <c r="Q918" i="5"/>
  <c r="C918" i="5"/>
  <c r="Q919" i="5"/>
  <c r="C919" i="5"/>
  <c r="Q920" i="5"/>
  <c r="C920" i="5"/>
  <c r="Q921" i="5"/>
  <c r="C921" i="5"/>
  <c r="Q922" i="5"/>
  <c r="C922" i="5"/>
  <c r="Q923" i="5"/>
  <c r="C923" i="5"/>
  <c r="Q924" i="5"/>
  <c r="C924" i="5"/>
  <c r="Q925" i="5"/>
  <c r="C925" i="5"/>
  <c r="Q926" i="5"/>
  <c r="C926" i="5"/>
  <c r="Q927" i="5"/>
  <c r="C927" i="5"/>
  <c r="Q928" i="5"/>
  <c r="C928" i="5"/>
  <c r="Q929" i="5"/>
  <c r="C929" i="5"/>
  <c r="Q930" i="5"/>
  <c r="C930" i="5"/>
  <c r="Q931" i="5"/>
  <c r="C931" i="5"/>
  <c r="Q932" i="5"/>
  <c r="C932" i="5"/>
  <c r="Q933" i="5"/>
  <c r="C933" i="5"/>
  <c r="Q934" i="5"/>
  <c r="C934" i="5"/>
  <c r="Q935" i="5"/>
  <c r="C935" i="5"/>
  <c r="Q936" i="5"/>
  <c r="C936" i="5"/>
  <c r="Q937" i="5"/>
  <c r="C937" i="5"/>
  <c r="Q938" i="5"/>
  <c r="C938" i="5"/>
  <c r="Q939" i="5"/>
  <c r="C939" i="5"/>
  <c r="Q940" i="5"/>
  <c r="C940" i="5"/>
  <c r="Q941" i="5"/>
  <c r="Q942" i="5"/>
  <c r="Q943" i="5"/>
  <c r="C943" i="5"/>
  <c r="Q944" i="5"/>
  <c r="C944" i="5"/>
  <c r="Q945" i="5"/>
  <c r="C945" i="5"/>
  <c r="Q946" i="5"/>
  <c r="C946" i="5"/>
  <c r="Q947" i="5"/>
  <c r="C947" i="5"/>
  <c r="Q948" i="5"/>
  <c r="C948" i="5"/>
  <c r="Q949" i="5"/>
  <c r="C949" i="5"/>
  <c r="Q950" i="5"/>
  <c r="C950" i="5"/>
  <c r="Q951" i="5"/>
  <c r="C951" i="5"/>
  <c r="Q952" i="5"/>
  <c r="C952" i="5"/>
  <c r="Q953" i="5"/>
  <c r="C953" i="5"/>
  <c r="Q954" i="5"/>
  <c r="C954" i="5"/>
  <c r="Q955" i="5"/>
  <c r="C955" i="5"/>
  <c r="K955" i="5"/>
  <c r="Q956" i="5"/>
  <c r="C956" i="5"/>
  <c r="Q957" i="5"/>
  <c r="C957" i="5"/>
  <c r="Q958" i="5"/>
  <c r="C958" i="5"/>
  <c r="Q959" i="5"/>
  <c r="C959" i="5"/>
  <c r="Q960" i="5"/>
  <c r="C960" i="5"/>
  <c r="Q961" i="5"/>
  <c r="C961" i="5"/>
  <c r="Q962" i="5"/>
  <c r="C962" i="5"/>
  <c r="J962" i="5"/>
  <c r="Q963" i="5"/>
  <c r="C963" i="5"/>
  <c r="Q964" i="5"/>
  <c r="Q965" i="5"/>
  <c r="C965" i="5"/>
  <c r="Q966" i="5"/>
  <c r="C966" i="5"/>
  <c r="Q967" i="5"/>
  <c r="C967" i="5"/>
  <c r="Q968" i="5"/>
  <c r="C968" i="5"/>
  <c r="Q969" i="5"/>
  <c r="C969" i="5"/>
  <c r="Q970" i="5"/>
  <c r="C970" i="5"/>
  <c r="Q971" i="5"/>
  <c r="C971" i="5"/>
  <c r="Q972" i="5"/>
  <c r="C972" i="5"/>
  <c r="Q973" i="5"/>
  <c r="C973" i="5"/>
  <c r="Q974" i="5"/>
  <c r="C974" i="5"/>
  <c r="Q975" i="5"/>
  <c r="C975" i="5"/>
  <c r="Q976" i="5"/>
  <c r="C976" i="5"/>
  <c r="Q977" i="5"/>
  <c r="C977" i="5"/>
  <c r="Q978" i="5"/>
  <c r="C978" i="5"/>
  <c r="Q979" i="5"/>
  <c r="C979" i="5"/>
  <c r="Q980" i="5"/>
  <c r="C980" i="5"/>
  <c r="Q981" i="5"/>
  <c r="C981" i="5"/>
  <c r="Q982" i="5"/>
  <c r="C982" i="5"/>
  <c r="Q983" i="5"/>
  <c r="C983" i="5"/>
  <c r="Q984" i="5"/>
  <c r="C984" i="5"/>
  <c r="Q985" i="5"/>
  <c r="C985" i="5"/>
  <c r="Q986" i="5"/>
  <c r="C986" i="5"/>
  <c r="Q987" i="5"/>
  <c r="C987" i="5"/>
  <c r="Q988" i="5"/>
  <c r="C988" i="5"/>
  <c r="Q989" i="5"/>
  <c r="Q990" i="5"/>
  <c r="Q991" i="5"/>
  <c r="C991" i="5"/>
  <c r="Q992" i="5"/>
  <c r="C992" i="5"/>
  <c r="Q993" i="5"/>
  <c r="C993" i="5"/>
  <c r="Q994" i="5"/>
  <c r="C994" i="5"/>
  <c r="Q995" i="5"/>
  <c r="C995" i="5"/>
  <c r="Q996" i="5"/>
  <c r="C996" i="5"/>
  <c r="Q997" i="5"/>
  <c r="C997" i="5"/>
  <c r="Q998" i="5"/>
  <c r="C998" i="5"/>
  <c r="Q999" i="5"/>
  <c r="C999" i="5"/>
  <c r="Q1000" i="5"/>
  <c r="C1000" i="5"/>
  <c r="Q1001" i="5"/>
  <c r="C1001" i="5"/>
  <c r="J1001" i="5"/>
  <c r="Q1002" i="5"/>
  <c r="C1002" i="5"/>
  <c r="Q2" i="5"/>
  <c r="C2" i="5"/>
  <c r="J2" i="5"/>
  <c r="C990" i="5"/>
  <c r="C989" i="5"/>
  <c r="C964" i="5"/>
  <c r="C942" i="5"/>
  <c r="C941" i="5"/>
  <c r="C917" i="5"/>
  <c r="C893" i="5"/>
  <c r="C885" i="5"/>
  <c r="C884" i="5"/>
  <c r="C869" i="5"/>
  <c r="C868" i="5"/>
  <c r="C867" i="5"/>
  <c r="C861" i="5"/>
  <c r="C860" i="5"/>
  <c r="C844" i="5"/>
  <c r="C843" i="5"/>
  <c r="C821" i="5"/>
  <c r="C820" i="5"/>
  <c r="C798" i="5"/>
  <c r="C789" i="5"/>
  <c r="C774" i="5"/>
  <c r="C764" i="5"/>
  <c r="C761" i="5"/>
  <c r="C759" i="5"/>
  <c r="C747" i="5"/>
  <c r="C740" i="5"/>
  <c r="C725" i="5"/>
  <c r="C724" i="5"/>
  <c r="C723" i="5"/>
  <c r="C711" i="5"/>
  <c r="C701" i="5"/>
  <c r="C700" i="5"/>
  <c r="C699" i="5"/>
  <c r="C680" i="5"/>
  <c r="C677" i="5"/>
  <c r="C676" i="5"/>
  <c r="C669" i="5"/>
  <c r="C665" i="5"/>
  <c r="C663" i="5"/>
  <c r="C653" i="5"/>
  <c r="C645" i="5"/>
  <c r="C644" i="5"/>
  <c r="C629" i="5"/>
  <c r="K629" i="5"/>
  <c r="C628" i="5"/>
  <c r="C624" i="5"/>
  <c r="C616" i="5"/>
  <c r="C605" i="5"/>
  <c r="C592" i="5"/>
  <c r="C584" i="5"/>
  <c r="C581" i="5"/>
  <c r="C569" i="5"/>
  <c r="C567" i="5"/>
  <c r="C558" i="5"/>
  <c r="C557" i="5"/>
  <c r="C545" i="5"/>
  <c r="C543" i="5"/>
  <c r="C534" i="5"/>
  <c r="C531" i="5"/>
  <c r="K531" i="5"/>
  <c r="C524" i="5"/>
  <c r="K524" i="5"/>
  <c r="C521" i="5"/>
  <c r="C520" i="5"/>
  <c r="C510" i="5"/>
  <c r="C509" i="5"/>
  <c r="C508" i="5"/>
  <c r="C507" i="5"/>
  <c r="C488" i="5"/>
  <c r="C486" i="5"/>
  <c r="C485" i="5"/>
  <c r="C484" i="5"/>
  <c r="C471" i="5"/>
  <c r="C465" i="5"/>
  <c r="C461" i="5"/>
  <c r="C453" i="5"/>
  <c r="C452" i="5"/>
  <c r="C437" i="5"/>
  <c r="C436" i="5"/>
  <c r="C435" i="5"/>
  <c r="C428" i="5"/>
  <c r="C425" i="5"/>
  <c r="C424" i="5"/>
  <c r="J424" i="5"/>
  <c r="C416" i="5"/>
  <c r="C392" i="5"/>
  <c r="C390" i="5"/>
  <c r="J390" i="5"/>
  <c r="C389" i="5"/>
  <c r="C388" i="5"/>
  <c r="C387" i="5"/>
  <c r="C382" i="5"/>
  <c r="C381" i="5"/>
  <c r="C380" i="5"/>
  <c r="K380" i="5"/>
  <c r="C377" i="5"/>
  <c r="C366" i="5"/>
  <c r="C365" i="5"/>
  <c r="C364" i="5"/>
  <c r="C363" i="5"/>
  <c r="C358" i="5"/>
  <c r="C357" i="5"/>
  <c r="C356" i="5"/>
  <c r="C340" i="5"/>
  <c r="C339" i="5"/>
  <c r="C334" i="5"/>
  <c r="C332" i="5"/>
  <c r="C329" i="5"/>
  <c r="C328" i="5"/>
  <c r="C321" i="5"/>
  <c r="C318" i="5"/>
  <c r="C317" i="5"/>
  <c r="C316" i="5"/>
  <c r="C315" i="5"/>
  <c r="C309" i="5"/>
  <c r="C308" i="5"/>
  <c r="C300" i="5"/>
  <c r="C293" i="5"/>
  <c r="C292" i="5"/>
  <c r="C285" i="5"/>
  <c r="C284" i="5"/>
  <c r="C281" i="5"/>
  <c r="C279" i="5"/>
  <c r="C273" i="5"/>
  <c r="C272" i="5"/>
  <c r="C270" i="5"/>
  <c r="C260" i="5"/>
  <c r="C257" i="5"/>
  <c r="C256" i="5"/>
  <c r="C246" i="5"/>
  <c r="C245" i="5"/>
  <c r="C244" i="5"/>
  <c r="C243" i="5"/>
  <c r="K243" i="5"/>
  <c r="C237" i="5"/>
  <c r="C236" i="5"/>
  <c r="C233" i="5"/>
  <c r="C221" i="5"/>
  <c r="C220" i="5"/>
  <c r="C219" i="5"/>
  <c r="C213" i="5"/>
  <c r="C212" i="5"/>
  <c r="C209" i="5"/>
  <c r="C208" i="5"/>
  <c r="C200" i="5"/>
  <c r="A200" i="5"/>
  <c r="D200" i="5" s="1"/>
  <c r="C198" i="5"/>
  <c r="K198" i="5"/>
  <c r="C197" i="5"/>
  <c r="C196" i="5"/>
  <c r="C195" i="5"/>
  <c r="C188" i="5"/>
  <c r="C184" i="5"/>
  <c r="C177" i="5"/>
  <c r="C174" i="5"/>
  <c r="C173" i="5"/>
  <c r="C172" i="5"/>
  <c r="C171" i="5"/>
  <c r="C164" i="5"/>
  <c r="C159" i="5"/>
  <c r="K159" i="5"/>
  <c r="C153" i="5"/>
  <c r="C150" i="5"/>
  <c r="C149" i="5"/>
  <c r="C148" i="5"/>
  <c r="C147" i="5"/>
  <c r="C141" i="5"/>
  <c r="C137" i="5"/>
  <c r="C126" i="5"/>
  <c r="C124" i="5"/>
  <c r="C123" i="5"/>
  <c r="C117" i="5"/>
  <c r="C116" i="5"/>
  <c r="C107" i="5"/>
  <c r="C106" i="5"/>
  <c r="C105" i="5"/>
  <c r="C102" i="5"/>
  <c r="C101" i="5"/>
  <c r="C100" i="5"/>
  <c r="C99" i="5"/>
  <c r="C93" i="5"/>
  <c r="C92" i="5"/>
  <c r="C89" i="5"/>
  <c r="C88" i="5"/>
  <c r="C78" i="5"/>
  <c r="C77" i="5"/>
  <c r="C76" i="5"/>
  <c r="C75" i="5"/>
  <c r="J75" i="5"/>
  <c r="C69" i="5"/>
  <c r="C68" i="5"/>
  <c r="C57" i="5"/>
  <c r="C54" i="5"/>
  <c r="C53" i="5"/>
  <c r="C52" i="5"/>
  <c r="J52" i="5"/>
  <c r="C51" i="5"/>
  <c r="C45" i="5"/>
  <c r="C44" i="5"/>
  <c r="C41" i="5"/>
  <c r="C39" i="5"/>
  <c r="C31" i="5"/>
  <c r="C30" i="5"/>
  <c r="C29" i="5"/>
  <c r="C28" i="5"/>
  <c r="C27" i="5"/>
  <c r="C21" i="5"/>
  <c r="C20" i="5"/>
  <c r="C15" i="5"/>
  <c r="C12" i="5"/>
  <c r="C11" i="5"/>
  <c r="C6" i="5"/>
  <c r="C5" i="5"/>
  <c r="J204" i="5"/>
  <c r="K204" i="5"/>
  <c r="K143" i="5"/>
  <c r="B143" i="5"/>
  <c r="J143" i="5"/>
  <c r="A143" i="5"/>
  <c r="E143" i="5" s="1"/>
  <c r="K59" i="5"/>
  <c r="J59" i="5"/>
  <c r="K742" i="5"/>
  <c r="J742" i="5"/>
  <c r="A742" i="5"/>
  <c r="K562" i="5"/>
  <c r="B562" i="5"/>
  <c r="J562" i="5"/>
  <c r="A562" i="5"/>
  <c r="K202" i="5"/>
  <c r="J202" i="5"/>
  <c r="K58" i="5"/>
  <c r="J58" i="5"/>
  <c r="A58" i="5"/>
  <c r="K1001" i="5"/>
  <c r="B1001" i="5"/>
  <c r="K977" i="5"/>
  <c r="J977" i="5"/>
  <c r="K937" i="5"/>
  <c r="J937" i="5"/>
  <c r="A937" i="5"/>
  <c r="K265" i="5"/>
  <c r="J265" i="5"/>
  <c r="K515" i="5"/>
  <c r="J35" i="5"/>
  <c r="A35" i="5"/>
  <c r="K35" i="5"/>
  <c r="K22" i="5"/>
  <c r="J22" i="5"/>
  <c r="A22" i="5"/>
  <c r="K206" i="5"/>
  <c r="J517" i="5"/>
  <c r="A517" i="5"/>
  <c r="K517" i="5"/>
  <c r="B517" i="5"/>
  <c r="J121" i="5"/>
  <c r="K121" i="5"/>
  <c r="K468" i="5"/>
  <c r="J468" i="5"/>
  <c r="K383" i="5"/>
  <c r="J383" i="5"/>
  <c r="J191" i="5"/>
  <c r="K191" i="5"/>
  <c r="B191" i="5"/>
  <c r="K610" i="5"/>
  <c r="B610" i="5"/>
  <c r="J610" i="5"/>
  <c r="A610" i="5"/>
  <c r="E610" i="5" s="1"/>
  <c r="K586" i="5"/>
  <c r="J586" i="5"/>
  <c r="K310" i="5"/>
  <c r="J310" i="5"/>
  <c r="A310" i="5"/>
  <c r="J190" i="5"/>
  <c r="K873" i="5"/>
  <c r="J873" i="5"/>
  <c r="K247" i="5"/>
  <c r="K234" i="5"/>
  <c r="B234" i="5"/>
  <c r="J234" i="5"/>
  <c r="A234" i="5"/>
  <c r="E234" i="5" s="1"/>
  <c r="K545" i="5"/>
  <c r="J545" i="5"/>
  <c r="J951" i="5"/>
  <c r="K951" i="5"/>
  <c r="B951" i="5"/>
  <c r="K986" i="5"/>
  <c r="J986" i="5"/>
  <c r="A986" i="5"/>
  <c r="K938" i="5"/>
  <c r="B938" i="5"/>
  <c r="J938" i="5"/>
  <c r="A938" i="5"/>
  <c r="K842" i="5"/>
  <c r="K794" i="5"/>
  <c r="J782" i="5"/>
  <c r="K782" i="5"/>
  <c r="B782" i="5"/>
  <c r="K770" i="5"/>
  <c r="J758" i="5"/>
  <c r="A758" i="5"/>
  <c r="K758" i="5"/>
  <c r="B758" i="5"/>
  <c r="K746" i="5"/>
  <c r="J746" i="5"/>
  <c r="K734" i="5"/>
  <c r="J734" i="5"/>
  <c r="A734" i="5"/>
  <c r="K722" i="5"/>
  <c r="B722" i="5"/>
  <c r="J722" i="5"/>
  <c r="A722" i="5"/>
  <c r="K710" i="5"/>
  <c r="B710" i="5"/>
  <c r="J710" i="5"/>
  <c r="A710" i="5"/>
  <c r="H710" i="5" s="1"/>
  <c r="J698" i="5"/>
  <c r="K698" i="5"/>
  <c r="K686" i="5"/>
  <c r="J686" i="5"/>
  <c r="J674" i="5"/>
  <c r="K662" i="5"/>
  <c r="J662" i="5"/>
  <c r="A662" i="5"/>
  <c r="H662" i="5" s="1"/>
  <c r="K650" i="5"/>
  <c r="K638" i="5"/>
  <c r="J638" i="5"/>
  <c r="A638" i="5"/>
  <c r="D638" i="5" s="1"/>
  <c r="J626" i="5"/>
  <c r="J614" i="5"/>
  <c r="A614" i="5"/>
  <c r="K614" i="5"/>
  <c r="B614" i="5"/>
  <c r="K602" i="5"/>
  <c r="J602" i="5"/>
  <c r="K590" i="5"/>
  <c r="J590" i="5"/>
  <c r="A590" i="5"/>
  <c r="K578" i="5"/>
  <c r="B578" i="5"/>
  <c r="J578" i="5"/>
  <c r="A578" i="5"/>
  <c r="K566" i="5"/>
  <c r="B566" i="5"/>
  <c r="J566" i="5"/>
  <c r="A566" i="5"/>
  <c r="D566" i="5" s="1"/>
  <c r="K554" i="5"/>
  <c r="J554" i="5"/>
  <c r="K542" i="5"/>
  <c r="J542" i="5"/>
  <c r="J530" i="5"/>
  <c r="A530" i="5"/>
  <c r="J518" i="5"/>
  <c r="A518" i="5"/>
  <c r="K518" i="5"/>
  <c r="B518" i="5"/>
  <c r="K494" i="5"/>
  <c r="J494" i="5"/>
  <c r="A494" i="5"/>
  <c r="K482" i="5"/>
  <c r="B482" i="5"/>
  <c r="J482" i="5"/>
  <c r="K458" i="5"/>
  <c r="J458" i="5"/>
  <c r="J446" i="5"/>
  <c r="K446" i="5"/>
  <c r="B446" i="5"/>
  <c r="K434" i="5"/>
  <c r="B434" i="5"/>
  <c r="J434" i="5"/>
  <c r="A434" i="5"/>
  <c r="K422" i="5"/>
  <c r="B422" i="5"/>
  <c r="J422" i="5"/>
  <c r="A422" i="5"/>
  <c r="K410" i="5"/>
  <c r="J410" i="5"/>
  <c r="K398" i="5"/>
  <c r="J398" i="5"/>
  <c r="J386" i="5"/>
  <c r="K386" i="5"/>
  <c r="K374" i="5"/>
  <c r="B374" i="5"/>
  <c r="J374" i="5"/>
  <c r="A374" i="5"/>
  <c r="E374" i="5" s="1"/>
  <c r="K362" i="5"/>
  <c r="J362" i="5"/>
  <c r="J350" i="5"/>
  <c r="K350" i="5"/>
  <c r="K338" i="5"/>
  <c r="J338" i="5"/>
  <c r="A338" i="5"/>
  <c r="J326" i="5"/>
  <c r="J302" i="5"/>
  <c r="K302" i="5"/>
  <c r="B302" i="5"/>
  <c r="J254" i="5"/>
  <c r="J242" i="5"/>
  <c r="K242" i="5"/>
  <c r="K230" i="5"/>
  <c r="J230" i="5"/>
  <c r="A230" i="5"/>
  <c r="K218" i="5"/>
  <c r="K170" i="5"/>
  <c r="B170" i="5"/>
  <c r="J170" i="5"/>
  <c r="A170" i="5"/>
  <c r="D170" i="5" s="1"/>
  <c r="J146" i="5"/>
  <c r="K134" i="5"/>
  <c r="J134" i="5"/>
  <c r="A134" i="5"/>
  <c r="J122" i="5"/>
  <c r="K122" i="5"/>
  <c r="B122" i="5"/>
  <c r="K110" i="5"/>
  <c r="B110" i="5"/>
  <c r="J110" i="5"/>
  <c r="A110" i="5"/>
  <c r="K98" i="5"/>
  <c r="J98" i="5"/>
  <c r="K86" i="5"/>
  <c r="J86" i="5"/>
  <c r="K62" i="5"/>
  <c r="B62" i="5"/>
  <c r="J62" i="5"/>
  <c r="A62" i="5"/>
  <c r="G62" i="5" s="1"/>
  <c r="J50" i="5"/>
  <c r="K50" i="5"/>
  <c r="B50" i="5"/>
  <c r="K38" i="5"/>
  <c r="K26" i="5"/>
  <c r="J26" i="5"/>
  <c r="A26" i="5"/>
  <c r="J14" i="5"/>
  <c r="K14" i="5"/>
  <c r="B14" i="5"/>
  <c r="K126" i="5"/>
  <c r="J126" i="5"/>
  <c r="K424" i="5"/>
  <c r="K669" i="5"/>
  <c r="B669" i="5"/>
  <c r="J669" i="5"/>
  <c r="A669" i="5"/>
  <c r="F669" i="5" s="1"/>
  <c r="K974" i="5"/>
  <c r="B974" i="5"/>
  <c r="J974" i="5"/>
  <c r="A974" i="5"/>
  <c r="F974" i="5" s="1"/>
  <c r="J380" i="5"/>
  <c r="J776" i="5"/>
  <c r="A776" i="5"/>
  <c r="K776" i="5"/>
  <c r="B776" i="5"/>
  <c r="K913" i="5"/>
  <c r="J913" i="5"/>
  <c r="K901" i="5"/>
  <c r="J901" i="5"/>
  <c r="A901" i="5"/>
  <c r="H901" i="5" s="1"/>
  <c r="J889" i="5"/>
  <c r="A889" i="5"/>
  <c r="D889" i="5" s="1"/>
  <c r="K853" i="5"/>
  <c r="B853" i="5"/>
  <c r="J853" i="5"/>
  <c r="A853" i="5"/>
  <c r="J757" i="5"/>
  <c r="J745" i="5"/>
  <c r="J733" i="5"/>
  <c r="K709" i="5"/>
  <c r="J697" i="5"/>
  <c r="K697" i="5"/>
  <c r="K685" i="5"/>
  <c r="B685" i="5"/>
  <c r="J685" i="5"/>
  <c r="A685" i="5"/>
  <c r="K673" i="5"/>
  <c r="B673" i="5"/>
  <c r="J673" i="5"/>
  <c r="A673" i="5"/>
  <c r="K661" i="5"/>
  <c r="K649" i="5"/>
  <c r="J649" i="5"/>
  <c r="A649" i="5"/>
  <c r="K637" i="5"/>
  <c r="J637" i="5"/>
  <c r="A637" i="5"/>
  <c r="E637" i="5" s="1"/>
  <c r="K625" i="5"/>
  <c r="B625" i="5"/>
  <c r="J625" i="5"/>
  <c r="A625" i="5"/>
  <c r="K613" i="5"/>
  <c r="J613" i="5"/>
  <c r="J601" i="5"/>
  <c r="K601" i="5"/>
  <c r="B601" i="5"/>
  <c r="J589" i="5"/>
  <c r="K577" i="5"/>
  <c r="J577" i="5"/>
  <c r="A577" i="5"/>
  <c r="K565" i="5"/>
  <c r="J565" i="5"/>
  <c r="J553" i="5"/>
  <c r="J541" i="5"/>
  <c r="K529" i="5"/>
  <c r="B529" i="5"/>
  <c r="J529" i="5"/>
  <c r="A529" i="5"/>
  <c r="K493" i="5"/>
  <c r="J493" i="5"/>
  <c r="A493" i="5"/>
  <c r="J469" i="5"/>
  <c r="A469" i="5"/>
  <c r="K469" i="5"/>
  <c r="J457" i="5"/>
  <c r="K457" i="5"/>
  <c r="K445" i="5"/>
  <c r="J445" i="5"/>
  <c r="K409" i="5"/>
  <c r="B409" i="5"/>
  <c r="J409" i="5"/>
  <c r="A409" i="5"/>
  <c r="E409" i="5" s="1"/>
  <c r="K397" i="5"/>
  <c r="J397" i="5"/>
  <c r="J373" i="5"/>
  <c r="A373" i="5"/>
  <c r="K337" i="5"/>
  <c r="J337" i="5"/>
  <c r="A337" i="5"/>
  <c r="K325" i="5"/>
  <c r="B325" i="5"/>
  <c r="J325" i="5"/>
  <c r="A325" i="5"/>
  <c r="J313" i="5"/>
  <c r="A313" i="5"/>
  <c r="K313" i="5"/>
  <c r="B313" i="5"/>
  <c r="K301" i="5"/>
  <c r="J301" i="5"/>
  <c r="J289" i="5"/>
  <c r="K289" i="5"/>
  <c r="B289" i="5"/>
  <c r="K277" i="5"/>
  <c r="J277" i="5"/>
  <c r="J253" i="5"/>
  <c r="A253" i="5"/>
  <c r="E253" i="5" s="1"/>
  <c r="K253" i="5"/>
  <c r="B253" i="5"/>
  <c r="K241" i="5"/>
  <c r="J241" i="5"/>
  <c r="K229" i="5"/>
  <c r="J229" i="5"/>
  <c r="K205" i="5"/>
  <c r="B205" i="5"/>
  <c r="J205" i="5"/>
  <c r="A205" i="5"/>
  <c r="J193" i="5"/>
  <c r="K193" i="5"/>
  <c r="K181" i="5"/>
  <c r="J181" i="5"/>
  <c r="A181" i="5"/>
  <c r="K169" i="5"/>
  <c r="J169" i="5"/>
  <c r="A169" i="5"/>
  <c r="J157" i="5"/>
  <c r="K157" i="5"/>
  <c r="B157" i="5"/>
  <c r="K109" i="5"/>
  <c r="B109" i="5"/>
  <c r="J109" i="5"/>
  <c r="A109" i="5"/>
  <c r="K97" i="5"/>
  <c r="J97" i="5"/>
  <c r="A97" i="5"/>
  <c r="J85" i="5"/>
  <c r="K85" i="5"/>
  <c r="J61" i="5"/>
  <c r="K61" i="5"/>
  <c r="B61" i="5"/>
  <c r="K49" i="5"/>
  <c r="B49" i="5"/>
  <c r="J49" i="5"/>
  <c r="A49" i="5"/>
  <c r="J37" i="5"/>
  <c r="K37" i="5"/>
  <c r="K13" i="5"/>
  <c r="B13" i="5"/>
  <c r="J13" i="5"/>
  <c r="J29" i="5"/>
  <c r="A29" i="5"/>
  <c r="K29" i="5"/>
  <c r="B29" i="5"/>
  <c r="K334" i="5"/>
  <c r="J334" i="5"/>
  <c r="K723" i="5"/>
  <c r="J723" i="5"/>
  <c r="A723" i="5"/>
  <c r="K950" i="5"/>
  <c r="B950" i="5"/>
  <c r="J950" i="5"/>
  <c r="A950" i="5"/>
  <c r="K297" i="5"/>
  <c r="B297" i="5"/>
  <c r="J297" i="5"/>
  <c r="A297" i="5"/>
  <c r="K624" i="5"/>
  <c r="J624" i="5"/>
  <c r="K258" i="5"/>
  <c r="B258" i="5"/>
  <c r="J258" i="5"/>
  <c r="A258" i="5"/>
  <c r="D258" i="5" s="1"/>
  <c r="K984" i="5"/>
  <c r="J984" i="5"/>
  <c r="J900" i="5"/>
  <c r="K900" i="5"/>
  <c r="B900" i="5"/>
  <c r="K852" i="5"/>
  <c r="J852" i="5"/>
  <c r="A852" i="5"/>
  <c r="K840" i="5"/>
  <c r="B840" i="5"/>
  <c r="J840" i="5"/>
  <c r="A840" i="5"/>
  <c r="K816" i="5"/>
  <c r="J816" i="5"/>
  <c r="K720" i="5"/>
  <c r="B720" i="5"/>
  <c r="J720" i="5"/>
  <c r="A720" i="5"/>
  <c r="J708" i="5"/>
  <c r="K696" i="5"/>
  <c r="K684" i="5"/>
  <c r="B684" i="5"/>
  <c r="J684" i="5"/>
  <c r="A684" i="5"/>
  <c r="E684" i="5" s="1"/>
  <c r="K660" i="5"/>
  <c r="B660" i="5"/>
  <c r="J636" i="5"/>
  <c r="K576" i="5"/>
  <c r="J576" i="5"/>
  <c r="J564" i="5"/>
  <c r="A564" i="5"/>
  <c r="K564" i="5"/>
  <c r="B564" i="5"/>
  <c r="J552" i="5"/>
  <c r="K552" i="5"/>
  <c r="J540" i="5"/>
  <c r="K540" i="5"/>
  <c r="K516" i="5"/>
  <c r="B516" i="5"/>
  <c r="J516" i="5"/>
  <c r="A516" i="5"/>
  <c r="J504" i="5"/>
  <c r="A504" i="5"/>
  <c r="G504" i="5" s="1"/>
  <c r="K504" i="5"/>
  <c r="B504" i="5"/>
  <c r="K492" i="5"/>
  <c r="J492" i="5"/>
  <c r="J480" i="5"/>
  <c r="A480" i="5"/>
  <c r="E480" i="5" s="1"/>
  <c r="K480" i="5"/>
  <c r="B480" i="5"/>
  <c r="K456" i="5"/>
  <c r="B456" i="5"/>
  <c r="J456" i="5"/>
  <c r="J444" i="5"/>
  <c r="A444" i="5"/>
  <c r="K444" i="5"/>
  <c r="B444" i="5"/>
  <c r="K432" i="5"/>
  <c r="J432" i="5"/>
  <c r="K420" i="5"/>
  <c r="J420" i="5"/>
  <c r="A420" i="5"/>
  <c r="H420" i="5" s="1"/>
  <c r="K396" i="5"/>
  <c r="J396" i="5"/>
  <c r="A396" i="5"/>
  <c r="K372" i="5"/>
  <c r="J372" i="5"/>
  <c r="J360" i="5"/>
  <c r="A360" i="5"/>
  <c r="F360" i="5" s="1"/>
  <c r="K360" i="5"/>
  <c r="B360" i="5"/>
  <c r="K348" i="5"/>
  <c r="B348" i="5"/>
  <c r="J348" i="5"/>
  <c r="A348" i="5"/>
  <c r="K288" i="5"/>
  <c r="J288" i="5"/>
  <c r="A288" i="5"/>
  <c r="J276" i="5"/>
  <c r="A276" i="5"/>
  <c r="K252" i="5"/>
  <c r="J252" i="5"/>
  <c r="J216" i="5"/>
  <c r="K216" i="5"/>
  <c r="B216" i="5"/>
  <c r="K192" i="5"/>
  <c r="B192" i="5"/>
  <c r="J192" i="5"/>
  <c r="A192" i="5"/>
  <c r="G192" i="5" s="1"/>
  <c r="K180" i="5"/>
  <c r="J180" i="5"/>
  <c r="J168" i="5"/>
  <c r="K168" i="5"/>
  <c r="J156" i="5"/>
  <c r="K156" i="5"/>
  <c r="B156" i="5"/>
  <c r="K144" i="5"/>
  <c r="B144" i="5"/>
  <c r="J144" i="5"/>
  <c r="A144" i="5"/>
  <c r="K132" i="5"/>
  <c r="K108" i="5"/>
  <c r="J108" i="5"/>
  <c r="K96" i="5"/>
  <c r="B96" i="5"/>
  <c r="J96" i="5"/>
  <c r="A96" i="5"/>
  <c r="D96" i="5"/>
  <c r="K84" i="5"/>
  <c r="J84" i="5"/>
  <c r="K72" i="5"/>
  <c r="B72" i="5"/>
  <c r="J72" i="5"/>
  <c r="A72" i="5"/>
  <c r="K48" i="5"/>
  <c r="B48" i="5"/>
  <c r="J48" i="5"/>
  <c r="A48" i="5"/>
  <c r="J36" i="5"/>
  <c r="A36" i="5"/>
  <c r="F36" i="5" s="1"/>
  <c r="K36" i="5"/>
  <c r="B36" i="5"/>
  <c r="J24" i="5"/>
  <c r="K24" i="5"/>
  <c r="J88" i="5"/>
  <c r="K88" i="5"/>
  <c r="J399" i="5"/>
  <c r="K399" i="5"/>
  <c r="B399" i="5"/>
  <c r="K699" i="5"/>
  <c r="B699" i="5"/>
  <c r="J699" i="5"/>
  <c r="A699" i="5"/>
  <c r="K962" i="5"/>
  <c r="J128" i="5"/>
  <c r="K128" i="5"/>
  <c r="B128" i="5"/>
  <c r="K473" i="5"/>
  <c r="J473" i="5"/>
  <c r="A473" i="5"/>
  <c r="K865" i="5"/>
  <c r="J865" i="5"/>
  <c r="J279" i="5"/>
  <c r="K279" i="5"/>
  <c r="J920" i="5"/>
  <c r="K920" i="5"/>
  <c r="B920" i="5"/>
  <c r="K605" i="5"/>
  <c r="J605" i="5"/>
  <c r="A605" i="5"/>
  <c r="K647" i="5"/>
  <c r="J647" i="5"/>
  <c r="K551" i="5"/>
  <c r="J551" i="5"/>
  <c r="A551" i="5"/>
  <c r="E551" i="5" s="1"/>
  <c r="J503" i="5"/>
  <c r="J491" i="5"/>
  <c r="K491" i="5"/>
  <c r="K479" i="5"/>
  <c r="J479" i="5"/>
  <c r="A479" i="5"/>
  <c r="H479" i="5" s="1"/>
  <c r="K467" i="5"/>
  <c r="B467" i="5"/>
  <c r="K443" i="5"/>
  <c r="J443" i="5"/>
  <c r="J431" i="5"/>
  <c r="K431" i="5"/>
  <c r="B431" i="5"/>
  <c r="K419" i="5"/>
  <c r="J419" i="5"/>
  <c r="A419" i="5"/>
  <c r="K323" i="5"/>
  <c r="B323" i="5"/>
  <c r="K287" i="5"/>
  <c r="J275" i="5"/>
  <c r="A275" i="5"/>
  <c r="K263" i="5"/>
  <c r="J263" i="5"/>
  <c r="J251" i="5"/>
  <c r="K251" i="5"/>
  <c r="B251" i="5"/>
  <c r="J239" i="5"/>
  <c r="A239" i="5"/>
  <c r="K227" i="5"/>
  <c r="B227" i="5"/>
  <c r="J227" i="5"/>
  <c r="A227" i="5"/>
  <c r="J131" i="5"/>
  <c r="K131" i="5"/>
  <c r="B131" i="5"/>
  <c r="K119" i="5"/>
  <c r="J119" i="5"/>
  <c r="K83" i="5"/>
  <c r="J83" i="5"/>
  <c r="J47" i="5"/>
  <c r="J23" i="5"/>
  <c r="A23" i="5"/>
  <c r="H23" i="5" s="1"/>
  <c r="K210" i="5"/>
  <c r="J210" i="5"/>
  <c r="A210" i="5"/>
  <c r="J356" i="5"/>
  <c r="A356" i="5"/>
  <c r="D356" i="5" s="1"/>
  <c r="K356" i="5"/>
  <c r="B356" i="5"/>
  <c r="K570" i="5"/>
  <c r="J570" i="5"/>
  <c r="A570" i="5"/>
  <c r="D570" i="5" s="1"/>
  <c r="K107" i="5"/>
  <c r="J107" i="5"/>
  <c r="A107" i="5"/>
  <c r="J236" i="5"/>
  <c r="A236" i="5"/>
  <c r="K236" i="5"/>
  <c r="B236" i="5"/>
  <c r="J425" i="5"/>
  <c r="K425" i="5"/>
  <c r="J645" i="5"/>
  <c r="K645" i="5"/>
  <c r="K961" i="5"/>
  <c r="J961" i="5"/>
  <c r="A961" i="5"/>
  <c r="G961" i="5" s="1"/>
  <c r="K841" i="5"/>
  <c r="J12" i="5"/>
  <c r="K12" i="5"/>
  <c r="B12" i="5"/>
  <c r="K197" i="5"/>
  <c r="J197" i="5"/>
  <c r="A197" i="5"/>
  <c r="K381" i="5"/>
  <c r="B381" i="5"/>
  <c r="J381" i="5"/>
  <c r="A381" i="5"/>
  <c r="F381" i="5" s="1"/>
  <c r="J500" i="5"/>
  <c r="K500" i="5"/>
  <c r="J831" i="5"/>
  <c r="A831" i="5"/>
  <c r="K831" i="5"/>
  <c r="B831" i="5"/>
  <c r="J972" i="5"/>
  <c r="A972" i="5"/>
  <c r="D972" i="5" s="1"/>
  <c r="K972" i="5"/>
  <c r="B972" i="5"/>
  <c r="K912" i="5"/>
  <c r="J912" i="5"/>
  <c r="K768" i="5"/>
  <c r="J768" i="5"/>
  <c r="K54" i="5"/>
  <c r="B54" i="5"/>
  <c r="J54" i="5"/>
  <c r="A54" i="5"/>
  <c r="J153" i="5"/>
  <c r="A153" i="5"/>
  <c r="K153" i="5"/>
  <c r="B153" i="5"/>
  <c r="K453" i="5"/>
  <c r="J453" i="5"/>
  <c r="K580" i="5"/>
  <c r="B580" i="5"/>
  <c r="J726" i="5"/>
  <c r="K726" i="5"/>
  <c r="K832" i="5"/>
  <c r="J832" i="5"/>
  <c r="A832" i="5"/>
  <c r="J954" i="5"/>
  <c r="K954" i="5"/>
  <c r="J935" i="5"/>
  <c r="A935" i="5"/>
  <c r="J779" i="5"/>
  <c r="K779" i="5"/>
  <c r="J719" i="5"/>
  <c r="A719" i="5"/>
  <c r="K719" i="5"/>
  <c r="B719" i="5"/>
  <c r="K635" i="5"/>
  <c r="B635" i="5"/>
  <c r="K599" i="5"/>
  <c r="J599" i="5"/>
  <c r="J395" i="5"/>
  <c r="K395" i="5"/>
  <c r="K33" i="5"/>
  <c r="J33" i="5"/>
  <c r="K136" i="5"/>
  <c r="B136" i="5"/>
  <c r="J136" i="5"/>
  <c r="A136" i="5"/>
  <c r="K264" i="5"/>
  <c r="J264" i="5"/>
  <c r="J404" i="5"/>
  <c r="K404" i="5"/>
  <c r="B404" i="5"/>
  <c r="K759" i="5"/>
  <c r="B759" i="5"/>
  <c r="J759" i="5"/>
  <c r="A759" i="5"/>
  <c r="G759" i="5" s="1"/>
  <c r="K946" i="5"/>
  <c r="J946" i="5"/>
  <c r="J790" i="5"/>
  <c r="K766" i="5"/>
  <c r="B766" i="5"/>
  <c r="J766" i="5"/>
  <c r="A766" i="5"/>
  <c r="K706" i="5"/>
  <c r="J706" i="5"/>
  <c r="A706" i="5"/>
  <c r="K682" i="5"/>
  <c r="J682" i="5"/>
  <c r="K658" i="5"/>
  <c r="J658" i="5"/>
  <c r="A658" i="5"/>
  <c r="H658" i="5" s="1"/>
  <c r="K634" i="5"/>
  <c r="J634" i="5"/>
  <c r="K550" i="5"/>
  <c r="B550" i="5"/>
  <c r="J550" i="5"/>
  <c r="A550" i="5"/>
  <c r="K526" i="5"/>
  <c r="J526" i="5"/>
  <c r="K466" i="5"/>
  <c r="J466" i="5"/>
  <c r="K406" i="5"/>
  <c r="J406" i="5"/>
  <c r="A406" i="5"/>
  <c r="D406" i="5" s="1"/>
  <c r="K322" i="5"/>
  <c r="B322" i="5"/>
  <c r="J322" i="5"/>
  <c r="K250" i="5"/>
  <c r="J250" i="5"/>
  <c r="K154" i="5"/>
  <c r="B154" i="5"/>
  <c r="J154" i="5"/>
  <c r="A154" i="5"/>
  <c r="K17" i="5"/>
  <c r="J17" i="5"/>
  <c r="K57" i="5"/>
  <c r="J57" i="5"/>
  <c r="A57" i="5"/>
  <c r="K114" i="5"/>
  <c r="B114" i="5"/>
  <c r="J114" i="5"/>
  <c r="A114" i="5"/>
  <c r="E114" i="5" s="1"/>
  <c r="K160" i="5"/>
  <c r="B160" i="5"/>
  <c r="J160" i="5"/>
  <c r="A160" i="5"/>
  <c r="K201" i="5"/>
  <c r="J201" i="5"/>
  <c r="J305" i="5"/>
  <c r="K305" i="5"/>
  <c r="B305" i="5"/>
  <c r="J344" i="5"/>
  <c r="A344" i="5"/>
  <c r="E344" i="5" s="1"/>
  <c r="K344" i="5"/>
  <c r="B344" i="5"/>
  <c r="K387" i="5"/>
  <c r="B387" i="5"/>
  <c r="J387" i="5"/>
  <c r="K411" i="5"/>
  <c r="J411" i="5"/>
  <c r="A411" i="5"/>
  <c r="K460" i="5"/>
  <c r="B460" i="5"/>
  <c r="J460" i="5"/>
  <c r="A460" i="5"/>
  <c r="J508" i="5"/>
  <c r="A508" i="5"/>
  <c r="G508" i="5" s="1"/>
  <c r="K508" i="5"/>
  <c r="B508" i="5"/>
  <c r="K557" i="5"/>
  <c r="J557" i="5"/>
  <c r="K608" i="5"/>
  <c r="K654" i="5"/>
  <c r="B654" i="5"/>
  <c r="J654" i="5"/>
  <c r="A654" i="5"/>
  <c r="K678" i="5"/>
  <c r="B678" i="5"/>
  <c r="J678" i="5"/>
  <c r="A678" i="5"/>
  <c r="K760" i="5"/>
  <c r="J760" i="5"/>
  <c r="A760" i="5"/>
  <c r="K786" i="5"/>
  <c r="B786" i="5"/>
  <c r="J786" i="5"/>
  <c r="A786" i="5"/>
  <c r="J810" i="5"/>
  <c r="K834" i="5"/>
  <c r="J834" i="5"/>
  <c r="K867" i="5"/>
  <c r="J867" i="5"/>
  <c r="A867" i="5"/>
  <c r="K929" i="5"/>
  <c r="B929" i="5"/>
  <c r="J929" i="5"/>
  <c r="A929" i="5"/>
  <c r="H929" i="5" s="1"/>
  <c r="K999" i="5"/>
  <c r="J999" i="5"/>
  <c r="K993" i="5"/>
  <c r="J993" i="5"/>
  <c r="K969" i="5"/>
  <c r="J969" i="5"/>
  <c r="K933" i="5"/>
  <c r="B933" i="5"/>
  <c r="J933" i="5"/>
  <c r="A933" i="5"/>
  <c r="F933" i="5" s="1"/>
  <c r="J897" i="5"/>
  <c r="K897" i="5"/>
  <c r="B897" i="5"/>
  <c r="K849" i="5"/>
  <c r="B849" i="5"/>
  <c r="J849" i="5"/>
  <c r="A849" i="5"/>
  <c r="J837" i="5"/>
  <c r="A837" i="5"/>
  <c r="E837" i="5" s="1"/>
  <c r="J813" i="5"/>
  <c r="K801" i="5"/>
  <c r="B801" i="5"/>
  <c r="J801" i="5"/>
  <c r="J741" i="5"/>
  <c r="J729" i="5"/>
  <c r="K693" i="5"/>
  <c r="J693" i="5"/>
  <c r="K681" i="5"/>
  <c r="J681" i="5"/>
  <c r="K621" i="5"/>
  <c r="B621" i="5"/>
  <c r="J621" i="5"/>
  <c r="A621" i="5"/>
  <c r="K597" i="5"/>
  <c r="J597" i="5"/>
  <c r="K573" i="5"/>
  <c r="B573" i="5"/>
  <c r="J573" i="5"/>
  <c r="A573" i="5"/>
  <c r="K549" i="5"/>
  <c r="J549" i="5"/>
  <c r="A549" i="5"/>
  <c r="K537" i="5"/>
  <c r="J537" i="5"/>
  <c r="A537" i="5"/>
  <c r="D537" i="5" s="1"/>
  <c r="K525" i="5"/>
  <c r="B525" i="5"/>
  <c r="J525" i="5"/>
  <c r="A525" i="5"/>
  <c r="K513" i="5"/>
  <c r="J513" i="5"/>
  <c r="J501" i="5"/>
  <c r="A501" i="5"/>
  <c r="K501" i="5"/>
  <c r="B501" i="5"/>
  <c r="B489" i="5"/>
  <c r="J489" i="5"/>
  <c r="A489" i="5"/>
  <c r="D489" i="5" s="1"/>
  <c r="K477" i="5"/>
  <c r="B477" i="5"/>
  <c r="J477" i="5"/>
  <c r="A477" i="5"/>
  <c r="K429" i="5"/>
  <c r="J429" i="5"/>
  <c r="K405" i="5"/>
  <c r="J369" i="5"/>
  <c r="K369" i="5"/>
  <c r="B369" i="5"/>
  <c r="K261" i="5"/>
  <c r="B261" i="5"/>
  <c r="J261" i="5"/>
  <c r="A261" i="5"/>
  <c r="J225" i="5"/>
  <c r="K225" i="5"/>
  <c r="K189" i="5"/>
  <c r="J189" i="5"/>
  <c r="J165" i="5"/>
  <c r="A165" i="5"/>
  <c r="F165" i="5" s="1"/>
  <c r="K165" i="5"/>
  <c r="B165" i="5"/>
  <c r="J256" i="5"/>
  <c r="K256" i="5"/>
  <c r="K472" i="5"/>
  <c r="J472" i="5"/>
  <c r="A472" i="5"/>
  <c r="K748" i="5"/>
  <c r="B748" i="5"/>
  <c r="J748" i="5"/>
  <c r="A748" i="5"/>
  <c r="J866" i="5"/>
  <c r="A866" i="5"/>
  <c r="G866" i="5" s="1"/>
  <c r="K866" i="5"/>
  <c r="B866" i="5"/>
  <c r="K150" i="5"/>
  <c r="J150" i="5"/>
  <c r="J257" i="5"/>
  <c r="K257" i="5"/>
  <c r="K400" i="5"/>
  <c r="B400" i="5"/>
  <c r="J400" i="5"/>
  <c r="A400" i="5"/>
  <c r="J603" i="5"/>
  <c r="A603" i="5"/>
  <c r="K603" i="5"/>
  <c r="B603" i="5"/>
  <c r="K749" i="5"/>
  <c r="J749" i="5"/>
  <c r="J918" i="5"/>
  <c r="K918" i="5"/>
  <c r="B918" i="5"/>
  <c r="K925" i="5"/>
  <c r="J925" i="5"/>
  <c r="A925" i="5"/>
  <c r="J805" i="5"/>
  <c r="A805" i="5"/>
  <c r="D805" i="5" s="1"/>
  <c r="K805" i="5"/>
  <c r="B805" i="5"/>
  <c r="K53" i="5"/>
  <c r="J53" i="5"/>
  <c r="J237" i="5"/>
  <c r="K237" i="5"/>
  <c r="B237" i="5"/>
  <c r="K401" i="5"/>
  <c r="B401" i="5"/>
  <c r="J401" i="5"/>
  <c r="A401" i="5"/>
  <c r="K750" i="5"/>
  <c r="J750" i="5"/>
  <c r="J885" i="5"/>
  <c r="K885" i="5"/>
  <c r="B885" i="5"/>
  <c r="J960" i="5"/>
  <c r="J876" i="5"/>
  <c r="K876" i="5"/>
  <c r="B876" i="5"/>
  <c r="K756" i="5"/>
  <c r="J756" i="5"/>
  <c r="J71" i="5"/>
  <c r="K71" i="5"/>
  <c r="B71" i="5"/>
  <c r="K215" i="5"/>
  <c r="J215" i="5"/>
  <c r="A215" i="5"/>
  <c r="K341" i="5"/>
  <c r="B341" i="5"/>
  <c r="J341" i="5"/>
  <c r="A341" i="5"/>
  <c r="K476" i="5"/>
  <c r="J476" i="5"/>
  <c r="K628" i="5"/>
  <c r="J628" i="5"/>
  <c r="A628" i="5"/>
  <c r="K808" i="5"/>
  <c r="B808" i="5"/>
  <c r="J808" i="5"/>
  <c r="K995" i="5"/>
  <c r="J923" i="5"/>
  <c r="K923" i="5"/>
  <c r="K875" i="5"/>
  <c r="J875" i="5"/>
  <c r="K767" i="5"/>
  <c r="B767" i="5"/>
  <c r="J767" i="5"/>
  <c r="A767" i="5"/>
  <c r="K707" i="5"/>
  <c r="B707" i="5"/>
  <c r="J707" i="5"/>
  <c r="A707" i="5"/>
  <c r="K587" i="5"/>
  <c r="J587" i="5"/>
  <c r="A587" i="5"/>
  <c r="K75" i="5"/>
  <c r="B75" i="5"/>
  <c r="J200" i="5"/>
  <c r="J320" i="5"/>
  <c r="K320" i="5"/>
  <c r="K459" i="5"/>
  <c r="J459" i="5"/>
  <c r="A459" i="5"/>
  <c r="J629" i="5"/>
  <c r="A629" i="5"/>
  <c r="J728" i="5"/>
  <c r="A728" i="5"/>
  <c r="F728" i="5" s="1"/>
  <c r="K728" i="5"/>
  <c r="B728" i="5"/>
  <c r="K861" i="5"/>
  <c r="J861" i="5"/>
  <c r="K982" i="5"/>
  <c r="J982" i="5"/>
  <c r="K898" i="5"/>
  <c r="B898" i="5"/>
  <c r="J898" i="5"/>
  <c r="K850" i="5"/>
  <c r="B850" i="5"/>
  <c r="J850" i="5"/>
  <c r="A850" i="5"/>
  <c r="K802" i="5"/>
  <c r="J802" i="5"/>
  <c r="J778" i="5"/>
  <c r="A778" i="5"/>
  <c r="K754" i="5"/>
  <c r="B754" i="5"/>
  <c r="J754" i="5"/>
  <c r="K718" i="5"/>
  <c r="B718" i="5"/>
  <c r="J718" i="5"/>
  <c r="A718" i="5"/>
  <c r="F718" i="5" s="1"/>
  <c r="K694" i="5"/>
  <c r="J694" i="5"/>
  <c r="K670" i="5"/>
  <c r="J670" i="5"/>
  <c r="A670" i="5"/>
  <c r="K646" i="5"/>
  <c r="J646" i="5"/>
  <c r="A646" i="5"/>
  <c r="K538" i="5"/>
  <c r="B538" i="5"/>
  <c r="J538" i="5"/>
  <c r="A538" i="5"/>
  <c r="H538" i="5" s="1"/>
  <c r="K514" i="5"/>
  <c r="J514" i="5"/>
  <c r="K478" i="5"/>
  <c r="J478" i="5"/>
  <c r="K454" i="5"/>
  <c r="B454" i="5"/>
  <c r="J454" i="5"/>
  <c r="A454" i="5"/>
  <c r="K430" i="5"/>
  <c r="B430" i="5"/>
  <c r="J430" i="5"/>
  <c r="K418" i="5"/>
  <c r="J418" i="5"/>
  <c r="K298" i="5"/>
  <c r="J298" i="5"/>
  <c r="K262" i="5"/>
  <c r="B262" i="5"/>
  <c r="J262" i="5"/>
  <c r="A262" i="5"/>
  <c r="G262" i="5" s="1"/>
  <c r="K238" i="5"/>
  <c r="B238" i="5"/>
  <c r="J238" i="5"/>
  <c r="A238" i="5"/>
  <c r="K166" i="5"/>
  <c r="J166" i="5"/>
  <c r="A166" i="5"/>
  <c r="H166" i="5" s="1"/>
  <c r="K142" i="5"/>
  <c r="J142" i="5"/>
  <c r="A142" i="5"/>
  <c r="K118" i="5"/>
  <c r="B118" i="5"/>
  <c r="J118" i="5"/>
  <c r="A118" i="5"/>
  <c r="K94" i="5"/>
  <c r="J94" i="5"/>
  <c r="K70" i="5"/>
  <c r="J70" i="5"/>
  <c r="K46" i="5"/>
  <c r="B46" i="5"/>
  <c r="J46" i="5"/>
  <c r="A46" i="5"/>
  <c r="K34" i="5"/>
  <c r="B34" i="5"/>
  <c r="J34" i="5"/>
  <c r="A34" i="5"/>
  <c r="K76" i="5"/>
  <c r="J76" i="5"/>
  <c r="J137" i="5"/>
  <c r="K137" i="5"/>
  <c r="B137" i="5"/>
  <c r="K183" i="5"/>
  <c r="K220" i="5"/>
  <c r="J220" i="5"/>
  <c r="A220" i="5"/>
  <c r="J282" i="5"/>
  <c r="K282" i="5"/>
  <c r="J321" i="5"/>
  <c r="K321" i="5"/>
  <c r="J365" i="5"/>
  <c r="A365" i="5"/>
  <c r="F365" i="5" s="1"/>
  <c r="K365" i="5"/>
  <c r="K436" i="5"/>
  <c r="B436" i="5"/>
  <c r="J436" i="5"/>
  <c r="A436" i="5"/>
  <c r="F436" i="5" s="1"/>
  <c r="J483" i="5"/>
  <c r="K483" i="5"/>
  <c r="K532" i="5"/>
  <c r="J532" i="5"/>
  <c r="J582" i="5"/>
  <c r="A582" i="5"/>
  <c r="H582" i="5" s="1"/>
  <c r="K582" i="5"/>
  <c r="B582" i="5"/>
  <c r="K630" i="5"/>
  <c r="B630" i="5"/>
  <c r="J630" i="5"/>
  <c r="A630" i="5"/>
  <c r="G630" i="5" s="1"/>
  <c r="J735" i="5"/>
  <c r="K735" i="5"/>
  <c r="K945" i="5"/>
  <c r="B945" i="5"/>
  <c r="J945" i="5"/>
  <c r="K18" i="5"/>
  <c r="B18" i="5"/>
  <c r="J39" i="5"/>
  <c r="A39" i="5"/>
  <c r="K39" i="5"/>
  <c r="B39" i="5"/>
  <c r="K77" i="5"/>
  <c r="J77" i="5"/>
  <c r="J99" i="5"/>
  <c r="K99" i="5"/>
  <c r="B99" i="5"/>
  <c r="J116" i="5"/>
  <c r="A116" i="5"/>
  <c r="E116" i="5" s="1"/>
  <c r="K116" i="5"/>
  <c r="B116" i="5"/>
  <c r="K138" i="5"/>
  <c r="B138" i="5"/>
  <c r="J138" i="5"/>
  <c r="A138" i="5"/>
  <c r="K161" i="5"/>
  <c r="J161" i="5"/>
  <c r="K184" i="5"/>
  <c r="J184" i="5"/>
  <c r="A184" i="5"/>
  <c r="F184" i="5" s="1"/>
  <c r="J221" i="5"/>
  <c r="A221" i="5"/>
  <c r="K221" i="5"/>
  <c r="K245" i="5"/>
  <c r="B245" i="5"/>
  <c r="J245" i="5"/>
  <c r="A245" i="5"/>
  <c r="K306" i="5"/>
  <c r="J306" i="5"/>
  <c r="A306" i="5"/>
  <c r="F306" i="5" s="1"/>
  <c r="K327" i="5"/>
  <c r="K345" i="5"/>
  <c r="B345" i="5"/>
  <c r="J345" i="5"/>
  <c r="K366" i="5"/>
  <c r="B366" i="5"/>
  <c r="J366" i="5"/>
  <c r="K388" i="5"/>
  <c r="J388" i="5"/>
  <c r="A388" i="5"/>
  <c r="J412" i="5"/>
  <c r="A412" i="5"/>
  <c r="K412" i="5"/>
  <c r="K437" i="5"/>
  <c r="B437" i="5"/>
  <c r="J437" i="5"/>
  <c r="A437" i="5"/>
  <c r="J461" i="5"/>
  <c r="K461" i="5"/>
  <c r="K484" i="5"/>
  <c r="J484" i="5"/>
  <c r="J509" i="5"/>
  <c r="A509" i="5"/>
  <c r="F509" i="5" s="1"/>
  <c r="K509" i="5"/>
  <c r="B509" i="5"/>
  <c r="K533" i="5"/>
  <c r="B533" i="5"/>
  <c r="J533" i="5"/>
  <c r="A533" i="5"/>
  <c r="K558" i="5"/>
  <c r="J558" i="5"/>
  <c r="J584" i="5"/>
  <c r="K584" i="5"/>
  <c r="B584" i="5"/>
  <c r="J632" i="5"/>
  <c r="K632" i="5"/>
  <c r="J656" i="5"/>
  <c r="A656" i="5"/>
  <c r="H656" i="5" s="1"/>
  <c r="K656" i="5"/>
  <c r="K680" i="5"/>
  <c r="J680" i="5"/>
  <c r="K711" i="5"/>
  <c r="J711" i="5"/>
  <c r="A711" i="5"/>
  <c r="F711" i="5" s="1"/>
  <c r="K736" i="5"/>
  <c r="B736" i="5"/>
  <c r="J736" i="5"/>
  <c r="K761" i="5"/>
  <c r="B761" i="5"/>
  <c r="J761" i="5"/>
  <c r="A761" i="5"/>
  <c r="G761" i="5" s="1"/>
  <c r="J788" i="5"/>
  <c r="K788" i="5"/>
  <c r="J836" i="5"/>
  <c r="A836" i="5"/>
  <c r="K836" i="5"/>
  <c r="K868" i="5"/>
  <c r="B868" i="5"/>
  <c r="J868" i="5"/>
  <c r="A868" i="5"/>
  <c r="K904" i="5"/>
  <c r="J904" i="5"/>
  <c r="J932" i="5"/>
  <c r="K932" i="5"/>
  <c r="B932" i="5"/>
  <c r="K964" i="5"/>
  <c r="B964" i="5"/>
  <c r="J964" i="5"/>
  <c r="A964" i="5"/>
  <c r="J949" i="5"/>
  <c r="K949" i="5"/>
  <c r="B949" i="5"/>
  <c r="J129" i="5"/>
  <c r="K129" i="5"/>
  <c r="B129" i="5"/>
  <c r="K358" i="5"/>
  <c r="B358" i="5"/>
  <c r="K579" i="5"/>
  <c r="B579" i="5"/>
  <c r="J579" i="5"/>
  <c r="K828" i="5"/>
  <c r="J828" i="5"/>
  <c r="K177" i="5"/>
  <c r="B177" i="5"/>
  <c r="J177" i="5"/>
  <c r="A177" i="5"/>
  <c r="K851" i="5"/>
  <c r="B851" i="5"/>
  <c r="J851" i="5"/>
  <c r="A851" i="5"/>
  <c r="J173" i="5"/>
  <c r="K173" i="5"/>
  <c r="K316" i="5"/>
  <c r="J316" i="5"/>
  <c r="A316" i="5"/>
  <c r="F316" i="5" s="1"/>
  <c r="J520" i="5"/>
  <c r="K520" i="5"/>
  <c r="K774" i="5"/>
  <c r="B774" i="5"/>
  <c r="J774" i="5"/>
  <c r="A774" i="5"/>
  <c r="K914" i="5"/>
  <c r="J914" i="5"/>
  <c r="K11" i="5"/>
  <c r="J11" i="5"/>
  <c r="A11" i="5"/>
  <c r="K174" i="5"/>
  <c r="B174" i="5"/>
  <c r="J174" i="5"/>
  <c r="A174" i="5"/>
  <c r="G174" i="5" s="1"/>
  <c r="K317" i="5"/>
  <c r="J317" i="5"/>
  <c r="A317" i="5"/>
  <c r="K450" i="5"/>
  <c r="J450" i="5"/>
  <c r="J572" i="5"/>
  <c r="K572" i="5"/>
  <c r="J700" i="5"/>
  <c r="A700" i="5"/>
  <c r="D700" i="5" s="1"/>
  <c r="K700" i="5"/>
  <c r="B700" i="5"/>
  <c r="K856" i="5"/>
  <c r="B856" i="5"/>
  <c r="J856" i="5"/>
  <c r="A856" i="5"/>
  <c r="K90" i="5"/>
  <c r="B90" i="5"/>
  <c r="J90" i="5"/>
  <c r="A90" i="5"/>
  <c r="K213" i="5"/>
  <c r="J213" i="5"/>
  <c r="A213" i="5"/>
  <c r="F213" i="5" s="1"/>
  <c r="J426" i="5"/>
  <c r="K426" i="5"/>
  <c r="K864" i="5"/>
  <c r="J864" i="5"/>
  <c r="A864" i="5"/>
  <c r="J347" i="5"/>
  <c r="A347" i="5"/>
  <c r="D347" i="5" s="1"/>
  <c r="K347" i="5"/>
  <c r="B347" i="5"/>
  <c r="J56" i="5"/>
  <c r="K56" i="5"/>
  <c r="K178" i="5"/>
  <c r="J178" i="5"/>
  <c r="K304" i="5"/>
  <c r="B304" i="5"/>
  <c r="J304" i="5"/>
  <c r="A304" i="5"/>
  <c r="K507" i="5"/>
  <c r="J507" i="5"/>
  <c r="A507" i="5"/>
  <c r="K606" i="5"/>
  <c r="J606" i="5"/>
  <c r="J704" i="5"/>
  <c r="K704" i="5"/>
  <c r="B704" i="5"/>
  <c r="K893" i="5"/>
  <c r="B893" i="5"/>
  <c r="J893" i="5"/>
  <c r="A893" i="5"/>
  <c r="F893" i="5" s="1"/>
  <c r="K970" i="5"/>
  <c r="B970" i="5"/>
  <c r="J970" i="5"/>
  <c r="K910" i="5"/>
  <c r="J910" i="5"/>
  <c r="K622" i="5"/>
  <c r="B622" i="5"/>
  <c r="J622" i="5"/>
  <c r="A622" i="5"/>
  <c r="K40" i="5"/>
  <c r="B40" i="5"/>
  <c r="J40" i="5"/>
  <c r="A40" i="5"/>
  <c r="K222" i="5"/>
  <c r="J222" i="5"/>
  <c r="J308" i="5"/>
  <c r="A308" i="5"/>
  <c r="K308" i="5"/>
  <c r="B308" i="5"/>
  <c r="K389" i="5"/>
  <c r="B389" i="5"/>
  <c r="J389" i="5"/>
  <c r="A389" i="5"/>
  <c r="E389" i="5" s="1"/>
  <c r="K485" i="5"/>
  <c r="J485" i="5"/>
  <c r="K712" i="5"/>
  <c r="J712" i="5"/>
  <c r="A712" i="5"/>
  <c r="K819" i="5"/>
  <c r="J819" i="5"/>
  <c r="A819" i="5"/>
  <c r="K905" i="5"/>
  <c r="B905" i="5"/>
  <c r="J905" i="5"/>
  <c r="A905" i="5"/>
  <c r="J991" i="5"/>
  <c r="K991" i="5"/>
  <c r="K943" i="5"/>
  <c r="J943" i="5"/>
  <c r="K895" i="5"/>
  <c r="B895" i="5"/>
  <c r="J895" i="5"/>
  <c r="A895" i="5"/>
  <c r="H895" i="5" s="1"/>
  <c r="K835" i="5"/>
  <c r="J835" i="5"/>
  <c r="A835" i="5"/>
  <c r="K787" i="5"/>
  <c r="J787" i="5"/>
  <c r="J739" i="5"/>
  <c r="K739" i="5"/>
  <c r="J679" i="5"/>
  <c r="A679" i="5"/>
  <c r="K679" i="5"/>
  <c r="B679" i="5"/>
  <c r="K619" i="5"/>
  <c r="B619" i="5"/>
  <c r="J619" i="5"/>
  <c r="A619" i="5"/>
  <c r="K547" i="5"/>
  <c r="J547" i="5"/>
  <c r="K475" i="5"/>
  <c r="J475" i="5"/>
  <c r="A475" i="5"/>
  <c r="K403" i="5"/>
  <c r="B403" i="5"/>
  <c r="J403" i="5"/>
  <c r="A403" i="5"/>
  <c r="J331" i="5"/>
  <c r="A331" i="5"/>
  <c r="K331" i="5"/>
  <c r="B331" i="5"/>
  <c r="J223" i="5"/>
  <c r="K223" i="5"/>
  <c r="K21" i="5"/>
  <c r="J21" i="5"/>
  <c r="A21" i="5"/>
  <c r="K41" i="5"/>
  <c r="B41" i="5"/>
  <c r="J41" i="5"/>
  <c r="J80" i="5"/>
  <c r="A80" i="5"/>
  <c r="K80" i="5"/>
  <c r="B80" i="5"/>
  <c r="J101" i="5"/>
  <c r="K101" i="5"/>
  <c r="K141" i="5"/>
  <c r="J141" i="5"/>
  <c r="J164" i="5"/>
  <c r="K164" i="5"/>
  <c r="K186" i="5"/>
  <c r="B186" i="5"/>
  <c r="J186" i="5"/>
  <c r="A186" i="5"/>
  <c r="H186" i="5" s="1"/>
  <c r="J224" i="5"/>
  <c r="J268" i="5"/>
  <c r="K268" i="5"/>
  <c r="B268" i="5"/>
  <c r="J291" i="5"/>
  <c r="A291" i="5"/>
  <c r="K291" i="5"/>
  <c r="B291" i="5"/>
  <c r="K309" i="5"/>
  <c r="B309" i="5"/>
  <c r="J309" i="5"/>
  <c r="A309" i="5"/>
  <c r="G309" i="5" s="1"/>
  <c r="J329" i="5"/>
  <c r="K329" i="5"/>
  <c r="J351" i="5"/>
  <c r="K351" i="5"/>
  <c r="B351" i="5"/>
  <c r="K390" i="5"/>
  <c r="B390" i="5"/>
  <c r="J414" i="5"/>
  <c r="A414" i="5"/>
  <c r="H414" i="5" s="1"/>
  <c r="K414" i="5"/>
  <c r="B414" i="5"/>
  <c r="J440" i="5"/>
  <c r="K440" i="5"/>
  <c r="J464" i="5"/>
  <c r="K464" i="5"/>
  <c r="B464" i="5"/>
  <c r="K486" i="5"/>
  <c r="B486" i="5"/>
  <c r="J486" i="5"/>
  <c r="A486" i="5"/>
  <c r="J512" i="5"/>
  <c r="A512" i="5"/>
  <c r="K512" i="5"/>
  <c r="K536" i="5"/>
  <c r="J536" i="5"/>
  <c r="K591" i="5"/>
  <c r="J591" i="5"/>
  <c r="A591" i="5"/>
  <c r="K616" i="5"/>
  <c r="B616" i="5"/>
  <c r="J616" i="5"/>
  <c r="A616" i="5"/>
  <c r="K639" i="5"/>
  <c r="B639" i="5"/>
  <c r="J639" i="5"/>
  <c r="A639" i="5"/>
  <c r="K664" i="5"/>
  <c r="B664" i="5"/>
  <c r="J664" i="5"/>
  <c r="J688" i="5"/>
  <c r="A688" i="5"/>
  <c r="K688" i="5"/>
  <c r="K738" i="5"/>
  <c r="B738" i="5"/>
  <c r="J738" i="5"/>
  <c r="A738" i="5"/>
  <c r="K820" i="5"/>
  <c r="J820" i="5"/>
  <c r="J844" i="5"/>
  <c r="A844" i="5"/>
  <c r="K844" i="5"/>
  <c r="B844" i="5"/>
  <c r="J870" i="5"/>
  <c r="A870" i="5"/>
  <c r="E870" i="5" s="1"/>
  <c r="K870" i="5"/>
  <c r="B870" i="5"/>
  <c r="K906" i="5"/>
  <c r="J906" i="5"/>
  <c r="J940" i="5"/>
  <c r="A940" i="5"/>
  <c r="D940" i="5" s="1"/>
  <c r="K940" i="5"/>
  <c r="B940" i="5"/>
  <c r="K968" i="5"/>
  <c r="J968" i="5"/>
  <c r="A968" i="5"/>
  <c r="K1002" i="5"/>
  <c r="B1002" i="5"/>
  <c r="J1002" i="5"/>
  <c r="A1002" i="5"/>
  <c r="D1002" i="5" s="1"/>
  <c r="J978" i="5"/>
  <c r="A978" i="5"/>
  <c r="K978" i="5"/>
  <c r="K930" i="5"/>
  <c r="B930" i="5"/>
  <c r="J930" i="5"/>
  <c r="A930" i="5"/>
  <c r="J894" i="5"/>
  <c r="A894" i="5"/>
  <c r="H894" i="5" s="1"/>
  <c r="K894" i="5"/>
  <c r="B894" i="5"/>
  <c r="K882" i="5"/>
  <c r="B882" i="5"/>
  <c r="J882" i="5"/>
  <c r="A882" i="5"/>
  <c r="K106" i="5"/>
  <c r="J106" i="5"/>
  <c r="J378" i="5"/>
  <c r="K378" i="5"/>
  <c r="B378" i="5"/>
  <c r="J596" i="5"/>
  <c r="A596" i="5"/>
  <c r="K596" i="5"/>
  <c r="K824" i="5"/>
  <c r="B824" i="5"/>
  <c r="J824" i="5"/>
  <c r="A824" i="5"/>
  <c r="J878" i="5"/>
  <c r="K878" i="5"/>
  <c r="B878" i="5"/>
  <c r="K89" i="5"/>
  <c r="J89" i="5"/>
  <c r="A89" i="5"/>
  <c r="K274" i="5"/>
  <c r="J274" i="5"/>
  <c r="A274" i="5"/>
  <c r="F274" i="5" s="1"/>
  <c r="K498" i="5"/>
  <c r="B498" i="5"/>
  <c r="J498" i="5"/>
  <c r="A498" i="5"/>
  <c r="D498" i="5" s="1"/>
  <c r="J672" i="5"/>
  <c r="K672" i="5"/>
  <c r="K769" i="5"/>
  <c r="B769" i="5"/>
  <c r="J769" i="5"/>
  <c r="A769" i="5"/>
  <c r="J111" i="5"/>
  <c r="A111" i="5"/>
  <c r="F111" i="5" s="1"/>
  <c r="K111" i="5"/>
  <c r="B111" i="5"/>
  <c r="K318" i="5"/>
  <c r="J318" i="5"/>
  <c r="J522" i="5"/>
  <c r="K522" i="5"/>
  <c r="B522" i="5"/>
  <c r="K725" i="5"/>
  <c r="J725" i="5"/>
  <c r="A725" i="5"/>
  <c r="K953" i="5"/>
  <c r="B953" i="5"/>
  <c r="J953" i="5"/>
  <c r="A953" i="5"/>
  <c r="K948" i="5"/>
  <c r="J948" i="5"/>
  <c r="J888" i="5"/>
  <c r="K888" i="5"/>
  <c r="B888" i="5"/>
  <c r="J792" i="5"/>
  <c r="A792" i="5"/>
  <c r="E792" i="5" s="1"/>
  <c r="K792" i="5"/>
  <c r="B792" i="5"/>
  <c r="J15" i="5"/>
  <c r="A15" i="5"/>
  <c r="D15" i="5" s="1"/>
  <c r="K15" i="5"/>
  <c r="B15" i="5"/>
  <c r="J112" i="5"/>
  <c r="K240" i="5"/>
  <c r="J240" i="5"/>
  <c r="A240" i="5"/>
  <c r="J428" i="5"/>
  <c r="K428" i="5"/>
  <c r="B428" i="5"/>
  <c r="J524" i="5"/>
  <c r="A524" i="5"/>
  <c r="K702" i="5"/>
  <c r="J702" i="5"/>
  <c r="J860" i="5"/>
  <c r="A860" i="5"/>
  <c r="K860" i="5"/>
  <c r="B860" i="5"/>
  <c r="K959" i="5"/>
  <c r="J959" i="5"/>
  <c r="J863" i="5"/>
  <c r="K863" i="5"/>
  <c r="B863" i="5"/>
  <c r="J803" i="5"/>
  <c r="A803" i="5"/>
  <c r="K803" i="5"/>
  <c r="K743" i="5"/>
  <c r="B743" i="5"/>
  <c r="J743" i="5"/>
  <c r="A743" i="5"/>
  <c r="K671" i="5"/>
  <c r="B671" i="5"/>
  <c r="J671" i="5"/>
  <c r="K575" i="5"/>
  <c r="J575" i="5"/>
  <c r="A575" i="5"/>
  <c r="G575" i="5" s="1"/>
  <c r="K335" i="5"/>
  <c r="B335" i="5"/>
  <c r="J335" i="5"/>
  <c r="A335" i="5"/>
  <c r="F335" i="5" s="1"/>
  <c r="J113" i="5"/>
  <c r="A113" i="5"/>
  <c r="E113" i="5" s="1"/>
  <c r="K113" i="5"/>
  <c r="B113" i="5"/>
  <c r="J219" i="5"/>
  <c r="K219" i="5"/>
  <c r="K342" i="5"/>
  <c r="J342" i="5"/>
  <c r="K653" i="5"/>
  <c r="B653" i="5"/>
  <c r="J653" i="5"/>
  <c r="A653" i="5"/>
  <c r="G653" i="5" s="1"/>
  <c r="K809" i="5"/>
  <c r="B809" i="5"/>
  <c r="J809" i="5"/>
  <c r="A809" i="5"/>
  <c r="G809" i="5" s="1"/>
  <c r="K934" i="5"/>
  <c r="J934" i="5"/>
  <c r="A934" i="5"/>
  <c r="K862" i="5"/>
  <c r="B862" i="5"/>
  <c r="J862" i="5"/>
  <c r="A862" i="5"/>
  <c r="K574" i="5"/>
  <c r="J574" i="5"/>
  <c r="A574" i="5"/>
  <c r="K78" i="5"/>
  <c r="B78" i="5"/>
  <c r="J78" i="5"/>
  <c r="J185" i="5"/>
  <c r="K185" i="5"/>
  <c r="B185" i="5"/>
  <c r="K267" i="5"/>
  <c r="B267" i="5"/>
  <c r="J267" i="5"/>
  <c r="A267" i="5"/>
  <c r="J368" i="5"/>
  <c r="A368" i="5"/>
  <c r="K368" i="5"/>
  <c r="B368" i="5"/>
  <c r="K462" i="5"/>
  <c r="J462" i="5"/>
  <c r="J560" i="5"/>
  <c r="K560" i="5"/>
  <c r="B560" i="5"/>
  <c r="K663" i="5"/>
  <c r="B663" i="5"/>
  <c r="J663" i="5"/>
  <c r="A663" i="5"/>
  <c r="K737" i="5"/>
  <c r="B737" i="5"/>
  <c r="J737" i="5"/>
  <c r="A737" i="5"/>
  <c r="K843" i="5"/>
  <c r="J843" i="5"/>
  <c r="K966" i="5"/>
  <c r="J966" i="5"/>
  <c r="A966" i="5"/>
  <c r="J955" i="5"/>
  <c r="A955" i="5"/>
  <c r="H955" i="5" s="1"/>
  <c r="K907" i="5"/>
  <c r="B907" i="5"/>
  <c r="J907" i="5"/>
  <c r="A907" i="5"/>
  <c r="K871" i="5"/>
  <c r="J871" i="5"/>
  <c r="K763" i="5"/>
  <c r="J763" i="5"/>
  <c r="A763" i="5"/>
  <c r="K703" i="5"/>
  <c r="B703" i="5"/>
  <c r="J703" i="5"/>
  <c r="K655" i="5"/>
  <c r="B655" i="5"/>
  <c r="J655" i="5"/>
  <c r="A655" i="5"/>
  <c r="J595" i="5"/>
  <c r="A595" i="5"/>
  <c r="K595" i="5"/>
  <c r="J511" i="5"/>
  <c r="K511" i="5"/>
  <c r="K367" i="5"/>
  <c r="J367" i="5"/>
  <c r="A367" i="5"/>
  <c r="F367" i="5" s="1"/>
  <c r="J307" i="5"/>
  <c r="A307" i="5"/>
  <c r="K307" i="5"/>
  <c r="J271" i="5"/>
  <c r="A271" i="5"/>
  <c r="K271" i="5"/>
  <c r="B271" i="5"/>
  <c r="K211" i="5"/>
  <c r="J211" i="5"/>
  <c r="A211" i="5"/>
  <c r="K175" i="5"/>
  <c r="B175" i="5"/>
  <c r="J175" i="5"/>
  <c r="K163" i="5"/>
  <c r="J163" i="5"/>
  <c r="J151" i="5"/>
  <c r="A151" i="5"/>
  <c r="K151" i="5"/>
  <c r="B151" i="5"/>
  <c r="K139" i="5"/>
  <c r="B139" i="5"/>
  <c r="J139" i="5"/>
  <c r="K127" i="5"/>
  <c r="B127" i="5"/>
  <c r="J127" i="5"/>
  <c r="A127" i="5"/>
  <c r="G127" i="5" s="1"/>
  <c r="K115" i="5"/>
  <c r="J115" i="5"/>
  <c r="K103" i="5"/>
  <c r="K91" i="5"/>
  <c r="J91" i="5"/>
  <c r="A91" i="5"/>
  <c r="E91" i="5" s="1"/>
  <c r="J79" i="5"/>
  <c r="A79" i="5"/>
  <c r="E79" i="5" s="1"/>
  <c r="K79" i="5"/>
  <c r="K67" i="5"/>
  <c r="B67" i="5"/>
  <c r="J67" i="5"/>
  <c r="J55" i="5"/>
  <c r="K55" i="5"/>
  <c r="B55" i="5"/>
  <c r="J43" i="5"/>
  <c r="A43" i="5"/>
  <c r="H43" i="5" s="1"/>
  <c r="K43" i="5"/>
  <c r="B43" i="5"/>
  <c r="J81" i="5"/>
  <c r="A81" i="5"/>
  <c r="K81" i="5"/>
  <c r="B81" i="5"/>
  <c r="J188" i="5"/>
  <c r="A188" i="5"/>
  <c r="K188" i="5"/>
  <c r="K207" i="5"/>
  <c r="J207" i="5"/>
  <c r="A207" i="5"/>
  <c r="A231" i="5"/>
  <c r="K231" i="5"/>
  <c r="B231" i="5"/>
  <c r="K248" i="5"/>
  <c r="J248" i="5"/>
  <c r="A248" i="5"/>
  <c r="J269" i="5"/>
  <c r="K269" i="5"/>
  <c r="K292" i="5"/>
  <c r="J292" i="5"/>
  <c r="A292" i="5"/>
  <c r="K330" i="5"/>
  <c r="J330" i="5"/>
  <c r="A330" i="5"/>
  <c r="J352" i="5"/>
  <c r="K352" i="5"/>
  <c r="B352" i="5"/>
  <c r="J375" i="5"/>
  <c r="A375" i="5"/>
  <c r="K375" i="5"/>
  <c r="J416" i="5"/>
  <c r="A416" i="5"/>
  <c r="K416" i="5"/>
  <c r="B416" i="5"/>
  <c r="J441" i="5"/>
  <c r="A441" i="5"/>
  <c r="K441" i="5"/>
  <c r="B441" i="5"/>
  <c r="K465" i="5"/>
  <c r="J465" i="5"/>
  <c r="J488" i="5"/>
  <c r="K488" i="5"/>
  <c r="B488" i="5"/>
  <c r="K567" i="5"/>
  <c r="B567" i="5"/>
  <c r="J567" i="5"/>
  <c r="K592" i="5"/>
  <c r="J592" i="5"/>
  <c r="A592" i="5"/>
  <c r="K617" i="5"/>
  <c r="B617" i="5"/>
  <c r="J617" i="5"/>
  <c r="K665" i="5"/>
  <c r="B665" i="5"/>
  <c r="J665" i="5"/>
  <c r="A665" i="5"/>
  <c r="D665" i="5" s="1"/>
  <c r="J689" i="5"/>
  <c r="A689" i="5"/>
  <c r="K689" i="5"/>
  <c r="B689" i="5"/>
  <c r="K714" i="5"/>
  <c r="J714" i="5"/>
  <c r="A714" i="5"/>
  <c r="J740" i="5"/>
  <c r="A740" i="5"/>
  <c r="F740" i="5" s="1"/>
  <c r="K740" i="5"/>
  <c r="B740" i="5"/>
  <c r="J771" i="5"/>
  <c r="K771" i="5"/>
  <c r="B771" i="5"/>
  <c r="K795" i="5"/>
  <c r="B795" i="5"/>
  <c r="J795" i="5"/>
  <c r="A795" i="5"/>
  <c r="K821" i="5"/>
  <c r="J821" i="5"/>
  <c r="J845" i="5"/>
  <c r="J872" i="5"/>
  <c r="A872" i="5"/>
  <c r="E872" i="5" s="1"/>
  <c r="K872" i="5"/>
  <c r="B872" i="5"/>
  <c r="K908" i="5"/>
  <c r="B908" i="5"/>
  <c r="J908" i="5"/>
  <c r="J941" i="5"/>
  <c r="K941" i="5"/>
  <c r="J975" i="5"/>
  <c r="K975" i="5"/>
  <c r="K965" i="5"/>
  <c r="J965" i="5"/>
  <c r="A965" i="5"/>
  <c r="J881" i="5"/>
  <c r="K881" i="5"/>
  <c r="B881" i="5"/>
  <c r="J857" i="5"/>
  <c r="A857" i="5"/>
  <c r="K857" i="5"/>
  <c r="J51" i="5"/>
  <c r="A51" i="5"/>
  <c r="E51" i="5" s="1"/>
  <c r="K51" i="5"/>
  <c r="B51" i="5"/>
  <c r="K195" i="5"/>
  <c r="J195" i="5"/>
  <c r="A195" i="5"/>
  <c r="K273" i="5"/>
  <c r="J273" i="5"/>
  <c r="A273" i="5"/>
  <c r="D273" i="5" s="1"/>
  <c r="K449" i="5"/>
  <c r="B449" i="5"/>
  <c r="J449" i="5"/>
  <c r="K623" i="5"/>
  <c r="J623" i="5"/>
  <c r="A623" i="5"/>
  <c r="K880" i="5"/>
  <c r="J880" i="5"/>
  <c r="A880" i="5"/>
  <c r="K30" i="5"/>
  <c r="J30" i="5"/>
  <c r="K196" i="5"/>
  <c r="J196" i="5"/>
  <c r="A196" i="5"/>
  <c r="J357" i="5"/>
  <c r="K357" i="5"/>
  <c r="B357" i="5"/>
  <c r="J546" i="5"/>
  <c r="A546" i="5"/>
  <c r="G546" i="5" s="1"/>
  <c r="K546" i="5"/>
  <c r="B546" i="5"/>
  <c r="K827" i="5"/>
  <c r="J827" i="5"/>
  <c r="J973" i="5"/>
  <c r="K973" i="5"/>
  <c r="B973" i="5"/>
  <c r="J793" i="5"/>
  <c r="A793" i="5"/>
  <c r="K793" i="5"/>
  <c r="B793" i="5"/>
  <c r="J31" i="5"/>
  <c r="A31" i="5"/>
  <c r="K31" i="5"/>
  <c r="B31" i="5"/>
  <c r="J152" i="5"/>
  <c r="A152" i="5"/>
  <c r="G152" i="5" s="1"/>
  <c r="K152" i="5"/>
  <c r="J300" i="5"/>
  <c r="K300" i="5"/>
  <c r="B300" i="5"/>
  <c r="J452" i="5"/>
  <c r="K452" i="5"/>
  <c r="B452" i="5"/>
  <c r="J627" i="5"/>
  <c r="A627" i="5"/>
  <c r="K627" i="5"/>
  <c r="B627" i="5"/>
  <c r="K807" i="5"/>
  <c r="J807" i="5"/>
  <c r="K989" i="5"/>
  <c r="B989" i="5"/>
  <c r="J989" i="5"/>
  <c r="J924" i="5"/>
  <c r="K924" i="5"/>
  <c r="K744" i="5"/>
  <c r="B744" i="5"/>
  <c r="J744" i="5"/>
  <c r="A744" i="5"/>
  <c r="G744" i="5" s="1"/>
  <c r="J32" i="5"/>
  <c r="K32" i="5"/>
  <c r="J92" i="5"/>
  <c r="K92" i="5"/>
  <c r="B92" i="5"/>
  <c r="J198" i="5"/>
  <c r="K303" i="5"/>
  <c r="B303" i="5"/>
  <c r="J303" i="5"/>
  <c r="A303" i="5"/>
  <c r="H303" i="5" s="1"/>
  <c r="K382" i="5"/>
  <c r="J382" i="5"/>
  <c r="K502" i="5"/>
  <c r="J502" i="5"/>
  <c r="A502" i="5"/>
  <c r="K652" i="5"/>
  <c r="B652" i="5"/>
  <c r="J652" i="5"/>
  <c r="J784" i="5"/>
  <c r="A784" i="5"/>
  <c r="G784" i="5" s="1"/>
  <c r="K784" i="5"/>
  <c r="B784" i="5"/>
  <c r="K891" i="5"/>
  <c r="B891" i="5"/>
  <c r="J891" i="5"/>
  <c r="J971" i="5"/>
  <c r="K971" i="5"/>
  <c r="K911" i="5"/>
  <c r="B911" i="5"/>
  <c r="J911" i="5"/>
  <c r="A911" i="5"/>
  <c r="J839" i="5"/>
  <c r="A839" i="5"/>
  <c r="E839" i="5" s="1"/>
  <c r="K839" i="5"/>
  <c r="B839" i="5"/>
  <c r="K755" i="5"/>
  <c r="B755" i="5"/>
  <c r="J755" i="5"/>
  <c r="K611" i="5"/>
  <c r="B611" i="5"/>
  <c r="J611" i="5"/>
  <c r="A611" i="5"/>
  <c r="H611" i="5" s="1"/>
  <c r="K527" i="5"/>
  <c r="B527" i="5"/>
  <c r="J527" i="5"/>
  <c r="A527" i="5"/>
  <c r="J407" i="5"/>
  <c r="K407" i="5"/>
  <c r="J16" i="5"/>
  <c r="K16" i="5"/>
  <c r="B16" i="5"/>
  <c r="B159" i="5"/>
  <c r="J159" i="5"/>
  <c r="A159" i="5"/>
  <c r="J281" i="5"/>
  <c r="A281" i="5"/>
  <c r="F281" i="5" s="1"/>
  <c r="K281" i="5"/>
  <c r="B281" i="5"/>
  <c r="K435" i="5"/>
  <c r="J435" i="5"/>
  <c r="K581" i="5"/>
  <c r="J581" i="5"/>
  <c r="A581" i="5"/>
  <c r="K785" i="5"/>
  <c r="B785" i="5"/>
  <c r="J785" i="5"/>
  <c r="A785" i="5"/>
  <c r="H785" i="5" s="1"/>
  <c r="K994" i="5"/>
  <c r="B994" i="5"/>
  <c r="J994" i="5"/>
  <c r="A994" i="5"/>
  <c r="H994" i="5" s="1"/>
  <c r="K922" i="5"/>
  <c r="J922" i="5"/>
  <c r="K814" i="5"/>
  <c r="J814" i="5"/>
  <c r="A814" i="5"/>
  <c r="K20" i="5"/>
  <c r="J20" i="5"/>
  <c r="A20" i="5"/>
  <c r="J100" i="5"/>
  <c r="A100" i="5"/>
  <c r="E100" i="5" s="1"/>
  <c r="K100" i="5"/>
  <c r="B100" i="5"/>
  <c r="K162" i="5"/>
  <c r="B162" i="5"/>
  <c r="J162" i="5"/>
  <c r="K246" i="5"/>
  <c r="J246" i="5"/>
  <c r="A246" i="5"/>
  <c r="K328" i="5"/>
  <c r="B328" i="5"/>
  <c r="J328" i="5"/>
  <c r="A328" i="5"/>
  <c r="D328" i="5" s="1"/>
  <c r="J413" i="5"/>
  <c r="A413" i="5"/>
  <c r="K510" i="5"/>
  <c r="J510" i="5"/>
  <c r="J615" i="5"/>
  <c r="A615" i="5"/>
  <c r="J687" i="5"/>
  <c r="A687" i="5"/>
  <c r="K687" i="5"/>
  <c r="B687" i="5"/>
  <c r="K789" i="5"/>
  <c r="B789" i="5"/>
  <c r="J789" i="5"/>
  <c r="A789" i="5"/>
  <c r="D789" i="5" s="1"/>
  <c r="K869" i="5"/>
  <c r="B869" i="5"/>
  <c r="J869" i="5"/>
  <c r="J979" i="5"/>
  <c r="K979" i="5"/>
  <c r="B979" i="5"/>
  <c r="K919" i="5"/>
  <c r="J919" i="5"/>
  <c r="A919" i="5"/>
  <c r="K859" i="5"/>
  <c r="K799" i="5"/>
  <c r="J799" i="5"/>
  <c r="K751" i="5"/>
  <c r="J751" i="5"/>
  <c r="K715" i="5"/>
  <c r="J715" i="5"/>
  <c r="A715" i="5"/>
  <c r="E715" i="5" s="1"/>
  <c r="K691" i="5"/>
  <c r="B691" i="5"/>
  <c r="J691" i="5"/>
  <c r="A691" i="5"/>
  <c r="K607" i="5"/>
  <c r="J607" i="5"/>
  <c r="K571" i="5"/>
  <c r="J571" i="5"/>
  <c r="A571" i="5"/>
  <c r="J535" i="5"/>
  <c r="A535" i="5"/>
  <c r="K535" i="5"/>
  <c r="B535" i="5"/>
  <c r="J499" i="5"/>
  <c r="K499" i="5"/>
  <c r="K427" i="5"/>
  <c r="B427" i="5"/>
  <c r="J427" i="5"/>
  <c r="J391" i="5"/>
  <c r="K391" i="5"/>
  <c r="B391" i="5"/>
  <c r="K355" i="5"/>
  <c r="B355" i="5"/>
  <c r="J355" i="5"/>
  <c r="K283" i="5"/>
  <c r="A283" i="5"/>
  <c r="K235" i="5"/>
  <c r="J235" i="5"/>
  <c r="A235" i="5"/>
  <c r="D235" i="5" s="1"/>
  <c r="K187" i="5"/>
  <c r="B187" i="5"/>
  <c r="J187" i="5"/>
  <c r="A187" i="5"/>
  <c r="J63" i="5"/>
  <c r="K63" i="5"/>
  <c r="K102" i="5"/>
  <c r="J102" i="5"/>
  <c r="A102" i="5"/>
  <c r="F102" i="5" s="1"/>
  <c r="J27" i="5"/>
  <c r="A27" i="5"/>
  <c r="K27" i="5"/>
  <c r="B27" i="5"/>
  <c r="J44" i="5"/>
  <c r="A44" i="5"/>
  <c r="K44" i="5"/>
  <c r="B44" i="5"/>
  <c r="J64" i="5"/>
  <c r="K64" i="5"/>
  <c r="K124" i="5"/>
  <c r="B124" i="5"/>
  <c r="J124" i="5"/>
  <c r="A124" i="5"/>
  <c r="J147" i="5"/>
  <c r="K147" i="5"/>
  <c r="B147" i="5"/>
  <c r="K171" i="5"/>
  <c r="J171" i="5"/>
  <c r="A171" i="5"/>
  <c r="D171" i="5" s="1"/>
  <c r="J208" i="5"/>
  <c r="K208" i="5"/>
  <c r="B208" i="5"/>
  <c r="K232" i="5"/>
  <c r="B232" i="5"/>
  <c r="J232" i="5"/>
  <c r="K249" i="5"/>
  <c r="B249" i="5"/>
  <c r="J249" i="5"/>
  <c r="A249" i="5"/>
  <c r="G249" i="5" s="1"/>
  <c r="J270" i="5"/>
  <c r="K270" i="5"/>
  <c r="K293" i="5"/>
  <c r="J293" i="5"/>
  <c r="K332" i="5"/>
  <c r="J332" i="5"/>
  <c r="A332" i="5"/>
  <c r="G332" i="5" s="1"/>
  <c r="K353" i="5"/>
  <c r="B353" i="5"/>
  <c r="J353" i="5"/>
  <c r="A353" i="5"/>
  <c r="J376" i="5"/>
  <c r="A376" i="5"/>
  <c r="H376" i="5" s="1"/>
  <c r="K393" i="5"/>
  <c r="J393" i="5"/>
  <c r="A393" i="5"/>
  <c r="K417" i="5"/>
  <c r="B417" i="5"/>
  <c r="J417" i="5"/>
  <c r="A417" i="5"/>
  <c r="J447" i="5"/>
  <c r="A447" i="5"/>
  <c r="K447" i="5"/>
  <c r="B447" i="5"/>
  <c r="K495" i="5"/>
  <c r="J495" i="5"/>
  <c r="J543" i="5"/>
  <c r="K543" i="5"/>
  <c r="B543" i="5"/>
  <c r="K568" i="5"/>
  <c r="B568" i="5"/>
  <c r="J568" i="5"/>
  <c r="J593" i="5"/>
  <c r="K593" i="5"/>
  <c r="B593" i="5"/>
  <c r="K618" i="5"/>
  <c r="J618" i="5"/>
  <c r="K641" i="5"/>
  <c r="J641" i="5"/>
  <c r="A641" i="5"/>
  <c r="J666" i="5"/>
  <c r="A666" i="5"/>
  <c r="F666" i="5" s="1"/>
  <c r="K666" i="5"/>
  <c r="B666" i="5"/>
  <c r="J690" i="5"/>
  <c r="A690" i="5"/>
  <c r="K690" i="5"/>
  <c r="B690" i="5"/>
  <c r="J716" i="5"/>
  <c r="K716" i="5"/>
  <c r="K772" i="5"/>
  <c r="A772" i="5"/>
  <c r="K796" i="5"/>
  <c r="B796" i="5"/>
  <c r="J796" i="5"/>
  <c r="J822" i="5"/>
  <c r="A822" i="5"/>
  <c r="F822" i="5" s="1"/>
  <c r="K822" i="5"/>
  <c r="A846" i="5"/>
  <c r="G846" i="5" s="1"/>
  <c r="K846" i="5"/>
  <c r="J915" i="5"/>
  <c r="K915" i="5"/>
  <c r="K942" i="5"/>
  <c r="J942" i="5"/>
  <c r="A942" i="5"/>
  <c r="K1000" i="5"/>
  <c r="B1000" i="5"/>
  <c r="J1000" i="5"/>
  <c r="A1000" i="5"/>
  <c r="G1000" i="5" s="1"/>
  <c r="K976" i="5"/>
  <c r="J976" i="5"/>
  <c r="K892" i="5"/>
  <c r="B892" i="5"/>
  <c r="J892" i="5"/>
  <c r="K149" i="5"/>
  <c r="B149" i="5"/>
  <c r="J149" i="5"/>
  <c r="A149" i="5"/>
  <c r="F149" i="5" s="1"/>
  <c r="J296" i="5"/>
  <c r="A296" i="5"/>
  <c r="K296" i="5"/>
  <c r="B296" i="5"/>
  <c r="J497" i="5"/>
  <c r="J644" i="5"/>
  <c r="K644" i="5"/>
  <c r="B644" i="5"/>
  <c r="J917" i="5"/>
  <c r="K917" i="5"/>
  <c r="B917" i="5"/>
  <c r="K926" i="5"/>
  <c r="B926" i="5"/>
  <c r="J926" i="5"/>
  <c r="A926" i="5"/>
  <c r="K68" i="5"/>
  <c r="J68" i="5"/>
  <c r="A68" i="5"/>
  <c r="G68" i="5" s="1"/>
  <c r="K212" i="5"/>
  <c r="J212" i="5"/>
  <c r="A212" i="5"/>
  <c r="K339" i="5"/>
  <c r="B339" i="5"/>
  <c r="J339" i="5"/>
  <c r="A339" i="5"/>
  <c r="F339" i="5" s="1"/>
  <c r="K521" i="5"/>
  <c r="B521" i="5"/>
  <c r="J521" i="5"/>
  <c r="A521" i="5"/>
  <c r="D521" i="5" s="1"/>
  <c r="K724" i="5"/>
  <c r="J724" i="5"/>
  <c r="K997" i="5"/>
  <c r="J997" i="5"/>
  <c r="K781" i="5"/>
  <c r="B781" i="5"/>
  <c r="J781" i="5"/>
  <c r="A781" i="5"/>
  <c r="K69" i="5"/>
  <c r="B69" i="5"/>
  <c r="J69" i="5"/>
  <c r="A69" i="5"/>
  <c r="G69" i="5" s="1"/>
  <c r="J176" i="5"/>
  <c r="K176" i="5"/>
  <c r="B176" i="5"/>
  <c r="K340" i="5"/>
  <c r="B340" i="5"/>
  <c r="J340" i="5"/>
  <c r="A340" i="5"/>
  <c r="K474" i="5"/>
  <c r="B474" i="5"/>
  <c r="J474" i="5"/>
  <c r="J604" i="5"/>
  <c r="A604" i="5"/>
  <c r="K604" i="5"/>
  <c r="B604" i="5"/>
  <c r="J783" i="5"/>
  <c r="K783" i="5"/>
  <c r="K996" i="5"/>
  <c r="J996" i="5"/>
  <c r="A996" i="5"/>
  <c r="H996" i="5" s="1"/>
  <c r="J936" i="5"/>
  <c r="A936" i="5"/>
  <c r="K936" i="5"/>
  <c r="B936" i="5"/>
  <c r="K732" i="5"/>
  <c r="B732" i="5"/>
  <c r="J732" i="5"/>
  <c r="A732" i="5"/>
  <c r="E732" i="5" s="1"/>
  <c r="J135" i="5"/>
  <c r="K135" i="5"/>
  <c r="K280" i="5"/>
  <c r="J280" i="5"/>
  <c r="A280" i="5"/>
  <c r="K402" i="5"/>
  <c r="B402" i="5"/>
  <c r="J402" i="5"/>
  <c r="A402" i="5"/>
  <c r="H402" i="5" s="1"/>
  <c r="K555" i="5"/>
  <c r="B555" i="5"/>
  <c r="J555" i="5"/>
  <c r="A555" i="5"/>
  <c r="K676" i="5"/>
  <c r="J676" i="5"/>
  <c r="J752" i="5"/>
  <c r="A752" i="5"/>
  <c r="F752" i="5" s="1"/>
  <c r="K752" i="5"/>
  <c r="B752" i="5"/>
  <c r="K927" i="5"/>
  <c r="J927" i="5"/>
  <c r="A927" i="5"/>
  <c r="F927" i="5" s="1"/>
  <c r="K983" i="5"/>
  <c r="J983" i="5"/>
  <c r="A983" i="5"/>
  <c r="E983" i="5" s="1"/>
  <c r="K899" i="5"/>
  <c r="K815" i="5"/>
  <c r="J815" i="5"/>
  <c r="A815" i="5"/>
  <c r="G815" i="5" s="1"/>
  <c r="J731" i="5"/>
  <c r="A731" i="5"/>
  <c r="K731" i="5"/>
  <c r="B731" i="5"/>
  <c r="K659" i="5"/>
  <c r="B659" i="5"/>
  <c r="J659" i="5"/>
  <c r="A659" i="5"/>
  <c r="E659" i="5" s="1"/>
  <c r="K563" i="5"/>
  <c r="J563" i="5"/>
  <c r="K359" i="5"/>
  <c r="J359" i="5"/>
  <c r="J93" i="5"/>
  <c r="A93" i="5"/>
  <c r="E93" i="5" s="1"/>
  <c r="K93" i="5"/>
  <c r="B93" i="5"/>
  <c r="J243" i="5"/>
  <c r="A243" i="5"/>
  <c r="B243" i="5"/>
  <c r="K364" i="5"/>
  <c r="J364" i="5"/>
  <c r="J531" i="5"/>
  <c r="A531" i="5"/>
  <c r="J677" i="5"/>
  <c r="K677" i="5"/>
  <c r="B677" i="5"/>
  <c r="K833" i="5"/>
  <c r="B833" i="5"/>
  <c r="J833" i="5"/>
  <c r="A833" i="5"/>
  <c r="D833" i="5" s="1"/>
  <c r="J928" i="5"/>
  <c r="K928" i="5"/>
  <c r="K958" i="5"/>
  <c r="J958" i="5"/>
  <c r="A958" i="5"/>
  <c r="G958" i="5" s="1"/>
  <c r="K874" i="5"/>
  <c r="B874" i="5"/>
  <c r="J874" i="5"/>
  <c r="A874" i="5"/>
  <c r="G874" i="5" s="1"/>
  <c r="K598" i="5"/>
  <c r="B598" i="5"/>
  <c r="J598" i="5"/>
  <c r="A598" i="5"/>
  <c r="K117" i="5"/>
  <c r="B117" i="5"/>
  <c r="J117" i="5"/>
  <c r="K285" i="5"/>
  <c r="J285" i="5"/>
  <c r="K346" i="5"/>
  <c r="B346" i="5"/>
  <c r="J346" i="5"/>
  <c r="J438" i="5"/>
  <c r="A438" i="5"/>
  <c r="B438" i="5"/>
  <c r="K534" i="5"/>
  <c r="J534" i="5"/>
  <c r="J633" i="5"/>
  <c r="A633" i="5"/>
  <c r="J762" i="5"/>
  <c r="K762" i="5"/>
  <c r="B762" i="5"/>
  <c r="K967" i="5"/>
  <c r="J967" i="5"/>
  <c r="K931" i="5"/>
  <c r="J931" i="5"/>
  <c r="A931" i="5"/>
  <c r="J883" i="5"/>
  <c r="A883" i="5"/>
  <c r="K883" i="5"/>
  <c r="B883" i="5"/>
  <c r="K847" i="5"/>
  <c r="B847" i="5"/>
  <c r="J847" i="5"/>
  <c r="A847" i="5"/>
  <c r="G847" i="5" s="1"/>
  <c r="K811" i="5"/>
  <c r="B811" i="5"/>
  <c r="J811" i="5"/>
  <c r="A811" i="5"/>
  <c r="K775" i="5"/>
  <c r="J775" i="5"/>
  <c r="J727" i="5"/>
  <c r="K727" i="5"/>
  <c r="K667" i="5"/>
  <c r="B667" i="5"/>
  <c r="J667" i="5"/>
  <c r="K631" i="5"/>
  <c r="J631" i="5"/>
  <c r="A631" i="5"/>
  <c r="J583" i="5"/>
  <c r="A583" i="5"/>
  <c r="K583" i="5"/>
  <c r="K559" i="5"/>
  <c r="J559" i="5"/>
  <c r="A559" i="5"/>
  <c r="F559" i="5" s="1"/>
  <c r="J523" i="5"/>
  <c r="A523" i="5"/>
  <c r="K487" i="5"/>
  <c r="B487" i="5"/>
  <c r="J487" i="5"/>
  <c r="A487" i="5"/>
  <c r="F487" i="5" s="1"/>
  <c r="J451" i="5"/>
  <c r="K451" i="5"/>
  <c r="J415" i="5"/>
  <c r="A415" i="5"/>
  <c r="K415" i="5"/>
  <c r="B415" i="5"/>
  <c r="K379" i="5"/>
  <c r="J379" i="5"/>
  <c r="A379" i="5"/>
  <c r="H379" i="5" s="1"/>
  <c r="K343" i="5"/>
  <c r="B343" i="5"/>
  <c r="J343" i="5"/>
  <c r="A343" i="5"/>
  <c r="J259" i="5"/>
  <c r="K259" i="5"/>
  <c r="B259" i="5"/>
  <c r="K199" i="5"/>
  <c r="B199" i="5"/>
  <c r="J199" i="5"/>
  <c r="A199" i="5"/>
  <c r="F199" i="5" s="1"/>
  <c r="K19" i="5"/>
  <c r="B19" i="5"/>
  <c r="J19" i="5"/>
  <c r="A19" i="5"/>
  <c r="J123" i="5"/>
  <c r="A123" i="5"/>
  <c r="H123" i="5" s="1"/>
  <c r="K123" i="5"/>
  <c r="B123" i="5"/>
  <c r="B9" i="5"/>
  <c r="J9" i="5"/>
  <c r="A9" i="5"/>
  <c r="E9" i="5" s="1"/>
  <c r="K28" i="5"/>
  <c r="B28" i="5"/>
  <c r="J28" i="5"/>
  <c r="A28" i="5"/>
  <c r="K45" i="5"/>
  <c r="B45" i="5"/>
  <c r="J45" i="5"/>
  <c r="J65" i="5"/>
  <c r="A65" i="5"/>
  <c r="K65" i="5"/>
  <c r="B65" i="5"/>
  <c r="J87" i="5"/>
  <c r="A87" i="5"/>
  <c r="D87" i="5" s="1"/>
  <c r="K87" i="5"/>
  <c r="B87" i="5"/>
  <c r="K105" i="5"/>
  <c r="B105" i="5"/>
  <c r="J105" i="5"/>
  <c r="A105" i="5"/>
  <c r="H105" i="5" s="1"/>
  <c r="K125" i="5"/>
  <c r="J125" i="5"/>
  <c r="A125" i="5"/>
  <c r="K148" i="5"/>
  <c r="J148" i="5"/>
  <c r="A148" i="5"/>
  <c r="K172" i="5"/>
  <c r="B172" i="5"/>
  <c r="J172" i="5"/>
  <c r="K209" i="5"/>
  <c r="B209" i="5"/>
  <c r="J209" i="5"/>
  <c r="A209" i="5"/>
  <c r="G209" i="5" s="1"/>
  <c r="K233" i="5"/>
  <c r="J233" i="5"/>
  <c r="A233" i="5"/>
  <c r="J255" i="5"/>
  <c r="K255" i="5"/>
  <c r="B255" i="5"/>
  <c r="J272" i="5"/>
  <c r="A272" i="5"/>
  <c r="K272" i="5"/>
  <c r="B272" i="5"/>
  <c r="J294" i="5"/>
  <c r="A294" i="5"/>
  <c r="E294" i="5" s="1"/>
  <c r="K294" i="5"/>
  <c r="B294" i="5"/>
  <c r="K315" i="5"/>
  <c r="J315" i="5"/>
  <c r="K333" i="5"/>
  <c r="J333" i="5"/>
  <c r="A333" i="5"/>
  <c r="G333" i="5" s="1"/>
  <c r="J354" i="5"/>
  <c r="A354" i="5"/>
  <c r="K354" i="5"/>
  <c r="B354" i="5"/>
  <c r="K377" i="5"/>
  <c r="J377" i="5"/>
  <c r="A377" i="5"/>
  <c r="K423" i="5"/>
  <c r="B423" i="5"/>
  <c r="J423" i="5"/>
  <c r="K448" i="5"/>
  <c r="J448" i="5"/>
  <c r="A448" i="5"/>
  <c r="D448" i="5" s="1"/>
  <c r="K471" i="5"/>
  <c r="B471" i="5"/>
  <c r="J471" i="5"/>
  <c r="A471" i="5"/>
  <c r="D471" i="5" s="1"/>
  <c r="K496" i="5"/>
  <c r="J496" i="5"/>
  <c r="A496" i="5"/>
  <c r="H496" i="5" s="1"/>
  <c r="K519" i="5"/>
  <c r="J519" i="5"/>
  <c r="K544" i="5"/>
  <c r="B544" i="5"/>
  <c r="J544" i="5"/>
  <c r="A544" i="5"/>
  <c r="J569" i="5"/>
  <c r="A569" i="5"/>
  <c r="G569" i="5" s="1"/>
  <c r="K569" i="5"/>
  <c r="K594" i="5"/>
  <c r="B594" i="5"/>
  <c r="J594" i="5"/>
  <c r="A594" i="5"/>
  <c r="K620" i="5"/>
  <c r="J620" i="5"/>
  <c r="K642" i="5"/>
  <c r="J642" i="5"/>
  <c r="A642" i="5"/>
  <c r="D642" i="5" s="1"/>
  <c r="J668" i="5"/>
  <c r="A668" i="5"/>
  <c r="K668" i="5"/>
  <c r="B668" i="5"/>
  <c r="J692" i="5"/>
  <c r="A692" i="5"/>
  <c r="K692" i="5"/>
  <c r="B692" i="5"/>
  <c r="K747" i="5"/>
  <c r="B747" i="5"/>
  <c r="J747" i="5"/>
  <c r="A747" i="5"/>
  <c r="K773" i="5"/>
  <c r="B773" i="5"/>
  <c r="J773" i="5"/>
  <c r="A773" i="5"/>
  <c r="J797" i="5"/>
  <c r="K797" i="5"/>
  <c r="B797" i="5"/>
  <c r="J848" i="5"/>
  <c r="A848" i="5"/>
  <c r="K848" i="5"/>
  <c r="B848" i="5"/>
  <c r="J879" i="5"/>
  <c r="K879" i="5"/>
  <c r="B879" i="5"/>
  <c r="K916" i="5"/>
  <c r="J916" i="5"/>
  <c r="A916" i="5"/>
  <c r="H916" i="5" s="1"/>
  <c r="J944" i="5"/>
  <c r="A944" i="5"/>
  <c r="F944" i="5" s="1"/>
  <c r="K944" i="5"/>
  <c r="B944" i="5"/>
  <c r="J980" i="5"/>
  <c r="A980" i="5"/>
  <c r="K980" i="5"/>
  <c r="B980" i="5"/>
  <c r="K939" i="5"/>
  <c r="B939" i="5"/>
  <c r="J939" i="5"/>
  <c r="J903" i="5"/>
  <c r="A903" i="5"/>
  <c r="K8" i="5"/>
  <c r="B8" i="5"/>
  <c r="J8" i="5"/>
  <c r="A8" i="5"/>
  <c r="K7" i="5"/>
  <c r="B7" i="5"/>
  <c r="J7" i="5"/>
  <c r="A7" i="5"/>
  <c r="K6" i="5"/>
  <c r="B6" i="5"/>
  <c r="J6" i="5"/>
  <c r="K5" i="5"/>
  <c r="B5" i="5"/>
  <c r="J5" i="5"/>
  <c r="K4" i="5"/>
  <c r="B4" i="5"/>
  <c r="J4" i="5"/>
  <c r="A4" i="5"/>
  <c r="A618" i="5"/>
  <c r="D618" i="5" s="1"/>
  <c r="B750" i="5"/>
  <c r="A750" i="5"/>
  <c r="D750" i="5" s="1"/>
  <c r="B991" i="5"/>
  <c r="B631" i="5"/>
  <c r="B91" i="5"/>
  <c r="A178" i="5"/>
  <c r="F178" i="5" s="1"/>
  <c r="B615" i="5"/>
  <c r="B53" i="5"/>
  <c r="B608" i="5"/>
  <c r="A676" i="5"/>
  <c r="B821" i="5"/>
  <c r="A821" i="5"/>
  <c r="B125" i="5"/>
  <c r="A315" i="5"/>
  <c r="B57" i="5"/>
  <c r="A390" i="5"/>
  <c r="A202" i="5"/>
  <c r="A465" i="5"/>
  <c r="G465" i="5" s="1"/>
  <c r="A468" i="5"/>
  <c r="F468" i="5" s="1"/>
  <c r="B680" i="5"/>
  <c r="A954" i="5"/>
  <c r="B997" i="5"/>
  <c r="A949" i="5"/>
  <c r="F949" i="5" s="1"/>
  <c r="B913" i="5"/>
  <c r="A913" i="5"/>
  <c r="B577" i="5"/>
  <c r="B301" i="5"/>
  <c r="B229" i="5"/>
  <c r="A229" i="5"/>
  <c r="B534" i="5"/>
  <c r="A984" i="5"/>
  <c r="A708" i="5"/>
  <c r="B324" i="5"/>
  <c r="B288" i="5"/>
  <c r="B252" i="5"/>
  <c r="A108" i="5"/>
  <c r="A24" i="5"/>
  <c r="B163" i="5"/>
  <c r="B310" i="5"/>
  <c r="B330" i="5"/>
  <c r="B380" i="5"/>
  <c r="A1001" i="5"/>
  <c r="H1001" i="5" s="1"/>
  <c r="A599" i="5"/>
  <c r="F599" i="5" s="1"/>
  <c r="B587" i="5"/>
  <c r="A563" i="5"/>
  <c r="B551" i="5"/>
  <c r="A491" i="5"/>
  <c r="A443" i="5"/>
  <c r="H443" i="5" s="1"/>
  <c r="B263" i="5"/>
  <c r="A119" i="5"/>
  <c r="G119" i="5" s="1"/>
  <c r="A943" i="5"/>
  <c r="A255" i="5"/>
  <c r="B632" i="5"/>
  <c r="B412" i="5"/>
  <c r="A483" i="5"/>
  <c r="B510" i="5"/>
  <c r="B524" i="5"/>
  <c r="B702" i="5"/>
  <c r="B927" i="5"/>
  <c r="B334" i="5"/>
  <c r="A366" i="5"/>
  <c r="A399" i="5"/>
  <c r="A993" i="5"/>
  <c r="A969" i="5"/>
  <c r="A813" i="5"/>
  <c r="B693" i="5"/>
  <c r="B681" i="5"/>
  <c r="A597" i="5"/>
  <c r="B597" i="5"/>
  <c r="B549" i="5"/>
  <c r="A429" i="5"/>
  <c r="F429" i="5" s="1"/>
  <c r="B405" i="5"/>
  <c r="A369" i="5"/>
  <c r="B225" i="5"/>
  <c r="B189" i="5"/>
  <c r="B22" i="5"/>
  <c r="B126" i="5"/>
  <c r="B645" i="5"/>
  <c r="B711" i="5"/>
  <c r="A827" i="5"/>
  <c r="B982" i="5"/>
  <c r="A946" i="5"/>
  <c r="B802" i="5"/>
  <c r="B706" i="5"/>
  <c r="B670" i="5"/>
  <c r="B298" i="5"/>
  <c r="A298" i="5"/>
  <c r="B166" i="5"/>
  <c r="B94" i="5"/>
  <c r="A94" i="5"/>
  <c r="B20" i="5"/>
  <c r="B164" i="5"/>
  <c r="A464" i="5"/>
  <c r="A664" i="5"/>
  <c r="B834" i="5"/>
  <c r="A999" i="5"/>
  <c r="B17" i="5"/>
  <c r="B56" i="5"/>
  <c r="B293" i="5"/>
  <c r="B333" i="5"/>
  <c r="B461" i="5"/>
  <c r="A617" i="5"/>
  <c r="B832" i="5"/>
  <c r="B141" i="5"/>
  <c r="B213" i="5"/>
  <c r="B716" i="5"/>
  <c r="B723" i="5"/>
  <c r="B725" i="5"/>
  <c r="A762" i="5"/>
  <c r="B783" i="5"/>
  <c r="A783" i="5"/>
  <c r="E783" i="5" s="1"/>
  <c r="A975" i="5"/>
  <c r="B21" i="5"/>
  <c r="A63" i="5"/>
  <c r="A99" i="5"/>
  <c r="D99" i="5" s="1"/>
  <c r="B102" i="5"/>
  <c r="B201" i="5"/>
  <c r="A201" i="5"/>
  <c r="B240" i="5"/>
  <c r="A268" i="5"/>
  <c r="B411" i="5"/>
  <c r="A435" i="5"/>
  <c r="B532" i="5"/>
  <c r="B536" i="5"/>
  <c r="A672" i="5"/>
  <c r="A906" i="5"/>
  <c r="E906" i="5" s="1"/>
  <c r="B941" i="5"/>
  <c r="B914" i="5"/>
  <c r="A554" i="5"/>
  <c r="A542" i="5"/>
  <c r="B386" i="5"/>
  <c r="B86" i="5"/>
  <c r="A939" i="5"/>
  <c r="A608" i="5"/>
  <c r="F608" i="5" s="1"/>
  <c r="B641" i="5"/>
  <c r="A716" i="5"/>
  <c r="A680" i="5"/>
  <c r="B714" i="5"/>
  <c r="B292" i="5"/>
  <c r="A497" i="5"/>
  <c r="E497" i="5" s="1"/>
  <c r="B712" i="5"/>
  <c r="A387" i="5"/>
  <c r="A351" i="5"/>
  <c r="F351" i="5" s="1"/>
  <c r="A380" i="5"/>
  <c r="D380" i="5" s="1"/>
  <c r="B899" i="5"/>
  <c r="A945" i="5"/>
  <c r="A378" i="5"/>
  <c r="D378" i="5" s="1"/>
  <c r="A584" i="5"/>
  <c r="A2" i="5"/>
  <c r="H2" i="5" s="1"/>
  <c r="K2" i="5"/>
  <c r="A289" i="5"/>
  <c r="B169" i="5"/>
  <c r="B97" i="5"/>
  <c r="A782" i="5"/>
  <c r="F782" i="5" s="1"/>
  <c r="B686" i="5"/>
  <c r="B650" i="5"/>
  <c r="A650" i="5"/>
  <c r="E650" i="5" s="1"/>
  <c r="A602" i="5"/>
  <c r="B602" i="5"/>
  <c r="A61" i="5"/>
  <c r="B379" i="5"/>
  <c r="B794" i="5"/>
  <c r="A794" i="5"/>
  <c r="D794" i="5" s="1"/>
  <c r="B770" i="5"/>
  <c r="A446" i="5"/>
  <c r="H446" i="5" s="1"/>
  <c r="B398" i="5"/>
  <c r="A398" i="5"/>
  <c r="B362" i="5"/>
  <c r="A362" i="5"/>
  <c r="D362" i="5" s="1"/>
  <c r="B726" i="5"/>
  <c r="A726" i="5"/>
  <c r="B841" i="5"/>
  <c r="A841" i="5"/>
  <c r="A553" i="5"/>
  <c r="E553" i="5" s="1"/>
  <c r="B553" i="5"/>
  <c r="B397" i="5"/>
  <c r="A397" i="5"/>
  <c r="B337" i="5"/>
  <c r="A157" i="5"/>
  <c r="D157" i="5" s="1"/>
  <c r="A948" i="5"/>
  <c r="G948" i="5" s="1"/>
  <c r="B948" i="5"/>
  <c r="A900" i="5"/>
  <c r="B828" i="5"/>
  <c r="A828" i="5"/>
  <c r="B756" i="5"/>
  <c r="A756" i="5"/>
  <c r="B58" i="5"/>
  <c r="A198" i="5"/>
  <c r="A300" i="5"/>
  <c r="B202" i="5"/>
  <c r="A543" i="5"/>
  <c r="B790" i="5"/>
  <c r="A790" i="5"/>
  <c r="B195" i="5"/>
  <c r="B424" i="5"/>
  <c r="A674" i="5"/>
  <c r="B674" i="5"/>
  <c r="A482" i="5"/>
  <c r="A14" i="5"/>
  <c r="D14" i="5" s="1"/>
  <c r="A264" i="5"/>
  <c r="B901" i="5"/>
  <c r="B565" i="5"/>
  <c r="A565" i="5"/>
  <c r="A193" i="5"/>
  <c r="B193" i="5"/>
  <c r="A129" i="5"/>
  <c r="E129" i="5" s="1"/>
  <c r="B264" i="5"/>
  <c r="B912" i="5"/>
  <c r="A912" i="5"/>
  <c r="D912" i="5" s="1"/>
  <c r="A888" i="5"/>
  <c r="G888" i="5" s="1"/>
  <c r="B816" i="5"/>
  <c r="A816" i="5"/>
  <c r="H816" i="5" s="1"/>
  <c r="B768" i="5"/>
  <c r="A768" i="5"/>
  <c r="A552" i="5"/>
  <c r="E552" i="5" s="1"/>
  <c r="B396" i="5"/>
  <c r="A372" i="5"/>
  <c r="F372" i="5" s="1"/>
  <c r="B372" i="5"/>
  <c r="B672" i="5"/>
  <c r="B479" i="5"/>
  <c r="A83" i="5"/>
  <c r="H83" i="5" s="1"/>
  <c r="B198" i="5"/>
  <c r="A771" i="5"/>
  <c r="G771" i="5" s="1"/>
  <c r="A17" i="5"/>
  <c r="F17" i="5" s="1"/>
  <c r="A352" i="5"/>
  <c r="F352" i="5" s="1"/>
  <c r="A520" i="5"/>
  <c r="B520" i="5"/>
  <c r="B846" i="5"/>
  <c r="A265" i="5"/>
  <c r="D265" i="5" s="1"/>
  <c r="B265" i="5"/>
  <c r="B859" i="5"/>
  <c r="B571" i="5"/>
  <c r="A547" i="5"/>
  <c r="B547" i="5"/>
  <c r="A55" i="5"/>
  <c r="A163" i="5"/>
  <c r="A301" i="5"/>
  <c r="B11" i="5"/>
  <c r="B852" i="5"/>
  <c r="B871" i="5"/>
  <c r="A871" i="5"/>
  <c r="B83" i="5"/>
  <c r="A746" i="5"/>
  <c r="F746" i="5" s="1"/>
  <c r="A126" i="5"/>
  <c r="B542" i="5"/>
  <c r="B746" i="5"/>
  <c r="A951" i="5"/>
  <c r="B875" i="5"/>
  <c r="A875" i="5"/>
  <c r="F875" i="5" s="1"/>
  <c r="A476" i="5"/>
  <c r="B910" i="5"/>
  <c r="A910" i="5"/>
  <c r="B406" i="5"/>
  <c r="A334" i="5"/>
  <c r="F334" i="5" s="1"/>
  <c r="A897" i="5"/>
  <c r="F897" i="5" s="1"/>
  <c r="B741" i="5"/>
  <c r="A741" i="5"/>
  <c r="D741" i="5" s="1"/>
  <c r="B537" i="5"/>
  <c r="B618" i="5"/>
  <c r="B803" i="5"/>
  <c r="A671" i="5"/>
  <c r="G671" i="5" s="1"/>
  <c r="B942" i="5"/>
  <c r="A898" i="5"/>
  <c r="B418" i="5"/>
  <c r="A418" i="5"/>
  <c r="F418" i="5" s="1"/>
  <c r="A450" i="5"/>
  <c r="A704" i="5"/>
  <c r="G704" i="5" s="1"/>
  <c r="B843" i="5"/>
  <c r="A843" i="5"/>
  <c r="H843" i="5" s="1"/>
  <c r="A932" i="5"/>
  <c r="E932" i="5" s="1"/>
  <c r="A162" i="5"/>
  <c r="B629" i="5"/>
  <c r="B676" i="5"/>
  <c r="B388" i="5"/>
  <c r="B476" i="5"/>
  <c r="A534" i="5"/>
  <c r="D534" i="5" s="1"/>
  <c r="A749" i="5"/>
  <c r="G749" i="5" s="1"/>
  <c r="B749" i="5"/>
  <c r="A891" i="5"/>
  <c r="B966" i="5"/>
  <c r="B867" i="5"/>
  <c r="B735" i="5"/>
  <c r="A788" i="5"/>
  <c r="A879" i="5"/>
  <c r="B857" i="5"/>
  <c r="A735" i="5"/>
  <c r="B788" i="5"/>
  <c r="A532" i="5"/>
  <c r="A560" i="5"/>
  <c r="A632" i="5"/>
  <c r="G632" i="5" s="1"/>
  <c r="A920" i="5"/>
  <c r="D920" i="5" s="1"/>
  <c r="C3" i="5"/>
  <c r="A52" i="5"/>
  <c r="A77" i="5"/>
  <c r="D77" i="5" s="1"/>
  <c r="B77" i="5"/>
  <c r="A232" i="5"/>
  <c r="F232" i="5" s="1"/>
  <c r="B85" i="5"/>
  <c r="A85" i="5"/>
  <c r="F85" i="5" s="1"/>
  <c r="B107" i="5"/>
  <c r="A208" i="5"/>
  <c r="A67" i="5"/>
  <c r="D67" i="5" s="1"/>
  <c r="B148" i="5"/>
  <c r="A101" i="5"/>
  <c r="B101" i="5"/>
  <c r="A41" i="5"/>
  <c r="B142" i="5"/>
  <c r="A176" i="5"/>
  <c r="B188" i="5"/>
  <c r="B211" i="5"/>
  <c r="B76" i="5"/>
  <c r="A76" i="5"/>
  <c r="A223" i="5"/>
  <c r="B223" i="5"/>
  <c r="B103" i="5"/>
  <c r="B35" i="5"/>
  <c r="B70" i="5"/>
  <c r="A70" i="5"/>
  <c r="B106" i="5"/>
  <c r="A106" i="5"/>
  <c r="A172" i="5"/>
  <c r="A224" i="5"/>
  <c r="B224" i="5"/>
  <c r="A259" i="5"/>
  <c r="A88" i="5"/>
  <c r="B88" i="5"/>
  <c r="A64" i="5"/>
  <c r="B64" i="5"/>
  <c r="A115" i="5"/>
  <c r="B115" i="5"/>
  <c r="B121" i="5"/>
  <c r="A121" i="5"/>
  <c r="F121" i="5" s="1"/>
  <c r="B212" i="5"/>
  <c r="B33" i="5"/>
  <c r="B112" i="5"/>
  <c r="A112" i="5"/>
  <c r="B135" i="5"/>
  <c r="B180" i="5"/>
  <c r="B196" i="5"/>
  <c r="A237" i="5"/>
  <c r="H237" i="5" s="1"/>
  <c r="B270" i="5"/>
  <c r="A270" i="5"/>
  <c r="A98" i="5"/>
  <c r="B98" i="5"/>
  <c r="B184" i="5"/>
  <c r="B220" i="5"/>
  <c r="B306" i="5"/>
  <c r="B338" i="5"/>
  <c r="B37" i="5"/>
  <c r="A37" i="5"/>
  <c r="A161" i="5"/>
  <c r="B161" i="5"/>
  <c r="B221" i="5"/>
  <c r="A32" i="5"/>
  <c r="D32" i="5" s="1"/>
  <c r="B283" i="5"/>
  <c r="B63" i="5"/>
  <c r="A131" i="5"/>
  <c r="B134" i="5"/>
  <c r="A168" i="5"/>
  <c r="A180" i="5"/>
  <c r="B197" i="5"/>
  <c r="A204" i="5"/>
  <c r="A216" i="5"/>
  <c r="B219" i="5"/>
  <c r="A219" i="5"/>
  <c r="B377" i="5"/>
  <c r="A164" i="5"/>
  <c r="A359" i="5"/>
  <c r="B359" i="5"/>
  <c r="B26" i="5"/>
  <c r="B246" i="5"/>
  <c r="A257" i="5"/>
  <c r="D257" i="5" s="1"/>
  <c r="B307" i="5"/>
  <c r="A357" i="5"/>
  <c r="E357" i="5" s="1"/>
  <c r="A185" i="5"/>
  <c r="A191" i="5"/>
  <c r="D191" i="5" s="1"/>
  <c r="B230" i="5"/>
  <c r="A122" i="5"/>
  <c r="A254" i="5"/>
  <c r="A322" i="5"/>
  <c r="F322" i="5" s="1"/>
  <c r="B375" i="5"/>
  <c r="A395" i="5"/>
  <c r="B395" i="5"/>
  <c r="A427" i="5"/>
  <c r="A500" i="5"/>
  <c r="B500" i="5"/>
  <c r="A6" i="5"/>
  <c r="G6" i="5" s="1"/>
  <c r="A12" i="5"/>
  <c r="D12" i="5" s="1"/>
  <c r="A18" i="5"/>
  <c r="D18" i="5" s="1"/>
  <c r="A50" i="5"/>
  <c r="B68" i="5"/>
  <c r="A141" i="5"/>
  <c r="E141" i="5" s="1"/>
  <c r="B168" i="5"/>
  <c r="B204" i="5"/>
  <c r="B277" i="5"/>
  <c r="A277" i="5"/>
  <c r="F277" i="5" s="1"/>
  <c r="B38" i="5"/>
  <c r="A59" i="5"/>
  <c r="B119" i="5"/>
  <c r="A128" i="5"/>
  <c r="A132" i="5"/>
  <c r="A135" i="5"/>
  <c r="B256" i="5"/>
  <c r="A256" i="5"/>
  <c r="A329" i="5"/>
  <c r="F329" i="5" s="1"/>
  <c r="B329" i="5"/>
  <c r="A45" i="5"/>
  <c r="A71" i="5"/>
  <c r="A33" i="5"/>
  <c r="B132" i="5"/>
  <c r="A139" i="5"/>
  <c r="B215" i="5"/>
  <c r="B248" i="5"/>
  <c r="B257" i="5"/>
  <c r="A488" i="5"/>
  <c r="G488" i="5" s="1"/>
  <c r="A13" i="5"/>
  <c r="A16" i="5"/>
  <c r="B24" i="5"/>
  <c r="B32" i="5"/>
  <c r="A56" i="5"/>
  <c r="A146" i="5"/>
  <c r="B146" i="5"/>
  <c r="A241" i="5"/>
  <c r="E241" i="5" s="1"/>
  <c r="A250" i="5"/>
  <c r="G250" i="5" s="1"/>
  <c r="B250" i="5"/>
  <c r="B274" i="5"/>
  <c r="A75" i="5"/>
  <c r="G75" i="5" s="1"/>
  <c r="A137" i="5"/>
  <c r="G137" i="5" s="1"/>
  <c r="A30" i="5"/>
  <c r="A84" i="5"/>
  <c r="A117" i="5"/>
  <c r="A156" i="5"/>
  <c r="B171" i="5"/>
  <c r="A173" i="5"/>
  <c r="B173" i="5"/>
  <c r="B207" i="5"/>
  <c r="B235" i="5"/>
  <c r="B241" i="5"/>
  <c r="A251" i="5"/>
  <c r="B318" i="5"/>
  <c r="A318" i="5"/>
  <c r="A92" i="5"/>
  <c r="H92" i="5" s="1"/>
  <c r="B108" i="5"/>
  <c r="B152" i="5"/>
  <c r="B30" i="5"/>
  <c r="A53" i="5"/>
  <c r="E53" i="5" s="1"/>
  <c r="B59" i="5"/>
  <c r="B84" i="5"/>
  <c r="A86" i="5"/>
  <c r="B89" i="5"/>
  <c r="A147" i="5"/>
  <c r="F147" i="5" s="1"/>
  <c r="B254" i="5"/>
  <c r="B557" i="5"/>
  <c r="A557" i="5"/>
  <c r="E557" i="5" s="1"/>
  <c r="B332" i="5"/>
  <c r="B365" i="5"/>
  <c r="B473" i="5"/>
  <c r="B499" i="5"/>
  <c r="A499" i="5"/>
  <c r="H499" i="5" s="1"/>
  <c r="A526" i="5"/>
  <c r="G526" i="5" s="1"/>
  <c r="B526" i="5"/>
  <c r="A601" i="5"/>
  <c r="G601" i="5" s="1"/>
  <c r="A242" i="5"/>
  <c r="A305" i="5"/>
  <c r="B383" i="5"/>
  <c r="A383" i="5"/>
  <c r="G383" i="5" s="1"/>
  <c r="B410" i="5"/>
  <c r="A410" i="5"/>
  <c r="D410" i="5" s="1"/>
  <c r="B469" i="5"/>
  <c r="A266" i="5"/>
  <c r="A269" i="5"/>
  <c r="B269" i="5"/>
  <c r="B273" i="5"/>
  <c r="A302" i="5"/>
  <c r="B364" i="5"/>
  <c r="A364" i="5"/>
  <c r="A452" i="5"/>
  <c r="D452" i="5" s="1"/>
  <c r="B210" i="5"/>
  <c r="B279" i="5"/>
  <c r="B393" i="5"/>
  <c r="B466" i="5"/>
  <c r="A263" i="5"/>
  <c r="B382" i="5"/>
  <c r="A382" i="5"/>
  <c r="G382" i="5" s="1"/>
  <c r="B448" i="5"/>
  <c r="B178" i="5"/>
  <c r="A279" i="5"/>
  <c r="B282" i="5"/>
  <c r="A282" i="5"/>
  <c r="A293" i="5"/>
  <c r="B367" i="5"/>
  <c r="B445" i="5"/>
  <c r="A445" i="5"/>
  <c r="A78" i="5"/>
  <c r="G78" i="5" s="1"/>
  <c r="A150" i="5"/>
  <c r="B181" i="5"/>
  <c r="A222" i="5"/>
  <c r="B233" i="5"/>
  <c r="B242" i="5"/>
  <c r="A320" i="5"/>
  <c r="E320" i="5" s="1"/>
  <c r="B320" i="5"/>
  <c r="B493" i="5"/>
  <c r="B569" i="5"/>
  <c r="B150" i="5"/>
  <c r="A189" i="5"/>
  <c r="B222" i="5"/>
  <c r="A225" i="5"/>
  <c r="A252" i="5"/>
  <c r="G252" i="5" s="1"/>
  <c r="B315" i="5"/>
  <c r="B317" i="5"/>
  <c r="A350" i="5"/>
  <c r="A404" i="5"/>
  <c r="E404" i="5" s="1"/>
  <c r="A386" i="5"/>
  <c r="F386" i="5" s="1"/>
  <c r="B419" i="5"/>
  <c r="B425" i="5"/>
  <c r="A425" i="5"/>
  <c r="D425" i="5" s="1"/>
  <c r="B432" i="5"/>
  <c r="A449" i="5"/>
  <c r="A485" i="5"/>
  <c r="F485" i="5" s="1"/>
  <c r="A519" i="5"/>
  <c r="H519" i="5" s="1"/>
  <c r="B519" i="5"/>
  <c r="B590" i="5"/>
  <c r="B633" i="5"/>
  <c r="B649" i="5"/>
  <c r="B376" i="5"/>
  <c r="B407" i="5"/>
  <c r="A407" i="5"/>
  <c r="H407" i="5" s="1"/>
  <c r="B491" i="5"/>
  <c r="B496" i="5"/>
  <c r="B572" i="5"/>
  <c r="A572" i="5"/>
  <c r="A391" i="5"/>
  <c r="G391" i="5" s="1"/>
  <c r="B484" i="5"/>
  <c r="A484" i="5"/>
  <c r="F484" i="5" s="1"/>
  <c r="A514" i="5"/>
  <c r="F514" i="5" s="1"/>
  <c r="B514" i="5"/>
  <c r="B586" i="5"/>
  <c r="A586" i="5"/>
  <c r="F586" i="5" s="1"/>
  <c r="B342" i="5"/>
  <c r="A342" i="5"/>
  <c r="H342" i="5" s="1"/>
  <c r="A346" i="5"/>
  <c r="A405" i="5"/>
  <c r="B420" i="5"/>
  <c r="A432" i="5"/>
  <c r="D432" i="5" s="1"/>
  <c r="B485" i="5"/>
  <c r="B280" i="5"/>
  <c r="A285" i="5"/>
  <c r="B316" i="5"/>
  <c r="A321" i="5"/>
  <c r="A423" i="5"/>
  <c r="D423" i="5" s="1"/>
  <c r="B472" i="5"/>
  <c r="A492" i="5"/>
  <c r="B492" i="5"/>
  <c r="B285" i="5"/>
  <c r="B321" i="5"/>
  <c r="A355" i="5"/>
  <c r="D355" i="5" s="1"/>
  <c r="B443" i="5"/>
  <c r="B478" i="5"/>
  <c r="A478" i="5"/>
  <c r="E478" i="5" s="1"/>
  <c r="B451" i="5"/>
  <c r="A451" i="5"/>
  <c r="D451" i="5" s="1"/>
  <c r="B559" i="5"/>
  <c r="B628" i="5"/>
  <c r="B787" i="5"/>
  <c r="A787" i="5"/>
  <c r="B426" i="5"/>
  <c r="A426" i="5"/>
  <c r="B440" i="5"/>
  <c r="A440" i="5"/>
  <c r="B458" i="5"/>
  <c r="A458" i="5"/>
  <c r="E458" i="5" s="1"/>
  <c r="B530" i="5"/>
  <c r="B453" i="5"/>
  <c r="B468" i="5"/>
  <c r="B502" i="5"/>
  <c r="B528" i="5"/>
  <c r="B563" i="5"/>
  <c r="A457" i="5"/>
  <c r="B511" i="5"/>
  <c r="A558" i="5"/>
  <c r="B558" i="5"/>
  <c r="A431" i="5"/>
  <c r="A474" i="5"/>
  <c r="A511" i="5"/>
  <c r="A694" i="5"/>
  <c r="B694" i="5"/>
  <c r="A428" i="5"/>
  <c r="A456" i="5"/>
  <c r="A495" i="5"/>
  <c r="B495" i="5"/>
  <c r="B507" i="5"/>
  <c r="B574" i="5"/>
  <c r="B575" i="5"/>
  <c r="B583" i="5"/>
  <c r="B638" i="5"/>
  <c r="B450" i="5"/>
  <c r="B459" i="5"/>
  <c r="B475" i="5"/>
  <c r="B545" i="5"/>
  <c r="A545" i="5"/>
  <c r="F545" i="5" s="1"/>
  <c r="B576" i="5"/>
  <c r="B531" i="5"/>
  <c r="A606" i="5"/>
  <c r="B606" i="5"/>
  <c r="B462" i="5"/>
  <c r="A540" i="5"/>
  <c r="H540" i="5" s="1"/>
  <c r="B540" i="5"/>
  <c r="B429" i="5"/>
  <c r="B465" i="5"/>
  <c r="A593" i="5"/>
  <c r="B607" i="5"/>
  <c r="A607" i="5"/>
  <c r="B642" i="5"/>
  <c r="A510" i="5"/>
  <c r="A522" i="5"/>
  <c r="B591" i="5"/>
  <c r="B647" i="5"/>
  <c r="A647" i="5"/>
  <c r="B523" i="5"/>
  <c r="A536" i="5"/>
  <c r="G536" i="5" s="1"/>
  <c r="B554" i="5"/>
  <c r="A567" i="5"/>
  <c r="B696" i="5"/>
  <c r="A696" i="5"/>
  <c r="G696" i="5" s="1"/>
  <c r="B494" i="5"/>
  <c r="A513" i="5"/>
  <c r="B513" i="5"/>
  <c r="B570" i="5"/>
  <c r="B623" i="5"/>
  <c r="A645" i="5"/>
  <c r="F645" i="5" s="1"/>
  <c r="A461" i="5"/>
  <c r="A568" i="5"/>
  <c r="F568" i="5" s="1"/>
  <c r="B613" i="5"/>
  <c r="A613" i="5"/>
  <c r="B646" i="5"/>
  <c r="B435" i="5"/>
  <c r="A462" i="5"/>
  <c r="B483" i="5"/>
  <c r="B581" i="5"/>
  <c r="B589" i="5"/>
  <c r="A589" i="5"/>
  <c r="D589" i="5" s="1"/>
  <c r="B605" i="5"/>
  <c r="B620" i="5"/>
  <c r="A620" i="5"/>
  <c r="B688" i="5"/>
  <c r="B624" i="5"/>
  <c r="A624" i="5"/>
  <c r="D624" i="5" s="1"/>
  <c r="A667" i="5"/>
  <c r="E667" i="5" s="1"/>
  <c r="A736" i="5"/>
  <c r="A644" i="5"/>
  <c r="D644" i="5" s="1"/>
  <c r="A808" i="5"/>
  <c r="B637" i="5"/>
  <c r="B658" i="5"/>
  <c r="A682" i="5"/>
  <c r="B682" i="5"/>
  <c r="A661" i="5"/>
  <c r="B661" i="5"/>
  <c r="B595" i="5"/>
  <c r="B662" i="5"/>
  <c r="A876" i="5"/>
  <c r="B709" i="5"/>
  <c r="A709" i="5"/>
  <c r="A697" i="5"/>
  <c r="B697" i="5"/>
  <c r="A702" i="5"/>
  <c r="B757" i="5"/>
  <c r="A757" i="5"/>
  <c r="B820" i="5"/>
  <c r="A820" i="5"/>
  <c r="A634" i="5"/>
  <c r="G634" i="5" s="1"/>
  <c r="B734" i="5"/>
  <c r="A754" i="5"/>
  <c r="A755" i="5"/>
  <c r="A652" i="5"/>
  <c r="A686" i="5"/>
  <c r="A703" i="5"/>
  <c r="G703" i="5" s="1"/>
  <c r="A724" i="5"/>
  <c r="B842" i="5"/>
  <c r="A842" i="5"/>
  <c r="H842" i="5" s="1"/>
  <c r="A863" i="5"/>
  <c r="B683" i="5"/>
  <c r="B724" i="5"/>
  <c r="A802" i="5"/>
  <c r="B599" i="5"/>
  <c r="B634" i="5"/>
  <c r="B742" i="5"/>
  <c r="B751" i="5"/>
  <c r="A751" i="5"/>
  <c r="B763" i="5"/>
  <c r="A636" i="5"/>
  <c r="B698" i="5"/>
  <c r="A698" i="5"/>
  <c r="B727" i="5"/>
  <c r="A727" i="5"/>
  <c r="B775" i="5"/>
  <c r="A775" i="5"/>
  <c r="B819" i="5"/>
  <c r="B778" i="5"/>
  <c r="B865" i="5"/>
  <c r="A865" i="5"/>
  <c r="A693" i="5"/>
  <c r="B815" i="5"/>
  <c r="B835" i="5"/>
  <c r="A745" i="5"/>
  <c r="B799" i="5"/>
  <c r="A799" i="5"/>
  <c r="B864" i="5"/>
  <c r="B779" i="5"/>
  <c r="A779" i="5"/>
  <c r="B827" i="5"/>
  <c r="B880" i="5"/>
  <c r="A677" i="5"/>
  <c r="B814" i="5"/>
  <c r="A861" i="5"/>
  <c r="G861" i="5" s="1"/>
  <c r="B861" i="5"/>
  <c r="B925" i="5"/>
  <c r="A878" i="5"/>
  <c r="A881" i="5"/>
  <c r="B807" i="5"/>
  <c r="A807" i="5"/>
  <c r="D807" i="5" s="1"/>
  <c r="B836" i="5"/>
  <c r="B904" i="5"/>
  <c r="A904" i="5"/>
  <c r="H904" i="5" s="1"/>
  <c r="B708" i="5"/>
  <c r="B715" i="5"/>
  <c r="A801" i="5"/>
  <c r="F801" i="5" s="1"/>
  <c r="A796" i="5"/>
  <c r="B813" i="5"/>
  <c r="B739" i="5"/>
  <c r="A739" i="5"/>
  <c r="B826" i="5"/>
  <c r="A892" i="5"/>
  <c r="B903" i="5"/>
  <c r="B760" i="5"/>
  <c r="B772" i="5"/>
  <c r="A873" i="5"/>
  <c r="H873" i="5" s="1"/>
  <c r="B873" i="5"/>
  <c r="B906" i="5"/>
  <c r="B934" i="5"/>
  <c r="A917" i="5"/>
  <c r="A869" i="5"/>
  <c r="B962" i="5"/>
  <c r="A962" i="5"/>
  <c r="A885" i="5"/>
  <c r="A834" i="5"/>
  <c r="B923" i="5"/>
  <c r="A923" i="5"/>
  <c r="D923" i="5" s="1"/>
  <c r="B965" i="5"/>
  <c r="B967" i="5"/>
  <c r="A899" i="5"/>
  <c r="B916" i="5"/>
  <c r="B922" i="5"/>
  <c r="A922" i="5"/>
  <c r="B958" i="5"/>
  <c r="B915" i="5"/>
  <c r="A915" i="5"/>
  <c r="H915" i="5" s="1"/>
  <c r="B928" i="5"/>
  <c r="A928" i="5"/>
  <c r="G928" i="5" s="1"/>
  <c r="B959" i="5"/>
  <c r="A959" i="5"/>
  <c r="D959" i="5" s="1"/>
  <c r="B955" i="5"/>
  <c r="B919" i="5"/>
  <c r="A918" i="5"/>
  <c r="A941" i="5"/>
  <c r="B946" i="5"/>
  <c r="A914" i="5"/>
  <c r="A924" i="5"/>
  <c r="B924" i="5"/>
  <c r="B931" i="5"/>
  <c r="B937" i="5"/>
  <c r="B943" i="5"/>
  <c r="B969" i="5"/>
  <c r="B975" i="5"/>
  <c r="B961" i="5"/>
  <c r="B968" i="5"/>
  <c r="B971" i="5"/>
  <c r="A971" i="5"/>
  <c r="B977" i="5"/>
  <c r="A977" i="5"/>
  <c r="D977" i="5" s="1"/>
  <c r="B983" i="5"/>
  <c r="B986" i="5"/>
  <c r="A989" i="5"/>
  <c r="A973" i="5"/>
  <c r="B976" i="5"/>
  <c r="A976" i="5"/>
  <c r="B978" i="5"/>
  <c r="A979" i="5"/>
  <c r="A982" i="5"/>
  <c r="B984" i="5"/>
  <c r="A991" i="5"/>
  <c r="H991" i="5" s="1"/>
  <c r="B993" i="5"/>
  <c r="B996" i="5"/>
  <c r="A997" i="5"/>
  <c r="B999" i="5"/>
  <c r="M3" i="3"/>
  <c r="N3" i="3"/>
  <c r="O3" i="3"/>
  <c r="P3" i="3"/>
  <c r="Q3" i="3"/>
  <c r="M4" i="3"/>
  <c r="N4" i="3"/>
  <c r="O4" i="3"/>
  <c r="P4" i="3"/>
  <c r="Q4" i="3"/>
  <c r="C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C9" i="3" s="1"/>
  <c r="M10" i="3"/>
  <c r="N10" i="3"/>
  <c r="O10" i="3"/>
  <c r="P10" i="3"/>
  <c r="Q10" i="3"/>
  <c r="C10" i="3" s="1"/>
  <c r="M11" i="3"/>
  <c r="N11" i="3"/>
  <c r="O11" i="3"/>
  <c r="P11" i="3"/>
  <c r="Q11" i="3"/>
  <c r="C11" i="3" s="1"/>
  <c r="M12" i="3"/>
  <c r="N12" i="3"/>
  <c r="O12" i="3"/>
  <c r="P12" i="3"/>
  <c r="Q12" i="3"/>
  <c r="C12" i="3" s="1"/>
  <c r="M13" i="3"/>
  <c r="N13" i="3"/>
  <c r="O13" i="3"/>
  <c r="P13" i="3"/>
  <c r="Q13" i="3"/>
  <c r="C13" i="3" s="1"/>
  <c r="K13" i="3" s="1"/>
  <c r="M14" i="3"/>
  <c r="N14" i="3"/>
  <c r="O14" i="3"/>
  <c r="P14" i="3"/>
  <c r="Q14" i="3"/>
  <c r="C14" i="3" s="1"/>
  <c r="J14" i="3"/>
  <c r="A14" i="3" s="1"/>
  <c r="M15" i="3"/>
  <c r="N15" i="3"/>
  <c r="O15" i="3"/>
  <c r="P15" i="3"/>
  <c r="Q15" i="3"/>
  <c r="C15" i="3" s="1"/>
  <c r="J15" i="3" s="1"/>
  <c r="M16" i="3"/>
  <c r="N16" i="3"/>
  <c r="O16" i="3"/>
  <c r="P16" i="3"/>
  <c r="Q16" i="3"/>
  <c r="C16" i="3" s="1"/>
  <c r="M17" i="3"/>
  <c r="N17" i="3"/>
  <c r="O17" i="3"/>
  <c r="P17" i="3"/>
  <c r="Q17" i="3"/>
  <c r="C17" i="3" s="1"/>
  <c r="J17" i="3"/>
  <c r="A17" i="3" s="1"/>
  <c r="M18" i="3"/>
  <c r="N18" i="3"/>
  <c r="O18" i="3"/>
  <c r="P18" i="3"/>
  <c r="Q18" i="3"/>
  <c r="C18" i="3" s="1"/>
  <c r="M19" i="3"/>
  <c r="N19" i="3"/>
  <c r="O19" i="3"/>
  <c r="P19" i="3"/>
  <c r="Q19" i="3"/>
  <c r="C19" i="3" s="1"/>
  <c r="M20" i="3"/>
  <c r="N20" i="3"/>
  <c r="O20" i="3"/>
  <c r="P20" i="3"/>
  <c r="Q20" i="3"/>
  <c r="C20" i="3"/>
  <c r="M21" i="3"/>
  <c r="N21" i="3"/>
  <c r="O21" i="3"/>
  <c r="P21" i="3"/>
  <c r="Q21" i="3"/>
  <c r="C21" i="3" s="1"/>
  <c r="M22" i="3"/>
  <c r="N22" i="3"/>
  <c r="O22" i="3"/>
  <c r="P22" i="3"/>
  <c r="Q22" i="3"/>
  <c r="C22" i="3" s="1"/>
  <c r="M23" i="3"/>
  <c r="N23" i="3"/>
  <c r="O23" i="3"/>
  <c r="P23" i="3"/>
  <c r="Q23" i="3"/>
  <c r="C23" i="3" s="1"/>
  <c r="M24" i="3"/>
  <c r="N24" i="3"/>
  <c r="O24" i="3"/>
  <c r="P24" i="3"/>
  <c r="Q24" i="3"/>
  <c r="C24" i="3" s="1"/>
  <c r="M25" i="3"/>
  <c r="N25" i="3"/>
  <c r="O25" i="3"/>
  <c r="P25" i="3"/>
  <c r="Q25" i="3"/>
  <c r="C25" i="3" s="1"/>
  <c r="M26" i="3"/>
  <c r="N26" i="3"/>
  <c r="O26" i="3"/>
  <c r="P26" i="3"/>
  <c r="Q26" i="3"/>
  <c r="C26" i="3" s="1"/>
  <c r="M27" i="3"/>
  <c r="N27" i="3"/>
  <c r="O27" i="3"/>
  <c r="P27" i="3"/>
  <c r="Q27" i="3"/>
  <c r="C27" i="3" s="1"/>
  <c r="M28" i="3"/>
  <c r="N28" i="3"/>
  <c r="O28" i="3"/>
  <c r="P28" i="3"/>
  <c r="Q28" i="3"/>
  <c r="C28" i="3"/>
  <c r="M29" i="3"/>
  <c r="N29" i="3"/>
  <c r="O29" i="3"/>
  <c r="P29" i="3"/>
  <c r="Q29" i="3"/>
  <c r="C29" i="3" s="1"/>
  <c r="M30" i="3"/>
  <c r="N30" i="3"/>
  <c r="O30" i="3"/>
  <c r="P30" i="3"/>
  <c r="Q30" i="3"/>
  <c r="C30" i="3" s="1"/>
  <c r="M31" i="3"/>
  <c r="N31" i="3"/>
  <c r="O31" i="3"/>
  <c r="P31" i="3"/>
  <c r="Q31" i="3"/>
  <c r="C31" i="3" s="1"/>
  <c r="M32" i="3"/>
  <c r="N32" i="3"/>
  <c r="O32" i="3"/>
  <c r="P32" i="3"/>
  <c r="Q32" i="3"/>
  <c r="C32" i="3" s="1"/>
  <c r="M33" i="3"/>
  <c r="N33" i="3"/>
  <c r="O33" i="3"/>
  <c r="P33" i="3"/>
  <c r="Q33" i="3"/>
  <c r="C33" i="3" s="1"/>
  <c r="M34" i="3"/>
  <c r="N34" i="3"/>
  <c r="O34" i="3"/>
  <c r="P34" i="3"/>
  <c r="Q34" i="3"/>
  <c r="C34" i="3" s="1"/>
  <c r="J34" i="3" s="1"/>
  <c r="M35" i="3"/>
  <c r="N35" i="3"/>
  <c r="O35" i="3"/>
  <c r="P35" i="3"/>
  <c r="Q35" i="3"/>
  <c r="C35" i="3" s="1"/>
  <c r="M36" i="3"/>
  <c r="N36" i="3"/>
  <c r="O36" i="3"/>
  <c r="P36" i="3"/>
  <c r="Q36" i="3"/>
  <c r="C36" i="3"/>
  <c r="M37" i="3"/>
  <c r="N37" i="3"/>
  <c r="O37" i="3"/>
  <c r="P37" i="3"/>
  <c r="Q37" i="3"/>
  <c r="C37" i="3" s="1"/>
  <c r="M38" i="3"/>
  <c r="N38" i="3"/>
  <c r="O38" i="3"/>
  <c r="P38" i="3"/>
  <c r="Q38" i="3"/>
  <c r="C38" i="3" s="1"/>
  <c r="M39" i="3"/>
  <c r="N39" i="3"/>
  <c r="O39" i="3"/>
  <c r="P39" i="3"/>
  <c r="Q39" i="3"/>
  <c r="C39" i="3" s="1"/>
  <c r="M40" i="3"/>
  <c r="N40" i="3"/>
  <c r="O40" i="3"/>
  <c r="P40" i="3"/>
  <c r="Q40" i="3"/>
  <c r="C40" i="3"/>
  <c r="M41" i="3"/>
  <c r="N41" i="3"/>
  <c r="O41" i="3"/>
  <c r="P41" i="3"/>
  <c r="Q41" i="3"/>
  <c r="C41" i="3"/>
  <c r="M42" i="3"/>
  <c r="N42" i="3"/>
  <c r="O42" i="3"/>
  <c r="P42" i="3"/>
  <c r="Q42" i="3"/>
  <c r="C42" i="3"/>
  <c r="J42" i="3" s="1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C45" i="3" s="1"/>
  <c r="M46" i="3"/>
  <c r="N46" i="3"/>
  <c r="O46" i="3"/>
  <c r="P46" i="3"/>
  <c r="Q46" i="3"/>
  <c r="M47" i="3"/>
  <c r="N47" i="3"/>
  <c r="O47" i="3"/>
  <c r="P47" i="3"/>
  <c r="Q47" i="3"/>
  <c r="C47" i="3" s="1"/>
  <c r="J47" i="3" s="1"/>
  <c r="M48" i="3"/>
  <c r="N48" i="3"/>
  <c r="O48" i="3"/>
  <c r="P48" i="3"/>
  <c r="Q48" i="3"/>
  <c r="M49" i="3"/>
  <c r="N49" i="3"/>
  <c r="O49" i="3"/>
  <c r="P49" i="3"/>
  <c r="Q49" i="3"/>
  <c r="C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C52" i="3"/>
  <c r="K52" i="3" s="1"/>
  <c r="M53" i="3"/>
  <c r="N53" i="3"/>
  <c r="O53" i="3"/>
  <c r="P53" i="3"/>
  <c r="Q53" i="3"/>
  <c r="C53" i="3" s="1"/>
  <c r="J53" i="3" s="1"/>
  <c r="M54" i="3"/>
  <c r="N54" i="3"/>
  <c r="O54" i="3"/>
  <c r="P54" i="3"/>
  <c r="Q54" i="3"/>
  <c r="C54" i="3" s="1"/>
  <c r="M55" i="3"/>
  <c r="N55" i="3"/>
  <c r="O55" i="3"/>
  <c r="P55" i="3"/>
  <c r="Q55" i="3"/>
  <c r="C55" i="3" s="1"/>
  <c r="M56" i="3"/>
  <c r="N56" i="3"/>
  <c r="O56" i="3"/>
  <c r="P56" i="3"/>
  <c r="Q56" i="3"/>
  <c r="C56" i="3" s="1"/>
  <c r="M57" i="3"/>
  <c r="N57" i="3"/>
  <c r="O57" i="3"/>
  <c r="P57" i="3"/>
  <c r="Q57" i="3"/>
  <c r="C57" i="3" s="1"/>
  <c r="M58" i="3"/>
  <c r="N58" i="3"/>
  <c r="O58" i="3"/>
  <c r="P58" i="3"/>
  <c r="Q58" i="3"/>
  <c r="C58" i="3" s="1"/>
  <c r="M59" i="3"/>
  <c r="N59" i="3"/>
  <c r="O59" i="3"/>
  <c r="P59" i="3"/>
  <c r="Q59" i="3"/>
  <c r="C59" i="3" s="1"/>
  <c r="M60" i="3"/>
  <c r="N60" i="3"/>
  <c r="O60" i="3"/>
  <c r="P60" i="3"/>
  <c r="Q60" i="3"/>
  <c r="C60" i="3" s="1"/>
  <c r="M61" i="3"/>
  <c r="N61" i="3"/>
  <c r="O61" i="3"/>
  <c r="P61" i="3"/>
  <c r="Q61" i="3"/>
  <c r="C61" i="3" s="1"/>
  <c r="M62" i="3"/>
  <c r="N62" i="3"/>
  <c r="O62" i="3"/>
  <c r="P62" i="3"/>
  <c r="Q62" i="3"/>
  <c r="C62" i="3" s="1"/>
  <c r="M63" i="3"/>
  <c r="N63" i="3"/>
  <c r="O63" i="3"/>
  <c r="P63" i="3"/>
  <c r="Q63" i="3"/>
  <c r="C63" i="3" s="1"/>
  <c r="M64" i="3"/>
  <c r="N64" i="3"/>
  <c r="O64" i="3"/>
  <c r="P64" i="3"/>
  <c r="Q64" i="3"/>
  <c r="C64" i="3" s="1"/>
  <c r="K64" i="3" s="1"/>
  <c r="M65" i="3"/>
  <c r="N65" i="3"/>
  <c r="O65" i="3"/>
  <c r="P65" i="3"/>
  <c r="Q65" i="3"/>
  <c r="C65" i="3" s="1"/>
  <c r="M66" i="3"/>
  <c r="N66" i="3"/>
  <c r="O66" i="3"/>
  <c r="P66" i="3"/>
  <c r="Q66" i="3"/>
  <c r="C66" i="3"/>
  <c r="M67" i="3"/>
  <c r="N67" i="3"/>
  <c r="O67" i="3"/>
  <c r="P67" i="3"/>
  <c r="Q67" i="3"/>
  <c r="C67" i="3" s="1"/>
  <c r="M68" i="3"/>
  <c r="N68" i="3"/>
  <c r="O68" i="3"/>
  <c r="P68" i="3"/>
  <c r="Q68" i="3"/>
  <c r="M69" i="3"/>
  <c r="N69" i="3"/>
  <c r="O69" i="3"/>
  <c r="P69" i="3"/>
  <c r="Q69" i="3"/>
  <c r="M70" i="3"/>
  <c r="N70" i="3"/>
  <c r="O70" i="3"/>
  <c r="P70" i="3"/>
  <c r="Q70" i="3"/>
  <c r="C70" i="3" s="1"/>
  <c r="J70" i="3" s="1"/>
  <c r="M71" i="3"/>
  <c r="N71" i="3"/>
  <c r="O71" i="3"/>
  <c r="P71" i="3"/>
  <c r="Q71" i="3"/>
  <c r="C71" i="3"/>
  <c r="M72" i="3"/>
  <c r="N72" i="3"/>
  <c r="O72" i="3"/>
  <c r="P72" i="3"/>
  <c r="Q72" i="3"/>
  <c r="C72" i="3" s="1"/>
  <c r="J72" i="3"/>
  <c r="M73" i="3"/>
  <c r="N73" i="3"/>
  <c r="O73" i="3"/>
  <c r="P73" i="3"/>
  <c r="Q73" i="3"/>
  <c r="C73" i="3" s="1"/>
  <c r="M74" i="3"/>
  <c r="N74" i="3"/>
  <c r="O74" i="3"/>
  <c r="P74" i="3"/>
  <c r="Q74" i="3"/>
  <c r="C74" i="3" s="1"/>
  <c r="M75" i="3"/>
  <c r="N75" i="3"/>
  <c r="O75" i="3"/>
  <c r="P75" i="3"/>
  <c r="Q75" i="3"/>
  <c r="C75" i="3" s="1"/>
  <c r="M76" i="3"/>
  <c r="N76" i="3"/>
  <c r="O76" i="3"/>
  <c r="P76" i="3"/>
  <c r="Q76" i="3"/>
  <c r="C76" i="3" s="1"/>
  <c r="J76" i="3" s="1"/>
  <c r="M77" i="3"/>
  <c r="N77" i="3"/>
  <c r="O77" i="3"/>
  <c r="P77" i="3"/>
  <c r="Q77" i="3"/>
  <c r="C77" i="3" s="1"/>
  <c r="M78" i="3"/>
  <c r="N78" i="3"/>
  <c r="O78" i="3"/>
  <c r="P78" i="3"/>
  <c r="Q78" i="3"/>
  <c r="C78" i="3" s="1"/>
  <c r="M79" i="3"/>
  <c r="N79" i="3"/>
  <c r="O79" i="3"/>
  <c r="P79" i="3"/>
  <c r="Q79" i="3"/>
  <c r="C79" i="3"/>
  <c r="M80" i="3"/>
  <c r="N80" i="3"/>
  <c r="O80" i="3"/>
  <c r="P80" i="3"/>
  <c r="Q80" i="3"/>
  <c r="C80" i="3" s="1"/>
  <c r="M81" i="3"/>
  <c r="N81" i="3"/>
  <c r="O81" i="3"/>
  <c r="P81" i="3"/>
  <c r="Q81" i="3"/>
  <c r="C81" i="3" s="1"/>
  <c r="M82" i="3"/>
  <c r="N82" i="3"/>
  <c r="O82" i="3"/>
  <c r="P82" i="3"/>
  <c r="Q82" i="3"/>
  <c r="C82" i="3" s="1"/>
  <c r="K82" i="3" s="1"/>
  <c r="M83" i="3"/>
  <c r="N83" i="3"/>
  <c r="O83" i="3"/>
  <c r="P83" i="3"/>
  <c r="Q83" i="3"/>
  <c r="C83" i="3"/>
  <c r="M84" i="3"/>
  <c r="N84" i="3"/>
  <c r="O84" i="3"/>
  <c r="P84" i="3"/>
  <c r="Q84" i="3"/>
  <c r="C84" i="3" s="1"/>
  <c r="M85" i="3"/>
  <c r="N85" i="3"/>
  <c r="O85" i="3"/>
  <c r="P85" i="3"/>
  <c r="Q85" i="3"/>
  <c r="C85" i="3" s="1"/>
  <c r="M86" i="3"/>
  <c r="N86" i="3"/>
  <c r="O86" i="3"/>
  <c r="P86" i="3"/>
  <c r="Q86" i="3"/>
  <c r="C86" i="3" s="1"/>
  <c r="M87" i="3"/>
  <c r="N87" i="3"/>
  <c r="O87" i="3"/>
  <c r="P87" i="3"/>
  <c r="Q87" i="3"/>
  <c r="C87" i="3" s="1"/>
  <c r="K87" i="3" s="1"/>
  <c r="M88" i="3"/>
  <c r="N88" i="3"/>
  <c r="O88" i="3"/>
  <c r="P88" i="3"/>
  <c r="Q88" i="3"/>
  <c r="C88" i="3" s="1"/>
  <c r="M89" i="3"/>
  <c r="N89" i="3"/>
  <c r="O89" i="3"/>
  <c r="P89" i="3"/>
  <c r="Q89" i="3"/>
  <c r="C89" i="3" s="1"/>
  <c r="M90" i="3"/>
  <c r="N90" i="3"/>
  <c r="O90" i="3"/>
  <c r="P90" i="3"/>
  <c r="Q90" i="3"/>
  <c r="C90" i="3"/>
  <c r="M91" i="3"/>
  <c r="N91" i="3"/>
  <c r="O91" i="3"/>
  <c r="P91" i="3"/>
  <c r="Q91" i="3"/>
  <c r="C91" i="3" s="1"/>
  <c r="M92" i="3"/>
  <c r="N92" i="3"/>
  <c r="O92" i="3"/>
  <c r="P92" i="3"/>
  <c r="Q92" i="3"/>
  <c r="C92" i="3" s="1"/>
  <c r="M93" i="3"/>
  <c r="N93" i="3"/>
  <c r="O93" i="3"/>
  <c r="P93" i="3"/>
  <c r="Q93" i="3"/>
  <c r="C93" i="3" s="1"/>
  <c r="M94" i="3"/>
  <c r="N94" i="3"/>
  <c r="O94" i="3"/>
  <c r="P94" i="3"/>
  <c r="Q94" i="3"/>
  <c r="C94" i="3"/>
  <c r="M95" i="3"/>
  <c r="N95" i="3"/>
  <c r="O95" i="3"/>
  <c r="P95" i="3"/>
  <c r="Q95" i="3"/>
  <c r="C95" i="3" s="1"/>
  <c r="M96" i="3"/>
  <c r="N96" i="3"/>
  <c r="O96" i="3"/>
  <c r="P96" i="3"/>
  <c r="Q96" i="3"/>
  <c r="C96" i="3" s="1"/>
  <c r="K96" i="3" s="1"/>
  <c r="M97" i="3"/>
  <c r="N97" i="3"/>
  <c r="O97" i="3"/>
  <c r="P97" i="3"/>
  <c r="Q97" i="3"/>
  <c r="C97" i="3" s="1"/>
  <c r="K97" i="3" s="1"/>
  <c r="M98" i="3"/>
  <c r="N98" i="3"/>
  <c r="O98" i="3"/>
  <c r="P98" i="3"/>
  <c r="Q98" i="3"/>
  <c r="C98" i="3"/>
  <c r="M99" i="3"/>
  <c r="N99" i="3"/>
  <c r="O99" i="3"/>
  <c r="P99" i="3"/>
  <c r="Q99" i="3"/>
  <c r="C99" i="3"/>
  <c r="J99" i="3" s="1"/>
  <c r="M100" i="3"/>
  <c r="N100" i="3"/>
  <c r="O100" i="3"/>
  <c r="P100" i="3"/>
  <c r="Q100" i="3"/>
  <c r="C100" i="3" s="1"/>
  <c r="M101" i="3"/>
  <c r="N101" i="3"/>
  <c r="O101" i="3"/>
  <c r="P101" i="3"/>
  <c r="Q101" i="3"/>
  <c r="C101" i="3"/>
  <c r="J101" i="3" s="1"/>
  <c r="M102" i="3"/>
  <c r="N102" i="3"/>
  <c r="O102" i="3"/>
  <c r="P102" i="3"/>
  <c r="Q102" i="3"/>
  <c r="C102" i="3" s="1"/>
  <c r="J102" i="3" s="1"/>
  <c r="M103" i="3"/>
  <c r="N103" i="3"/>
  <c r="O103" i="3"/>
  <c r="P103" i="3"/>
  <c r="Q103" i="3"/>
  <c r="C103" i="3" s="1"/>
  <c r="M104" i="3"/>
  <c r="N104" i="3"/>
  <c r="O104" i="3"/>
  <c r="P104" i="3"/>
  <c r="Q104" i="3"/>
  <c r="C104" i="3" s="1"/>
  <c r="M105" i="3"/>
  <c r="N105" i="3"/>
  <c r="O105" i="3"/>
  <c r="P105" i="3"/>
  <c r="Q105" i="3"/>
  <c r="C105" i="3" s="1"/>
  <c r="M106" i="3"/>
  <c r="N106" i="3"/>
  <c r="O106" i="3"/>
  <c r="P106" i="3"/>
  <c r="Q106" i="3"/>
  <c r="C106" i="3" s="1"/>
  <c r="M107" i="3"/>
  <c r="N107" i="3"/>
  <c r="O107" i="3"/>
  <c r="P107" i="3"/>
  <c r="Q107" i="3"/>
  <c r="C107" i="3" s="1"/>
  <c r="M108" i="3"/>
  <c r="N108" i="3"/>
  <c r="O108" i="3"/>
  <c r="P108" i="3"/>
  <c r="Q108" i="3"/>
  <c r="C108" i="3" s="1"/>
  <c r="M109" i="3"/>
  <c r="N109" i="3"/>
  <c r="O109" i="3"/>
  <c r="P109" i="3"/>
  <c r="Q109" i="3"/>
  <c r="C109" i="3" s="1"/>
  <c r="M110" i="3"/>
  <c r="N110" i="3"/>
  <c r="O110" i="3"/>
  <c r="P110" i="3"/>
  <c r="Q110" i="3"/>
  <c r="C110" i="3" s="1"/>
  <c r="M111" i="3"/>
  <c r="N111" i="3"/>
  <c r="O111" i="3"/>
  <c r="P111" i="3"/>
  <c r="Q111" i="3"/>
  <c r="C111" i="3" s="1"/>
  <c r="M112" i="3"/>
  <c r="N112" i="3"/>
  <c r="O112" i="3"/>
  <c r="P112" i="3"/>
  <c r="Q112" i="3"/>
  <c r="C112" i="3" s="1"/>
  <c r="J112" i="3" s="1"/>
  <c r="M113" i="3"/>
  <c r="N113" i="3"/>
  <c r="O113" i="3"/>
  <c r="P113" i="3"/>
  <c r="Q113" i="3"/>
  <c r="C113" i="3"/>
  <c r="M114" i="3"/>
  <c r="N114" i="3"/>
  <c r="O114" i="3"/>
  <c r="P114" i="3"/>
  <c r="Q114" i="3"/>
  <c r="C114" i="3"/>
  <c r="M115" i="3"/>
  <c r="N115" i="3"/>
  <c r="O115" i="3"/>
  <c r="P115" i="3"/>
  <c r="Q115" i="3"/>
  <c r="C115" i="3"/>
  <c r="J115" i="3" s="1"/>
  <c r="M116" i="3"/>
  <c r="N116" i="3"/>
  <c r="O116" i="3"/>
  <c r="P116" i="3"/>
  <c r="Q116" i="3"/>
  <c r="C116" i="3" s="1"/>
  <c r="K116" i="3" s="1"/>
  <c r="M117" i="3"/>
  <c r="N117" i="3"/>
  <c r="O117" i="3"/>
  <c r="P117" i="3"/>
  <c r="Q117" i="3"/>
  <c r="C117" i="3" s="1"/>
  <c r="M118" i="3"/>
  <c r="N118" i="3"/>
  <c r="O118" i="3"/>
  <c r="P118" i="3"/>
  <c r="Q118" i="3"/>
  <c r="C118" i="3" s="1"/>
  <c r="M119" i="3"/>
  <c r="N119" i="3"/>
  <c r="O119" i="3"/>
  <c r="P119" i="3"/>
  <c r="Q119" i="3"/>
  <c r="C119" i="3" s="1"/>
  <c r="K119" i="3" s="1"/>
  <c r="M120" i="3"/>
  <c r="N120" i="3"/>
  <c r="O120" i="3"/>
  <c r="P120" i="3"/>
  <c r="Q120" i="3"/>
  <c r="C120" i="3" s="1"/>
  <c r="K120" i="3" s="1"/>
  <c r="M121" i="3"/>
  <c r="N121" i="3"/>
  <c r="O121" i="3"/>
  <c r="P121" i="3"/>
  <c r="Q121" i="3"/>
  <c r="C121" i="3"/>
  <c r="J121" i="3" s="1"/>
  <c r="M122" i="3"/>
  <c r="N122" i="3"/>
  <c r="O122" i="3"/>
  <c r="P122" i="3"/>
  <c r="Q122" i="3"/>
  <c r="C122" i="3" s="1"/>
  <c r="K122" i="3" s="1"/>
  <c r="M123" i="3"/>
  <c r="N123" i="3"/>
  <c r="O123" i="3"/>
  <c r="P123" i="3"/>
  <c r="Q123" i="3"/>
  <c r="C123" i="3"/>
  <c r="M124" i="3"/>
  <c r="N124" i="3"/>
  <c r="O124" i="3"/>
  <c r="P124" i="3"/>
  <c r="Q124" i="3"/>
  <c r="C124" i="3"/>
  <c r="M125" i="3"/>
  <c r="N125" i="3"/>
  <c r="O125" i="3"/>
  <c r="P125" i="3"/>
  <c r="Q125" i="3"/>
  <c r="C125" i="3"/>
  <c r="M126" i="3"/>
  <c r="N126" i="3"/>
  <c r="O126" i="3"/>
  <c r="P126" i="3"/>
  <c r="Q126" i="3"/>
  <c r="C126" i="3"/>
  <c r="M127" i="3"/>
  <c r="N127" i="3"/>
  <c r="O127" i="3"/>
  <c r="P127" i="3"/>
  <c r="Q127" i="3"/>
  <c r="C127" i="3"/>
  <c r="M128" i="3"/>
  <c r="N128" i="3"/>
  <c r="O128" i="3"/>
  <c r="P128" i="3"/>
  <c r="Q128" i="3"/>
  <c r="C128" i="3"/>
  <c r="M129" i="3"/>
  <c r="N129" i="3"/>
  <c r="O129" i="3"/>
  <c r="P129" i="3"/>
  <c r="Q129" i="3"/>
  <c r="C129" i="3"/>
  <c r="M130" i="3"/>
  <c r="N130" i="3"/>
  <c r="O130" i="3"/>
  <c r="P130" i="3"/>
  <c r="Q130" i="3"/>
  <c r="C130" i="3"/>
  <c r="M131" i="3"/>
  <c r="N131" i="3"/>
  <c r="O131" i="3"/>
  <c r="P131" i="3"/>
  <c r="Q131" i="3"/>
  <c r="C131" i="3"/>
  <c r="M132" i="3"/>
  <c r="N132" i="3"/>
  <c r="O132" i="3"/>
  <c r="P132" i="3"/>
  <c r="Q132" i="3"/>
  <c r="C132" i="3"/>
  <c r="M133" i="3"/>
  <c r="N133" i="3"/>
  <c r="O133" i="3"/>
  <c r="P133" i="3"/>
  <c r="Q133" i="3"/>
  <c r="C133" i="3"/>
  <c r="M134" i="3"/>
  <c r="N134" i="3"/>
  <c r="O134" i="3"/>
  <c r="P134" i="3"/>
  <c r="Q134" i="3"/>
  <c r="C134" i="3"/>
  <c r="M135" i="3"/>
  <c r="N135" i="3"/>
  <c r="O135" i="3"/>
  <c r="P135" i="3"/>
  <c r="Q135" i="3"/>
  <c r="C135" i="3"/>
  <c r="M136" i="3"/>
  <c r="N136" i="3"/>
  <c r="O136" i="3"/>
  <c r="P136" i="3"/>
  <c r="Q136" i="3"/>
  <c r="C136" i="3"/>
  <c r="M137" i="3"/>
  <c r="N137" i="3"/>
  <c r="O137" i="3"/>
  <c r="P137" i="3"/>
  <c r="Q137" i="3"/>
  <c r="C137" i="3"/>
  <c r="M138" i="3"/>
  <c r="N138" i="3"/>
  <c r="O138" i="3"/>
  <c r="P138" i="3"/>
  <c r="Q138" i="3"/>
  <c r="C138" i="3"/>
  <c r="M139" i="3"/>
  <c r="N139" i="3"/>
  <c r="O139" i="3"/>
  <c r="P139" i="3"/>
  <c r="Q139" i="3"/>
  <c r="C139" i="3"/>
  <c r="M140" i="3"/>
  <c r="N140" i="3"/>
  <c r="O140" i="3"/>
  <c r="P140" i="3"/>
  <c r="Q140" i="3"/>
  <c r="C140" i="3"/>
  <c r="M141" i="3"/>
  <c r="N141" i="3"/>
  <c r="O141" i="3"/>
  <c r="P141" i="3"/>
  <c r="Q141" i="3"/>
  <c r="C141" i="3"/>
  <c r="M142" i="3"/>
  <c r="N142" i="3"/>
  <c r="O142" i="3"/>
  <c r="P142" i="3"/>
  <c r="Q142" i="3"/>
  <c r="C142" i="3"/>
  <c r="M143" i="3"/>
  <c r="N143" i="3"/>
  <c r="O143" i="3"/>
  <c r="P143" i="3"/>
  <c r="Q143" i="3"/>
  <c r="C143" i="3"/>
  <c r="M144" i="3"/>
  <c r="N144" i="3"/>
  <c r="O144" i="3"/>
  <c r="P144" i="3"/>
  <c r="Q144" i="3"/>
  <c r="C144" i="3"/>
  <c r="M145" i="3"/>
  <c r="N145" i="3"/>
  <c r="O145" i="3"/>
  <c r="P145" i="3"/>
  <c r="Q145" i="3"/>
  <c r="C145" i="3"/>
  <c r="M146" i="3"/>
  <c r="N146" i="3"/>
  <c r="O146" i="3"/>
  <c r="P146" i="3"/>
  <c r="Q146" i="3"/>
  <c r="C146" i="3"/>
  <c r="M147" i="3"/>
  <c r="N147" i="3"/>
  <c r="O147" i="3"/>
  <c r="P147" i="3"/>
  <c r="Q147" i="3"/>
  <c r="C147" i="3"/>
  <c r="M148" i="3"/>
  <c r="N148" i="3"/>
  <c r="O148" i="3"/>
  <c r="P148" i="3"/>
  <c r="Q148" i="3"/>
  <c r="C148" i="3"/>
  <c r="M149" i="3"/>
  <c r="N149" i="3"/>
  <c r="O149" i="3"/>
  <c r="P149" i="3"/>
  <c r="Q149" i="3"/>
  <c r="C149" i="3"/>
  <c r="M150" i="3"/>
  <c r="N150" i="3"/>
  <c r="O150" i="3"/>
  <c r="P150" i="3"/>
  <c r="Q150" i="3"/>
  <c r="C150" i="3"/>
  <c r="M151" i="3"/>
  <c r="N151" i="3"/>
  <c r="O151" i="3"/>
  <c r="P151" i="3"/>
  <c r="Q151" i="3"/>
  <c r="C151" i="3"/>
  <c r="M152" i="3"/>
  <c r="N152" i="3"/>
  <c r="O152" i="3"/>
  <c r="P152" i="3"/>
  <c r="Q152" i="3"/>
  <c r="C152" i="3"/>
  <c r="K152" i="3" s="1"/>
  <c r="M153" i="3"/>
  <c r="N153" i="3"/>
  <c r="O153" i="3"/>
  <c r="P153" i="3"/>
  <c r="Q153" i="3"/>
  <c r="C153" i="3" s="1"/>
  <c r="M154" i="3"/>
  <c r="N154" i="3"/>
  <c r="O154" i="3"/>
  <c r="P154" i="3"/>
  <c r="Q154" i="3"/>
  <c r="C154" i="3" s="1"/>
  <c r="M155" i="3"/>
  <c r="N155" i="3"/>
  <c r="O155" i="3"/>
  <c r="P155" i="3"/>
  <c r="Q155" i="3"/>
  <c r="C155" i="3" s="1"/>
  <c r="K155" i="3" s="1"/>
  <c r="M156" i="3"/>
  <c r="N156" i="3"/>
  <c r="O156" i="3"/>
  <c r="P156" i="3"/>
  <c r="Q156" i="3"/>
  <c r="C156" i="3" s="1"/>
  <c r="M157" i="3"/>
  <c r="N157" i="3"/>
  <c r="O157" i="3"/>
  <c r="P157" i="3"/>
  <c r="Q157" i="3"/>
  <c r="C157" i="3"/>
  <c r="M158" i="3"/>
  <c r="N158" i="3"/>
  <c r="O158" i="3"/>
  <c r="P158" i="3"/>
  <c r="Q158" i="3"/>
  <c r="C158" i="3" s="1"/>
  <c r="K158" i="3" s="1"/>
  <c r="M159" i="3"/>
  <c r="N159" i="3"/>
  <c r="O159" i="3"/>
  <c r="P159" i="3"/>
  <c r="Q159" i="3"/>
  <c r="C159" i="3" s="1"/>
  <c r="J159" i="3" s="1"/>
  <c r="M160" i="3"/>
  <c r="N160" i="3"/>
  <c r="O160" i="3"/>
  <c r="P160" i="3"/>
  <c r="Q160" i="3"/>
  <c r="C160" i="3" s="1"/>
  <c r="M161" i="3"/>
  <c r="N161" i="3"/>
  <c r="O161" i="3"/>
  <c r="P161" i="3"/>
  <c r="Q161" i="3"/>
  <c r="C161" i="3" s="1"/>
  <c r="K161" i="3" s="1"/>
  <c r="M162" i="3"/>
  <c r="N162" i="3"/>
  <c r="O162" i="3"/>
  <c r="P162" i="3"/>
  <c r="Q162" i="3"/>
  <c r="C162" i="3" s="1"/>
  <c r="M163" i="3"/>
  <c r="N163" i="3"/>
  <c r="O163" i="3"/>
  <c r="P163" i="3"/>
  <c r="Q163" i="3"/>
  <c r="C163" i="3" s="1"/>
  <c r="M164" i="3"/>
  <c r="N164" i="3"/>
  <c r="O164" i="3"/>
  <c r="P164" i="3"/>
  <c r="Q164" i="3"/>
  <c r="C164" i="3" s="1"/>
  <c r="M165" i="3"/>
  <c r="N165" i="3"/>
  <c r="O165" i="3"/>
  <c r="P165" i="3"/>
  <c r="Q165" i="3"/>
  <c r="C165" i="3" s="1"/>
  <c r="M166" i="3"/>
  <c r="N166" i="3"/>
  <c r="O166" i="3"/>
  <c r="P166" i="3"/>
  <c r="Q166" i="3"/>
  <c r="C166" i="3" s="1"/>
  <c r="M167" i="3"/>
  <c r="N167" i="3"/>
  <c r="O167" i="3"/>
  <c r="P167" i="3"/>
  <c r="Q167" i="3"/>
  <c r="C167" i="3" s="1"/>
  <c r="K167" i="3" s="1"/>
  <c r="M168" i="3"/>
  <c r="N168" i="3"/>
  <c r="O168" i="3"/>
  <c r="P168" i="3"/>
  <c r="Q168" i="3"/>
  <c r="C168" i="3" s="1"/>
  <c r="M169" i="3"/>
  <c r="N169" i="3"/>
  <c r="O169" i="3"/>
  <c r="P169" i="3"/>
  <c r="Q169" i="3"/>
  <c r="C169" i="3"/>
  <c r="M170" i="3"/>
  <c r="N170" i="3"/>
  <c r="O170" i="3"/>
  <c r="P170" i="3"/>
  <c r="Q170" i="3"/>
  <c r="C170" i="3"/>
  <c r="M171" i="3"/>
  <c r="N171" i="3"/>
  <c r="O171" i="3"/>
  <c r="P171" i="3"/>
  <c r="Q171" i="3"/>
  <c r="C171" i="3" s="1"/>
  <c r="M172" i="3"/>
  <c r="N172" i="3"/>
  <c r="O172" i="3"/>
  <c r="P172" i="3"/>
  <c r="Q172" i="3"/>
  <c r="C172" i="3" s="1"/>
  <c r="M173" i="3"/>
  <c r="N173" i="3"/>
  <c r="O173" i="3"/>
  <c r="P173" i="3"/>
  <c r="Q173" i="3"/>
  <c r="C173" i="3" s="1"/>
  <c r="M174" i="3"/>
  <c r="N174" i="3"/>
  <c r="O174" i="3"/>
  <c r="P174" i="3"/>
  <c r="Q174" i="3"/>
  <c r="C174" i="3"/>
  <c r="M175" i="3"/>
  <c r="N175" i="3"/>
  <c r="O175" i="3"/>
  <c r="P175" i="3"/>
  <c r="Q175" i="3"/>
  <c r="C175" i="3" s="1"/>
  <c r="M176" i="3"/>
  <c r="N176" i="3"/>
  <c r="O176" i="3"/>
  <c r="P176" i="3"/>
  <c r="Q176" i="3"/>
  <c r="C176" i="3" s="1"/>
  <c r="M177" i="3"/>
  <c r="N177" i="3"/>
  <c r="O177" i="3"/>
  <c r="P177" i="3"/>
  <c r="Q177" i="3"/>
  <c r="C177" i="3" s="1"/>
  <c r="K177" i="3" s="1"/>
  <c r="M178" i="3"/>
  <c r="N178" i="3"/>
  <c r="O178" i="3"/>
  <c r="P178" i="3"/>
  <c r="Q178" i="3"/>
  <c r="C178" i="3"/>
  <c r="M179" i="3"/>
  <c r="N179" i="3"/>
  <c r="O179" i="3"/>
  <c r="P179" i="3"/>
  <c r="Q179" i="3"/>
  <c r="C179" i="3" s="1"/>
  <c r="M180" i="3"/>
  <c r="N180" i="3"/>
  <c r="O180" i="3"/>
  <c r="P180" i="3"/>
  <c r="Q180" i="3"/>
  <c r="C180" i="3" s="1"/>
  <c r="M181" i="3"/>
  <c r="N181" i="3"/>
  <c r="O181" i="3"/>
  <c r="P181" i="3"/>
  <c r="Q181" i="3"/>
  <c r="C181" i="3" s="1"/>
  <c r="M182" i="3"/>
  <c r="N182" i="3"/>
  <c r="O182" i="3"/>
  <c r="P182" i="3"/>
  <c r="Q182" i="3"/>
  <c r="C182" i="3"/>
  <c r="M183" i="3"/>
  <c r="N183" i="3"/>
  <c r="O183" i="3"/>
  <c r="P183" i="3"/>
  <c r="Q183" i="3"/>
  <c r="C183" i="3" s="1"/>
  <c r="M184" i="3"/>
  <c r="N184" i="3"/>
  <c r="O184" i="3"/>
  <c r="P184" i="3"/>
  <c r="Q184" i="3"/>
  <c r="C184" i="3" s="1"/>
  <c r="J184" i="3" s="1"/>
  <c r="A184" i="3" s="1"/>
  <c r="H184" i="3" s="1"/>
  <c r="M185" i="3"/>
  <c r="N185" i="3"/>
  <c r="O185" i="3"/>
  <c r="P185" i="3"/>
  <c r="Q185" i="3"/>
  <c r="C185" i="3" s="1"/>
  <c r="M186" i="3"/>
  <c r="N186" i="3"/>
  <c r="O186" i="3"/>
  <c r="P186" i="3"/>
  <c r="Q186" i="3"/>
  <c r="C186" i="3" s="1"/>
  <c r="M187" i="3"/>
  <c r="N187" i="3"/>
  <c r="O187" i="3"/>
  <c r="P187" i="3"/>
  <c r="Q187" i="3"/>
  <c r="C187" i="3" s="1"/>
  <c r="M188" i="3"/>
  <c r="N188" i="3"/>
  <c r="O188" i="3"/>
  <c r="P188" i="3"/>
  <c r="Q188" i="3"/>
  <c r="C188" i="3"/>
  <c r="K188" i="3" s="1"/>
  <c r="M189" i="3"/>
  <c r="N189" i="3"/>
  <c r="O189" i="3"/>
  <c r="P189" i="3"/>
  <c r="Q189" i="3"/>
  <c r="C189" i="3" s="1"/>
  <c r="M190" i="3"/>
  <c r="N190" i="3"/>
  <c r="O190" i="3"/>
  <c r="P190" i="3"/>
  <c r="Q190" i="3"/>
  <c r="C190" i="3" s="1"/>
  <c r="M191" i="3"/>
  <c r="N191" i="3"/>
  <c r="O191" i="3"/>
  <c r="P191" i="3"/>
  <c r="Q191" i="3"/>
  <c r="C191" i="3"/>
  <c r="K191" i="3" s="1"/>
  <c r="M192" i="3"/>
  <c r="N192" i="3"/>
  <c r="O192" i="3"/>
  <c r="P192" i="3"/>
  <c r="Q192" i="3"/>
  <c r="C192" i="3"/>
  <c r="M193" i="3"/>
  <c r="N193" i="3"/>
  <c r="O193" i="3"/>
  <c r="P193" i="3"/>
  <c r="Q193" i="3"/>
  <c r="C193" i="3" s="1"/>
  <c r="M194" i="3"/>
  <c r="N194" i="3"/>
  <c r="O194" i="3"/>
  <c r="P194" i="3"/>
  <c r="Q194" i="3"/>
  <c r="C194" i="3" s="1"/>
  <c r="K194" i="3"/>
  <c r="B194" i="3" s="1"/>
  <c r="M195" i="3"/>
  <c r="N195" i="3"/>
  <c r="O195" i="3"/>
  <c r="P195" i="3"/>
  <c r="Q195" i="3"/>
  <c r="C195" i="3" s="1"/>
  <c r="M196" i="3"/>
  <c r="N196" i="3"/>
  <c r="O196" i="3"/>
  <c r="P196" i="3"/>
  <c r="Q196" i="3"/>
  <c r="C196" i="3" s="1"/>
  <c r="M197" i="3"/>
  <c r="N197" i="3"/>
  <c r="O197" i="3"/>
  <c r="P197" i="3"/>
  <c r="Q197" i="3"/>
  <c r="C197" i="3" s="1"/>
  <c r="M198" i="3"/>
  <c r="N198" i="3"/>
  <c r="O198" i="3"/>
  <c r="P198" i="3"/>
  <c r="Q198" i="3"/>
  <c r="C198" i="3" s="1"/>
  <c r="M199" i="3"/>
  <c r="N199" i="3"/>
  <c r="O199" i="3"/>
  <c r="P199" i="3"/>
  <c r="Q199" i="3"/>
  <c r="C199" i="3" s="1"/>
  <c r="M200" i="3"/>
  <c r="N200" i="3"/>
  <c r="O200" i="3"/>
  <c r="P200" i="3"/>
  <c r="Q200" i="3"/>
  <c r="C200" i="3"/>
  <c r="M201" i="3"/>
  <c r="N201" i="3"/>
  <c r="O201" i="3"/>
  <c r="P201" i="3"/>
  <c r="Q201" i="3"/>
  <c r="C201" i="3"/>
  <c r="K201" i="3" s="1"/>
  <c r="M202" i="3"/>
  <c r="N202" i="3"/>
  <c r="O202" i="3"/>
  <c r="P202" i="3"/>
  <c r="Q202" i="3"/>
  <c r="C202" i="3" s="1"/>
  <c r="M203" i="3"/>
  <c r="N203" i="3"/>
  <c r="O203" i="3"/>
  <c r="P203" i="3"/>
  <c r="Q203" i="3"/>
  <c r="C203" i="3" s="1"/>
  <c r="M204" i="3"/>
  <c r="N204" i="3"/>
  <c r="O204" i="3"/>
  <c r="P204" i="3"/>
  <c r="Q204" i="3"/>
  <c r="C204" i="3" s="1"/>
  <c r="M205" i="3"/>
  <c r="N205" i="3"/>
  <c r="O205" i="3"/>
  <c r="P205" i="3"/>
  <c r="Q205" i="3"/>
  <c r="C205" i="3" s="1"/>
  <c r="M206" i="3"/>
  <c r="N206" i="3"/>
  <c r="O206" i="3"/>
  <c r="P206" i="3"/>
  <c r="Q206" i="3"/>
  <c r="C206" i="3" s="1"/>
  <c r="M207" i="3"/>
  <c r="N207" i="3"/>
  <c r="O207" i="3"/>
  <c r="P207" i="3"/>
  <c r="Q207" i="3"/>
  <c r="C207" i="3" s="1"/>
  <c r="M208" i="3"/>
  <c r="N208" i="3"/>
  <c r="O208" i="3"/>
  <c r="P208" i="3"/>
  <c r="Q208" i="3"/>
  <c r="C208" i="3"/>
  <c r="M209" i="3"/>
  <c r="N209" i="3"/>
  <c r="O209" i="3"/>
  <c r="P209" i="3"/>
  <c r="Q209" i="3"/>
  <c r="C209" i="3" s="1"/>
  <c r="M210" i="3"/>
  <c r="N210" i="3"/>
  <c r="O210" i="3"/>
  <c r="P210" i="3"/>
  <c r="Q210" i="3"/>
  <c r="C210" i="3" s="1"/>
  <c r="M211" i="3"/>
  <c r="N211" i="3"/>
  <c r="O211" i="3"/>
  <c r="P211" i="3"/>
  <c r="Q211" i="3"/>
  <c r="C211" i="3" s="1"/>
  <c r="M212" i="3"/>
  <c r="N212" i="3"/>
  <c r="O212" i="3"/>
  <c r="P212" i="3"/>
  <c r="Q212" i="3"/>
  <c r="C212" i="3"/>
  <c r="M213" i="3"/>
  <c r="N213" i="3"/>
  <c r="O213" i="3"/>
  <c r="P213" i="3"/>
  <c r="Q213" i="3"/>
  <c r="C213" i="3" s="1"/>
  <c r="M214" i="3"/>
  <c r="N214" i="3"/>
  <c r="O214" i="3"/>
  <c r="P214" i="3"/>
  <c r="Q214" i="3"/>
  <c r="C214" i="3" s="1"/>
  <c r="M215" i="3"/>
  <c r="N215" i="3"/>
  <c r="O215" i="3"/>
  <c r="P215" i="3"/>
  <c r="Q215" i="3"/>
  <c r="C215" i="3"/>
  <c r="M216" i="3"/>
  <c r="N216" i="3"/>
  <c r="O216" i="3"/>
  <c r="P216" i="3"/>
  <c r="Q216" i="3"/>
  <c r="C216" i="3"/>
  <c r="M217" i="3"/>
  <c r="N217" i="3"/>
  <c r="O217" i="3"/>
  <c r="P217" i="3"/>
  <c r="Q217" i="3"/>
  <c r="C217" i="3"/>
  <c r="M218" i="3"/>
  <c r="N218" i="3"/>
  <c r="O218" i="3"/>
  <c r="P218" i="3"/>
  <c r="Q218" i="3"/>
  <c r="C218" i="3"/>
  <c r="M219" i="3"/>
  <c r="N219" i="3"/>
  <c r="O219" i="3"/>
  <c r="P219" i="3"/>
  <c r="Q219" i="3"/>
  <c r="C219" i="3"/>
  <c r="M220" i="3"/>
  <c r="N220" i="3"/>
  <c r="O220" i="3"/>
  <c r="P220" i="3"/>
  <c r="Q220" i="3"/>
  <c r="C220" i="3"/>
  <c r="J220" i="3" s="1"/>
  <c r="M221" i="3"/>
  <c r="N221" i="3"/>
  <c r="O221" i="3"/>
  <c r="P221" i="3"/>
  <c r="Q221" i="3"/>
  <c r="C221" i="3"/>
  <c r="M222" i="3"/>
  <c r="N222" i="3"/>
  <c r="O222" i="3"/>
  <c r="P222" i="3"/>
  <c r="Q222" i="3"/>
  <c r="C222" i="3" s="1"/>
  <c r="M223" i="3"/>
  <c r="N223" i="3"/>
  <c r="O223" i="3"/>
  <c r="P223" i="3"/>
  <c r="Q223" i="3"/>
  <c r="C223" i="3" s="1"/>
  <c r="M224" i="3"/>
  <c r="N224" i="3"/>
  <c r="O224" i="3"/>
  <c r="P224" i="3"/>
  <c r="Q224" i="3"/>
  <c r="C224" i="3" s="1"/>
  <c r="M225" i="3"/>
  <c r="N225" i="3"/>
  <c r="O225" i="3"/>
  <c r="P225" i="3"/>
  <c r="Q225" i="3"/>
  <c r="C225" i="3"/>
  <c r="M226" i="3"/>
  <c r="N226" i="3"/>
  <c r="O226" i="3"/>
  <c r="P226" i="3"/>
  <c r="Q226" i="3"/>
  <c r="C226" i="3" s="1"/>
  <c r="M227" i="3"/>
  <c r="N227" i="3"/>
  <c r="O227" i="3"/>
  <c r="P227" i="3"/>
  <c r="Q227" i="3"/>
  <c r="C227" i="3" s="1"/>
  <c r="M228" i="3"/>
  <c r="N228" i="3"/>
  <c r="O228" i="3"/>
  <c r="P228" i="3"/>
  <c r="Q228" i="3"/>
  <c r="C228" i="3" s="1"/>
  <c r="M229" i="3"/>
  <c r="N229" i="3"/>
  <c r="O229" i="3"/>
  <c r="P229" i="3"/>
  <c r="Q229" i="3"/>
  <c r="C229" i="3" s="1"/>
  <c r="J229" i="3" s="1"/>
  <c r="M230" i="3"/>
  <c r="N230" i="3"/>
  <c r="O230" i="3"/>
  <c r="P230" i="3"/>
  <c r="Q230" i="3"/>
  <c r="C230" i="3" s="1"/>
  <c r="M231" i="3"/>
  <c r="N231" i="3"/>
  <c r="O231" i="3"/>
  <c r="P231" i="3"/>
  <c r="Q231" i="3"/>
  <c r="C231" i="3" s="1"/>
  <c r="K231" i="3" s="1"/>
  <c r="M232" i="3"/>
  <c r="N232" i="3"/>
  <c r="O232" i="3"/>
  <c r="P232" i="3"/>
  <c r="Q232" i="3"/>
  <c r="C232" i="3" s="1"/>
  <c r="M233" i="3"/>
  <c r="N233" i="3"/>
  <c r="O233" i="3"/>
  <c r="P233" i="3"/>
  <c r="Q233" i="3"/>
  <c r="C233" i="3" s="1"/>
  <c r="M234" i="3"/>
  <c r="N234" i="3"/>
  <c r="O234" i="3"/>
  <c r="P234" i="3"/>
  <c r="Q234" i="3"/>
  <c r="C234" i="3"/>
  <c r="M235" i="3"/>
  <c r="N235" i="3"/>
  <c r="O235" i="3"/>
  <c r="P235" i="3"/>
  <c r="Q235" i="3"/>
  <c r="C235" i="3" s="1"/>
  <c r="M236" i="3"/>
  <c r="N236" i="3"/>
  <c r="O236" i="3"/>
  <c r="P236" i="3"/>
  <c r="Q236" i="3"/>
  <c r="C236" i="3" s="1"/>
  <c r="M237" i="3"/>
  <c r="N237" i="3"/>
  <c r="O237" i="3"/>
  <c r="P237" i="3"/>
  <c r="Q237" i="3"/>
  <c r="C237" i="3" s="1"/>
  <c r="J237" i="3" s="1"/>
  <c r="A237" i="3" s="1"/>
  <c r="M238" i="3"/>
  <c r="N238" i="3"/>
  <c r="O238" i="3"/>
  <c r="P238" i="3"/>
  <c r="Q238" i="3"/>
  <c r="C238" i="3"/>
  <c r="M239" i="3"/>
  <c r="N239" i="3"/>
  <c r="O239" i="3"/>
  <c r="P239" i="3"/>
  <c r="Q239" i="3"/>
  <c r="C239" i="3" s="1"/>
  <c r="M240" i="3"/>
  <c r="N240" i="3"/>
  <c r="O240" i="3"/>
  <c r="P240" i="3"/>
  <c r="Q240" i="3"/>
  <c r="C240" i="3" s="1"/>
  <c r="M241" i="3"/>
  <c r="N241" i="3"/>
  <c r="O241" i="3"/>
  <c r="P241" i="3"/>
  <c r="Q241" i="3"/>
  <c r="C241" i="3" s="1"/>
  <c r="M242" i="3"/>
  <c r="N242" i="3"/>
  <c r="O242" i="3"/>
  <c r="P242" i="3"/>
  <c r="Q242" i="3"/>
  <c r="C242" i="3"/>
  <c r="M243" i="3"/>
  <c r="N243" i="3"/>
  <c r="O243" i="3"/>
  <c r="P243" i="3"/>
  <c r="Q243" i="3"/>
  <c r="C243" i="3" s="1"/>
  <c r="M244" i="3"/>
  <c r="N244" i="3"/>
  <c r="O244" i="3"/>
  <c r="P244" i="3"/>
  <c r="Q244" i="3"/>
  <c r="C244" i="3" s="1"/>
  <c r="M245" i="3"/>
  <c r="N245" i="3"/>
  <c r="O245" i="3"/>
  <c r="P245" i="3"/>
  <c r="Q245" i="3"/>
  <c r="C245" i="3" s="1"/>
  <c r="M246" i="3"/>
  <c r="N246" i="3"/>
  <c r="O246" i="3"/>
  <c r="P246" i="3"/>
  <c r="Q246" i="3"/>
  <c r="C246" i="3" s="1"/>
  <c r="M247" i="3"/>
  <c r="N247" i="3"/>
  <c r="O247" i="3"/>
  <c r="P247" i="3"/>
  <c r="Q247" i="3"/>
  <c r="C247" i="3" s="1"/>
  <c r="J247" i="3" s="1"/>
  <c r="M248" i="3"/>
  <c r="N248" i="3"/>
  <c r="O248" i="3"/>
  <c r="P248" i="3"/>
  <c r="Q248" i="3"/>
  <c r="C248" i="3" s="1"/>
  <c r="M249" i="3"/>
  <c r="N249" i="3"/>
  <c r="O249" i="3"/>
  <c r="P249" i="3"/>
  <c r="Q249" i="3"/>
  <c r="C249" i="3"/>
  <c r="M250" i="3"/>
  <c r="N250" i="3"/>
  <c r="O250" i="3"/>
  <c r="P250" i="3"/>
  <c r="Q250" i="3"/>
  <c r="C250" i="3" s="1"/>
  <c r="M251" i="3"/>
  <c r="N251" i="3"/>
  <c r="O251" i="3"/>
  <c r="P251" i="3"/>
  <c r="Q251" i="3"/>
  <c r="C251" i="3" s="1"/>
  <c r="M252" i="3"/>
  <c r="N252" i="3"/>
  <c r="O252" i="3"/>
  <c r="P252" i="3"/>
  <c r="Q252" i="3"/>
  <c r="C252" i="3" s="1"/>
  <c r="M253" i="3"/>
  <c r="N253" i="3"/>
  <c r="O253" i="3"/>
  <c r="P253" i="3"/>
  <c r="Q253" i="3"/>
  <c r="C253" i="3" s="1"/>
  <c r="M254" i="3"/>
  <c r="N254" i="3"/>
  <c r="O254" i="3"/>
  <c r="P254" i="3"/>
  <c r="Q254" i="3"/>
  <c r="C254" i="3" s="1"/>
  <c r="M255" i="3"/>
  <c r="N255" i="3"/>
  <c r="O255" i="3"/>
  <c r="P255" i="3"/>
  <c r="Q255" i="3"/>
  <c r="C255" i="3"/>
  <c r="M256" i="3"/>
  <c r="N256" i="3"/>
  <c r="O256" i="3"/>
  <c r="P256" i="3"/>
  <c r="Q256" i="3"/>
  <c r="C256" i="3" s="1"/>
  <c r="J256" i="3"/>
  <c r="M257" i="3"/>
  <c r="N257" i="3"/>
  <c r="O257" i="3"/>
  <c r="P257" i="3"/>
  <c r="Q257" i="3"/>
  <c r="C257" i="3"/>
  <c r="K257" i="3" s="1"/>
  <c r="M258" i="3"/>
  <c r="N258" i="3"/>
  <c r="O258" i="3"/>
  <c r="P258" i="3"/>
  <c r="Q258" i="3"/>
  <c r="C258" i="3"/>
  <c r="M259" i="3"/>
  <c r="N259" i="3"/>
  <c r="O259" i="3"/>
  <c r="P259" i="3"/>
  <c r="Q259" i="3"/>
  <c r="C259" i="3" s="1"/>
  <c r="M260" i="3"/>
  <c r="N260" i="3"/>
  <c r="O260" i="3"/>
  <c r="P260" i="3"/>
  <c r="Q260" i="3"/>
  <c r="C260" i="3" s="1"/>
  <c r="M261" i="3"/>
  <c r="N261" i="3"/>
  <c r="O261" i="3"/>
  <c r="P261" i="3"/>
  <c r="Q261" i="3"/>
  <c r="C261" i="3"/>
  <c r="M262" i="3"/>
  <c r="N262" i="3"/>
  <c r="O262" i="3"/>
  <c r="P262" i="3"/>
  <c r="Q262" i="3"/>
  <c r="C262" i="3" s="1"/>
  <c r="M263" i="3"/>
  <c r="N263" i="3"/>
  <c r="O263" i="3"/>
  <c r="P263" i="3"/>
  <c r="Q263" i="3"/>
  <c r="C263" i="3" s="1"/>
  <c r="M264" i="3"/>
  <c r="N264" i="3"/>
  <c r="O264" i="3"/>
  <c r="P264" i="3"/>
  <c r="Q264" i="3"/>
  <c r="C264" i="3" s="1"/>
  <c r="M265" i="3"/>
  <c r="N265" i="3"/>
  <c r="O265" i="3"/>
  <c r="P265" i="3"/>
  <c r="Q265" i="3"/>
  <c r="C265" i="3"/>
  <c r="K265" i="3" s="1"/>
  <c r="M266" i="3"/>
  <c r="N266" i="3"/>
  <c r="O266" i="3"/>
  <c r="P266" i="3"/>
  <c r="Q266" i="3"/>
  <c r="C266" i="3" s="1"/>
  <c r="M267" i="3"/>
  <c r="N267" i="3"/>
  <c r="O267" i="3"/>
  <c r="P267" i="3"/>
  <c r="Q267" i="3"/>
  <c r="C267" i="3" s="1"/>
  <c r="K267" i="3" s="1"/>
  <c r="B267" i="3"/>
  <c r="M268" i="3"/>
  <c r="N268" i="3"/>
  <c r="O268" i="3"/>
  <c r="P268" i="3"/>
  <c r="Q268" i="3"/>
  <c r="C268" i="3" s="1"/>
  <c r="J268" i="3"/>
  <c r="M269" i="3"/>
  <c r="N269" i="3"/>
  <c r="O269" i="3"/>
  <c r="P269" i="3"/>
  <c r="Q269" i="3"/>
  <c r="C269" i="3"/>
  <c r="M270" i="3"/>
  <c r="N270" i="3"/>
  <c r="O270" i="3"/>
  <c r="P270" i="3"/>
  <c r="Q270" i="3"/>
  <c r="C270" i="3"/>
  <c r="M271" i="3"/>
  <c r="N271" i="3"/>
  <c r="O271" i="3"/>
  <c r="P271" i="3"/>
  <c r="Q271" i="3"/>
  <c r="C271" i="3"/>
  <c r="M272" i="3"/>
  <c r="N272" i="3"/>
  <c r="O272" i="3"/>
  <c r="P272" i="3"/>
  <c r="Q272" i="3"/>
  <c r="C272" i="3"/>
  <c r="K272" i="3" s="1"/>
  <c r="M273" i="3"/>
  <c r="N273" i="3"/>
  <c r="O273" i="3"/>
  <c r="P273" i="3"/>
  <c r="Q273" i="3"/>
  <c r="C273" i="3" s="1"/>
  <c r="M274" i="3"/>
  <c r="N274" i="3"/>
  <c r="O274" i="3"/>
  <c r="P274" i="3"/>
  <c r="Q274" i="3"/>
  <c r="C274" i="3"/>
  <c r="M275" i="3"/>
  <c r="N275" i="3"/>
  <c r="O275" i="3"/>
  <c r="P275" i="3"/>
  <c r="Q275" i="3"/>
  <c r="C275" i="3" s="1"/>
  <c r="M276" i="3"/>
  <c r="N276" i="3"/>
  <c r="O276" i="3"/>
  <c r="P276" i="3"/>
  <c r="Q276" i="3"/>
  <c r="C276" i="3" s="1"/>
  <c r="M277" i="3"/>
  <c r="N277" i="3"/>
  <c r="O277" i="3"/>
  <c r="P277" i="3"/>
  <c r="Q277" i="3"/>
  <c r="C277" i="3" s="1"/>
  <c r="J277" i="3"/>
  <c r="A277" i="3" s="1"/>
  <c r="D277" i="3" s="1"/>
  <c r="M278" i="3"/>
  <c r="N278" i="3"/>
  <c r="O278" i="3"/>
  <c r="P278" i="3"/>
  <c r="Q278" i="3"/>
  <c r="C278" i="3" s="1"/>
  <c r="M279" i="3"/>
  <c r="N279" i="3"/>
  <c r="O279" i="3"/>
  <c r="P279" i="3"/>
  <c r="Q279" i="3"/>
  <c r="C279" i="3" s="1"/>
  <c r="M280" i="3"/>
  <c r="N280" i="3"/>
  <c r="O280" i="3"/>
  <c r="P280" i="3"/>
  <c r="Q280" i="3"/>
  <c r="C280" i="3" s="1"/>
  <c r="M281" i="3"/>
  <c r="N281" i="3"/>
  <c r="O281" i="3"/>
  <c r="P281" i="3"/>
  <c r="Q281" i="3"/>
  <c r="C281" i="3"/>
  <c r="M282" i="3"/>
  <c r="N282" i="3"/>
  <c r="O282" i="3"/>
  <c r="P282" i="3"/>
  <c r="Q282" i="3"/>
  <c r="C282" i="3" s="1"/>
  <c r="M283" i="3"/>
  <c r="N283" i="3"/>
  <c r="O283" i="3"/>
  <c r="P283" i="3"/>
  <c r="Q283" i="3"/>
  <c r="C283" i="3" s="1"/>
  <c r="M284" i="3"/>
  <c r="N284" i="3"/>
  <c r="O284" i="3"/>
  <c r="P284" i="3"/>
  <c r="Q284" i="3"/>
  <c r="C284" i="3" s="1"/>
  <c r="M285" i="3"/>
  <c r="N285" i="3"/>
  <c r="O285" i="3"/>
  <c r="P285" i="3"/>
  <c r="Q285" i="3"/>
  <c r="C285" i="3"/>
  <c r="K285" i="3" s="1"/>
  <c r="M286" i="3"/>
  <c r="N286" i="3"/>
  <c r="O286" i="3"/>
  <c r="P286" i="3"/>
  <c r="Q286" i="3"/>
  <c r="C286" i="3" s="1"/>
  <c r="M287" i="3"/>
  <c r="N287" i="3"/>
  <c r="O287" i="3"/>
  <c r="P287" i="3"/>
  <c r="Q287" i="3"/>
  <c r="C287" i="3" s="1"/>
  <c r="M288" i="3"/>
  <c r="N288" i="3"/>
  <c r="O288" i="3"/>
  <c r="P288" i="3"/>
  <c r="Q288" i="3"/>
  <c r="C288" i="3" s="1"/>
  <c r="J288" i="3" s="1"/>
  <c r="M289" i="3"/>
  <c r="N289" i="3"/>
  <c r="O289" i="3"/>
  <c r="P289" i="3"/>
  <c r="Q289" i="3"/>
  <c r="C289" i="3"/>
  <c r="K289" i="3" s="1"/>
  <c r="M290" i="3"/>
  <c r="N290" i="3"/>
  <c r="O290" i="3"/>
  <c r="P290" i="3"/>
  <c r="Q290" i="3"/>
  <c r="C290" i="3"/>
  <c r="M291" i="3"/>
  <c r="N291" i="3"/>
  <c r="O291" i="3"/>
  <c r="P291" i="3"/>
  <c r="Q291" i="3"/>
  <c r="C291" i="3" s="1"/>
  <c r="J291" i="3" s="1"/>
  <c r="M292" i="3"/>
  <c r="N292" i="3"/>
  <c r="O292" i="3"/>
  <c r="P292" i="3"/>
  <c r="Q292" i="3"/>
  <c r="C292" i="3" s="1"/>
  <c r="M293" i="3"/>
  <c r="N293" i="3"/>
  <c r="O293" i="3"/>
  <c r="P293" i="3"/>
  <c r="Q293" i="3"/>
  <c r="C293" i="3" s="1"/>
  <c r="M294" i="3"/>
  <c r="N294" i="3"/>
  <c r="O294" i="3"/>
  <c r="P294" i="3"/>
  <c r="Q294" i="3"/>
  <c r="C294" i="3"/>
  <c r="M295" i="3"/>
  <c r="N295" i="3"/>
  <c r="O295" i="3"/>
  <c r="P295" i="3"/>
  <c r="Q295" i="3"/>
  <c r="C295" i="3" s="1"/>
  <c r="J295" i="3" s="1"/>
  <c r="M296" i="3"/>
  <c r="N296" i="3"/>
  <c r="O296" i="3"/>
  <c r="P296" i="3"/>
  <c r="Q296" i="3"/>
  <c r="C296" i="3" s="1"/>
  <c r="K296" i="3" s="1"/>
  <c r="B296" i="3" s="1"/>
  <c r="M297" i="3"/>
  <c r="N297" i="3"/>
  <c r="O297" i="3"/>
  <c r="P297" i="3"/>
  <c r="Q297" i="3"/>
  <c r="C297" i="3"/>
  <c r="M298" i="3"/>
  <c r="N298" i="3"/>
  <c r="O298" i="3"/>
  <c r="P298" i="3"/>
  <c r="Q298" i="3"/>
  <c r="C298" i="3"/>
  <c r="M299" i="3"/>
  <c r="N299" i="3"/>
  <c r="O299" i="3"/>
  <c r="P299" i="3"/>
  <c r="Q299" i="3"/>
  <c r="C299" i="3"/>
  <c r="K299" i="3" s="1"/>
  <c r="M300" i="3"/>
  <c r="N300" i="3"/>
  <c r="O300" i="3"/>
  <c r="P300" i="3"/>
  <c r="Q300" i="3"/>
  <c r="C300" i="3" s="1"/>
  <c r="M301" i="3"/>
  <c r="N301" i="3"/>
  <c r="O301" i="3"/>
  <c r="P301" i="3"/>
  <c r="Q301" i="3"/>
  <c r="C301" i="3"/>
  <c r="M302" i="3"/>
  <c r="N302" i="3"/>
  <c r="O302" i="3"/>
  <c r="P302" i="3"/>
  <c r="Q302" i="3"/>
  <c r="C302" i="3" s="1"/>
  <c r="M303" i="3"/>
  <c r="N303" i="3"/>
  <c r="O303" i="3"/>
  <c r="P303" i="3"/>
  <c r="Q303" i="3"/>
  <c r="C303" i="3" s="1"/>
  <c r="M304" i="3"/>
  <c r="N304" i="3"/>
  <c r="O304" i="3"/>
  <c r="P304" i="3"/>
  <c r="Q304" i="3"/>
  <c r="C304" i="3" s="1"/>
  <c r="M305" i="3"/>
  <c r="N305" i="3"/>
  <c r="O305" i="3"/>
  <c r="P305" i="3"/>
  <c r="Q305" i="3"/>
  <c r="C305" i="3"/>
  <c r="M306" i="3"/>
  <c r="N306" i="3"/>
  <c r="O306" i="3"/>
  <c r="P306" i="3"/>
  <c r="Q306" i="3"/>
  <c r="C306" i="3" s="1"/>
  <c r="M307" i="3"/>
  <c r="N307" i="3"/>
  <c r="O307" i="3"/>
  <c r="P307" i="3"/>
  <c r="Q307" i="3"/>
  <c r="C307" i="3" s="1"/>
  <c r="M308" i="3"/>
  <c r="N308" i="3"/>
  <c r="O308" i="3"/>
  <c r="P308" i="3"/>
  <c r="Q308" i="3"/>
  <c r="C308" i="3" s="1"/>
  <c r="M309" i="3"/>
  <c r="N309" i="3"/>
  <c r="O309" i="3"/>
  <c r="P309" i="3"/>
  <c r="Q309" i="3"/>
  <c r="C309" i="3"/>
  <c r="M310" i="3"/>
  <c r="N310" i="3"/>
  <c r="O310" i="3"/>
  <c r="P310" i="3"/>
  <c r="Q310" i="3"/>
  <c r="C310" i="3" s="1"/>
  <c r="M311" i="3"/>
  <c r="N311" i="3"/>
  <c r="O311" i="3"/>
  <c r="P311" i="3"/>
  <c r="Q311" i="3"/>
  <c r="C311" i="3" s="1"/>
  <c r="M312" i="3"/>
  <c r="N312" i="3"/>
  <c r="O312" i="3"/>
  <c r="P312" i="3"/>
  <c r="Q312" i="3"/>
  <c r="C312" i="3" s="1"/>
  <c r="M313" i="3"/>
  <c r="N313" i="3"/>
  <c r="O313" i="3"/>
  <c r="P313" i="3"/>
  <c r="Q313" i="3"/>
  <c r="C313" i="3"/>
  <c r="K313" i="3" s="1"/>
  <c r="M314" i="3"/>
  <c r="N314" i="3"/>
  <c r="O314" i="3"/>
  <c r="P314" i="3"/>
  <c r="Q314" i="3"/>
  <c r="C314" i="3" s="1"/>
  <c r="M315" i="3"/>
  <c r="N315" i="3"/>
  <c r="O315" i="3"/>
  <c r="P315" i="3"/>
  <c r="Q315" i="3"/>
  <c r="C315" i="3" s="1"/>
  <c r="M316" i="3"/>
  <c r="N316" i="3"/>
  <c r="O316" i="3"/>
  <c r="P316" i="3"/>
  <c r="Q316" i="3"/>
  <c r="C316" i="3" s="1"/>
  <c r="M317" i="3"/>
  <c r="N317" i="3"/>
  <c r="O317" i="3"/>
  <c r="P317" i="3"/>
  <c r="Q317" i="3"/>
  <c r="C317" i="3"/>
  <c r="M318" i="3"/>
  <c r="N318" i="3"/>
  <c r="O318" i="3"/>
  <c r="P318" i="3"/>
  <c r="Q318" i="3"/>
  <c r="C318" i="3"/>
  <c r="M319" i="3"/>
  <c r="N319" i="3"/>
  <c r="O319" i="3"/>
  <c r="P319" i="3"/>
  <c r="Q319" i="3"/>
  <c r="C319" i="3" s="1"/>
  <c r="M320" i="3"/>
  <c r="N320" i="3"/>
  <c r="O320" i="3"/>
  <c r="P320" i="3"/>
  <c r="Q320" i="3"/>
  <c r="C320" i="3" s="1"/>
  <c r="M321" i="3"/>
  <c r="N321" i="3"/>
  <c r="O321" i="3"/>
  <c r="P321" i="3"/>
  <c r="Q321" i="3"/>
  <c r="C321" i="3" s="1"/>
  <c r="M322" i="3"/>
  <c r="N322" i="3"/>
  <c r="O322" i="3"/>
  <c r="P322" i="3"/>
  <c r="Q322" i="3"/>
  <c r="C322" i="3" s="1"/>
  <c r="M323" i="3"/>
  <c r="N323" i="3"/>
  <c r="O323" i="3"/>
  <c r="P323" i="3"/>
  <c r="Q323" i="3"/>
  <c r="C323" i="3" s="1"/>
  <c r="J323" i="3" s="1"/>
  <c r="M324" i="3"/>
  <c r="N324" i="3"/>
  <c r="O324" i="3"/>
  <c r="P324" i="3"/>
  <c r="Q324" i="3"/>
  <c r="C324" i="3" s="1"/>
  <c r="M325" i="3"/>
  <c r="N325" i="3"/>
  <c r="O325" i="3"/>
  <c r="P325" i="3"/>
  <c r="Q325" i="3"/>
  <c r="C325" i="3" s="1"/>
  <c r="M326" i="3"/>
  <c r="N326" i="3"/>
  <c r="O326" i="3"/>
  <c r="P326" i="3"/>
  <c r="Q326" i="3"/>
  <c r="C326" i="3"/>
  <c r="K326" i="3" s="1"/>
  <c r="M327" i="3"/>
  <c r="N327" i="3"/>
  <c r="O327" i="3"/>
  <c r="P327" i="3"/>
  <c r="Q327" i="3"/>
  <c r="C327" i="3" s="1"/>
  <c r="J327" i="3"/>
  <c r="M328" i="3"/>
  <c r="N328" i="3"/>
  <c r="O328" i="3"/>
  <c r="P328" i="3"/>
  <c r="Q328" i="3"/>
  <c r="C328" i="3" s="1"/>
  <c r="M329" i="3"/>
  <c r="N329" i="3"/>
  <c r="O329" i="3"/>
  <c r="P329" i="3"/>
  <c r="Q329" i="3"/>
  <c r="C329" i="3" s="1"/>
  <c r="M330" i="3"/>
  <c r="N330" i="3"/>
  <c r="O330" i="3"/>
  <c r="P330" i="3"/>
  <c r="Q330" i="3"/>
  <c r="C330" i="3" s="1"/>
  <c r="J330" i="3" s="1"/>
  <c r="M331" i="3"/>
  <c r="N331" i="3"/>
  <c r="O331" i="3"/>
  <c r="P331" i="3"/>
  <c r="Q331" i="3"/>
  <c r="C331" i="3" s="1"/>
  <c r="M332" i="3"/>
  <c r="N332" i="3"/>
  <c r="O332" i="3"/>
  <c r="P332" i="3"/>
  <c r="Q332" i="3"/>
  <c r="C332" i="3" s="1"/>
  <c r="M333" i="3"/>
  <c r="N333" i="3"/>
  <c r="O333" i="3"/>
  <c r="P333" i="3"/>
  <c r="Q333" i="3"/>
  <c r="C333" i="3" s="1"/>
  <c r="M334" i="3"/>
  <c r="N334" i="3"/>
  <c r="O334" i="3"/>
  <c r="P334" i="3"/>
  <c r="Q334" i="3"/>
  <c r="C334" i="3"/>
  <c r="K334" i="3" s="1"/>
  <c r="M335" i="3"/>
  <c r="N335" i="3"/>
  <c r="O335" i="3"/>
  <c r="P335" i="3"/>
  <c r="Q335" i="3"/>
  <c r="C335" i="3" s="1"/>
  <c r="M336" i="3"/>
  <c r="N336" i="3"/>
  <c r="O336" i="3"/>
  <c r="P336" i="3"/>
  <c r="Q336" i="3"/>
  <c r="C336" i="3"/>
  <c r="M337" i="3"/>
  <c r="N337" i="3"/>
  <c r="O337" i="3"/>
  <c r="P337" i="3"/>
  <c r="Q337" i="3"/>
  <c r="C337" i="3" s="1"/>
  <c r="J337" i="3" s="1"/>
  <c r="M338" i="3"/>
  <c r="N338" i="3"/>
  <c r="O338" i="3"/>
  <c r="P338" i="3"/>
  <c r="Q338" i="3"/>
  <c r="C338" i="3" s="1"/>
  <c r="M339" i="3"/>
  <c r="N339" i="3"/>
  <c r="O339" i="3"/>
  <c r="P339" i="3"/>
  <c r="Q339" i="3"/>
  <c r="C339" i="3" s="1"/>
  <c r="J339" i="3"/>
  <c r="M340" i="3"/>
  <c r="N340" i="3"/>
  <c r="O340" i="3"/>
  <c r="P340" i="3"/>
  <c r="Q340" i="3"/>
  <c r="C340" i="3" s="1"/>
  <c r="J340" i="3" s="1"/>
  <c r="M341" i="3"/>
  <c r="N341" i="3"/>
  <c r="O341" i="3"/>
  <c r="P341" i="3"/>
  <c r="Q341" i="3"/>
  <c r="C341" i="3" s="1"/>
  <c r="M342" i="3"/>
  <c r="N342" i="3"/>
  <c r="O342" i="3"/>
  <c r="P342" i="3"/>
  <c r="Q342" i="3"/>
  <c r="C342" i="3" s="1"/>
  <c r="M343" i="3"/>
  <c r="N343" i="3"/>
  <c r="O343" i="3"/>
  <c r="P343" i="3"/>
  <c r="Q343" i="3"/>
  <c r="C343" i="3" s="1"/>
  <c r="M344" i="3"/>
  <c r="N344" i="3"/>
  <c r="O344" i="3"/>
  <c r="P344" i="3"/>
  <c r="Q344" i="3"/>
  <c r="C344" i="3" s="1"/>
  <c r="K344" i="3" s="1"/>
  <c r="M345" i="3"/>
  <c r="N345" i="3"/>
  <c r="O345" i="3"/>
  <c r="P345" i="3"/>
  <c r="Q345" i="3"/>
  <c r="C345" i="3" s="1"/>
  <c r="M346" i="3"/>
  <c r="N346" i="3"/>
  <c r="O346" i="3"/>
  <c r="P346" i="3"/>
  <c r="Q346" i="3"/>
  <c r="C346" i="3" s="1"/>
  <c r="M347" i="3"/>
  <c r="N347" i="3"/>
  <c r="O347" i="3"/>
  <c r="P347" i="3"/>
  <c r="Q347" i="3"/>
  <c r="C347" i="3" s="1"/>
  <c r="K347" i="3" s="1"/>
  <c r="M348" i="3"/>
  <c r="N348" i="3"/>
  <c r="O348" i="3"/>
  <c r="P348" i="3"/>
  <c r="Q348" i="3"/>
  <c r="C348" i="3" s="1"/>
  <c r="M349" i="3"/>
  <c r="N349" i="3"/>
  <c r="O349" i="3"/>
  <c r="P349" i="3"/>
  <c r="Q349" i="3"/>
  <c r="C349" i="3" s="1"/>
  <c r="M350" i="3"/>
  <c r="N350" i="3"/>
  <c r="O350" i="3"/>
  <c r="P350" i="3"/>
  <c r="Q350" i="3"/>
  <c r="C350" i="3" s="1"/>
  <c r="M351" i="3"/>
  <c r="N351" i="3"/>
  <c r="O351" i="3"/>
  <c r="P351" i="3"/>
  <c r="Q351" i="3"/>
  <c r="C351" i="3" s="1"/>
  <c r="M352" i="3"/>
  <c r="N352" i="3"/>
  <c r="O352" i="3"/>
  <c r="P352" i="3"/>
  <c r="Q352" i="3"/>
  <c r="C352" i="3" s="1"/>
  <c r="M353" i="3"/>
  <c r="N353" i="3"/>
  <c r="O353" i="3"/>
  <c r="P353" i="3"/>
  <c r="Q353" i="3"/>
  <c r="C353" i="3" s="1"/>
  <c r="M354" i="3"/>
  <c r="N354" i="3"/>
  <c r="O354" i="3"/>
  <c r="P354" i="3"/>
  <c r="Q354" i="3"/>
  <c r="C354" i="3"/>
  <c r="M355" i="3"/>
  <c r="N355" i="3"/>
  <c r="O355" i="3"/>
  <c r="P355" i="3"/>
  <c r="Q355" i="3"/>
  <c r="C355" i="3" s="1"/>
  <c r="M356" i="3"/>
  <c r="N356" i="3"/>
  <c r="O356" i="3"/>
  <c r="P356" i="3"/>
  <c r="Q356" i="3"/>
  <c r="C356" i="3" s="1"/>
  <c r="M357" i="3"/>
  <c r="N357" i="3"/>
  <c r="O357" i="3"/>
  <c r="P357" i="3"/>
  <c r="Q357" i="3"/>
  <c r="C357" i="3" s="1"/>
  <c r="K357" i="3" s="1"/>
  <c r="M358" i="3"/>
  <c r="N358" i="3"/>
  <c r="O358" i="3"/>
  <c r="P358" i="3"/>
  <c r="Q358" i="3"/>
  <c r="C358" i="3" s="1"/>
  <c r="J358" i="3" s="1"/>
  <c r="M359" i="3"/>
  <c r="N359" i="3"/>
  <c r="O359" i="3"/>
  <c r="P359" i="3"/>
  <c r="Q359" i="3"/>
  <c r="C359" i="3" s="1"/>
  <c r="M360" i="3"/>
  <c r="N360" i="3"/>
  <c r="O360" i="3"/>
  <c r="P360" i="3"/>
  <c r="Q360" i="3"/>
  <c r="C360" i="3" s="1"/>
  <c r="M361" i="3"/>
  <c r="N361" i="3"/>
  <c r="O361" i="3"/>
  <c r="P361" i="3"/>
  <c r="Q361" i="3"/>
  <c r="C361" i="3"/>
  <c r="M362" i="3"/>
  <c r="N362" i="3"/>
  <c r="O362" i="3"/>
  <c r="P362" i="3"/>
  <c r="Q362" i="3"/>
  <c r="C362" i="3" s="1"/>
  <c r="M363" i="3"/>
  <c r="N363" i="3"/>
  <c r="O363" i="3"/>
  <c r="P363" i="3"/>
  <c r="Q363" i="3"/>
  <c r="C363" i="3" s="1"/>
  <c r="M364" i="3"/>
  <c r="N364" i="3"/>
  <c r="O364" i="3"/>
  <c r="P364" i="3"/>
  <c r="Q364" i="3"/>
  <c r="C364" i="3" s="1"/>
  <c r="M365" i="3"/>
  <c r="N365" i="3"/>
  <c r="O365" i="3"/>
  <c r="P365" i="3"/>
  <c r="Q365" i="3"/>
  <c r="C365" i="3"/>
  <c r="M366" i="3"/>
  <c r="N366" i="3"/>
  <c r="O366" i="3"/>
  <c r="P366" i="3"/>
  <c r="Q366" i="3"/>
  <c r="C366" i="3" s="1"/>
  <c r="K366" i="3" s="1"/>
  <c r="M367" i="3"/>
  <c r="N367" i="3"/>
  <c r="O367" i="3"/>
  <c r="P367" i="3"/>
  <c r="Q367" i="3"/>
  <c r="C367" i="3" s="1"/>
  <c r="M368" i="3"/>
  <c r="N368" i="3"/>
  <c r="O368" i="3"/>
  <c r="P368" i="3"/>
  <c r="Q368" i="3"/>
  <c r="C368" i="3"/>
  <c r="M369" i="3"/>
  <c r="N369" i="3"/>
  <c r="O369" i="3"/>
  <c r="P369" i="3"/>
  <c r="Q369" i="3"/>
  <c r="C369" i="3" s="1"/>
  <c r="M370" i="3"/>
  <c r="N370" i="3"/>
  <c r="O370" i="3"/>
  <c r="P370" i="3"/>
  <c r="Q370" i="3"/>
  <c r="C370" i="3" s="1"/>
  <c r="M371" i="3"/>
  <c r="N371" i="3"/>
  <c r="O371" i="3"/>
  <c r="P371" i="3"/>
  <c r="Q371" i="3"/>
  <c r="C371" i="3" s="1"/>
  <c r="M372" i="3"/>
  <c r="N372" i="3"/>
  <c r="O372" i="3"/>
  <c r="P372" i="3"/>
  <c r="Q372" i="3"/>
  <c r="C372" i="3"/>
  <c r="M373" i="3"/>
  <c r="N373" i="3"/>
  <c r="O373" i="3"/>
  <c r="P373" i="3"/>
  <c r="Q373" i="3"/>
  <c r="C373" i="3" s="1"/>
  <c r="M374" i="3"/>
  <c r="N374" i="3"/>
  <c r="O374" i="3"/>
  <c r="P374" i="3"/>
  <c r="Q374" i="3"/>
  <c r="C374" i="3" s="1"/>
  <c r="M375" i="3"/>
  <c r="N375" i="3"/>
  <c r="O375" i="3"/>
  <c r="P375" i="3"/>
  <c r="Q375" i="3"/>
  <c r="C375" i="3" s="1"/>
  <c r="K375" i="3" s="1"/>
  <c r="M376" i="3"/>
  <c r="N376" i="3"/>
  <c r="O376" i="3"/>
  <c r="P376" i="3"/>
  <c r="Q376" i="3"/>
  <c r="C376" i="3"/>
  <c r="M377" i="3"/>
  <c r="N377" i="3"/>
  <c r="O377" i="3"/>
  <c r="P377" i="3"/>
  <c r="Q377" i="3"/>
  <c r="C377" i="3" s="1"/>
  <c r="J377" i="3" s="1"/>
  <c r="M378" i="3"/>
  <c r="N378" i="3"/>
  <c r="O378" i="3"/>
  <c r="P378" i="3"/>
  <c r="Q378" i="3"/>
  <c r="C378" i="3" s="1"/>
  <c r="M379" i="3"/>
  <c r="N379" i="3"/>
  <c r="O379" i="3"/>
  <c r="P379" i="3"/>
  <c r="Q379" i="3"/>
  <c r="C379" i="3" s="1"/>
  <c r="M380" i="3"/>
  <c r="N380" i="3"/>
  <c r="O380" i="3"/>
  <c r="P380" i="3"/>
  <c r="Q380" i="3"/>
  <c r="C380" i="3"/>
  <c r="M381" i="3"/>
  <c r="N381" i="3"/>
  <c r="O381" i="3"/>
  <c r="P381" i="3"/>
  <c r="Q381" i="3"/>
  <c r="C381" i="3" s="1"/>
  <c r="M382" i="3"/>
  <c r="N382" i="3"/>
  <c r="O382" i="3"/>
  <c r="P382" i="3"/>
  <c r="Q382" i="3"/>
  <c r="C382" i="3" s="1"/>
  <c r="M383" i="3"/>
  <c r="N383" i="3"/>
  <c r="O383" i="3"/>
  <c r="P383" i="3"/>
  <c r="Q383" i="3"/>
  <c r="C383" i="3" s="1"/>
  <c r="M384" i="3"/>
  <c r="N384" i="3"/>
  <c r="O384" i="3"/>
  <c r="P384" i="3"/>
  <c r="Q384" i="3"/>
  <c r="C384" i="3"/>
  <c r="M385" i="3"/>
  <c r="N385" i="3"/>
  <c r="O385" i="3"/>
  <c r="P385" i="3"/>
  <c r="Q385" i="3"/>
  <c r="C385" i="3"/>
  <c r="J385" i="3" s="1"/>
  <c r="M386" i="3"/>
  <c r="N386" i="3"/>
  <c r="O386" i="3"/>
  <c r="P386" i="3"/>
  <c r="Q386" i="3"/>
  <c r="C386" i="3" s="1"/>
  <c r="J386" i="3" s="1"/>
  <c r="M387" i="3"/>
  <c r="N387" i="3"/>
  <c r="O387" i="3"/>
  <c r="P387" i="3"/>
  <c r="Q387" i="3"/>
  <c r="C387" i="3"/>
  <c r="M388" i="3"/>
  <c r="N388" i="3"/>
  <c r="O388" i="3"/>
  <c r="P388" i="3"/>
  <c r="Q388" i="3"/>
  <c r="C388" i="3"/>
  <c r="M389" i="3"/>
  <c r="N389" i="3"/>
  <c r="O389" i="3"/>
  <c r="P389" i="3"/>
  <c r="Q389" i="3"/>
  <c r="C389" i="3"/>
  <c r="M390" i="3"/>
  <c r="N390" i="3"/>
  <c r="O390" i="3"/>
  <c r="P390" i="3"/>
  <c r="Q390" i="3"/>
  <c r="C390" i="3"/>
  <c r="M391" i="3"/>
  <c r="N391" i="3"/>
  <c r="O391" i="3"/>
  <c r="P391" i="3"/>
  <c r="Q391" i="3"/>
  <c r="C391" i="3"/>
  <c r="M392" i="3"/>
  <c r="N392" i="3"/>
  <c r="O392" i="3"/>
  <c r="P392" i="3"/>
  <c r="Q392" i="3"/>
  <c r="C392" i="3"/>
  <c r="M393" i="3"/>
  <c r="N393" i="3"/>
  <c r="O393" i="3"/>
  <c r="P393" i="3"/>
  <c r="Q393" i="3"/>
  <c r="C393" i="3"/>
  <c r="M394" i="3"/>
  <c r="N394" i="3"/>
  <c r="O394" i="3"/>
  <c r="P394" i="3"/>
  <c r="Q394" i="3"/>
  <c r="C394" i="3"/>
  <c r="M395" i="3"/>
  <c r="N395" i="3"/>
  <c r="O395" i="3"/>
  <c r="P395" i="3"/>
  <c r="Q395" i="3"/>
  <c r="C395" i="3"/>
  <c r="M396" i="3"/>
  <c r="N396" i="3"/>
  <c r="O396" i="3"/>
  <c r="P396" i="3"/>
  <c r="Q396" i="3"/>
  <c r="C396" i="3"/>
  <c r="M397" i="3"/>
  <c r="N397" i="3"/>
  <c r="O397" i="3"/>
  <c r="P397" i="3"/>
  <c r="Q397" i="3"/>
  <c r="C397" i="3"/>
  <c r="M398" i="3"/>
  <c r="N398" i="3"/>
  <c r="O398" i="3"/>
  <c r="P398" i="3"/>
  <c r="Q398" i="3"/>
  <c r="C398" i="3"/>
  <c r="M399" i="3"/>
  <c r="N399" i="3"/>
  <c r="O399" i="3"/>
  <c r="P399" i="3"/>
  <c r="Q399" i="3"/>
  <c r="C399" i="3"/>
  <c r="M400" i="3"/>
  <c r="N400" i="3"/>
  <c r="O400" i="3"/>
  <c r="P400" i="3"/>
  <c r="Q400" i="3"/>
  <c r="C400" i="3"/>
  <c r="M401" i="3"/>
  <c r="N401" i="3"/>
  <c r="O401" i="3"/>
  <c r="P401" i="3"/>
  <c r="Q401" i="3"/>
  <c r="C401" i="3"/>
  <c r="M402" i="3"/>
  <c r="N402" i="3"/>
  <c r="O402" i="3"/>
  <c r="P402" i="3"/>
  <c r="Q402" i="3"/>
  <c r="C402" i="3"/>
  <c r="M403" i="3"/>
  <c r="N403" i="3"/>
  <c r="O403" i="3"/>
  <c r="P403" i="3"/>
  <c r="Q403" i="3"/>
  <c r="C403" i="3"/>
  <c r="M404" i="3"/>
  <c r="N404" i="3"/>
  <c r="O404" i="3"/>
  <c r="P404" i="3"/>
  <c r="Q404" i="3"/>
  <c r="C404" i="3"/>
  <c r="K404" i="3" s="1"/>
  <c r="B404" i="3" s="1"/>
  <c r="M405" i="3"/>
  <c r="N405" i="3"/>
  <c r="O405" i="3"/>
  <c r="P405" i="3"/>
  <c r="Q405" i="3"/>
  <c r="C405" i="3"/>
  <c r="M406" i="3"/>
  <c r="N406" i="3"/>
  <c r="O406" i="3"/>
  <c r="P406" i="3"/>
  <c r="Q406" i="3"/>
  <c r="C406" i="3"/>
  <c r="M407" i="3"/>
  <c r="N407" i="3"/>
  <c r="O407" i="3"/>
  <c r="P407" i="3"/>
  <c r="Q407" i="3"/>
  <c r="C407" i="3"/>
  <c r="M408" i="3"/>
  <c r="N408" i="3"/>
  <c r="O408" i="3"/>
  <c r="P408" i="3"/>
  <c r="Q408" i="3"/>
  <c r="C408" i="3"/>
  <c r="K408" i="3" s="1"/>
  <c r="M409" i="3"/>
  <c r="N409" i="3"/>
  <c r="O409" i="3"/>
  <c r="P409" i="3"/>
  <c r="Q409" i="3"/>
  <c r="C409" i="3"/>
  <c r="M410" i="3"/>
  <c r="N410" i="3"/>
  <c r="O410" i="3"/>
  <c r="P410" i="3"/>
  <c r="Q410" i="3"/>
  <c r="C410" i="3"/>
  <c r="M411" i="3"/>
  <c r="N411" i="3"/>
  <c r="O411" i="3"/>
  <c r="P411" i="3"/>
  <c r="Q411" i="3"/>
  <c r="C411" i="3"/>
  <c r="M412" i="3"/>
  <c r="N412" i="3"/>
  <c r="O412" i="3"/>
  <c r="P412" i="3"/>
  <c r="Q412" i="3"/>
  <c r="C412" i="3"/>
  <c r="M413" i="3"/>
  <c r="N413" i="3"/>
  <c r="O413" i="3"/>
  <c r="P413" i="3"/>
  <c r="Q413" i="3"/>
  <c r="C413" i="3"/>
  <c r="M414" i="3"/>
  <c r="N414" i="3"/>
  <c r="O414" i="3"/>
  <c r="P414" i="3"/>
  <c r="Q414" i="3"/>
  <c r="C414" i="3"/>
  <c r="M415" i="3"/>
  <c r="N415" i="3"/>
  <c r="O415" i="3"/>
  <c r="P415" i="3"/>
  <c r="Q415" i="3"/>
  <c r="C415" i="3"/>
  <c r="M416" i="3"/>
  <c r="N416" i="3"/>
  <c r="O416" i="3"/>
  <c r="P416" i="3"/>
  <c r="Q416" i="3"/>
  <c r="C416" i="3"/>
  <c r="M417" i="3"/>
  <c r="N417" i="3"/>
  <c r="O417" i="3"/>
  <c r="P417" i="3"/>
  <c r="Q417" i="3"/>
  <c r="C417" i="3"/>
  <c r="M418" i="3"/>
  <c r="N418" i="3"/>
  <c r="O418" i="3"/>
  <c r="P418" i="3"/>
  <c r="Q418" i="3"/>
  <c r="C418" i="3"/>
  <c r="M419" i="3"/>
  <c r="N419" i="3"/>
  <c r="O419" i="3"/>
  <c r="P419" i="3"/>
  <c r="Q419" i="3"/>
  <c r="C419" i="3"/>
  <c r="J419" i="3" s="1"/>
  <c r="M420" i="3"/>
  <c r="N420" i="3"/>
  <c r="O420" i="3"/>
  <c r="P420" i="3"/>
  <c r="Q420" i="3"/>
  <c r="C420" i="3" s="1"/>
  <c r="M421" i="3"/>
  <c r="N421" i="3"/>
  <c r="O421" i="3"/>
  <c r="P421" i="3"/>
  <c r="Q421" i="3"/>
  <c r="C421" i="3"/>
  <c r="M422" i="3"/>
  <c r="N422" i="3"/>
  <c r="O422" i="3"/>
  <c r="P422" i="3"/>
  <c r="Q422" i="3"/>
  <c r="C422" i="3"/>
  <c r="M423" i="3"/>
  <c r="N423" i="3"/>
  <c r="O423" i="3"/>
  <c r="P423" i="3"/>
  <c r="Q423" i="3"/>
  <c r="C423" i="3" s="1"/>
  <c r="J423" i="3" s="1"/>
  <c r="M424" i="3"/>
  <c r="N424" i="3"/>
  <c r="O424" i="3"/>
  <c r="P424" i="3"/>
  <c r="Q424" i="3"/>
  <c r="C424" i="3" s="1"/>
  <c r="K424" i="3" s="1"/>
  <c r="M425" i="3"/>
  <c r="N425" i="3"/>
  <c r="O425" i="3"/>
  <c r="P425" i="3"/>
  <c r="Q425" i="3"/>
  <c r="C425" i="3" s="1"/>
  <c r="M426" i="3"/>
  <c r="N426" i="3"/>
  <c r="O426" i="3"/>
  <c r="P426" i="3"/>
  <c r="Q426" i="3"/>
  <c r="C426" i="3" s="1"/>
  <c r="M427" i="3"/>
  <c r="N427" i="3"/>
  <c r="O427" i="3"/>
  <c r="P427" i="3"/>
  <c r="Q427" i="3"/>
  <c r="C427" i="3" s="1"/>
  <c r="M428" i="3"/>
  <c r="N428" i="3"/>
  <c r="O428" i="3"/>
  <c r="P428" i="3"/>
  <c r="Q428" i="3"/>
  <c r="C428" i="3" s="1"/>
  <c r="J428" i="3" s="1"/>
  <c r="M429" i="3"/>
  <c r="N429" i="3"/>
  <c r="O429" i="3"/>
  <c r="P429" i="3"/>
  <c r="Q429" i="3"/>
  <c r="C429" i="3" s="1"/>
  <c r="M430" i="3"/>
  <c r="N430" i="3"/>
  <c r="O430" i="3"/>
  <c r="P430" i="3"/>
  <c r="Q430" i="3"/>
  <c r="C430" i="3" s="1"/>
  <c r="M431" i="3"/>
  <c r="N431" i="3"/>
  <c r="O431" i="3"/>
  <c r="P431" i="3"/>
  <c r="Q431" i="3"/>
  <c r="C431" i="3"/>
  <c r="M432" i="3"/>
  <c r="N432" i="3"/>
  <c r="O432" i="3"/>
  <c r="P432" i="3"/>
  <c r="Q432" i="3"/>
  <c r="C432" i="3" s="1"/>
  <c r="M433" i="3"/>
  <c r="N433" i="3"/>
  <c r="O433" i="3"/>
  <c r="P433" i="3"/>
  <c r="Q433" i="3"/>
  <c r="C433" i="3" s="1"/>
  <c r="K433" i="3" s="1"/>
  <c r="B433" i="3" s="1"/>
  <c r="M434" i="3"/>
  <c r="N434" i="3"/>
  <c r="O434" i="3"/>
  <c r="P434" i="3"/>
  <c r="Q434" i="3"/>
  <c r="C434" i="3" s="1"/>
  <c r="J434" i="3" s="1"/>
  <c r="M435" i="3"/>
  <c r="N435" i="3"/>
  <c r="O435" i="3"/>
  <c r="P435" i="3"/>
  <c r="Q435" i="3"/>
  <c r="C435" i="3"/>
  <c r="M436" i="3"/>
  <c r="N436" i="3"/>
  <c r="O436" i="3"/>
  <c r="P436" i="3"/>
  <c r="Q436" i="3"/>
  <c r="C436" i="3"/>
  <c r="M437" i="3"/>
  <c r="N437" i="3"/>
  <c r="O437" i="3"/>
  <c r="P437" i="3"/>
  <c r="Q437" i="3"/>
  <c r="C437" i="3" s="1"/>
  <c r="M438" i="3"/>
  <c r="N438" i="3"/>
  <c r="O438" i="3"/>
  <c r="P438" i="3"/>
  <c r="Q438" i="3"/>
  <c r="C438" i="3" s="1"/>
  <c r="M439" i="3"/>
  <c r="N439" i="3"/>
  <c r="O439" i="3"/>
  <c r="P439" i="3"/>
  <c r="Q439" i="3"/>
  <c r="C439" i="3" s="1"/>
  <c r="M440" i="3"/>
  <c r="N440" i="3"/>
  <c r="O440" i="3"/>
  <c r="P440" i="3"/>
  <c r="Q440" i="3"/>
  <c r="C440" i="3"/>
  <c r="M441" i="3"/>
  <c r="N441" i="3"/>
  <c r="O441" i="3"/>
  <c r="P441" i="3"/>
  <c r="Q441" i="3"/>
  <c r="C441" i="3" s="1"/>
  <c r="M442" i="3"/>
  <c r="N442" i="3"/>
  <c r="O442" i="3"/>
  <c r="P442" i="3"/>
  <c r="Q442" i="3"/>
  <c r="C442" i="3" s="1"/>
  <c r="M443" i="3"/>
  <c r="N443" i="3"/>
  <c r="O443" i="3"/>
  <c r="P443" i="3"/>
  <c r="Q443" i="3"/>
  <c r="C443" i="3" s="1"/>
  <c r="M444" i="3"/>
  <c r="N444" i="3"/>
  <c r="O444" i="3"/>
  <c r="P444" i="3"/>
  <c r="Q444" i="3"/>
  <c r="C444" i="3"/>
  <c r="M445" i="3"/>
  <c r="N445" i="3"/>
  <c r="O445" i="3"/>
  <c r="P445" i="3"/>
  <c r="Q445" i="3"/>
  <c r="C445" i="3" s="1"/>
  <c r="J445" i="3" s="1"/>
  <c r="M446" i="3"/>
  <c r="N446" i="3"/>
  <c r="O446" i="3"/>
  <c r="P446" i="3"/>
  <c r="Q446" i="3"/>
  <c r="C446" i="3" s="1"/>
  <c r="M447" i="3"/>
  <c r="N447" i="3"/>
  <c r="O447" i="3"/>
  <c r="P447" i="3"/>
  <c r="Q447" i="3"/>
  <c r="C447" i="3" s="1"/>
  <c r="M448" i="3"/>
  <c r="N448" i="3"/>
  <c r="O448" i="3"/>
  <c r="P448" i="3"/>
  <c r="Q448" i="3"/>
  <c r="C448" i="3"/>
  <c r="J448" i="3" s="1"/>
  <c r="M449" i="3"/>
  <c r="N449" i="3"/>
  <c r="O449" i="3"/>
  <c r="P449" i="3"/>
  <c r="Q449" i="3"/>
  <c r="C449" i="3" s="1"/>
  <c r="K449" i="3" s="1"/>
  <c r="M450" i="3"/>
  <c r="N450" i="3"/>
  <c r="O450" i="3"/>
  <c r="P450" i="3"/>
  <c r="Q450" i="3"/>
  <c r="C450" i="3"/>
  <c r="M451" i="3"/>
  <c r="N451" i="3"/>
  <c r="O451" i="3"/>
  <c r="P451" i="3"/>
  <c r="Q451" i="3"/>
  <c r="C451" i="3"/>
  <c r="M452" i="3"/>
  <c r="N452" i="3"/>
  <c r="O452" i="3"/>
  <c r="P452" i="3"/>
  <c r="Q452" i="3"/>
  <c r="C452" i="3"/>
  <c r="M453" i="3"/>
  <c r="N453" i="3"/>
  <c r="O453" i="3"/>
  <c r="P453" i="3"/>
  <c r="Q453" i="3"/>
  <c r="C453" i="3"/>
  <c r="M454" i="3"/>
  <c r="N454" i="3"/>
  <c r="O454" i="3"/>
  <c r="P454" i="3"/>
  <c r="Q454" i="3"/>
  <c r="C454" i="3" s="1"/>
  <c r="M455" i="3"/>
  <c r="N455" i="3"/>
  <c r="O455" i="3"/>
  <c r="P455" i="3"/>
  <c r="Q455" i="3"/>
  <c r="C455" i="3" s="1"/>
  <c r="K455" i="3" s="1"/>
  <c r="M456" i="3"/>
  <c r="N456" i="3"/>
  <c r="O456" i="3"/>
  <c r="P456" i="3"/>
  <c r="Q456" i="3"/>
  <c r="C456" i="3"/>
  <c r="K456" i="3" s="1"/>
  <c r="M457" i="3"/>
  <c r="N457" i="3"/>
  <c r="O457" i="3"/>
  <c r="P457" i="3"/>
  <c r="Q457" i="3"/>
  <c r="C457" i="3" s="1"/>
  <c r="M458" i="3"/>
  <c r="N458" i="3"/>
  <c r="O458" i="3"/>
  <c r="P458" i="3"/>
  <c r="Q458" i="3"/>
  <c r="C458" i="3"/>
  <c r="M459" i="3"/>
  <c r="N459" i="3"/>
  <c r="O459" i="3"/>
  <c r="P459" i="3"/>
  <c r="Q459" i="3"/>
  <c r="C459" i="3" s="1"/>
  <c r="M460" i="3"/>
  <c r="N460" i="3"/>
  <c r="O460" i="3"/>
  <c r="P460" i="3"/>
  <c r="Q460" i="3"/>
  <c r="C460" i="3" s="1"/>
  <c r="M461" i="3"/>
  <c r="N461" i="3"/>
  <c r="O461" i="3"/>
  <c r="P461" i="3"/>
  <c r="Q461" i="3"/>
  <c r="C461" i="3" s="1"/>
  <c r="M462" i="3"/>
  <c r="N462" i="3"/>
  <c r="O462" i="3"/>
  <c r="P462" i="3"/>
  <c r="Q462" i="3"/>
  <c r="C462" i="3"/>
  <c r="M463" i="3"/>
  <c r="N463" i="3"/>
  <c r="O463" i="3"/>
  <c r="P463" i="3"/>
  <c r="Q463" i="3"/>
  <c r="C463" i="3" s="1"/>
  <c r="M464" i="3"/>
  <c r="N464" i="3"/>
  <c r="O464" i="3"/>
  <c r="P464" i="3"/>
  <c r="Q464" i="3"/>
  <c r="C464" i="3" s="1"/>
  <c r="K464" i="3" s="1"/>
  <c r="M465" i="3"/>
  <c r="N465" i="3"/>
  <c r="O465" i="3"/>
  <c r="P465" i="3"/>
  <c r="Q465" i="3"/>
  <c r="C465" i="3" s="1"/>
  <c r="K465" i="3" s="1"/>
  <c r="M466" i="3"/>
  <c r="N466" i="3"/>
  <c r="O466" i="3"/>
  <c r="P466" i="3"/>
  <c r="Q466" i="3"/>
  <c r="C466" i="3"/>
  <c r="M467" i="3"/>
  <c r="N467" i="3"/>
  <c r="O467" i="3"/>
  <c r="P467" i="3"/>
  <c r="Q467" i="3"/>
  <c r="C467" i="3"/>
  <c r="M468" i="3"/>
  <c r="N468" i="3"/>
  <c r="O468" i="3"/>
  <c r="P468" i="3"/>
  <c r="Q468" i="3"/>
  <c r="C468" i="3"/>
  <c r="M469" i="3"/>
  <c r="N469" i="3"/>
  <c r="O469" i="3"/>
  <c r="P469" i="3"/>
  <c r="Q469" i="3"/>
  <c r="C469" i="3"/>
  <c r="J469" i="3" s="1"/>
  <c r="M470" i="3"/>
  <c r="N470" i="3"/>
  <c r="O470" i="3"/>
  <c r="P470" i="3"/>
  <c r="Q470" i="3"/>
  <c r="C470" i="3" s="1"/>
  <c r="M471" i="3"/>
  <c r="N471" i="3"/>
  <c r="O471" i="3"/>
  <c r="P471" i="3"/>
  <c r="Q471" i="3"/>
  <c r="C471" i="3"/>
  <c r="M472" i="3"/>
  <c r="N472" i="3"/>
  <c r="O472" i="3"/>
  <c r="P472" i="3"/>
  <c r="Q472" i="3"/>
  <c r="C472" i="3"/>
  <c r="M473" i="3"/>
  <c r="N473" i="3"/>
  <c r="O473" i="3"/>
  <c r="P473" i="3"/>
  <c r="Q473" i="3"/>
  <c r="C473" i="3"/>
  <c r="M474" i="3"/>
  <c r="N474" i="3"/>
  <c r="O474" i="3"/>
  <c r="P474" i="3"/>
  <c r="Q474" i="3"/>
  <c r="C474" i="3"/>
  <c r="K474" i="3" s="1"/>
  <c r="B474" i="3"/>
  <c r="M475" i="3"/>
  <c r="N475" i="3"/>
  <c r="O475" i="3"/>
  <c r="P475" i="3"/>
  <c r="Q475" i="3"/>
  <c r="C475" i="3"/>
  <c r="M476" i="3"/>
  <c r="N476" i="3"/>
  <c r="O476" i="3"/>
  <c r="P476" i="3"/>
  <c r="Q476" i="3"/>
  <c r="C476" i="3"/>
  <c r="K476" i="3" s="1"/>
  <c r="M477" i="3"/>
  <c r="N477" i="3"/>
  <c r="O477" i="3"/>
  <c r="P477" i="3"/>
  <c r="Q477" i="3"/>
  <c r="C477" i="3"/>
  <c r="M478" i="3"/>
  <c r="N478" i="3"/>
  <c r="O478" i="3"/>
  <c r="P478" i="3"/>
  <c r="Q478" i="3"/>
  <c r="C478" i="3"/>
  <c r="M479" i="3"/>
  <c r="N479" i="3"/>
  <c r="O479" i="3"/>
  <c r="P479" i="3"/>
  <c r="Q479" i="3"/>
  <c r="C479" i="3" s="1"/>
  <c r="M480" i="3"/>
  <c r="N480" i="3"/>
  <c r="O480" i="3"/>
  <c r="P480" i="3"/>
  <c r="Q480" i="3"/>
  <c r="C480" i="3" s="1"/>
  <c r="M481" i="3"/>
  <c r="N481" i="3"/>
  <c r="O481" i="3"/>
  <c r="P481" i="3"/>
  <c r="Q481" i="3"/>
  <c r="C481" i="3" s="1"/>
  <c r="J481" i="3" s="1"/>
  <c r="M482" i="3"/>
  <c r="N482" i="3"/>
  <c r="O482" i="3"/>
  <c r="P482" i="3"/>
  <c r="Q482" i="3"/>
  <c r="C482" i="3"/>
  <c r="M483" i="3"/>
  <c r="N483" i="3"/>
  <c r="O483" i="3"/>
  <c r="P483" i="3"/>
  <c r="Q483" i="3"/>
  <c r="C483" i="3" s="1"/>
  <c r="M484" i="3"/>
  <c r="N484" i="3"/>
  <c r="O484" i="3"/>
  <c r="P484" i="3"/>
  <c r="Q484" i="3"/>
  <c r="C484" i="3" s="1"/>
  <c r="M485" i="3"/>
  <c r="N485" i="3"/>
  <c r="O485" i="3"/>
  <c r="P485" i="3"/>
  <c r="Q485" i="3"/>
  <c r="C485" i="3" s="1"/>
  <c r="J485" i="3" s="1"/>
  <c r="M486" i="3"/>
  <c r="N486" i="3"/>
  <c r="O486" i="3"/>
  <c r="P486" i="3"/>
  <c r="Q486" i="3"/>
  <c r="C486" i="3" s="1"/>
  <c r="M487" i="3"/>
  <c r="N487" i="3"/>
  <c r="O487" i="3"/>
  <c r="P487" i="3"/>
  <c r="Q487" i="3"/>
  <c r="C487" i="3" s="1"/>
  <c r="J487" i="3" s="1"/>
  <c r="M488" i="3"/>
  <c r="N488" i="3"/>
  <c r="O488" i="3"/>
  <c r="P488" i="3"/>
  <c r="Q488" i="3"/>
  <c r="C488" i="3" s="1"/>
  <c r="M489" i="3"/>
  <c r="N489" i="3"/>
  <c r="O489" i="3"/>
  <c r="P489" i="3"/>
  <c r="Q489" i="3"/>
  <c r="C489" i="3" s="1"/>
  <c r="M490" i="3"/>
  <c r="N490" i="3"/>
  <c r="O490" i="3"/>
  <c r="P490" i="3"/>
  <c r="Q490" i="3"/>
  <c r="C490" i="3"/>
  <c r="K490" i="3" s="1"/>
  <c r="M491" i="3"/>
  <c r="N491" i="3"/>
  <c r="O491" i="3"/>
  <c r="P491" i="3"/>
  <c r="Q491" i="3"/>
  <c r="C491" i="3" s="1"/>
  <c r="M492" i="3"/>
  <c r="N492" i="3"/>
  <c r="O492" i="3"/>
  <c r="P492" i="3"/>
  <c r="Q492" i="3"/>
  <c r="C492" i="3"/>
  <c r="M493" i="3"/>
  <c r="N493" i="3"/>
  <c r="O493" i="3"/>
  <c r="P493" i="3"/>
  <c r="Q493" i="3"/>
  <c r="C493" i="3" s="1"/>
  <c r="M494" i="3"/>
  <c r="N494" i="3"/>
  <c r="O494" i="3"/>
  <c r="P494" i="3"/>
  <c r="Q494" i="3"/>
  <c r="C494" i="3" s="1"/>
  <c r="K494" i="3" s="1"/>
  <c r="M495" i="3"/>
  <c r="N495" i="3"/>
  <c r="O495" i="3"/>
  <c r="P495" i="3"/>
  <c r="Q495" i="3"/>
  <c r="C495" i="3" s="1"/>
  <c r="M496" i="3"/>
  <c r="N496" i="3"/>
  <c r="O496" i="3"/>
  <c r="P496" i="3"/>
  <c r="Q496" i="3"/>
  <c r="C496" i="3"/>
  <c r="M497" i="3"/>
  <c r="N497" i="3"/>
  <c r="O497" i="3"/>
  <c r="P497" i="3"/>
  <c r="Q497" i="3"/>
  <c r="C497" i="3" s="1"/>
  <c r="K497" i="3" s="1"/>
  <c r="M498" i="3"/>
  <c r="N498" i="3"/>
  <c r="O498" i="3"/>
  <c r="P498" i="3"/>
  <c r="Q498" i="3"/>
  <c r="C498" i="3" s="1"/>
  <c r="K498" i="3" s="1"/>
  <c r="M499" i="3"/>
  <c r="N499" i="3"/>
  <c r="O499" i="3"/>
  <c r="P499" i="3"/>
  <c r="Q499" i="3"/>
  <c r="C499" i="3" s="1"/>
  <c r="M500" i="3"/>
  <c r="N500" i="3"/>
  <c r="O500" i="3"/>
  <c r="P500" i="3"/>
  <c r="Q500" i="3"/>
  <c r="C500" i="3" s="1"/>
  <c r="K500" i="3" s="1"/>
  <c r="M501" i="3"/>
  <c r="N501" i="3"/>
  <c r="O501" i="3"/>
  <c r="P501" i="3"/>
  <c r="Q501" i="3"/>
  <c r="C501" i="3" s="1"/>
  <c r="M502" i="3"/>
  <c r="N502" i="3"/>
  <c r="O502" i="3"/>
  <c r="P502" i="3"/>
  <c r="Q502" i="3"/>
  <c r="C502" i="3" s="1"/>
  <c r="M503" i="3"/>
  <c r="N503" i="3"/>
  <c r="O503" i="3"/>
  <c r="P503" i="3"/>
  <c r="Q503" i="3"/>
  <c r="C503" i="3"/>
  <c r="J503" i="3" s="1"/>
  <c r="M504" i="3"/>
  <c r="N504" i="3"/>
  <c r="O504" i="3"/>
  <c r="P504" i="3"/>
  <c r="Q504" i="3"/>
  <c r="C504" i="3" s="1"/>
  <c r="J504" i="3" s="1"/>
  <c r="M505" i="3"/>
  <c r="N505" i="3"/>
  <c r="O505" i="3"/>
  <c r="P505" i="3"/>
  <c r="Q505" i="3"/>
  <c r="C505" i="3" s="1"/>
  <c r="M506" i="3"/>
  <c r="N506" i="3"/>
  <c r="O506" i="3"/>
  <c r="P506" i="3"/>
  <c r="Q506" i="3"/>
  <c r="C506" i="3" s="1"/>
  <c r="M507" i="3"/>
  <c r="N507" i="3"/>
  <c r="O507" i="3"/>
  <c r="P507" i="3"/>
  <c r="Q507" i="3"/>
  <c r="C507" i="3" s="1"/>
  <c r="K507" i="3" s="1"/>
  <c r="M508" i="3"/>
  <c r="N508" i="3"/>
  <c r="O508" i="3"/>
  <c r="P508" i="3"/>
  <c r="Q508" i="3"/>
  <c r="C508" i="3" s="1"/>
  <c r="J508" i="3" s="1"/>
  <c r="M509" i="3"/>
  <c r="N509" i="3"/>
  <c r="O509" i="3"/>
  <c r="P509" i="3"/>
  <c r="Q509" i="3"/>
  <c r="C509" i="3" s="1"/>
  <c r="M510" i="3"/>
  <c r="N510" i="3"/>
  <c r="O510" i="3"/>
  <c r="P510" i="3"/>
  <c r="Q510" i="3"/>
  <c r="C510" i="3" s="1"/>
  <c r="M511" i="3"/>
  <c r="N511" i="3"/>
  <c r="O511" i="3"/>
  <c r="P511" i="3"/>
  <c r="Q511" i="3"/>
  <c r="C511" i="3"/>
  <c r="M512" i="3"/>
  <c r="N512" i="3"/>
  <c r="O512" i="3"/>
  <c r="P512" i="3"/>
  <c r="Q512" i="3"/>
  <c r="C512" i="3" s="1"/>
  <c r="J512" i="3" s="1"/>
  <c r="M513" i="3"/>
  <c r="N513" i="3"/>
  <c r="O513" i="3"/>
  <c r="P513" i="3"/>
  <c r="Q513" i="3"/>
  <c r="C513" i="3" s="1"/>
  <c r="M514" i="3"/>
  <c r="N514" i="3"/>
  <c r="O514" i="3"/>
  <c r="P514" i="3"/>
  <c r="Q514" i="3"/>
  <c r="C514" i="3"/>
  <c r="J514" i="3" s="1"/>
  <c r="M515" i="3"/>
  <c r="N515" i="3"/>
  <c r="O515" i="3"/>
  <c r="P515" i="3"/>
  <c r="Q515" i="3"/>
  <c r="C515" i="3" s="1"/>
  <c r="M516" i="3"/>
  <c r="N516" i="3"/>
  <c r="O516" i="3"/>
  <c r="P516" i="3"/>
  <c r="Q516" i="3"/>
  <c r="C516" i="3"/>
  <c r="M517" i="3"/>
  <c r="N517" i="3"/>
  <c r="O517" i="3"/>
  <c r="P517" i="3"/>
  <c r="Q517" i="3"/>
  <c r="C517" i="3" s="1"/>
  <c r="M518" i="3"/>
  <c r="N518" i="3"/>
  <c r="O518" i="3"/>
  <c r="P518" i="3"/>
  <c r="Q518" i="3"/>
  <c r="C518" i="3" s="1"/>
  <c r="J518" i="3" s="1"/>
  <c r="M519" i="3"/>
  <c r="N519" i="3"/>
  <c r="O519" i="3"/>
  <c r="P519" i="3"/>
  <c r="Q519" i="3"/>
  <c r="C519" i="3" s="1"/>
  <c r="M520" i="3"/>
  <c r="N520" i="3"/>
  <c r="O520" i="3"/>
  <c r="P520" i="3"/>
  <c r="Q520" i="3"/>
  <c r="C520" i="3"/>
  <c r="M521" i="3"/>
  <c r="N521" i="3"/>
  <c r="O521" i="3"/>
  <c r="P521" i="3"/>
  <c r="Q521" i="3"/>
  <c r="C521" i="3" s="1"/>
  <c r="J521" i="3" s="1"/>
  <c r="M522" i="3"/>
  <c r="N522" i="3"/>
  <c r="O522" i="3"/>
  <c r="P522" i="3"/>
  <c r="Q522" i="3"/>
  <c r="C522" i="3" s="1"/>
  <c r="M523" i="3"/>
  <c r="N523" i="3"/>
  <c r="O523" i="3"/>
  <c r="P523" i="3"/>
  <c r="Q523" i="3"/>
  <c r="C523" i="3" s="1"/>
  <c r="M524" i="3"/>
  <c r="N524" i="3"/>
  <c r="O524" i="3"/>
  <c r="P524" i="3"/>
  <c r="Q524" i="3"/>
  <c r="C524" i="3" s="1"/>
  <c r="K524" i="3" s="1"/>
  <c r="M525" i="3"/>
  <c r="N525" i="3"/>
  <c r="O525" i="3"/>
  <c r="P525" i="3"/>
  <c r="Q525" i="3"/>
  <c r="C525" i="3"/>
  <c r="M526" i="3"/>
  <c r="N526" i="3"/>
  <c r="O526" i="3"/>
  <c r="P526" i="3"/>
  <c r="Q526" i="3"/>
  <c r="C526" i="3" s="1"/>
  <c r="J526" i="3" s="1"/>
  <c r="M527" i="3"/>
  <c r="N527" i="3"/>
  <c r="O527" i="3"/>
  <c r="P527" i="3"/>
  <c r="Q527" i="3"/>
  <c r="C527" i="3" s="1"/>
  <c r="J527" i="3" s="1"/>
  <c r="A527" i="3" s="1"/>
  <c r="M528" i="3"/>
  <c r="N528" i="3"/>
  <c r="O528" i="3"/>
  <c r="P528" i="3"/>
  <c r="Q528" i="3"/>
  <c r="C528" i="3" s="1"/>
  <c r="M529" i="3"/>
  <c r="N529" i="3"/>
  <c r="O529" i="3"/>
  <c r="P529" i="3"/>
  <c r="Q529" i="3"/>
  <c r="C529" i="3"/>
  <c r="M530" i="3"/>
  <c r="N530" i="3"/>
  <c r="O530" i="3"/>
  <c r="P530" i="3"/>
  <c r="Q530" i="3"/>
  <c r="C530" i="3" s="1"/>
  <c r="M531" i="3"/>
  <c r="N531" i="3"/>
  <c r="O531" i="3"/>
  <c r="P531" i="3"/>
  <c r="Q531" i="3"/>
  <c r="C531" i="3" s="1"/>
  <c r="M532" i="3"/>
  <c r="N532" i="3"/>
  <c r="O532" i="3"/>
  <c r="P532" i="3"/>
  <c r="Q532" i="3"/>
  <c r="C532" i="3"/>
  <c r="K532" i="3" s="1"/>
  <c r="B532" i="3" s="1"/>
  <c r="M533" i="3"/>
  <c r="N533" i="3"/>
  <c r="O533" i="3"/>
  <c r="P533" i="3"/>
  <c r="Q533" i="3"/>
  <c r="C533" i="3" s="1"/>
  <c r="J533" i="3" s="1"/>
  <c r="A533" i="3" s="1"/>
  <c r="M534" i="3"/>
  <c r="N534" i="3"/>
  <c r="O534" i="3"/>
  <c r="P534" i="3"/>
  <c r="Q534" i="3"/>
  <c r="C534" i="3" s="1"/>
  <c r="M535" i="3"/>
  <c r="N535" i="3"/>
  <c r="O535" i="3"/>
  <c r="P535" i="3"/>
  <c r="Q535" i="3"/>
  <c r="C535" i="3" s="1"/>
  <c r="M536" i="3"/>
  <c r="N536" i="3"/>
  <c r="O536" i="3"/>
  <c r="P536" i="3"/>
  <c r="Q536" i="3"/>
  <c r="C536" i="3" s="1"/>
  <c r="K536" i="3" s="1"/>
  <c r="M537" i="3"/>
  <c r="N537" i="3"/>
  <c r="O537" i="3"/>
  <c r="P537" i="3"/>
  <c r="Q537" i="3"/>
  <c r="C537" i="3"/>
  <c r="M538" i="3"/>
  <c r="N538" i="3"/>
  <c r="O538" i="3"/>
  <c r="P538" i="3"/>
  <c r="Q538" i="3"/>
  <c r="C538" i="3" s="1"/>
  <c r="K538" i="3" s="1"/>
  <c r="M539" i="3"/>
  <c r="N539" i="3"/>
  <c r="O539" i="3"/>
  <c r="P539" i="3"/>
  <c r="Q539" i="3"/>
  <c r="C539" i="3" s="1"/>
  <c r="J539" i="3" s="1"/>
  <c r="M540" i="3"/>
  <c r="N540" i="3"/>
  <c r="O540" i="3"/>
  <c r="P540" i="3"/>
  <c r="Q540" i="3"/>
  <c r="C540" i="3" s="1"/>
  <c r="M541" i="3"/>
  <c r="N541" i="3"/>
  <c r="O541" i="3"/>
  <c r="P541" i="3"/>
  <c r="Q541" i="3"/>
  <c r="C541" i="3" s="1"/>
  <c r="K541" i="3" s="1"/>
  <c r="M542" i="3"/>
  <c r="N542" i="3"/>
  <c r="O542" i="3"/>
  <c r="P542" i="3"/>
  <c r="Q542" i="3"/>
  <c r="C542" i="3" s="1"/>
  <c r="M543" i="3"/>
  <c r="N543" i="3"/>
  <c r="O543" i="3"/>
  <c r="P543" i="3"/>
  <c r="Q543" i="3"/>
  <c r="C543" i="3" s="1"/>
  <c r="M544" i="3"/>
  <c r="N544" i="3"/>
  <c r="O544" i="3"/>
  <c r="P544" i="3"/>
  <c r="Q544" i="3"/>
  <c r="C544" i="3" s="1"/>
  <c r="M545" i="3"/>
  <c r="N545" i="3"/>
  <c r="O545" i="3"/>
  <c r="P545" i="3"/>
  <c r="Q545" i="3"/>
  <c r="C545" i="3" s="1"/>
  <c r="M546" i="3"/>
  <c r="N546" i="3"/>
  <c r="O546" i="3"/>
  <c r="P546" i="3"/>
  <c r="Q546" i="3"/>
  <c r="C546" i="3" s="1"/>
  <c r="M547" i="3"/>
  <c r="N547" i="3"/>
  <c r="O547" i="3"/>
  <c r="P547" i="3"/>
  <c r="Q547" i="3"/>
  <c r="C547" i="3" s="1"/>
  <c r="J547" i="3" s="1"/>
  <c r="M548" i="3"/>
  <c r="N548" i="3"/>
  <c r="O548" i="3"/>
  <c r="P548" i="3"/>
  <c r="Q548" i="3"/>
  <c r="C548" i="3"/>
  <c r="M549" i="3"/>
  <c r="N549" i="3"/>
  <c r="O549" i="3"/>
  <c r="P549" i="3"/>
  <c r="Q549" i="3"/>
  <c r="C549" i="3" s="1"/>
  <c r="M550" i="3"/>
  <c r="N550" i="3"/>
  <c r="O550" i="3"/>
  <c r="P550" i="3"/>
  <c r="Q550" i="3"/>
  <c r="C550" i="3" s="1"/>
  <c r="M551" i="3"/>
  <c r="N551" i="3"/>
  <c r="O551" i="3"/>
  <c r="P551" i="3"/>
  <c r="Q551" i="3"/>
  <c r="C551" i="3" s="1"/>
  <c r="M552" i="3"/>
  <c r="N552" i="3"/>
  <c r="O552" i="3"/>
  <c r="P552" i="3"/>
  <c r="Q552" i="3"/>
  <c r="C552" i="3" s="1"/>
  <c r="M553" i="3"/>
  <c r="N553" i="3"/>
  <c r="O553" i="3"/>
  <c r="P553" i="3"/>
  <c r="Q553" i="3"/>
  <c r="C553" i="3" s="1"/>
  <c r="M554" i="3"/>
  <c r="N554" i="3"/>
  <c r="O554" i="3"/>
  <c r="P554" i="3"/>
  <c r="Q554" i="3"/>
  <c r="C554" i="3" s="1"/>
  <c r="M555" i="3"/>
  <c r="N555" i="3"/>
  <c r="O555" i="3"/>
  <c r="P555" i="3"/>
  <c r="Q555" i="3"/>
  <c r="C555" i="3"/>
  <c r="M556" i="3"/>
  <c r="N556" i="3"/>
  <c r="O556" i="3"/>
  <c r="P556" i="3"/>
  <c r="Q556" i="3"/>
  <c r="C556" i="3" s="1"/>
  <c r="M557" i="3"/>
  <c r="N557" i="3"/>
  <c r="O557" i="3"/>
  <c r="P557" i="3"/>
  <c r="Q557" i="3"/>
  <c r="C557" i="3" s="1"/>
  <c r="M558" i="3"/>
  <c r="N558" i="3"/>
  <c r="O558" i="3"/>
  <c r="P558" i="3"/>
  <c r="Q558" i="3"/>
  <c r="C558" i="3" s="1"/>
  <c r="M559" i="3"/>
  <c r="N559" i="3"/>
  <c r="O559" i="3"/>
  <c r="P559" i="3"/>
  <c r="Q559" i="3"/>
  <c r="C559" i="3" s="1"/>
  <c r="M560" i="3"/>
  <c r="N560" i="3"/>
  <c r="O560" i="3"/>
  <c r="P560" i="3"/>
  <c r="Q560" i="3"/>
  <c r="C560" i="3"/>
  <c r="M561" i="3"/>
  <c r="N561" i="3"/>
  <c r="O561" i="3"/>
  <c r="P561" i="3"/>
  <c r="Q561" i="3"/>
  <c r="C561" i="3" s="1"/>
  <c r="M562" i="3"/>
  <c r="N562" i="3"/>
  <c r="O562" i="3"/>
  <c r="P562" i="3"/>
  <c r="Q562" i="3"/>
  <c r="C562" i="3"/>
  <c r="M563" i="3"/>
  <c r="N563" i="3"/>
  <c r="O563" i="3"/>
  <c r="P563" i="3"/>
  <c r="Q563" i="3"/>
  <c r="C563" i="3" s="1"/>
  <c r="K563" i="3" s="1"/>
  <c r="M564" i="3"/>
  <c r="N564" i="3"/>
  <c r="O564" i="3"/>
  <c r="P564" i="3"/>
  <c r="Q564" i="3"/>
  <c r="C564" i="3" s="1"/>
  <c r="M565" i="3"/>
  <c r="N565" i="3"/>
  <c r="O565" i="3"/>
  <c r="P565" i="3"/>
  <c r="Q565" i="3"/>
  <c r="C565" i="3" s="1"/>
  <c r="K565" i="3" s="1"/>
  <c r="M566" i="3"/>
  <c r="N566" i="3"/>
  <c r="O566" i="3"/>
  <c r="P566" i="3"/>
  <c r="Q566" i="3"/>
  <c r="C566" i="3" s="1"/>
  <c r="M567" i="3"/>
  <c r="N567" i="3"/>
  <c r="O567" i="3"/>
  <c r="P567" i="3"/>
  <c r="Q567" i="3"/>
  <c r="C567" i="3" s="1"/>
  <c r="M568" i="3"/>
  <c r="N568" i="3"/>
  <c r="O568" i="3"/>
  <c r="P568" i="3"/>
  <c r="Q568" i="3"/>
  <c r="C568" i="3" s="1"/>
  <c r="J568" i="3" s="1"/>
  <c r="A568" i="3" s="1"/>
  <c r="E568" i="3" s="1"/>
  <c r="M569" i="3"/>
  <c r="N569" i="3"/>
  <c r="O569" i="3"/>
  <c r="P569" i="3"/>
  <c r="Q569" i="3"/>
  <c r="C569" i="3"/>
  <c r="M570" i="3"/>
  <c r="N570" i="3"/>
  <c r="O570" i="3"/>
  <c r="P570" i="3"/>
  <c r="Q570" i="3"/>
  <c r="C570" i="3" s="1"/>
  <c r="M571" i="3"/>
  <c r="N571" i="3"/>
  <c r="O571" i="3"/>
  <c r="P571" i="3"/>
  <c r="Q571" i="3"/>
  <c r="C571" i="3"/>
  <c r="M572" i="3"/>
  <c r="N572" i="3"/>
  <c r="O572" i="3"/>
  <c r="P572" i="3"/>
  <c r="Q572" i="3"/>
  <c r="C572" i="3" s="1"/>
  <c r="M573" i="3"/>
  <c r="N573" i="3"/>
  <c r="O573" i="3"/>
  <c r="P573" i="3"/>
  <c r="Q573" i="3"/>
  <c r="C573" i="3" s="1"/>
  <c r="K573" i="3" s="1"/>
  <c r="M574" i="3"/>
  <c r="N574" i="3"/>
  <c r="O574" i="3"/>
  <c r="P574" i="3"/>
  <c r="Q574" i="3"/>
  <c r="C574" i="3" s="1"/>
  <c r="M575" i="3"/>
  <c r="N575" i="3"/>
  <c r="O575" i="3"/>
  <c r="P575" i="3"/>
  <c r="Q575" i="3"/>
  <c r="C575" i="3" s="1"/>
  <c r="M576" i="3"/>
  <c r="N576" i="3"/>
  <c r="O576" i="3"/>
  <c r="P576" i="3"/>
  <c r="Q576" i="3"/>
  <c r="C576" i="3"/>
  <c r="J576" i="3" s="1"/>
  <c r="M577" i="3"/>
  <c r="N577" i="3"/>
  <c r="O577" i="3"/>
  <c r="P577" i="3"/>
  <c r="Q577" i="3"/>
  <c r="C577" i="3" s="1"/>
  <c r="K577" i="3" s="1"/>
  <c r="M578" i="3"/>
  <c r="N578" i="3"/>
  <c r="O578" i="3"/>
  <c r="P578" i="3"/>
  <c r="Q578" i="3"/>
  <c r="C578" i="3" s="1"/>
  <c r="J578" i="3" s="1"/>
  <c r="M579" i="3"/>
  <c r="N579" i="3"/>
  <c r="O579" i="3"/>
  <c r="P579" i="3"/>
  <c r="Q579" i="3"/>
  <c r="C579" i="3" s="1"/>
  <c r="M580" i="3"/>
  <c r="N580" i="3"/>
  <c r="O580" i="3"/>
  <c r="P580" i="3"/>
  <c r="Q580" i="3"/>
  <c r="C580" i="3"/>
  <c r="M581" i="3"/>
  <c r="N581" i="3"/>
  <c r="O581" i="3"/>
  <c r="P581" i="3"/>
  <c r="Q581" i="3"/>
  <c r="C581" i="3" s="1"/>
  <c r="M582" i="3"/>
  <c r="N582" i="3"/>
  <c r="O582" i="3"/>
  <c r="P582" i="3"/>
  <c r="Q582" i="3"/>
  <c r="C582" i="3"/>
  <c r="M583" i="3"/>
  <c r="N583" i="3"/>
  <c r="O583" i="3"/>
  <c r="P583" i="3"/>
  <c r="Q583" i="3"/>
  <c r="C583" i="3" s="1"/>
  <c r="M584" i="3"/>
  <c r="N584" i="3"/>
  <c r="O584" i="3"/>
  <c r="P584" i="3"/>
  <c r="Q584" i="3"/>
  <c r="C584" i="3"/>
  <c r="M585" i="3"/>
  <c r="N585" i="3"/>
  <c r="O585" i="3"/>
  <c r="P585" i="3"/>
  <c r="Q585" i="3"/>
  <c r="C585" i="3" s="1"/>
  <c r="M586" i="3"/>
  <c r="N586" i="3"/>
  <c r="O586" i="3"/>
  <c r="P586" i="3"/>
  <c r="Q586" i="3"/>
  <c r="C586" i="3" s="1"/>
  <c r="M587" i="3"/>
  <c r="N587" i="3"/>
  <c r="O587" i="3"/>
  <c r="P587" i="3"/>
  <c r="Q587" i="3"/>
  <c r="C587" i="3" s="1"/>
  <c r="M588" i="3"/>
  <c r="N588" i="3"/>
  <c r="O588" i="3"/>
  <c r="P588" i="3"/>
  <c r="Q588" i="3"/>
  <c r="C588" i="3" s="1"/>
  <c r="K588" i="3" s="1"/>
  <c r="M589" i="3"/>
  <c r="N589" i="3"/>
  <c r="O589" i="3"/>
  <c r="P589" i="3"/>
  <c r="Q589" i="3"/>
  <c r="C589" i="3" s="1"/>
  <c r="M590" i="3"/>
  <c r="N590" i="3"/>
  <c r="O590" i="3"/>
  <c r="P590" i="3"/>
  <c r="Q590" i="3"/>
  <c r="C590" i="3" s="1"/>
  <c r="M591" i="3"/>
  <c r="N591" i="3"/>
  <c r="O591" i="3"/>
  <c r="P591" i="3"/>
  <c r="Q591" i="3"/>
  <c r="C591" i="3" s="1"/>
  <c r="M592" i="3"/>
  <c r="N592" i="3"/>
  <c r="O592" i="3"/>
  <c r="P592" i="3"/>
  <c r="Q592" i="3"/>
  <c r="C592" i="3"/>
  <c r="M593" i="3"/>
  <c r="N593" i="3"/>
  <c r="O593" i="3"/>
  <c r="P593" i="3"/>
  <c r="Q593" i="3"/>
  <c r="C593" i="3" s="1"/>
  <c r="M594" i="3"/>
  <c r="N594" i="3"/>
  <c r="O594" i="3"/>
  <c r="P594" i="3"/>
  <c r="Q594" i="3"/>
  <c r="C594" i="3"/>
  <c r="M595" i="3"/>
  <c r="N595" i="3"/>
  <c r="O595" i="3"/>
  <c r="P595" i="3"/>
  <c r="Q595" i="3"/>
  <c r="C595" i="3" s="1"/>
  <c r="M596" i="3"/>
  <c r="N596" i="3"/>
  <c r="O596" i="3"/>
  <c r="P596" i="3"/>
  <c r="Q596" i="3"/>
  <c r="C596" i="3" s="1"/>
  <c r="M597" i="3"/>
  <c r="N597" i="3"/>
  <c r="O597" i="3"/>
  <c r="P597" i="3"/>
  <c r="Q597" i="3"/>
  <c r="C597" i="3" s="1"/>
  <c r="M598" i="3"/>
  <c r="N598" i="3"/>
  <c r="O598" i="3"/>
  <c r="P598" i="3"/>
  <c r="Q598" i="3"/>
  <c r="C598" i="3" s="1"/>
  <c r="M599" i="3"/>
  <c r="N599" i="3"/>
  <c r="O599" i="3"/>
  <c r="P599" i="3"/>
  <c r="Q599" i="3"/>
  <c r="C599" i="3" s="1"/>
  <c r="K599" i="3" s="1"/>
  <c r="M600" i="3"/>
  <c r="N600" i="3"/>
  <c r="O600" i="3"/>
  <c r="P600" i="3"/>
  <c r="Q600" i="3"/>
  <c r="C600" i="3"/>
  <c r="M601" i="3"/>
  <c r="N601" i="3"/>
  <c r="O601" i="3"/>
  <c r="P601" i="3"/>
  <c r="Q601" i="3"/>
  <c r="C601" i="3" s="1"/>
  <c r="J601" i="3" s="1"/>
  <c r="M602" i="3"/>
  <c r="N602" i="3"/>
  <c r="O602" i="3"/>
  <c r="P602" i="3"/>
  <c r="Q602" i="3"/>
  <c r="C602" i="3" s="1"/>
  <c r="M603" i="3"/>
  <c r="N603" i="3"/>
  <c r="O603" i="3"/>
  <c r="P603" i="3"/>
  <c r="Q603" i="3"/>
  <c r="C603" i="3"/>
  <c r="M604" i="3"/>
  <c r="N604" i="3"/>
  <c r="O604" i="3"/>
  <c r="P604" i="3"/>
  <c r="Q604" i="3"/>
  <c r="C604" i="3" s="1"/>
  <c r="M605" i="3"/>
  <c r="N605" i="3"/>
  <c r="O605" i="3"/>
  <c r="P605" i="3"/>
  <c r="Q605" i="3"/>
  <c r="C605" i="3" s="1"/>
  <c r="J605" i="3" s="1"/>
  <c r="M606" i="3"/>
  <c r="N606" i="3"/>
  <c r="O606" i="3"/>
  <c r="P606" i="3"/>
  <c r="Q606" i="3"/>
  <c r="C606" i="3"/>
  <c r="M607" i="3"/>
  <c r="N607" i="3"/>
  <c r="O607" i="3"/>
  <c r="P607" i="3"/>
  <c r="Q607" i="3"/>
  <c r="C607" i="3" s="1"/>
  <c r="J607" i="3" s="1"/>
  <c r="M608" i="3"/>
  <c r="N608" i="3"/>
  <c r="O608" i="3"/>
  <c r="P608" i="3"/>
  <c r="Q608" i="3"/>
  <c r="C608" i="3" s="1"/>
  <c r="M609" i="3"/>
  <c r="N609" i="3"/>
  <c r="O609" i="3"/>
  <c r="P609" i="3"/>
  <c r="Q609" i="3"/>
  <c r="C609" i="3" s="1"/>
  <c r="M610" i="3"/>
  <c r="N610" i="3"/>
  <c r="O610" i="3"/>
  <c r="P610" i="3"/>
  <c r="Q610" i="3"/>
  <c r="C610" i="3" s="1"/>
  <c r="M611" i="3"/>
  <c r="N611" i="3"/>
  <c r="O611" i="3"/>
  <c r="P611" i="3"/>
  <c r="Q611" i="3"/>
  <c r="C611" i="3" s="1"/>
  <c r="M612" i="3"/>
  <c r="N612" i="3"/>
  <c r="O612" i="3"/>
  <c r="P612" i="3"/>
  <c r="Q612" i="3"/>
  <c r="C612" i="3" s="1"/>
  <c r="J612" i="3" s="1"/>
  <c r="M613" i="3"/>
  <c r="N613" i="3"/>
  <c r="O613" i="3"/>
  <c r="P613" i="3"/>
  <c r="Q613" i="3"/>
  <c r="C613" i="3" s="1"/>
  <c r="K613" i="3" s="1"/>
  <c r="M614" i="3"/>
  <c r="N614" i="3"/>
  <c r="O614" i="3"/>
  <c r="P614" i="3"/>
  <c r="Q614" i="3"/>
  <c r="C614" i="3" s="1"/>
  <c r="M615" i="3"/>
  <c r="N615" i="3"/>
  <c r="O615" i="3"/>
  <c r="P615" i="3"/>
  <c r="Q615" i="3"/>
  <c r="C615" i="3" s="1"/>
  <c r="M616" i="3"/>
  <c r="N616" i="3"/>
  <c r="O616" i="3"/>
  <c r="P616" i="3"/>
  <c r="Q616" i="3"/>
  <c r="C616" i="3" s="1"/>
  <c r="M617" i="3"/>
  <c r="N617" i="3"/>
  <c r="O617" i="3"/>
  <c r="P617" i="3"/>
  <c r="Q617" i="3"/>
  <c r="C617" i="3" s="1"/>
  <c r="M618" i="3"/>
  <c r="N618" i="3"/>
  <c r="O618" i="3"/>
  <c r="P618" i="3"/>
  <c r="Q618" i="3"/>
  <c r="C618" i="3" s="1"/>
  <c r="M619" i="3"/>
  <c r="N619" i="3"/>
  <c r="O619" i="3"/>
  <c r="P619" i="3"/>
  <c r="Q619" i="3"/>
  <c r="C619" i="3"/>
  <c r="K619" i="3" s="1"/>
  <c r="M620" i="3"/>
  <c r="N620" i="3"/>
  <c r="O620" i="3"/>
  <c r="P620" i="3"/>
  <c r="Q620" i="3"/>
  <c r="C620" i="3" s="1"/>
  <c r="M621" i="3"/>
  <c r="N621" i="3"/>
  <c r="O621" i="3"/>
  <c r="P621" i="3"/>
  <c r="Q621" i="3"/>
  <c r="C621" i="3" s="1"/>
  <c r="M622" i="3"/>
  <c r="N622" i="3"/>
  <c r="O622" i="3"/>
  <c r="P622" i="3"/>
  <c r="Q622" i="3"/>
  <c r="C622" i="3" s="1"/>
  <c r="M623" i="3"/>
  <c r="N623" i="3"/>
  <c r="O623" i="3"/>
  <c r="P623" i="3"/>
  <c r="Q623" i="3"/>
  <c r="C623" i="3" s="1"/>
  <c r="M624" i="3"/>
  <c r="N624" i="3"/>
  <c r="O624" i="3"/>
  <c r="P624" i="3"/>
  <c r="Q624" i="3"/>
  <c r="C624" i="3" s="1"/>
  <c r="M625" i="3"/>
  <c r="N625" i="3"/>
  <c r="O625" i="3"/>
  <c r="P625" i="3"/>
  <c r="Q625" i="3"/>
  <c r="C625" i="3" s="1"/>
  <c r="K625" i="3" s="1"/>
  <c r="M626" i="3"/>
  <c r="N626" i="3"/>
  <c r="O626" i="3"/>
  <c r="P626" i="3"/>
  <c r="Q626" i="3"/>
  <c r="C626" i="3"/>
  <c r="M627" i="3"/>
  <c r="N627" i="3"/>
  <c r="O627" i="3"/>
  <c r="P627" i="3"/>
  <c r="Q627" i="3"/>
  <c r="C627" i="3" s="1"/>
  <c r="K627" i="3" s="1"/>
  <c r="M628" i="3"/>
  <c r="N628" i="3"/>
  <c r="O628" i="3"/>
  <c r="P628" i="3"/>
  <c r="Q628" i="3"/>
  <c r="C628" i="3"/>
  <c r="M629" i="3"/>
  <c r="N629" i="3"/>
  <c r="O629" i="3"/>
  <c r="P629" i="3"/>
  <c r="Q629" i="3"/>
  <c r="C629" i="3" s="1"/>
  <c r="M630" i="3"/>
  <c r="N630" i="3"/>
  <c r="O630" i="3"/>
  <c r="P630" i="3"/>
  <c r="Q630" i="3"/>
  <c r="C630" i="3"/>
  <c r="M631" i="3"/>
  <c r="N631" i="3"/>
  <c r="O631" i="3"/>
  <c r="P631" i="3"/>
  <c r="Q631" i="3"/>
  <c r="C631" i="3" s="1"/>
  <c r="M632" i="3"/>
  <c r="N632" i="3"/>
  <c r="O632" i="3"/>
  <c r="P632" i="3"/>
  <c r="Q632" i="3"/>
  <c r="C632" i="3"/>
  <c r="M633" i="3"/>
  <c r="N633" i="3"/>
  <c r="O633" i="3"/>
  <c r="P633" i="3"/>
  <c r="Q633" i="3"/>
  <c r="C633" i="3" s="1"/>
  <c r="M634" i="3"/>
  <c r="N634" i="3"/>
  <c r="O634" i="3"/>
  <c r="P634" i="3"/>
  <c r="Q634" i="3"/>
  <c r="C634" i="3"/>
  <c r="M635" i="3"/>
  <c r="N635" i="3"/>
  <c r="O635" i="3"/>
  <c r="P635" i="3"/>
  <c r="Q635" i="3"/>
  <c r="C635" i="3" s="1"/>
  <c r="J635" i="3" s="1"/>
  <c r="M636" i="3"/>
  <c r="N636" i="3"/>
  <c r="O636" i="3"/>
  <c r="P636" i="3"/>
  <c r="Q636" i="3"/>
  <c r="C636" i="3"/>
  <c r="M637" i="3"/>
  <c r="N637" i="3"/>
  <c r="O637" i="3"/>
  <c r="P637" i="3"/>
  <c r="Q637" i="3"/>
  <c r="C637" i="3" s="1"/>
  <c r="M638" i="3"/>
  <c r="N638" i="3"/>
  <c r="O638" i="3"/>
  <c r="P638" i="3"/>
  <c r="Q638" i="3"/>
  <c r="C638" i="3"/>
  <c r="M639" i="3"/>
  <c r="N639" i="3"/>
  <c r="O639" i="3"/>
  <c r="P639" i="3"/>
  <c r="Q639" i="3"/>
  <c r="C639" i="3" s="1"/>
  <c r="M640" i="3"/>
  <c r="N640" i="3"/>
  <c r="O640" i="3"/>
  <c r="P640" i="3"/>
  <c r="Q640" i="3"/>
  <c r="C640" i="3"/>
  <c r="J640" i="3"/>
  <c r="M641" i="3"/>
  <c r="N641" i="3"/>
  <c r="O641" i="3"/>
  <c r="P641" i="3"/>
  <c r="Q641" i="3"/>
  <c r="C641" i="3" s="1"/>
  <c r="J641" i="3" s="1"/>
  <c r="M642" i="3"/>
  <c r="N642" i="3"/>
  <c r="O642" i="3"/>
  <c r="P642" i="3"/>
  <c r="Q642" i="3"/>
  <c r="C642" i="3"/>
  <c r="M643" i="3"/>
  <c r="N643" i="3"/>
  <c r="O643" i="3"/>
  <c r="P643" i="3"/>
  <c r="Q643" i="3"/>
  <c r="C643" i="3" s="1"/>
  <c r="M644" i="3"/>
  <c r="N644" i="3"/>
  <c r="O644" i="3"/>
  <c r="P644" i="3"/>
  <c r="Q644" i="3"/>
  <c r="C644" i="3" s="1"/>
  <c r="M645" i="3"/>
  <c r="N645" i="3"/>
  <c r="O645" i="3"/>
  <c r="P645" i="3"/>
  <c r="Q645" i="3"/>
  <c r="C645" i="3" s="1"/>
  <c r="M646" i="3"/>
  <c r="N646" i="3"/>
  <c r="O646" i="3"/>
  <c r="P646" i="3"/>
  <c r="Q646" i="3"/>
  <c r="C646" i="3"/>
  <c r="M647" i="3"/>
  <c r="N647" i="3"/>
  <c r="O647" i="3"/>
  <c r="P647" i="3"/>
  <c r="Q647" i="3"/>
  <c r="C647" i="3" s="1"/>
  <c r="M648" i="3"/>
  <c r="N648" i="3"/>
  <c r="O648" i="3"/>
  <c r="P648" i="3"/>
  <c r="Q648" i="3"/>
  <c r="C648" i="3"/>
  <c r="J648" i="3" s="1"/>
  <c r="M649" i="3"/>
  <c r="N649" i="3"/>
  <c r="O649" i="3"/>
  <c r="P649" i="3"/>
  <c r="Q649" i="3"/>
  <c r="C649" i="3" s="1"/>
  <c r="J649" i="3" s="1"/>
  <c r="A649" i="3" s="1"/>
  <c r="D649" i="3" s="1"/>
  <c r="M650" i="3"/>
  <c r="N650" i="3"/>
  <c r="O650" i="3"/>
  <c r="P650" i="3"/>
  <c r="Q650" i="3"/>
  <c r="C650" i="3"/>
  <c r="M651" i="3"/>
  <c r="N651" i="3"/>
  <c r="O651" i="3"/>
  <c r="P651" i="3"/>
  <c r="Q651" i="3"/>
  <c r="C651" i="3" s="1"/>
  <c r="M652" i="3"/>
  <c r="N652" i="3"/>
  <c r="O652" i="3"/>
  <c r="P652" i="3"/>
  <c r="Q652" i="3"/>
  <c r="C652" i="3"/>
  <c r="M653" i="3"/>
  <c r="N653" i="3"/>
  <c r="O653" i="3"/>
  <c r="P653" i="3"/>
  <c r="Q653" i="3"/>
  <c r="C653" i="3" s="1"/>
  <c r="M654" i="3"/>
  <c r="N654" i="3"/>
  <c r="O654" i="3"/>
  <c r="P654" i="3"/>
  <c r="Q654" i="3"/>
  <c r="C654" i="3" s="1"/>
  <c r="M655" i="3"/>
  <c r="N655" i="3"/>
  <c r="O655" i="3"/>
  <c r="P655" i="3"/>
  <c r="Q655" i="3"/>
  <c r="C655" i="3"/>
  <c r="M656" i="3"/>
  <c r="N656" i="3"/>
  <c r="O656" i="3"/>
  <c r="P656" i="3"/>
  <c r="Q656" i="3"/>
  <c r="C656" i="3" s="1"/>
  <c r="M657" i="3"/>
  <c r="N657" i="3"/>
  <c r="O657" i="3"/>
  <c r="P657" i="3"/>
  <c r="Q657" i="3"/>
  <c r="C657" i="3"/>
  <c r="M658" i="3"/>
  <c r="N658" i="3"/>
  <c r="O658" i="3"/>
  <c r="P658" i="3"/>
  <c r="Q658" i="3"/>
  <c r="C658" i="3" s="1"/>
  <c r="K658" i="3" s="1"/>
  <c r="M659" i="3"/>
  <c r="N659" i="3"/>
  <c r="O659" i="3"/>
  <c r="P659" i="3"/>
  <c r="Q659" i="3"/>
  <c r="C659" i="3" s="1"/>
  <c r="M660" i="3"/>
  <c r="N660" i="3"/>
  <c r="O660" i="3"/>
  <c r="P660" i="3"/>
  <c r="Q660" i="3"/>
  <c r="C660" i="3" s="1"/>
  <c r="M661" i="3"/>
  <c r="N661" i="3"/>
  <c r="O661" i="3"/>
  <c r="P661" i="3"/>
  <c r="Q661" i="3"/>
  <c r="C661" i="3" s="1"/>
  <c r="M662" i="3"/>
  <c r="N662" i="3"/>
  <c r="O662" i="3"/>
  <c r="P662" i="3"/>
  <c r="Q662" i="3"/>
  <c r="C662" i="3" s="1"/>
  <c r="J662" i="3" s="1"/>
  <c r="M663" i="3"/>
  <c r="N663" i="3"/>
  <c r="O663" i="3"/>
  <c r="P663" i="3"/>
  <c r="Q663" i="3"/>
  <c r="C663" i="3" s="1"/>
  <c r="M664" i="3"/>
  <c r="N664" i="3"/>
  <c r="O664" i="3"/>
  <c r="P664" i="3"/>
  <c r="Q664" i="3"/>
  <c r="C664" i="3" s="1"/>
  <c r="M665" i="3"/>
  <c r="N665" i="3"/>
  <c r="O665" i="3"/>
  <c r="P665" i="3"/>
  <c r="Q665" i="3"/>
  <c r="C665" i="3" s="1"/>
  <c r="K665" i="3" s="1"/>
  <c r="M666" i="3"/>
  <c r="N666" i="3"/>
  <c r="O666" i="3"/>
  <c r="P666" i="3"/>
  <c r="Q666" i="3"/>
  <c r="C666" i="3"/>
  <c r="M667" i="3"/>
  <c r="N667" i="3"/>
  <c r="O667" i="3"/>
  <c r="P667" i="3"/>
  <c r="Q667" i="3"/>
  <c r="C667" i="3" s="1"/>
  <c r="M668" i="3"/>
  <c r="N668" i="3"/>
  <c r="O668" i="3"/>
  <c r="P668" i="3"/>
  <c r="Q668" i="3"/>
  <c r="C668" i="3"/>
  <c r="M669" i="3"/>
  <c r="N669" i="3"/>
  <c r="O669" i="3"/>
  <c r="P669" i="3"/>
  <c r="Q669" i="3"/>
  <c r="C669" i="3" s="1"/>
  <c r="M670" i="3"/>
  <c r="N670" i="3"/>
  <c r="O670" i="3"/>
  <c r="P670" i="3"/>
  <c r="Q670" i="3"/>
  <c r="C670" i="3"/>
  <c r="K670" i="3" s="1"/>
  <c r="M671" i="3"/>
  <c r="N671" i="3"/>
  <c r="O671" i="3"/>
  <c r="P671" i="3"/>
  <c r="Q671" i="3"/>
  <c r="C671" i="3" s="1"/>
  <c r="K671" i="3" s="1"/>
  <c r="B671" i="3" s="1"/>
  <c r="M672" i="3"/>
  <c r="N672" i="3"/>
  <c r="O672" i="3"/>
  <c r="P672" i="3"/>
  <c r="Q672" i="3"/>
  <c r="C672" i="3"/>
  <c r="M673" i="3"/>
  <c r="N673" i="3"/>
  <c r="O673" i="3"/>
  <c r="P673" i="3"/>
  <c r="Q673" i="3"/>
  <c r="C673" i="3" s="1"/>
  <c r="M674" i="3"/>
  <c r="N674" i="3"/>
  <c r="O674" i="3"/>
  <c r="P674" i="3"/>
  <c r="Q674" i="3"/>
  <c r="C674" i="3"/>
  <c r="K674" i="3" s="1"/>
  <c r="M675" i="3"/>
  <c r="N675" i="3"/>
  <c r="O675" i="3"/>
  <c r="P675" i="3"/>
  <c r="Q675" i="3"/>
  <c r="C675" i="3" s="1"/>
  <c r="M676" i="3"/>
  <c r="N676" i="3"/>
  <c r="O676" i="3"/>
  <c r="P676" i="3"/>
  <c r="Q676" i="3"/>
  <c r="C676" i="3" s="1"/>
  <c r="J676" i="3" s="1"/>
  <c r="M677" i="3"/>
  <c r="N677" i="3"/>
  <c r="O677" i="3"/>
  <c r="P677" i="3"/>
  <c r="Q677" i="3"/>
  <c r="C677" i="3" s="1"/>
  <c r="M678" i="3"/>
  <c r="N678" i="3"/>
  <c r="O678" i="3"/>
  <c r="P678" i="3"/>
  <c r="Q678" i="3"/>
  <c r="C678" i="3" s="1"/>
  <c r="M679" i="3"/>
  <c r="N679" i="3"/>
  <c r="O679" i="3"/>
  <c r="P679" i="3"/>
  <c r="Q679" i="3"/>
  <c r="C679" i="3" s="1"/>
  <c r="M680" i="3"/>
  <c r="N680" i="3"/>
  <c r="O680" i="3"/>
  <c r="P680" i="3"/>
  <c r="Q680" i="3"/>
  <c r="C680" i="3" s="1"/>
  <c r="J680" i="3" s="1"/>
  <c r="M681" i="3"/>
  <c r="N681" i="3"/>
  <c r="O681" i="3"/>
  <c r="P681" i="3"/>
  <c r="Q681" i="3"/>
  <c r="C681" i="3" s="1"/>
  <c r="M682" i="3"/>
  <c r="N682" i="3"/>
  <c r="O682" i="3"/>
  <c r="P682" i="3"/>
  <c r="Q682" i="3"/>
  <c r="C682" i="3" s="1"/>
  <c r="M683" i="3"/>
  <c r="N683" i="3"/>
  <c r="O683" i="3"/>
  <c r="P683" i="3"/>
  <c r="Q683" i="3"/>
  <c r="C683" i="3" s="1"/>
  <c r="M684" i="3"/>
  <c r="N684" i="3"/>
  <c r="O684" i="3"/>
  <c r="P684" i="3"/>
  <c r="Q684" i="3"/>
  <c r="C684" i="3" s="1"/>
  <c r="M685" i="3"/>
  <c r="N685" i="3"/>
  <c r="O685" i="3"/>
  <c r="P685" i="3"/>
  <c r="Q685" i="3"/>
  <c r="C685" i="3"/>
  <c r="J685" i="3" s="1"/>
  <c r="M686" i="3"/>
  <c r="N686" i="3"/>
  <c r="O686" i="3"/>
  <c r="P686" i="3"/>
  <c r="Q686" i="3"/>
  <c r="C686" i="3" s="1"/>
  <c r="K686" i="3" s="1"/>
  <c r="M687" i="3"/>
  <c r="N687" i="3"/>
  <c r="O687" i="3"/>
  <c r="P687" i="3"/>
  <c r="Q687" i="3"/>
  <c r="C687" i="3" s="1"/>
  <c r="M688" i="3"/>
  <c r="N688" i="3"/>
  <c r="O688" i="3"/>
  <c r="P688" i="3"/>
  <c r="Q688" i="3"/>
  <c r="C688" i="3" s="1"/>
  <c r="M689" i="3"/>
  <c r="N689" i="3"/>
  <c r="O689" i="3"/>
  <c r="P689" i="3"/>
  <c r="Q689" i="3"/>
  <c r="C689" i="3" s="1"/>
  <c r="M690" i="3"/>
  <c r="N690" i="3"/>
  <c r="O690" i="3"/>
  <c r="P690" i="3"/>
  <c r="Q690" i="3"/>
  <c r="C690" i="3" s="1"/>
  <c r="K690" i="3" s="1"/>
  <c r="M691" i="3"/>
  <c r="N691" i="3"/>
  <c r="O691" i="3"/>
  <c r="P691" i="3"/>
  <c r="Q691" i="3"/>
  <c r="C691" i="3" s="1"/>
  <c r="M692" i="3"/>
  <c r="N692" i="3"/>
  <c r="O692" i="3"/>
  <c r="P692" i="3"/>
  <c r="Q692" i="3"/>
  <c r="C692" i="3"/>
  <c r="K692" i="3" s="1"/>
  <c r="M693" i="3"/>
  <c r="N693" i="3"/>
  <c r="O693" i="3"/>
  <c r="P693" i="3"/>
  <c r="Q693" i="3"/>
  <c r="C693" i="3"/>
  <c r="M694" i="3"/>
  <c r="N694" i="3"/>
  <c r="O694" i="3"/>
  <c r="P694" i="3"/>
  <c r="Q694" i="3"/>
  <c r="C694" i="3" s="1"/>
  <c r="J694" i="3" s="1"/>
  <c r="M695" i="3"/>
  <c r="N695" i="3"/>
  <c r="O695" i="3"/>
  <c r="P695" i="3"/>
  <c r="Q695" i="3"/>
  <c r="C695" i="3"/>
  <c r="K695" i="3" s="1"/>
  <c r="M696" i="3"/>
  <c r="N696" i="3"/>
  <c r="O696" i="3"/>
  <c r="P696" i="3"/>
  <c r="Q696" i="3"/>
  <c r="C696" i="3" s="1"/>
  <c r="M697" i="3"/>
  <c r="N697" i="3"/>
  <c r="O697" i="3"/>
  <c r="P697" i="3"/>
  <c r="Q697" i="3"/>
  <c r="C697" i="3" s="1"/>
  <c r="M698" i="3"/>
  <c r="N698" i="3"/>
  <c r="O698" i="3"/>
  <c r="P698" i="3"/>
  <c r="Q698" i="3"/>
  <c r="C698" i="3"/>
  <c r="K698" i="3" s="1"/>
  <c r="B698" i="3" s="1"/>
  <c r="M699" i="3"/>
  <c r="N699" i="3"/>
  <c r="O699" i="3"/>
  <c r="P699" i="3"/>
  <c r="Q699" i="3"/>
  <c r="C699" i="3"/>
  <c r="M700" i="3"/>
  <c r="N700" i="3"/>
  <c r="O700" i="3"/>
  <c r="P700" i="3"/>
  <c r="Q700" i="3"/>
  <c r="C700" i="3" s="1"/>
  <c r="J700" i="3" s="1"/>
  <c r="M701" i="3"/>
  <c r="N701" i="3"/>
  <c r="O701" i="3"/>
  <c r="P701" i="3"/>
  <c r="Q701" i="3"/>
  <c r="C701" i="3"/>
  <c r="M702" i="3"/>
  <c r="N702" i="3"/>
  <c r="O702" i="3"/>
  <c r="P702" i="3"/>
  <c r="Q702" i="3"/>
  <c r="C702" i="3" s="1"/>
  <c r="M703" i="3"/>
  <c r="N703" i="3"/>
  <c r="O703" i="3"/>
  <c r="P703" i="3"/>
  <c r="Q703" i="3"/>
  <c r="C703" i="3"/>
  <c r="M704" i="3"/>
  <c r="N704" i="3"/>
  <c r="O704" i="3"/>
  <c r="P704" i="3"/>
  <c r="Q704" i="3"/>
  <c r="C704" i="3" s="1"/>
  <c r="K704" i="3" s="1"/>
  <c r="M705" i="3"/>
  <c r="N705" i="3"/>
  <c r="O705" i="3"/>
  <c r="P705" i="3"/>
  <c r="Q705" i="3"/>
  <c r="C705" i="3"/>
  <c r="M706" i="3"/>
  <c r="N706" i="3"/>
  <c r="O706" i="3"/>
  <c r="P706" i="3"/>
  <c r="Q706" i="3"/>
  <c r="C706" i="3" s="1"/>
  <c r="M707" i="3"/>
  <c r="N707" i="3"/>
  <c r="O707" i="3"/>
  <c r="P707" i="3"/>
  <c r="Q707" i="3"/>
  <c r="C707" i="3" s="1"/>
  <c r="J707" i="3" s="1"/>
  <c r="M708" i="3"/>
  <c r="N708" i="3"/>
  <c r="O708" i="3"/>
  <c r="P708" i="3"/>
  <c r="Q708" i="3"/>
  <c r="C708" i="3" s="1"/>
  <c r="J708" i="3" s="1"/>
  <c r="M709" i="3"/>
  <c r="N709" i="3"/>
  <c r="O709" i="3"/>
  <c r="P709" i="3"/>
  <c r="Q709" i="3"/>
  <c r="C709" i="3" s="1"/>
  <c r="M710" i="3"/>
  <c r="N710" i="3"/>
  <c r="O710" i="3"/>
  <c r="P710" i="3"/>
  <c r="Q710" i="3"/>
  <c r="C710" i="3" s="1"/>
  <c r="M711" i="3"/>
  <c r="N711" i="3"/>
  <c r="O711" i="3"/>
  <c r="P711" i="3"/>
  <c r="Q711" i="3"/>
  <c r="C711" i="3" s="1"/>
  <c r="K711" i="3" s="1"/>
  <c r="M712" i="3"/>
  <c r="N712" i="3"/>
  <c r="O712" i="3"/>
  <c r="P712" i="3"/>
  <c r="Q712" i="3"/>
  <c r="C712" i="3" s="1"/>
  <c r="J712" i="3" s="1"/>
  <c r="M713" i="3"/>
  <c r="N713" i="3"/>
  <c r="O713" i="3"/>
  <c r="P713" i="3"/>
  <c r="Q713" i="3"/>
  <c r="C713" i="3" s="1"/>
  <c r="M714" i="3"/>
  <c r="N714" i="3"/>
  <c r="O714" i="3"/>
  <c r="P714" i="3"/>
  <c r="Q714" i="3"/>
  <c r="C714" i="3"/>
  <c r="M715" i="3"/>
  <c r="N715" i="3"/>
  <c r="O715" i="3"/>
  <c r="P715" i="3"/>
  <c r="Q715" i="3"/>
  <c r="C715" i="3" s="1"/>
  <c r="M716" i="3"/>
  <c r="N716" i="3"/>
  <c r="O716" i="3"/>
  <c r="P716" i="3"/>
  <c r="Q716" i="3"/>
  <c r="C716" i="3" s="1"/>
  <c r="K716" i="3" s="1"/>
  <c r="M717" i="3"/>
  <c r="N717" i="3"/>
  <c r="O717" i="3"/>
  <c r="P717" i="3"/>
  <c r="Q717" i="3"/>
  <c r="C717" i="3"/>
  <c r="M718" i="3"/>
  <c r="N718" i="3"/>
  <c r="O718" i="3"/>
  <c r="P718" i="3"/>
  <c r="Q718" i="3"/>
  <c r="C718" i="3" s="1"/>
  <c r="M719" i="3"/>
  <c r="N719" i="3"/>
  <c r="O719" i="3"/>
  <c r="P719" i="3"/>
  <c r="Q719" i="3"/>
  <c r="C719" i="3"/>
  <c r="M720" i="3"/>
  <c r="N720" i="3"/>
  <c r="O720" i="3"/>
  <c r="P720" i="3"/>
  <c r="Q720" i="3"/>
  <c r="C720" i="3" s="1"/>
  <c r="M721" i="3"/>
  <c r="N721" i="3"/>
  <c r="O721" i="3"/>
  <c r="P721" i="3"/>
  <c r="Q721" i="3"/>
  <c r="C721" i="3"/>
  <c r="J721" i="3" s="1"/>
  <c r="M722" i="3"/>
  <c r="N722" i="3"/>
  <c r="O722" i="3"/>
  <c r="P722" i="3"/>
  <c r="Q722" i="3"/>
  <c r="C722" i="3" s="1"/>
  <c r="M723" i="3"/>
  <c r="N723" i="3"/>
  <c r="O723" i="3"/>
  <c r="P723" i="3"/>
  <c r="Q723" i="3"/>
  <c r="C723" i="3" s="1"/>
  <c r="J723" i="3" s="1"/>
  <c r="M724" i="3"/>
  <c r="N724" i="3"/>
  <c r="O724" i="3"/>
  <c r="P724" i="3"/>
  <c r="Q724" i="3"/>
  <c r="C724" i="3" s="1"/>
  <c r="M725" i="3"/>
  <c r="N725" i="3"/>
  <c r="O725" i="3"/>
  <c r="P725" i="3"/>
  <c r="Q725" i="3"/>
  <c r="C725" i="3"/>
  <c r="J725" i="3"/>
  <c r="M726" i="3"/>
  <c r="N726" i="3"/>
  <c r="O726" i="3"/>
  <c r="P726" i="3"/>
  <c r="Q726" i="3"/>
  <c r="C726" i="3" s="1"/>
  <c r="M727" i="3"/>
  <c r="N727" i="3"/>
  <c r="O727" i="3"/>
  <c r="P727" i="3"/>
  <c r="Q727" i="3"/>
  <c r="C727" i="3" s="1"/>
  <c r="M728" i="3"/>
  <c r="N728" i="3"/>
  <c r="O728" i="3"/>
  <c r="P728" i="3"/>
  <c r="Q728" i="3"/>
  <c r="C728" i="3" s="1"/>
  <c r="M729" i="3"/>
  <c r="N729" i="3"/>
  <c r="O729" i="3"/>
  <c r="P729" i="3"/>
  <c r="Q729" i="3"/>
  <c r="C729" i="3" s="1"/>
  <c r="M730" i="3"/>
  <c r="N730" i="3"/>
  <c r="O730" i="3"/>
  <c r="P730" i="3"/>
  <c r="Q730" i="3"/>
  <c r="C730" i="3" s="1"/>
  <c r="M731" i="3"/>
  <c r="N731" i="3"/>
  <c r="O731" i="3"/>
  <c r="P731" i="3"/>
  <c r="Q731" i="3"/>
  <c r="C731" i="3" s="1"/>
  <c r="M732" i="3"/>
  <c r="N732" i="3"/>
  <c r="O732" i="3"/>
  <c r="P732" i="3"/>
  <c r="Q732" i="3"/>
  <c r="C732" i="3" s="1"/>
  <c r="M733" i="3"/>
  <c r="N733" i="3"/>
  <c r="O733" i="3"/>
  <c r="P733" i="3"/>
  <c r="Q733" i="3"/>
  <c r="C733" i="3" s="1"/>
  <c r="M734" i="3"/>
  <c r="N734" i="3"/>
  <c r="O734" i="3"/>
  <c r="P734" i="3"/>
  <c r="Q734" i="3"/>
  <c r="C734" i="3" s="1"/>
  <c r="M735" i="3"/>
  <c r="N735" i="3"/>
  <c r="O735" i="3"/>
  <c r="P735" i="3"/>
  <c r="Q735" i="3"/>
  <c r="C735" i="3" s="1"/>
  <c r="M736" i="3"/>
  <c r="N736" i="3"/>
  <c r="O736" i="3"/>
  <c r="P736" i="3"/>
  <c r="Q736" i="3"/>
  <c r="C736" i="3" s="1"/>
  <c r="K736" i="3" s="1"/>
  <c r="M737" i="3"/>
  <c r="N737" i="3"/>
  <c r="O737" i="3"/>
  <c r="P737" i="3"/>
  <c r="Q737" i="3"/>
  <c r="C737" i="3" s="1"/>
  <c r="M738" i="3"/>
  <c r="N738" i="3"/>
  <c r="O738" i="3"/>
  <c r="P738" i="3"/>
  <c r="Q738" i="3"/>
  <c r="C738" i="3" s="1"/>
  <c r="M739" i="3"/>
  <c r="N739" i="3"/>
  <c r="O739" i="3"/>
  <c r="P739" i="3"/>
  <c r="Q739" i="3"/>
  <c r="C739" i="3" s="1"/>
  <c r="M740" i="3"/>
  <c r="N740" i="3"/>
  <c r="O740" i="3"/>
  <c r="P740" i="3"/>
  <c r="Q740" i="3"/>
  <c r="C740" i="3" s="1"/>
  <c r="M741" i="3"/>
  <c r="N741" i="3"/>
  <c r="O741" i="3"/>
  <c r="P741" i="3"/>
  <c r="Q741" i="3"/>
  <c r="C741" i="3" s="1"/>
  <c r="M742" i="3"/>
  <c r="N742" i="3"/>
  <c r="O742" i="3"/>
  <c r="P742" i="3"/>
  <c r="Q742" i="3"/>
  <c r="C742" i="3" s="1"/>
  <c r="M743" i="3"/>
  <c r="N743" i="3"/>
  <c r="O743" i="3"/>
  <c r="P743" i="3"/>
  <c r="Q743" i="3"/>
  <c r="C743" i="3"/>
  <c r="K743" i="3" s="1"/>
  <c r="M744" i="3"/>
  <c r="N744" i="3"/>
  <c r="O744" i="3"/>
  <c r="P744" i="3"/>
  <c r="Q744" i="3"/>
  <c r="C744" i="3" s="1"/>
  <c r="J744" i="3" s="1"/>
  <c r="M745" i="3"/>
  <c r="N745" i="3"/>
  <c r="O745" i="3"/>
  <c r="P745" i="3"/>
  <c r="Q745" i="3"/>
  <c r="C745" i="3" s="1"/>
  <c r="M746" i="3"/>
  <c r="N746" i="3"/>
  <c r="O746" i="3"/>
  <c r="P746" i="3"/>
  <c r="Q746" i="3"/>
  <c r="C746" i="3" s="1"/>
  <c r="M747" i="3"/>
  <c r="N747" i="3"/>
  <c r="O747" i="3"/>
  <c r="P747" i="3"/>
  <c r="Q747" i="3"/>
  <c r="C747" i="3" s="1"/>
  <c r="M748" i="3"/>
  <c r="N748" i="3"/>
  <c r="O748" i="3"/>
  <c r="P748" i="3"/>
  <c r="Q748" i="3"/>
  <c r="C748" i="3" s="1"/>
  <c r="J748" i="3"/>
  <c r="M749" i="3"/>
  <c r="N749" i="3"/>
  <c r="O749" i="3"/>
  <c r="P749" i="3"/>
  <c r="Q749" i="3"/>
  <c r="C749" i="3" s="1"/>
  <c r="M750" i="3"/>
  <c r="N750" i="3"/>
  <c r="O750" i="3"/>
  <c r="P750" i="3"/>
  <c r="Q750" i="3"/>
  <c r="C750" i="3"/>
  <c r="K750" i="3" s="1"/>
  <c r="M751" i="3"/>
  <c r="N751" i="3"/>
  <c r="O751" i="3"/>
  <c r="P751" i="3"/>
  <c r="Q751" i="3"/>
  <c r="C751" i="3" s="1"/>
  <c r="M752" i="3"/>
  <c r="N752" i="3"/>
  <c r="O752" i="3"/>
  <c r="P752" i="3"/>
  <c r="Q752" i="3"/>
  <c r="C752" i="3" s="1"/>
  <c r="M753" i="3"/>
  <c r="N753" i="3"/>
  <c r="O753" i="3"/>
  <c r="P753" i="3"/>
  <c r="Q753" i="3"/>
  <c r="C753" i="3"/>
  <c r="M754" i="3"/>
  <c r="N754" i="3"/>
  <c r="O754" i="3"/>
  <c r="P754" i="3"/>
  <c r="Q754" i="3"/>
  <c r="C754" i="3" s="1"/>
  <c r="M755" i="3"/>
  <c r="N755" i="3"/>
  <c r="O755" i="3"/>
  <c r="P755" i="3"/>
  <c r="Q755" i="3"/>
  <c r="C755" i="3" s="1"/>
  <c r="M756" i="3"/>
  <c r="N756" i="3"/>
  <c r="O756" i="3"/>
  <c r="P756" i="3"/>
  <c r="Q756" i="3"/>
  <c r="C756" i="3"/>
  <c r="K756" i="3" s="1"/>
  <c r="B756" i="3" s="1"/>
  <c r="M757" i="3"/>
  <c r="N757" i="3"/>
  <c r="O757" i="3"/>
  <c r="P757" i="3"/>
  <c r="Q757" i="3"/>
  <c r="C757" i="3"/>
  <c r="K757" i="3" s="1"/>
  <c r="M758" i="3"/>
  <c r="N758" i="3"/>
  <c r="O758" i="3"/>
  <c r="P758" i="3"/>
  <c r="Q758" i="3"/>
  <c r="C758" i="3" s="1"/>
  <c r="M759" i="3"/>
  <c r="N759" i="3"/>
  <c r="O759" i="3"/>
  <c r="P759" i="3"/>
  <c r="Q759" i="3"/>
  <c r="C759" i="3" s="1"/>
  <c r="M760" i="3"/>
  <c r="N760" i="3"/>
  <c r="O760" i="3"/>
  <c r="P760" i="3"/>
  <c r="Q760" i="3"/>
  <c r="C760" i="3" s="1"/>
  <c r="J760" i="3" s="1"/>
  <c r="M761" i="3"/>
  <c r="N761" i="3"/>
  <c r="O761" i="3"/>
  <c r="P761" i="3"/>
  <c r="Q761" i="3"/>
  <c r="C761" i="3"/>
  <c r="K761" i="3" s="1"/>
  <c r="M762" i="3"/>
  <c r="N762" i="3"/>
  <c r="O762" i="3"/>
  <c r="P762" i="3"/>
  <c r="Q762" i="3"/>
  <c r="C762" i="3" s="1"/>
  <c r="M763" i="3"/>
  <c r="N763" i="3"/>
  <c r="O763" i="3"/>
  <c r="P763" i="3"/>
  <c r="Q763" i="3"/>
  <c r="C763" i="3" s="1"/>
  <c r="K763" i="3" s="1"/>
  <c r="M764" i="3"/>
  <c r="N764" i="3"/>
  <c r="O764" i="3"/>
  <c r="P764" i="3"/>
  <c r="Q764" i="3"/>
  <c r="C764" i="3" s="1"/>
  <c r="M765" i="3"/>
  <c r="N765" i="3"/>
  <c r="O765" i="3"/>
  <c r="P765" i="3"/>
  <c r="Q765" i="3"/>
  <c r="C765" i="3"/>
  <c r="M766" i="3"/>
  <c r="N766" i="3"/>
  <c r="O766" i="3"/>
  <c r="P766" i="3"/>
  <c r="Q766" i="3"/>
  <c r="C766" i="3" s="1"/>
  <c r="M767" i="3"/>
  <c r="N767" i="3"/>
  <c r="O767" i="3"/>
  <c r="P767" i="3"/>
  <c r="Q767" i="3"/>
  <c r="C767" i="3"/>
  <c r="K767" i="3" s="1"/>
  <c r="M768" i="3"/>
  <c r="N768" i="3"/>
  <c r="O768" i="3"/>
  <c r="P768" i="3"/>
  <c r="Q768" i="3"/>
  <c r="C768" i="3" s="1"/>
  <c r="K768" i="3" s="1"/>
  <c r="M769" i="3"/>
  <c r="N769" i="3"/>
  <c r="O769" i="3"/>
  <c r="P769" i="3"/>
  <c r="Q769" i="3"/>
  <c r="C769" i="3" s="1"/>
  <c r="M770" i="3"/>
  <c r="N770" i="3"/>
  <c r="O770" i="3"/>
  <c r="P770" i="3"/>
  <c r="Q770" i="3"/>
  <c r="C770" i="3" s="1"/>
  <c r="K770" i="3" s="1"/>
  <c r="M771" i="3"/>
  <c r="N771" i="3"/>
  <c r="O771" i="3"/>
  <c r="P771" i="3"/>
  <c r="Q771" i="3"/>
  <c r="C771" i="3" s="1"/>
  <c r="M772" i="3"/>
  <c r="N772" i="3"/>
  <c r="O772" i="3"/>
  <c r="P772" i="3"/>
  <c r="Q772" i="3"/>
  <c r="C772" i="3" s="1"/>
  <c r="M773" i="3"/>
  <c r="N773" i="3"/>
  <c r="O773" i="3"/>
  <c r="P773" i="3"/>
  <c r="Q773" i="3"/>
  <c r="C773" i="3"/>
  <c r="M774" i="3"/>
  <c r="N774" i="3"/>
  <c r="O774" i="3"/>
  <c r="P774" i="3"/>
  <c r="Q774" i="3"/>
  <c r="C774" i="3" s="1"/>
  <c r="M775" i="3"/>
  <c r="N775" i="3"/>
  <c r="O775" i="3"/>
  <c r="P775" i="3"/>
  <c r="Q775" i="3"/>
  <c r="C775" i="3"/>
  <c r="M776" i="3"/>
  <c r="N776" i="3"/>
  <c r="O776" i="3"/>
  <c r="P776" i="3"/>
  <c r="Q776" i="3"/>
  <c r="C776" i="3" s="1"/>
  <c r="M777" i="3"/>
  <c r="N777" i="3"/>
  <c r="O777" i="3"/>
  <c r="P777" i="3"/>
  <c r="Q777" i="3"/>
  <c r="C777" i="3" s="1"/>
  <c r="M778" i="3"/>
  <c r="N778" i="3"/>
  <c r="O778" i="3"/>
  <c r="P778" i="3"/>
  <c r="Q778" i="3"/>
  <c r="C778" i="3" s="1"/>
  <c r="K778" i="3" s="1"/>
  <c r="M779" i="3"/>
  <c r="N779" i="3"/>
  <c r="O779" i="3"/>
  <c r="P779" i="3"/>
  <c r="Q779" i="3"/>
  <c r="C779" i="3" s="1"/>
  <c r="J779" i="3" s="1"/>
  <c r="M780" i="3"/>
  <c r="N780" i="3"/>
  <c r="O780" i="3"/>
  <c r="P780" i="3"/>
  <c r="Q780" i="3"/>
  <c r="C780" i="3" s="1"/>
  <c r="M781" i="3"/>
  <c r="N781" i="3"/>
  <c r="O781" i="3"/>
  <c r="P781" i="3"/>
  <c r="Q781" i="3"/>
  <c r="C781" i="3"/>
  <c r="J781" i="3" s="1"/>
  <c r="M782" i="3"/>
  <c r="N782" i="3"/>
  <c r="O782" i="3"/>
  <c r="P782" i="3"/>
  <c r="Q782" i="3"/>
  <c r="C782" i="3" s="1"/>
  <c r="M783" i="3"/>
  <c r="N783" i="3"/>
  <c r="O783" i="3"/>
  <c r="P783" i="3"/>
  <c r="Q783" i="3"/>
  <c r="C783" i="3"/>
  <c r="M784" i="3"/>
  <c r="N784" i="3"/>
  <c r="O784" i="3"/>
  <c r="P784" i="3"/>
  <c r="Q784" i="3"/>
  <c r="C784" i="3" s="1"/>
  <c r="J784" i="3" s="1"/>
  <c r="M785" i="3"/>
  <c r="N785" i="3"/>
  <c r="O785" i="3"/>
  <c r="P785" i="3"/>
  <c r="Q785" i="3"/>
  <c r="C785" i="3"/>
  <c r="M786" i="3"/>
  <c r="N786" i="3"/>
  <c r="O786" i="3"/>
  <c r="P786" i="3"/>
  <c r="Q786" i="3"/>
  <c r="C786" i="3" s="1"/>
  <c r="J786" i="3" s="1"/>
  <c r="M787" i="3"/>
  <c r="N787" i="3"/>
  <c r="O787" i="3"/>
  <c r="P787" i="3"/>
  <c r="Q787" i="3"/>
  <c r="C787" i="3"/>
  <c r="M788" i="3"/>
  <c r="N788" i="3"/>
  <c r="O788" i="3"/>
  <c r="P788" i="3"/>
  <c r="Q788" i="3"/>
  <c r="C788" i="3" s="1"/>
  <c r="M789" i="3"/>
  <c r="N789" i="3"/>
  <c r="O789" i="3"/>
  <c r="P789" i="3"/>
  <c r="Q789" i="3"/>
  <c r="C789" i="3" s="1"/>
  <c r="J789" i="3" s="1"/>
  <c r="M790" i="3"/>
  <c r="N790" i="3"/>
  <c r="O790" i="3"/>
  <c r="P790" i="3"/>
  <c r="Q790" i="3"/>
  <c r="C790" i="3" s="1"/>
  <c r="M791" i="3"/>
  <c r="N791" i="3"/>
  <c r="O791" i="3"/>
  <c r="P791" i="3"/>
  <c r="Q791" i="3"/>
  <c r="C791" i="3" s="1"/>
  <c r="K791" i="3" s="1"/>
  <c r="M792" i="3"/>
  <c r="N792" i="3"/>
  <c r="O792" i="3"/>
  <c r="P792" i="3"/>
  <c r="Q792" i="3"/>
  <c r="C792" i="3" s="1"/>
  <c r="M793" i="3"/>
  <c r="N793" i="3"/>
  <c r="O793" i="3"/>
  <c r="P793" i="3"/>
  <c r="Q793" i="3"/>
  <c r="C793" i="3" s="1"/>
  <c r="M794" i="3"/>
  <c r="N794" i="3"/>
  <c r="O794" i="3"/>
  <c r="P794" i="3"/>
  <c r="Q794" i="3"/>
  <c r="C794" i="3" s="1"/>
  <c r="M795" i="3"/>
  <c r="N795" i="3"/>
  <c r="O795" i="3"/>
  <c r="P795" i="3"/>
  <c r="Q795" i="3"/>
  <c r="C795" i="3"/>
  <c r="K795" i="3" s="1"/>
  <c r="M796" i="3"/>
  <c r="N796" i="3"/>
  <c r="O796" i="3"/>
  <c r="P796" i="3"/>
  <c r="Q796" i="3"/>
  <c r="C796" i="3" s="1"/>
  <c r="M797" i="3"/>
  <c r="N797" i="3"/>
  <c r="O797" i="3"/>
  <c r="P797" i="3"/>
  <c r="Q797" i="3"/>
  <c r="C797" i="3" s="1"/>
  <c r="M798" i="3"/>
  <c r="N798" i="3"/>
  <c r="O798" i="3"/>
  <c r="P798" i="3"/>
  <c r="Q798" i="3"/>
  <c r="C798" i="3" s="1"/>
  <c r="M799" i="3"/>
  <c r="N799" i="3"/>
  <c r="O799" i="3"/>
  <c r="P799" i="3"/>
  <c r="Q799" i="3"/>
  <c r="C799" i="3" s="1"/>
  <c r="J799" i="3" s="1"/>
  <c r="A799" i="3" s="1"/>
  <c r="H799" i="3" s="1"/>
  <c r="M800" i="3"/>
  <c r="N800" i="3"/>
  <c r="O800" i="3"/>
  <c r="P800" i="3"/>
  <c r="Q800" i="3"/>
  <c r="C800" i="3" s="1"/>
  <c r="M801" i="3"/>
  <c r="N801" i="3"/>
  <c r="O801" i="3"/>
  <c r="P801" i="3"/>
  <c r="Q801" i="3"/>
  <c r="C801" i="3" s="1"/>
  <c r="M802" i="3"/>
  <c r="N802" i="3"/>
  <c r="O802" i="3"/>
  <c r="P802" i="3"/>
  <c r="Q802" i="3"/>
  <c r="C802" i="3" s="1"/>
  <c r="K802" i="3" s="1"/>
  <c r="M803" i="3"/>
  <c r="N803" i="3"/>
  <c r="O803" i="3"/>
  <c r="P803" i="3"/>
  <c r="Q803" i="3"/>
  <c r="C803" i="3" s="1"/>
  <c r="M804" i="3"/>
  <c r="N804" i="3"/>
  <c r="O804" i="3"/>
  <c r="P804" i="3"/>
  <c r="Q804" i="3"/>
  <c r="C804" i="3" s="1"/>
  <c r="K804" i="3" s="1"/>
  <c r="M805" i="3"/>
  <c r="N805" i="3"/>
  <c r="O805" i="3"/>
  <c r="P805" i="3"/>
  <c r="Q805" i="3"/>
  <c r="C805" i="3" s="1"/>
  <c r="M806" i="3"/>
  <c r="N806" i="3"/>
  <c r="O806" i="3"/>
  <c r="P806" i="3"/>
  <c r="Q806" i="3"/>
  <c r="C806" i="3"/>
  <c r="M807" i="3"/>
  <c r="N807" i="3"/>
  <c r="O807" i="3"/>
  <c r="P807" i="3"/>
  <c r="Q807" i="3"/>
  <c r="C807" i="3" s="1"/>
  <c r="M808" i="3"/>
  <c r="N808" i="3"/>
  <c r="O808" i="3"/>
  <c r="P808" i="3"/>
  <c r="Q808" i="3"/>
  <c r="C808" i="3" s="1"/>
  <c r="M809" i="3"/>
  <c r="N809" i="3"/>
  <c r="O809" i="3"/>
  <c r="P809" i="3"/>
  <c r="Q809" i="3"/>
  <c r="C809" i="3" s="1"/>
  <c r="M810" i="3"/>
  <c r="N810" i="3"/>
  <c r="O810" i="3"/>
  <c r="P810" i="3"/>
  <c r="Q810" i="3"/>
  <c r="C810" i="3" s="1"/>
  <c r="M811" i="3"/>
  <c r="N811" i="3"/>
  <c r="O811" i="3"/>
  <c r="P811" i="3"/>
  <c r="Q811" i="3"/>
  <c r="C811" i="3" s="1"/>
  <c r="M812" i="3"/>
  <c r="N812" i="3"/>
  <c r="O812" i="3"/>
  <c r="P812" i="3"/>
  <c r="Q812" i="3"/>
  <c r="C812" i="3" s="1"/>
  <c r="M813" i="3"/>
  <c r="N813" i="3"/>
  <c r="O813" i="3"/>
  <c r="P813" i="3"/>
  <c r="Q813" i="3"/>
  <c r="C813" i="3" s="1"/>
  <c r="M814" i="3"/>
  <c r="N814" i="3"/>
  <c r="O814" i="3"/>
  <c r="P814" i="3"/>
  <c r="Q814" i="3"/>
  <c r="C814" i="3" s="1"/>
  <c r="K814" i="3" s="1"/>
  <c r="M815" i="3"/>
  <c r="N815" i="3"/>
  <c r="O815" i="3"/>
  <c r="P815" i="3"/>
  <c r="Q815" i="3"/>
  <c r="C815" i="3" s="1"/>
  <c r="M816" i="3"/>
  <c r="N816" i="3"/>
  <c r="O816" i="3"/>
  <c r="P816" i="3"/>
  <c r="Q816" i="3"/>
  <c r="C816" i="3" s="1"/>
  <c r="K816" i="3" s="1"/>
  <c r="M817" i="3"/>
  <c r="N817" i="3"/>
  <c r="O817" i="3"/>
  <c r="P817" i="3"/>
  <c r="Q817" i="3"/>
  <c r="C817" i="3" s="1"/>
  <c r="M818" i="3"/>
  <c r="N818" i="3"/>
  <c r="O818" i="3"/>
  <c r="P818" i="3"/>
  <c r="Q818" i="3"/>
  <c r="C818" i="3"/>
  <c r="J818" i="3" s="1"/>
  <c r="M819" i="3"/>
  <c r="N819" i="3"/>
  <c r="O819" i="3"/>
  <c r="P819" i="3"/>
  <c r="Q819" i="3"/>
  <c r="C819" i="3" s="1"/>
  <c r="J819" i="3" s="1"/>
  <c r="A819" i="3" s="1"/>
  <c r="M820" i="3"/>
  <c r="N820" i="3"/>
  <c r="O820" i="3"/>
  <c r="P820" i="3"/>
  <c r="Q820" i="3"/>
  <c r="C820" i="3"/>
  <c r="M821" i="3"/>
  <c r="N821" i="3"/>
  <c r="O821" i="3"/>
  <c r="P821" i="3"/>
  <c r="Q821" i="3"/>
  <c r="C821" i="3" s="1"/>
  <c r="J821" i="3" s="1"/>
  <c r="M822" i="3"/>
  <c r="N822" i="3"/>
  <c r="O822" i="3"/>
  <c r="P822" i="3"/>
  <c r="Q822" i="3"/>
  <c r="C822" i="3" s="1"/>
  <c r="M823" i="3"/>
  <c r="N823" i="3"/>
  <c r="O823" i="3"/>
  <c r="P823" i="3"/>
  <c r="Q823" i="3"/>
  <c r="C823" i="3" s="1"/>
  <c r="M824" i="3"/>
  <c r="N824" i="3"/>
  <c r="O824" i="3"/>
  <c r="P824" i="3"/>
  <c r="Q824" i="3"/>
  <c r="C824" i="3" s="1"/>
  <c r="M825" i="3"/>
  <c r="N825" i="3"/>
  <c r="O825" i="3"/>
  <c r="P825" i="3"/>
  <c r="Q825" i="3"/>
  <c r="C825" i="3" s="1"/>
  <c r="J825" i="3" s="1"/>
  <c r="M826" i="3"/>
  <c r="N826" i="3"/>
  <c r="O826" i="3"/>
  <c r="P826" i="3"/>
  <c r="Q826" i="3"/>
  <c r="C826" i="3" s="1"/>
  <c r="M827" i="3"/>
  <c r="N827" i="3"/>
  <c r="O827" i="3"/>
  <c r="P827" i="3"/>
  <c r="Q827" i="3"/>
  <c r="C827" i="3"/>
  <c r="M828" i="3"/>
  <c r="N828" i="3"/>
  <c r="O828" i="3"/>
  <c r="P828" i="3"/>
  <c r="Q828" i="3"/>
  <c r="C828" i="3" s="1"/>
  <c r="M829" i="3"/>
  <c r="N829" i="3"/>
  <c r="O829" i="3"/>
  <c r="P829" i="3"/>
  <c r="Q829" i="3"/>
  <c r="C829" i="3" s="1"/>
  <c r="J829" i="3"/>
  <c r="A829" i="3" s="1"/>
  <c r="M830" i="3"/>
  <c r="N830" i="3"/>
  <c r="O830" i="3"/>
  <c r="P830" i="3"/>
  <c r="Q830" i="3"/>
  <c r="C830" i="3" s="1"/>
  <c r="J830" i="3" s="1"/>
  <c r="M831" i="3"/>
  <c r="N831" i="3"/>
  <c r="O831" i="3"/>
  <c r="P831" i="3"/>
  <c r="Q831" i="3"/>
  <c r="C831" i="3"/>
  <c r="M832" i="3"/>
  <c r="N832" i="3"/>
  <c r="O832" i="3"/>
  <c r="P832" i="3"/>
  <c r="Q832" i="3"/>
  <c r="C832" i="3" s="1"/>
  <c r="K832" i="3" s="1"/>
  <c r="M833" i="3"/>
  <c r="N833" i="3"/>
  <c r="O833" i="3"/>
  <c r="P833" i="3"/>
  <c r="Q833" i="3"/>
  <c r="C833" i="3"/>
  <c r="M834" i="3"/>
  <c r="N834" i="3"/>
  <c r="O834" i="3"/>
  <c r="P834" i="3"/>
  <c r="Q834" i="3"/>
  <c r="C834" i="3" s="1"/>
  <c r="M835" i="3"/>
  <c r="N835" i="3"/>
  <c r="O835" i="3"/>
  <c r="P835" i="3"/>
  <c r="Q835" i="3"/>
  <c r="C835" i="3" s="1"/>
  <c r="M836" i="3"/>
  <c r="N836" i="3"/>
  <c r="O836" i="3"/>
  <c r="P836" i="3"/>
  <c r="Q836" i="3"/>
  <c r="C836" i="3" s="1"/>
  <c r="M837" i="3"/>
  <c r="N837" i="3"/>
  <c r="O837" i="3"/>
  <c r="P837" i="3"/>
  <c r="Q837" i="3"/>
  <c r="C837" i="3" s="1"/>
  <c r="K837" i="3" s="1"/>
  <c r="B837" i="3" s="1"/>
  <c r="M838" i="3"/>
  <c r="N838" i="3"/>
  <c r="O838" i="3"/>
  <c r="P838" i="3"/>
  <c r="Q838" i="3"/>
  <c r="C838" i="3" s="1"/>
  <c r="M839" i="3"/>
  <c r="N839" i="3"/>
  <c r="O839" i="3"/>
  <c r="P839" i="3"/>
  <c r="Q839" i="3"/>
  <c r="C839" i="3" s="1"/>
  <c r="J839" i="3"/>
  <c r="M840" i="3"/>
  <c r="N840" i="3"/>
  <c r="O840" i="3"/>
  <c r="P840" i="3"/>
  <c r="Q840" i="3"/>
  <c r="C840" i="3" s="1"/>
  <c r="K840" i="3" s="1"/>
  <c r="M841" i="3"/>
  <c r="N841" i="3"/>
  <c r="O841" i="3"/>
  <c r="P841" i="3"/>
  <c r="Q841" i="3"/>
  <c r="C841" i="3"/>
  <c r="M842" i="3"/>
  <c r="N842" i="3"/>
  <c r="O842" i="3"/>
  <c r="P842" i="3"/>
  <c r="Q842" i="3"/>
  <c r="C842" i="3" s="1"/>
  <c r="K842" i="3" s="1"/>
  <c r="M843" i="3"/>
  <c r="N843" i="3"/>
  <c r="O843" i="3"/>
  <c r="P843" i="3"/>
  <c r="Q843" i="3"/>
  <c r="C843" i="3" s="1"/>
  <c r="M844" i="3"/>
  <c r="N844" i="3"/>
  <c r="O844" i="3"/>
  <c r="P844" i="3"/>
  <c r="Q844" i="3"/>
  <c r="C844" i="3" s="1"/>
  <c r="M845" i="3"/>
  <c r="N845" i="3"/>
  <c r="O845" i="3"/>
  <c r="P845" i="3"/>
  <c r="Q845" i="3"/>
  <c r="C845" i="3" s="1"/>
  <c r="J845" i="3" s="1"/>
  <c r="A845" i="3" s="1"/>
  <c r="M846" i="3"/>
  <c r="N846" i="3"/>
  <c r="O846" i="3"/>
  <c r="P846" i="3"/>
  <c r="Q846" i="3"/>
  <c r="C846" i="3" s="1"/>
  <c r="J846" i="3" s="1"/>
  <c r="M847" i="3"/>
  <c r="N847" i="3"/>
  <c r="O847" i="3"/>
  <c r="P847" i="3"/>
  <c r="Q847" i="3"/>
  <c r="C847" i="3" s="1"/>
  <c r="M848" i="3"/>
  <c r="N848" i="3"/>
  <c r="O848" i="3"/>
  <c r="P848" i="3"/>
  <c r="Q848" i="3"/>
  <c r="C848" i="3" s="1"/>
  <c r="J848" i="3" s="1"/>
  <c r="K848" i="3"/>
  <c r="B848" i="3" s="1"/>
  <c r="M849" i="3"/>
  <c r="N849" i="3"/>
  <c r="O849" i="3"/>
  <c r="P849" i="3"/>
  <c r="Q849" i="3"/>
  <c r="C849" i="3" s="1"/>
  <c r="M850" i="3"/>
  <c r="N850" i="3"/>
  <c r="O850" i="3"/>
  <c r="P850" i="3"/>
  <c r="Q850" i="3"/>
  <c r="C850" i="3" s="1"/>
  <c r="M851" i="3"/>
  <c r="N851" i="3"/>
  <c r="O851" i="3"/>
  <c r="P851" i="3"/>
  <c r="Q851" i="3"/>
  <c r="C851" i="3" s="1"/>
  <c r="M852" i="3"/>
  <c r="N852" i="3"/>
  <c r="O852" i="3"/>
  <c r="P852" i="3"/>
  <c r="Q852" i="3"/>
  <c r="C852" i="3" s="1"/>
  <c r="M853" i="3"/>
  <c r="N853" i="3"/>
  <c r="O853" i="3"/>
  <c r="P853" i="3"/>
  <c r="Q853" i="3"/>
  <c r="C853" i="3" s="1"/>
  <c r="M854" i="3"/>
  <c r="N854" i="3"/>
  <c r="O854" i="3"/>
  <c r="P854" i="3"/>
  <c r="Q854" i="3"/>
  <c r="C854" i="3" s="1"/>
  <c r="M855" i="3"/>
  <c r="N855" i="3"/>
  <c r="O855" i="3"/>
  <c r="P855" i="3"/>
  <c r="Q855" i="3"/>
  <c r="C855" i="3" s="1"/>
  <c r="M856" i="3"/>
  <c r="N856" i="3"/>
  <c r="O856" i="3"/>
  <c r="P856" i="3"/>
  <c r="Q856" i="3"/>
  <c r="C856" i="3" s="1"/>
  <c r="K856" i="3" s="1"/>
  <c r="M857" i="3"/>
  <c r="N857" i="3"/>
  <c r="O857" i="3"/>
  <c r="P857" i="3"/>
  <c r="Q857" i="3"/>
  <c r="C857" i="3" s="1"/>
  <c r="M858" i="3"/>
  <c r="N858" i="3"/>
  <c r="O858" i="3"/>
  <c r="P858" i="3"/>
  <c r="Q858" i="3"/>
  <c r="C858" i="3" s="1"/>
  <c r="M859" i="3"/>
  <c r="N859" i="3"/>
  <c r="O859" i="3"/>
  <c r="P859" i="3"/>
  <c r="Q859" i="3"/>
  <c r="C859" i="3"/>
  <c r="M860" i="3"/>
  <c r="N860" i="3"/>
  <c r="O860" i="3"/>
  <c r="P860" i="3"/>
  <c r="Q860" i="3"/>
  <c r="C860" i="3" s="1"/>
  <c r="K860" i="3" s="1"/>
  <c r="M861" i="3"/>
  <c r="N861" i="3"/>
  <c r="O861" i="3"/>
  <c r="P861" i="3"/>
  <c r="Q861" i="3"/>
  <c r="C861" i="3" s="1"/>
  <c r="M862" i="3"/>
  <c r="N862" i="3"/>
  <c r="O862" i="3"/>
  <c r="P862" i="3"/>
  <c r="Q862" i="3"/>
  <c r="C862" i="3" s="1"/>
  <c r="M863" i="3"/>
  <c r="N863" i="3"/>
  <c r="O863" i="3"/>
  <c r="P863" i="3"/>
  <c r="Q863" i="3"/>
  <c r="C863" i="3" s="1"/>
  <c r="M864" i="3"/>
  <c r="N864" i="3"/>
  <c r="O864" i="3"/>
  <c r="P864" i="3"/>
  <c r="Q864" i="3"/>
  <c r="C864" i="3" s="1"/>
  <c r="M865" i="3"/>
  <c r="N865" i="3"/>
  <c r="O865" i="3"/>
  <c r="P865" i="3"/>
  <c r="Q865" i="3"/>
  <c r="C865" i="3" s="1"/>
  <c r="M866" i="3"/>
  <c r="N866" i="3"/>
  <c r="O866" i="3"/>
  <c r="P866" i="3"/>
  <c r="Q866" i="3"/>
  <c r="C866" i="3" s="1"/>
  <c r="M867" i="3"/>
  <c r="N867" i="3"/>
  <c r="O867" i="3"/>
  <c r="P867" i="3"/>
  <c r="Q867" i="3"/>
  <c r="C867" i="3" s="1"/>
  <c r="M868" i="3"/>
  <c r="N868" i="3"/>
  <c r="O868" i="3"/>
  <c r="P868" i="3"/>
  <c r="Q868" i="3"/>
  <c r="C868" i="3" s="1"/>
  <c r="K868" i="3"/>
  <c r="M869" i="3"/>
  <c r="N869" i="3"/>
  <c r="O869" i="3"/>
  <c r="P869" i="3"/>
  <c r="Q869" i="3"/>
  <c r="C869" i="3" s="1"/>
  <c r="M870" i="3"/>
  <c r="N870" i="3"/>
  <c r="O870" i="3"/>
  <c r="P870" i="3"/>
  <c r="Q870" i="3"/>
  <c r="C870" i="3"/>
  <c r="M871" i="3"/>
  <c r="N871" i="3"/>
  <c r="O871" i="3"/>
  <c r="P871" i="3"/>
  <c r="Q871" i="3"/>
  <c r="C871" i="3" s="1"/>
  <c r="M872" i="3"/>
  <c r="N872" i="3"/>
  <c r="O872" i="3"/>
  <c r="P872" i="3"/>
  <c r="Q872" i="3"/>
  <c r="C872" i="3"/>
  <c r="J872" i="3" s="1"/>
  <c r="M873" i="3"/>
  <c r="N873" i="3"/>
  <c r="O873" i="3"/>
  <c r="P873" i="3"/>
  <c r="Q873" i="3"/>
  <c r="C873" i="3" s="1"/>
  <c r="M874" i="3"/>
  <c r="N874" i="3"/>
  <c r="O874" i="3"/>
  <c r="P874" i="3"/>
  <c r="Q874" i="3"/>
  <c r="C874" i="3" s="1"/>
  <c r="M875" i="3"/>
  <c r="N875" i="3"/>
  <c r="O875" i="3"/>
  <c r="P875" i="3"/>
  <c r="Q875" i="3"/>
  <c r="C875" i="3" s="1"/>
  <c r="J875" i="3" s="1"/>
  <c r="M876" i="3"/>
  <c r="N876" i="3"/>
  <c r="O876" i="3"/>
  <c r="P876" i="3"/>
  <c r="Q876" i="3"/>
  <c r="C876" i="3" s="1"/>
  <c r="M877" i="3"/>
  <c r="N877" i="3"/>
  <c r="O877" i="3"/>
  <c r="P877" i="3"/>
  <c r="Q877" i="3"/>
  <c r="C877" i="3" s="1"/>
  <c r="J877" i="3" s="1"/>
  <c r="M878" i="3"/>
  <c r="N878" i="3"/>
  <c r="O878" i="3"/>
  <c r="P878" i="3"/>
  <c r="Q878" i="3"/>
  <c r="C878" i="3" s="1"/>
  <c r="M879" i="3"/>
  <c r="N879" i="3"/>
  <c r="O879" i="3"/>
  <c r="P879" i="3"/>
  <c r="Q879" i="3"/>
  <c r="C879" i="3" s="1"/>
  <c r="J879" i="3" s="1"/>
  <c r="M880" i="3"/>
  <c r="N880" i="3"/>
  <c r="O880" i="3"/>
  <c r="P880" i="3"/>
  <c r="Q880" i="3"/>
  <c r="C880" i="3" s="1"/>
  <c r="M881" i="3"/>
  <c r="N881" i="3"/>
  <c r="O881" i="3"/>
  <c r="P881" i="3"/>
  <c r="Q881" i="3"/>
  <c r="C881" i="3" s="1"/>
  <c r="M882" i="3"/>
  <c r="N882" i="3"/>
  <c r="O882" i="3"/>
  <c r="P882" i="3"/>
  <c r="Q882" i="3"/>
  <c r="C882" i="3" s="1"/>
  <c r="M883" i="3"/>
  <c r="N883" i="3"/>
  <c r="O883" i="3"/>
  <c r="P883" i="3"/>
  <c r="Q883" i="3"/>
  <c r="C883" i="3" s="1"/>
  <c r="M884" i="3"/>
  <c r="N884" i="3"/>
  <c r="O884" i="3"/>
  <c r="P884" i="3"/>
  <c r="Q884" i="3"/>
  <c r="C884" i="3" s="1"/>
  <c r="M885" i="3"/>
  <c r="N885" i="3"/>
  <c r="O885" i="3"/>
  <c r="P885" i="3"/>
  <c r="Q885" i="3"/>
  <c r="C885" i="3" s="1"/>
  <c r="M886" i="3"/>
  <c r="N886" i="3"/>
  <c r="O886" i="3"/>
  <c r="P886" i="3"/>
  <c r="Q886" i="3"/>
  <c r="C886" i="3" s="1"/>
  <c r="M887" i="3"/>
  <c r="N887" i="3"/>
  <c r="O887" i="3"/>
  <c r="P887" i="3"/>
  <c r="Q887" i="3"/>
  <c r="C887" i="3" s="1"/>
  <c r="M888" i="3"/>
  <c r="N888" i="3"/>
  <c r="O888" i="3"/>
  <c r="P888" i="3"/>
  <c r="Q888" i="3"/>
  <c r="C888" i="3" s="1"/>
  <c r="M889" i="3"/>
  <c r="N889" i="3"/>
  <c r="O889" i="3"/>
  <c r="P889" i="3"/>
  <c r="Q889" i="3"/>
  <c r="C889" i="3"/>
  <c r="M890" i="3"/>
  <c r="N890" i="3"/>
  <c r="O890" i="3"/>
  <c r="P890" i="3"/>
  <c r="Q890" i="3"/>
  <c r="C890" i="3" s="1"/>
  <c r="M891" i="3"/>
  <c r="N891" i="3"/>
  <c r="O891" i="3"/>
  <c r="P891" i="3"/>
  <c r="Q891" i="3"/>
  <c r="C891" i="3" s="1"/>
  <c r="M892" i="3"/>
  <c r="N892" i="3"/>
  <c r="O892" i="3"/>
  <c r="P892" i="3"/>
  <c r="Q892" i="3"/>
  <c r="C892" i="3" s="1"/>
  <c r="M893" i="3"/>
  <c r="N893" i="3"/>
  <c r="O893" i="3"/>
  <c r="P893" i="3"/>
  <c r="Q893" i="3"/>
  <c r="C893" i="3" s="1"/>
  <c r="M894" i="3"/>
  <c r="N894" i="3"/>
  <c r="O894" i="3"/>
  <c r="P894" i="3"/>
  <c r="Q894" i="3"/>
  <c r="C894" i="3" s="1"/>
  <c r="K894" i="3" s="1"/>
  <c r="M895" i="3"/>
  <c r="N895" i="3"/>
  <c r="O895" i="3"/>
  <c r="P895" i="3"/>
  <c r="Q895" i="3"/>
  <c r="C895" i="3" s="1"/>
  <c r="M896" i="3"/>
  <c r="N896" i="3"/>
  <c r="O896" i="3"/>
  <c r="P896" i="3"/>
  <c r="Q896" i="3"/>
  <c r="C896" i="3" s="1"/>
  <c r="M897" i="3"/>
  <c r="N897" i="3"/>
  <c r="O897" i="3"/>
  <c r="P897" i="3"/>
  <c r="Q897" i="3"/>
  <c r="C897" i="3" s="1"/>
  <c r="M898" i="3"/>
  <c r="N898" i="3"/>
  <c r="O898" i="3"/>
  <c r="P898" i="3"/>
  <c r="Q898" i="3"/>
  <c r="C898" i="3"/>
  <c r="M899" i="3"/>
  <c r="N899" i="3"/>
  <c r="O899" i="3"/>
  <c r="P899" i="3"/>
  <c r="Q899" i="3"/>
  <c r="C899" i="3" s="1"/>
  <c r="M900" i="3"/>
  <c r="N900" i="3"/>
  <c r="O900" i="3"/>
  <c r="P900" i="3"/>
  <c r="Q900" i="3"/>
  <c r="C900" i="3"/>
  <c r="K900" i="3" s="1"/>
  <c r="M901" i="3"/>
  <c r="N901" i="3"/>
  <c r="O901" i="3"/>
  <c r="P901" i="3"/>
  <c r="Q901" i="3"/>
  <c r="C901" i="3" s="1"/>
  <c r="M902" i="3"/>
  <c r="N902" i="3"/>
  <c r="O902" i="3"/>
  <c r="P902" i="3"/>
  <c r="Q902" i="3"/>
  <c r="C902" i="3"/>
  <c r="J902" i="3" s="1"/>
  <c r="M903" i="3"/>
  <c r="N903" i="3"/>
  <c r="O903" i="3"/>
  <c r="P903" i="3"/>
  <c r="Q903" i="3"/>
  <c r="C903" i="3" s="1"/>
  <c r="M904" i="3"/>
  <c r="N904" i="3"/>
  <c r="O904" i="3"/>
  <c r="P904" i="3"/>
  <c r="Q904" i="3"/>
  <c r="C904" i="3"/>
  <c r="M905" i="3"/>
  <c r="N905" i="3"/>
  <c r="O905" i="3"/>
  <c r="P905" i="3"/>
  <c r="Q905" i="3"/>
  <c r="C905" i="3" s="1"/>
  <c r="M906" i="3"/>
  <c r="N906" i="3"/>
  <c r="O906" i="3"/>
  <c r="P906" i="3"/>
  <c r="Q906" i="3"/>
  <c r="C906" i="3"/>
  <c r="M907" i="3"/>
  <c r="N907" i="3"/>
  <c r="O907" i="3"/>
  <c r="P907" i="3"/>
  <c r="Q907" i="3"/>
  <c r="C907" i="3" s="1"/>
  <c r="K907" i="3" s="1"/>
  <c r="M908" i="3"/>
  <c r="N908" i="3"/>
  <c r="O908" i="3"/>
  <c r="P908" i="3"/>
  <c r="Q908" i="3"/>
  <c r="C908" i="3" s="1"/>
  <c r="K908" i="3" s="1"/>
  <c r="M909" i="3"/>
  <c r="N909" i="3"/>
  <c r="O909" i="3"/>
  <c r="P909" i="3"/>
  <c r="Q909" i="3"/>
  <c r="C909" i="3"/>
  <c r="M910" i="3"/>
  <c r="N910" i="3"/>
  <c r="O910" i="3"/>
  <c r="P910" i="3"/>
  <c r="Q910" i="3"/>
  <c r="C910" i="3" s="1"/>
  <c r="M911" i="3"/>
  <c r="N911" i="3"/>
  <c r="O911" i="3"/>
  <c r="P911" i="3"/>
  <c r="Q911" i="3"/>
  <c r="C911" i="3"/>
  <c r="J911" i="3"/>
  <c r="M912" i="3"/>
  <c r="N912" i="3"/>
  <c r="O912" i="3"/>
  <c r="P912" i="3"/>
  <c r="Q912" i="3"/>
  <c r="C912" i="3" s="1"/>
  <c r="M913" i="3"/>
  <c r="N913" i="3"/>
  <c r="O913" i="3"/>
  <c r="P913" i="3"/>
  <c r="Q913" i="3"/>
  <c r="C913" i="3" s="1"/>
  <c r="M914" i="3"/>
  <c r="N914" i="3"/>
  <c r="O914" i="3"/>
  <c r="P914" i="3"/>
  <c r="Q914" i="3"/>
  <c r="C914" i="3" s="1"/>
  <c r="M915" i="3"/>
  <c r="N915" i="3"/>
  <c r="O915" i="3"/>
  <c r="P915" i="3"/>
  <c r="Q915" i="3"/>
  <c r="C915" i="3" s="1"/>
  <c r="M916" i="3"/>
  <c r="N916" i="3"/>
  <c r="O916" i="3"/>
  <c r="P916" i="3"/>
  <c r="Q916" i="3"/>
  <c r="C916" i="3" s="1"/>
  <c r="J916" i="3" s="1"/>
  <c r="M917" i="3"/>
  <c r="N917" i="3"/>
  <c r="O917" i="3"/>
  <c r="P917" i="3"/>
  <c r="Q917" i="3"/>
  <c r="C917" i="3" s="1"/>
  <c r="M918" i="3"/>
  <c r="N918" i="3"/>
  <c r="O918" i="3"/>
  <c r="P918" i="3"/>
  <c r="Q918" i="3"/>
  <c r="C918" i="3" s="1"/>
  <c r="M919" i="3"/>
  <c r="N919" i="3"/>
  <c r="O919" i="3"/>
  <c r="P919" i="3"/>
  <c r="Q919" i="3"/>
  <c r="C919" i="3"/>
  <c r="M920" i="3"/>
  <c r="N920" i="3"/>
  <c r="O920" i="3"/>
  <c r="P920" i="3"/>
  <c r="Q920" i="3"/>
  <c r="C920" i="3" s="1"/>
  <c r="M921" i="3"/>
  <c r="N921" i="3"/>
  <c r="O921" i="3"/>
  <c r="P921" i="3"/>
  <c r="Q921" i="3"/>
  <c r="C921" i="3" s="1"/>
  <c r="M922" i="3"/>
  <c r="N922" i="3"/>
  <c r="O922" i="3"/>
  <c r="P922" i="3"/>
  <c r="Q922" i="3"/>
  <c r="C922" i="3"/>
  <c r="M923" i="3"/>
  <c r="N923" i="3"/>
  <c r="O923" i="3"/>
  <c r="P923" i="3"/>
  <c r="Q923" i="3"/>
  <c r="C923" i="3" s="1"/>
  <c r="K923" i="3" s="1"/>
  <c r="M924" i="3"/>
  <c r="N924" i="3"/>
  <c r="O924" i="3"/>
  <c r="P924" i="3"/>
  <c r="Q924" i="3"/>
  <c r="C924" i="3" s="1"/>
  <c r="M925" i="3"/>
  <c r="N925" i="3"/>
  <c r="O925" i="3"/>
  <c r="P925" i="3"/>
  <c r="Q925" i="3"/>
  <c r="C925" i="3" s="1"/>
  <c r="M926" i="3"/>
  <c r="N926" i="3"/>
  <c r="O926" i="3"/>
  <c r="P926" i="3"/>
  <c r="Q926" i="3"/>
  <c r="C926" i="3" s="1"/>
  <c r="M927" i="3"/>
  <c r="N927" i="3"/>
  <c r="O927" i="3"/>
  <c r="P927" i="3"/>
  <c r="Q927" i="3"/>
  <c r="C927" i="3" s="1"/>
  <c r="M928" i="3"/>
  <c r="N928" i="3"/>
  <c r="O928" i="3"/>
  <c r="P928" i="3"/>
  <c r="Q928" i="3"/>
  <c r="C928" i="3"/>
  <c r="M929" i="3"/>
  <c r="N929" i="3"/>
  <c r="O929" i="3"/>
  <c r="P929" i="3"/>
  <c r="Q929" i="3"/>
  <c r="C929" i="3" s="1"/>
  <c r="M930" i="3"/>
  <c r="N930" i="3"/>
  <c r="O930" i="3"/>
  <c r="P930" i="3"/>
  <c r="Q930" i="3"/>
  <c r="C930" i="3" s="1"/>
  <c r="M931" i="3"/>
  <c r="N931" i="3"/>
  <c r="O931" i="3"/>
  <c r="P931" i="3"/>
  <c r="Q931" i="3"/>
  <c r="C931" i="3" s="1"/>
  <c r="K931" i="3" s="1"/>
  <c r="M932" i="3"/>
  <c r="N932" i="3"/>
  <c r="O932" i="3"/>
  <c r="P932" i="3"/>
  <c r="Q932" i="3"/>
  <c r="C932" i="3" s="1"/>
  <c r="M933" i="3"/>
  <c r="N933" i="3"/>
  <c r="O933" i="3"/>
  <c r="P933" i="3"/>
  <c r="Q933" i="3"/>
  <c r="C933" i="3" s="1"/>
  <c r="K933" i="3" s="1"/>
  <c r="M934" i="3"/>
  <c r="N934" i="3"/>
  <c r="O934" i="3"/>
  <c r="P934" i="3"/>
  <c r="Q934" i="3"/>
  <c r="C934" i="3" s="1"/>
  <c r="M935" i="3"/>
  <c r="N935" i="3"/>
  <c r="O935" i="3"/>
  <c r="P935" i="3"/>
  <c r="Q935" i="3"/>
  <c r="C935" i="3" s="1"/>
  <c r="M936" i="3"/>
  <c r="N936" i="3"/>
  <c r="O936" i="3"/>
  <c r="P936" i="3"/>
  <c r="Q936" i="3"/>
  <c r="C936" i="3" s="1"/>
  <c r="M937" i="3"/>
  <c r="N937" i="3"/>
  <c r="O937" i="3"/>
  <c r="P937" i="3"/>
  <c r="Q937" i="3"/>
  <c r="C937" i="3"/>
  <c r="M938" i="3"/>
  <c r="N938" i="3"/>
  <c r="O938" i="3"/>
  <c r="P938" i="3"/>
  <c r="Q938" i="3"/>
  <c r="C938" i="3" s="1"/>
  <c r="K938" i="3" s="1"/>
  <c r="M939" i="3"/>
  <c r="N939" i="3"/>
  <c r="O939" i="3"/>
  <c r="P939" i="3"/>
  <c r="Q939" i="3"/>
  <c r="C939" i="3" s="1"/>
  <c r="M940" i="3"/>
  <c r="N940" i="3"/>
  <c r="O940" i="3"/>
  <c r="P940" i="3"/>
  <c r="Q940" i="3"/>
  <c r="C940" i="3" s="1"/>
  <c r="M941" i="3"/>
  <c r="N941" i="3"/>
  <c r="O941" i="3"/>
  <c r="P941" i="3"/>
  <c r="Q941" i="3"/>
  <c r="C941" i="3" s="1"/>
  <c r="M942" i="3"/>
  <c r="N942" i="3"/>
  <c r="O942" i="3"/>
  <c r="P942" i="3"/>
  <c r="Q942" i="3"/>
  <c r="C942" i="3" s="1"/>
  <c r="M943" i="3"/>
  <c r="N943" i="3"/>
  <c r="O943" i="3"/>
  <c r="P943" i="3"/>
  <c r="Q943" i="3"/>
  <c r="C943" i="3" s="1"/>
  <c r="M944" i="3"/>
  <c r="N944" i="3"/>
  <c r="O944" i="3"/>
  <c r="P944" i="3"/>
  <c r="Q944" i="3"/>
  <c r="C944" i="3" s="1"/>
  <c r="M945" i="3"/>
  <c r="N945" i="3"/>
  <c r="O945" i="3"/>
  <c r="P945" i="3"/>
  <c r="Q945" i="3"/>
  <c r="C945" i="3"/>
  <c r="M946" i="3"/>
  <c r="N946" i="3"/>
  <c r="O946" i="3"/>
  <c r="P946" i="3"/>
  <c r="Q946" i="3"/>
  <c r="C946" i="3" s="1"/>
  <c r="M947" i="3"/>
  <c r="N947" i="3"/>
  <c r="O947" i="3"/>
  <c r="P947" i="3"/>
  <c r="Q947" i="3"/>
  <c r="C947" i="3" s="1"/>
  <c r="M948" i="3"/>
  <c r="N948" i="3"/>
  <c r="O948" i="3"/>
  <c r="P948" i="3"/>
  <c r="Q948" i="3"/>
  <c r="C948" i="3" s="1"/>
  <c r="M949" i="3"/>
  <c r="N949" i="3"/>
  <c r="O949" i="3"/>
  <c r="P949" i="3"/>
  <c r="Q949" i="3"/>
  <c r="C949" i="3" s="1"/>
  <c r="M950" i="3"/>
  <c r="N950" i="3"/>
  <c r="O950" i="3"/>
  <c r="P950" i="3"/>
  <c r="Q950" i="3"/>
  <c r="C950" i="3" s="1"/>
  <c r="M951" i="3"/>
  <c r="N951" i="3"/>
  <c r="O951" i="3"/>
  <c r="P951" i="3"/>
  <c r="Q951" i="3"/>
  <c r="C951" i="3" s="1"/>
  <c r="M952" i="3"/>
  <c r="N952" i="3"/>
  <c r="O952" i="3"/>
  <c r="P952" i="3"/>
  <c r="Q952" i="3"/>
  <c r="C952" i="3" s="1"/>
  <c r="M953" i="3"/>
  <c r="N953" i="3"/>
  <c r="O953" i="3"/>
  <c r="P953" i="3"/>
  <c r="Q953" i="3"/>
  <c r="C953" i="3"/>
  <c r="M954" i="3"/>
  <c r="N954" i="3"/>
  <c r="O954" i="3"/>
  <c r="P954" i="3"/>
  <c r="Q954" i="3"/>
  <c r="C954" i="3" s="1"/>
  <c r="M955" i="3"/>
  <c r="N955" i="3"/>
  <c r="O955" i="3"/>
  <c r="P955" i="3"/>
  <c r="Q955" i="3"/>
  <c r="C955" i="3" s="1"/>
  <c r="M956" i="3"/>
  <c r="N956" i="3"/>
  <c r="O956" i="3"/>
  <c r="P956" i="3"/>
  <c r="Q956" i="3"/>
  <c r="C956" i="3" s="1"/>
  <c r="M957" i="3"/>
  <c r="N957" i="3"/>
  <c r="O957" i="3"/>
  <c r="P957" i="3"/>
  <c r="Q957" i="3"/>
  <c r="C957" i="3" s="1"/>
  <c r="K957" i="3" s="1"/>
  <c r="M958" i="3"/>
  <c r="N958" i="3"/>
  <c r="O958" i="3"/>
  <c r="P958" i="3"/>
  <c r="Q958" i="3"/>
  <c r="C958" i="3" s="1"/>
  <c r="M959" i="3"/>
  <c r="N959" i="3"/>
  <c r="O959" i="3"/>
  <c r="P959" i="3"/>
  <c r="Q959" i="3"/>
  <c r="C959" i="3" s="1"/>
  <c r="M960" i="3"/>
  <c r="N960" i="3"/>
  <c r="O960" i="3"/>
  <c r="P960" i="3"/>
  <c r="Q960" i="3"/>
  <c r="C960" i="3" s="1"/>
  <c r="M961" i="3"/>
  <c r="N961" i="3"/>
  <c r="O961" i="3"/>
  <c r="P961" i="3"/>
  <c r="Q961" i="3"/>
  <c r="C961" i="3" s="1"/>
  <c r="J961" i="3" s="1"/>
  <c r="M962" i="3"/>
  <c r="N962" i="3"/>
  <c r="O962" i="3"/>
  <c r="P962" i="3"/>
  <c r="Q962" i="3"/>
  <c r="C962" i="3" s="1"/>
  <c r="M963" i="3"/>
  <c r="N963" i="3"/>
  <c r="O963" i="3"/>
  <c r="P963" i="3"/>
  <c r="Q963" i="3"/>
  <c r="C963" i="3" s="1"/>
  <c r="M964" i="3"/>
  <c r="N964" i="3"/>
  <c r="O964" i="3"/>
  <c r="P964" i="3"/>
  <c r="Q964" i="3"/>
  <c r="C964" i="3" s="1"/>
  <c r="J964" i="3" s="1"/>
  <c r="M965" i="3"/>
  <c r="N965" i="3"/>
  <c r="O965" i="3"/>
  <c r="P965" i="3"/>
  <c r="Q965" i="3"/>
  <c r="C965" i="3" s="1"/>
  <c r="M966" i="3"/>
  <c r="N966" i="3"/>
  <c r="O966" i="3"/>
  <c r="P966" i="3"/>
  <c r="Q966" i="3"/>
  <c r="C966" i="3"/>
  <c r="M967" i="3"/>
  <c r="N967" i="3"/>
  <c r="O967" i="3"/>
  <c r="P967" i="3"/>
  <c r="Q967" i="3"/>
  <c r="C967" i="3" s="1"/>
  <c r="M968" i="3"/>
  <c r="N968" i="3"/>
  <c r="O968" i="3"/>
  <c r="P968" i="3"/>
  <c r="Q968" i="3"/>
  <c r="C968" i="3" s="1"/>
  <c r="M969" i="3"/>
  <c r="N969" i="3"/>
  <c r="O969" i="3"/>
  <c r="P969" i="3"/>
  <c r="Q969" i="3"/>
  <c r="C969" i="3" s="1"/>
  <c r="M970" i="3"/>
  <c r="N970" i="3"/>
  <c r="O970" i="3"/>
  <c r="P970" i="3"/>
  <c r="Q970" i="3"/>
  <c r="C970" i="3" s="1"/>
  <c r="M971" i="3"/>
  <c r="N971" i="3"/>
  <c r="O971" i="3"/>
  <c r="P971" i="3"/>
  <c r="Q971" i="3"/>
  <c r="C971" i="3" s="1"/>
  <c r="M972" i="3"/>
  <c r="N972" i="3"/>
  <c r="O972" i="3"/>
  <c r="P972" i="3"/>
  <c r="Q972" i="3"/>
  <c r="C972" i="3" s="1"/>
  <c r="K972" i="3" s="1"/>
  <c r="M973" i="3"/>
  <c r="N973" i="3"/>
  <c r="O973" i="3"/>
  <c r="P973" i="3"/>
  <c r="Q973" i="3"/>
  <c r="C973" i="3" s="1"/>
  <c r="M974" i="3"/>
  <c r="N974" i="3"/>
  <c r="O974" i="3"/>
  <c r="P974" i="3"/>
  <c r="Q974" i="3"/>
  <c r="C974" i="3" s="1"/>
  <c r="M975" i="3"/>
  <c r="N975" i="3"/>
  <c r="O975" i="3"/>
  <c r="P975" i="3"/>
  <c r="Q975" i="3"/>
  <c r="C975" i="3" s="1"/>
  <c r="M976" i="3"/>
  <c r="N976" i="3"/>
  <c r="O976" i="3"/>
  <c r="P976" i="3"/>
  <c r="Q976" i="3"/>
  <c r="C976" i="3" s="1"/>
  <c r="M977" i="3"/>
  <c r="N977" i="3"/>
  <c r="O977" i="3"/>
  <c r="P977" i="3"/>
  <c r="Q977" i="3"/>
  <c r="C977" i="3" s="1"/>
  <c r="M978" i="3"/>
  <c r="N978" i="3"/>
  <c r="O978" i="3"/>
  <c r="P978" i="3"/>
  <c r="Q978" i="3"/>
  <c r="C978" i="3" s="1"/>
  <c r="J978" i="3" s="1"/>
  <c r="M979" i="3"/>
  <c r="N979" i="3"/>
  <c r="O979" i="3"/>
  <c r="P979" i="3"/>
  <c r="Q979" i="3"/>
  <c r="C979" i="3" s="1"/>
  <c r="K979" i="3" s="1"/>
  <c r="M980" i="3"/>
  <c r="N980" i="3"/>
  <c r="O980" i="3"/>
  <c r="P980" i="3"/>
  <c r="Q980" i="3"/>
  <c r="C980" i="3" s="1"/>
  <c r="M981" i="3"/>
  <c r="N981" i="3"/>
  <c r="O981" i="3"/>
  <c r="P981" i="3"/>
  <c r="Q981" i="3"/>
  <c r="C981" i="3" s="1"/>
  <c r="M982" i="3"/>
  <c r="N982" i="3"/>
  <c r="O982" i="3"/>
  <c r="P982" i="3"/>
  <c r="Q982" i="3"/>
  <c r="C982" i="3" s="1"/>
  <c r="J982" i="3" s="1"/>
  <c r="M983" i="3"/>
  <c r="N983" i="3"/>
  <c r="O983" i="3"/>
  <c r="P983" i="3"/>
  <c r="Q983" i="3"/>
  <c r="C983" i="3"/>
  <c r="M984" i="3"/>
  <c r="N984" i="3"/>
  <c r="O984" i="3"/>
  <c r="P984" i="3"/>
  <c r="Q984" i="3"/>
  <c r="C984" i="3" s="1"/>
  <c r="M985" i="3"/>
  <c r="N985" i="3"/>
  <c r="O985" i="3"/>
  <c r="P985" i="3"/>
  <c r="Q985" i="3"/>
  <c r="C985" i="3"/>
  <c r="J985" i="3" s="1"/>
  <c r="M986" i="3"/>
  <c r="N986" i="3"/>
  <c r="O986" i="3"/>
  <c r="P986" i="3"/>
  <c r="Q986" i="3"/>
  <c r="C986" i="3" s="1"/>
  <c r="M987" i="3"/>
  <c r="N987" i="3"/>
  <c r="O987" i="3"/>
  <c r="P987" i="3"/>
  <c r="Q987" i="3"/>
  <c r="C987" i="3"/>
  <c r="M988" i="3"/>
  <c r="N988" i="3"/>
  <c r="O988" i="3"/>
  <c r="P988" i="3"/>
  <c r="Q988" i="3"/>
  <c r="C988" i="3" s="1"/>
  <c r="K988" i="3" s="1"/>
  <c r="M989" i="3"/>
  <c r="N989" i="3"/>
  <c r="O989" i="3"/>
  <c r="P989" i="3"/>
  <c r="Q989" i="3"/>
  <c r="C989" i="3"/>
  <c r="J989" i="3" s="1"/>
  <c r="M990" i="3"/>
  <c r="N990" i="3"/>
  <c r="O990" i="3"/>
  <c r="P990" i="3"/>
  <c r="Q990" i="3"/>
  <c r="C990" i="3" s="1"/>
  <c r="M991" i="3"/>
  <c r="N991" i="3"/>
  <c r="O991" i="3"/>
  <c r="P991" i="3"/>
  <c r="Q991" i="3"/>
  <c r="C991" i="3"/>
  <c r="M992" i="3"/>
  <c r="N992" i="3"/>
  <c r="O992" i="3"/>
  <c r="P992" i="3"/>
  <c r="Q992" i="3"/>
  <c r="C992" i="3" s="1"/>
  <c r="J992" i="3" s="1"/>
  <c r="M993" i="3"/>
  <c r="N993" i="3"/>
  <c r="O993" i="3"/>
  <c r="P993" i="3"/>
  <c r="Q993" i="3"/>
  <c r="C993" i="3"/>
  <c r="M994" i="3"/>
  <c r="N994" i="3"/>
  <c r="O994" i="3"/>
  <c r="P994" i="3"/>
  <c r="Q994" i="3"/>
  <c r="C994" i="3" s="1"/>
  <c r="J994" i="3" s="1"/>
  <c r="M995" i="3"/>
  <c r="N995" i="3"/>
  <c r="O995" i="3"/>
  <c r="P995" i="3"/>
  <c r="Q995" i="3"/>
  <c r="C995" i="3"/>
  <c r="M996" i="3"/>
  <c r="N996" i="3"/>
  <c r="O996" i="3"/>
  <c r="P996" i="3"/>
  <c r="Q996" i="3"/>
  <c r="C996" i="3" s="1"/>
  <c r="M997" i="3"/>
  <c r="N997" i="3"/>
  <c r="O997" i="3"/>
  <c r="P997" i="3"/>
  <c r="Q997" i="3"/>
  <c r="C997" i="3"/>
  <c r="M998" i="3"/>
  <c r="N998" i="3"/>
  <c r="O998" i="3"/>
  <c r="P998" i="3"/>
  <c r="Q998" i="3"/>
  <c r="C998" i="3" s="1"/>
  <c r="M999" i="3"/>
  <c r="N999" i="3"/>
  <c r="O999" i="3"/>
  <c r="P999" i="3"/>
  <c r="Q999" i="3"/>
  <c r="C999" i="3" s="1"/>
  <c r="J999" i="3" s="1"/>
  <c r="M1000" i="3"/>
  <c r="N1000" i="3"/>
  <c r="O1000" i="3"/>
  <c r="P1000" i="3"/>
  <c r="Q1000" i="3"/>
  <c r="C1000" i="3" s="1"/>
  <c r="M1001" i="3"/>
  <c r="N1001" i="3"/>
  <c r="O1001" i="3"/>
  <c r="P1001" i="3"/>
  <c r="Q1001" i="3"/>
  <c r="C1001" i="3" s="1"/>
  <c r="M1002" i="3"/>
  <c r="N1002" i="3"/>
  <c r="O1002" i="3"/>
  <c r="P1002" i="3"/>
  <c r="Q1002" i="3"/>
  <c r="C1002" i="3" s="1"/>
  <c r="Q2" i="3"/>
  <c r="P2" i="3"/>
  <c r="O2" i="3"/>
  <c r="N2" i="3"/>
  <c r="M2" i="3"/>
  <c r="A47" i="3"/>
  <c r="D47" i="3" s="1"/>
  <c r="C68" i="3"/>
  <c r="J68" i="3" s="1"/>
  <c r="A68" i="3" s="1"/>
  <c r="C48" i="3"/>
  <c r="C51" i="3"/>
  <c r="C50" i="3"/>
  <c r="K50" i="3" s="1"/>
  <c r="C43" i="3"/>
  <c r="C69" i="3"/>
  <c r="K9" i="3"/>
  <c r="B9" i="3" s="1"/>
  <c r="C44" i="3"/>
  <c r="C46" i="3"/>
  <c r="K46" i="3"/>
  <c r="K485" i="3"/>
  <c r="K18" i="3"/>
  <c r="C8" i="3"/>
  <c r="C7" i="3"/>
  <c r="K7" i="3" s="1"/>
  <c r="C5" i="3"/>
  <c r="C6" i="3"/>
  <c r="K668" i="3"/>
  <c r="K568" i="3"/>
  <c r="B568" i="3" s="1"/>
  <c r="A725" i="3"/>
  <c r="H725" i="3" s="1"/>
  <c r="K725" i="3"/>
  <c r="B725" i="3"/>
  <c r="K533" i="3"/>
  <c r="B533" i="3" s="1"/>
  <c r="B424" i="3"/>
  <c r="K42" i="3"/>
  <c r="B42" i="3"/>
  <c r="J3" i="5"/>
  <c r="A3" i="5"/>
  <c r="F3" i="5" s="1"/>
  <c r="K3" i="5"/>
  <c r="B3" i="5"/>
  <c r="E22" i="5"/>
  <c r="B2" i="5"/>
  <c r="J757" i="3"/>
  <c r="A757" i="3"/>
  <c r="B757" i="3"/>
  <c r="K808" i="3"/>
  <c r="K291" i="3"/>
  <c r="B291" i="3"/>
  <c r="A291" i="3"/>
  <c r="H291" i="3" s="1"/>
  <c r="J881" i="3"/>
  <c r="K649" i="3"/>
  <c r="B649" i="3" s="1"/>
  <c r="K108" i="3"/>
  <c r="B108" i="3" s="1"/>
  <c r="J108" i="3"/>
  <c r="A108" i="3" s="1"/>
  <c r="F108" i="3" s="1"/>
  <c r="A330" i="3"/>
  <c r="E330" i="3" s="1"/>
  <c r="J686" i="3"/>
  <c r="A686" i="3" s="1"/>
  <c r="D686" i="3" s="1"/>
  <c r="B456" i="3"/>
  <c r="K731" i="3"/>
  <c r="B731" i="3" s="1"/>
  <c r="K879" i="3"/>
  <c r="B879" i="3"/>
  <c r="K330" i="3"/>
  <c r="B330" i="3" s="1"/>
  <c r="K260" i="3"/>
  <c r="B260" i="3" s="1"/>
  <c r="J920" i="3"/>
  <c r="A920" i="3" s="1"/>
  <c r="D920" i="3" s="1"/>
  <c r="J670" i="3"/>
  <c r="A670" i="3" s="1"/>
  <c r="H670" i="3" s="1"/>
  <c r="B670" i="3"/>
  <c r="J740" i="3"/>
  <c r="J279" i="3"/>
  <c r="A279" i="3" s="1"/>
  <c r="G279" i="3" s="1"/>
  <c r="K279" i="3"/>
  <c r="B279" i="3" s="1"/>
  <c r="J54" i="3"/>
  <c r="A54" i="3" s="1"/>
  <c r="K54" i="3"/>
  <c r="B54" i="3" s="1"/>
  <c r="K818" i="3"/>
  <c r="B818" i="3" s="1"/>
  <c r="J227" i="3"/>
  <c r="A227" i="3" s="1"/>
  <c r="J195" i="3"/>
  <c r="A195" i="3" s="1"/>
  <c r="K195" i="3"/>
  <c r="B195" i="3" s="1"/>
  <c r="K742" i="3"/>
  <c r="J637" i="3"/>
  <c r="A637" i="3" s="1"/>
  <c r="J400" i="3"/>
  <c r="K400" i="3"/>
  <c r="B400" i="3" s="1"/>
  <c r="J117" i="3"/>
  <c r="A117" i="3" s="1"/>
  <c r="F117" i="3" s="1"/>
  <c r="K117" i="3"/>
  <c r="B117" i="3"/>
  <c r="J12" i="3"/>
  <c r="A12" i="3" s="1"/>
  <c r="H12" i="3" s="1"/>
  <c r="K12" i="3"/>
  <c r="B12" i="3" s="1"/>
  <c r="J751" i="3"/>
  <c r="J178" i="3"/>
  <c r="A178" i="3" s="1"/>
  <c r="G178" i="3" s="1"/>
  <c r="K178" i="3"/>
  <c r="B178" i="3" s="1"/>
  <c r="K650" i="3"/>
  <c r="J223" i="3"/>
  <c r="K223" i="3"/>
  <c r="J292" i="3"/>
  <c r="A292" i="3" s="1"/>
  <c r="B761" i="3"/>
  <c r="J629" i="3"/>
  <c r="A629" i="3" s="1"/>
  <c r="E629" i="3" s="1"/>
  <c r="J966" i="3"/>
  <c r="K234" i="3"/>
  <c r="B234" i="3"/>
  <c r="J234" i="3"/>
  <c r="A234" i="3" s="1"/>
  <c r="D234" i="3" s="1"/>
  <c r="K835" i="3"/>
  <c r="K676" i="3"/>
  <c r="B676" i="3" s="1"/>
  <c r="K641" i="3"/>
  <c r="B641" i="3"/>
  <c r="A641" i="3"/>
  <c r="E641" i="3" s="1"/>
  <c r="J617" i="3"/>
  <c r="K315" i="3"/>
  <c r="J315" i="3"/>
  <c r="A315" i="3" s="1"/>
  <c r="K230" i="3"/>
  <c r="B230" i="3" s="1"/>
  <c r="J230" i="3"/>
  <c r="A230" i="3" s="1"/>
  <c r="J228" i="3"/>
  <c r="A228" i="3" s="1"/>
  <c r="K228" i="3"/>
  <c r="B228" i="3" s="1"/>
  <c r="K216" i="3"/>
  <c r="B216" i="3" s="1"/>
  <c r="J216" i="3"/>
  <c r="K892" i="3"/>
  <c r="B892" i="3" s="1"/>
  <c r="J575" i="3"/>
  <c r="J45" i="3"/>
  <c r="A45" i="3" s="1"/>
  <c r="H45" i="3" s="1"/>
  <c r="K45" i="3"/>
  <c r="B45" i="3" s="1"/>
  <c r="K677" i="3"/>
  <c r="B677" i="3"/>
  <c r="J542" i="3"/>
  <c r="B536" i="3"/>
  <c r="J745" i="3"/>
  <c r="J357" i="3"/>
  <c r="A357" i="3" s="1"/>
  <c r="J755" i="3"/>
  <c r="A755" i="3"/>
  <c r="E755" i="3" s="1"/>
  <c r="K652" i="3"/>
  <c r="J259" i="3"/>
  <c r="K259" i="3"/>
  <c r="B259" i="3" s="1"/>
  <c r="K189" i="3"/>
  <c r="J619" i="3"/>
  <c r="A619" i="3" s="1"/>
  <c r="D619" i="3" s="1"/>
  <c r="J844" i="3"/>
  <c r="A844" i="3" s="1"/>
  <c r="J838" i="3"/>
  <c r="K838" i="3"/>
  <c r="B838" i="3" s="1"/>
  <c r="J833" i="3"/>
  <c r="J704" i="3"/>
  <c r="A704" i="3" s="1"/>
  <c r="J404" i="3"/>
  <c r="A404" i="3" s="1"/>
  <c r="J263" i="3"/>
  <c r="K812" i="3"/>
  <c r="B812" i="3"/>
  <c r="K968" i="3"/>
  <c r="K590" i="3"/>
  <c r="B590" i="3" s="1"/>
  <c r="K635" i="3"/>
  <c r="B635" i="3" s="1"/>
  <c r="A635" i="3"/>
  <c r="F635" i="3" s="1"/>
  <c r="J599" i="3"/>
  <c r="A599" i="3" s="1"/>
  <c r="K506" i="3"/>
  <c r="B506" i="3" s="1"/>
  <c r="J506" i="3"/>
  <c r="A506" i="3" s="1"/>
  <c r="K850" i="3"/>
  <c r="K626" i="3"/>
  <c r="B626" i="3" s="1"/>
  <c r="J611" i="3"/>
  <c r="J581" i="3"/>
  <c r="A581" i="3" s="1"/>
  <c r="E581" i="3" s="1"/>
  <c r="K581" i="3"/>
  <c r="J307" i="3"/>
  <c r="A307" i="3" s="1"/>
  <c r="K307" i="3"/>
  <c r="J190" i="3"/>
  <c r="A190" i="3" s="1"/>
  <c r="K190" i="3"/>
  <c r="B190" i="3" s="1"/>
  <c r="J113" i="3"/>
  <c r="A113" i="3"/>
  <c r="D113" i="3" s="1"/>
  <c r="K113" i="3"/>
  <c r="B113" i="3" s="1"/>
  <c r="K911" i="3"/>
  <c r="B911" i="3" s="1"/>
  <c r="J905" i="3"/>
  <c r="K745" i="3"/>
  <c r="J716" i="3"/>
  <c r="A716" i="3" s="1"/>
  <c r="E716" i="3" s="1"/>
  <c r="A605" i="3"/>
  <c r="K605" i="3"/>
  <c r="B605" i="3" s="1"/>
  <c r="K368" i="3"/>
  <c r="B368" i="3" s="1"/>
  <c r="J368" i="3"/>
  <c r="A368" i="3" s="1"/>
  <c r="D368" i="3" s="1"/>
  <c r="K10" i="3"/>
  <c r="B10" i="3" s="1"/>
  <c r="J10" i="3"/>
  <c r="A10" i="3" s="1"/>
  <c r="A848" i="3"/>
  <c r="K530" i="3"/>
  <c r="B530" i="3" s="1"/>
  <c r="J530" i="3"/>
  <c r="A530" i="3"/>
  <c r="J213" i="3"/>
  <c r="A213" i="3" s="1"/>
  <c r="K213" i="3"/>
  <c r="B213" i="3"/>
  <c r="J938" i="3"/>
  <c r="A938" i="3" s="1"/>
  <c r="J166" i="3"/>
  <c r="K166" i="3"/>
  <c r="B166" i="3" s="1"/>
  <c r="J138" i="3"/>
  <c r="K138" i="3"/>
  <c r="B138" i="3" s="1"/>
  <c r="J116" i="3"/>
  <c r="A116" i="3" s="1"/>
  <c r="K41" i="3"/>
  <c r="B41" i="3" s="1"/>
  <c r="J41" i="3"/>
  <c r="A41" i="3" s="1"/>
  <c r="K323" i="3"/>
  <c r="B323" i="3" s="1"/>
  <c r="J308" i="3"/>
  <c r="K40" i="3"/>
  <c r="B40" i="3" s="1"/>
  <c r="J40" i="3"/>
  <c r="A40" i="3" s="1"/>
  <c r="A15" i="3"/>
  <c r="H15" i="3" s="1"/>
  <c r="K15" i="3"/>
  <c r="B15" i="3" s="1"/>
  <c r="B13" i="3"/>
  <c r="J13" i="3"/>
  <c r="A13" i="3" s="1"/>
  <c r="D13" i="3" s="1"/>
  <c r="C3" i="3"/>
  <c r="K978" i="3"/>
  <c r="B978" i="3" s="1"/>
  <c r="A978" i="3"/>
  <c r="F978" i="3" s="1"/>
  <c r="J768" i="3"/>
  <c r="A768" i="3" s="1"/>
  <c r="B768" i="3"/>
  <c r="K845" i="3"/>
  <c r="B845" i="3" s="1"/>
  <c r="B931" i="3"/>
  <c r="J706" i="3"/>
  <c r="A706" i="3" s="1"/>
  <c r="K706" i="3"/>
  <c r="B706" i="3"/>
  <c r="J498" i="3"/>
  <c r="A498" i="3" s="1"/>
  <c r="H498" i="3" s="1"/>
  <c r="B498" i="3"/>
  <c r="J795" i="3"/>
  <c r="A795" i="3" s="1"/>
  <c r="F795" i="3" s="1"/>
  <c r="B795" i="3"/>
  <c r="K521" i="3"/>
  <c r="B521" i="3" s="1"/>
  <c r="A521" i="3"/>
  <c r="G521" i="3" s="1"/>
  <c r="J693" i="3"/>
  <c r="A693" i="3" s="1"/>
  <c r="K693" i="3"/>
  <c r="B693" i="3" s="1"/>
  <c r="J507" i="3"/>
  <c r="A507" i="3" s="1"/>
  <c r="E507" i="3" s="1"/>
  <c r="B507" i="3"/>
  <c r="J981" i="3"/>
  <c r="K971" i="3"/>
  <c r="J933" i="3"/>
  <c r="A933" i="3" s="1"/>
  <c r="F933" i="3" s="1"/>
  <c r="B933" i="3"/>
  <c r="J573" i="3"/>
  <c r="A573" i="3" s="1"/>
  <c r="B573" i="3"/>
  <c r="K985" i="3"/>
  <c r="B985" i="3"/>
  <c r="A985" i="3"/>
  <c r="J459" i="3"/>
  <c r="K459" i="3"/>
  <c r="B459" i="3" s="1"/>
  <c r="J801" i="3"/>
  <c r="K801" i="3"/>
  <c r="B801" i="3" s="1"/>
  <c r="A640" i="3"/>
  <c r="B972" i="3"/>
  <c r="J972" i="3"/>
  <c r="A972" i="3" s="1"/>
  <c r="J948" i="3"/>
  <c r="K948" i="3"/>
  <c r="K758" i="3"/>
  <c r="B758" i="3"/>
  <c r="J666" i="3"/>
  <c r="A666" i="3" s="1"/>
  <c r="K666" i="3"/>
  <c r="B666" i="3" s="1"/>
  <c r="J979" i="3"/>
  <c r="A979" i="3" s="1"/>
  <c r="F979" i="3" s="1"/>
  <c r="K949" i="3"/>
  <c r="J949" i="3"/>
  <c r="A949" i="3" s="1"/>
  <c r="J810" i="3"/>
  <c r="K847" i="3"/>
  <c r="B847" i="3" s="1"/>
  <c r="J847" i="3"/>
  <c r="J832" i="3"/>
  <c r="J783" i="3"/>
  <c r="K783" i="3"/>
  <c r="B783" i="3" s="1"/>
  <c r="J673" i="3"/>
  <c r="A673" i="3" s="1"/>
  <c r="G673" i="3" s="1"/>
  <c r="J873" i="3"/>
  <c r="A873" i="3" s="1"/>
  <c r="K873" i="3"/>
  <c r="K976" i="3"/>
  <c r="K852" i="3"/>
  <c r="J843" i="3"/>
  <c r="A843" i="3" s="1"/>
  <c r="K843" i="3"/>
  <c r="K827" i="3"/>
  <c r="B827" i="3" s="1"/>
  <c r="J827" i="3"/>
  <c r="K413" i="3"/>
  <c r="B413" i="3" s="1"/>
  <c r="J413" i="3"/>
  <c r="A413" i="3" s="1"/>
  <c r="E413" i="3" s="1"/>
  <c r="J826" i="3"/>
  <c r="K826" i="3"/>
  <c r="B826" i="3" s="1"/>
  <c r="A789" i="3"/>
  <c r="K789" i="3"/>
  <c r="B789" i="3" s="1"/>
  <c r="A723" i="3"/>
  <c r="E723" i="3" s="1"/>
  <c r="K723" i="3"/>
  <c r="B723" i="3" s="1"/>
  <c r="J349" i="3"/>
  <c r="A349" i="3" s="1"/>
  <c r="J840" i="3"/>
  <c r="A840" i="3" s="1"/>
  <c r="B840" i="3"/>
  <c r="J627" i="3"/>
  <c r="A627" i="3" s="1"/>
  <c r="B627" i="3"/>
  <c r="A760" i="3"/>
  <c r="K760" i="3"/>
  <c r="J684" i="3"/>
  <c r="K684" i="3"/>
  <c r="B684" i="3" s="1"/>
  <c r="J669" i="3"/>
  <c r="A669" i="3" s="1"/>
  <c r="K669" i="3"/>
  <c r="B669" i="3" s="1"/>
  <c r="J642" i="3"/>
  <c r="K642" i="3"/>
  <c r="B642" i="3" s="1"/>
  <c r="K556" i="3"/>
  <c r="J556" i="3"/>
  <c r="A556" i="3" s="1"/>
  <c r="G556" i="3" s="1"/>
  <c r="J861" i="3"/>
  <c r="K861" i="3"/>
  <c r="J823" i="3"/>
  <c r="A823" i="3" s="1"/>
  <c r="J770" i="3"/>
  <c r="A770" i="3" s="1"/>
  <c r="H770" i="3" s="1"/>
  <c r="B770" i="3"/>
  <c r="K661" i="3"/>
  <c r="B661" i="3" s="1"/>
  <c r="K799" i="3"/>
  <c r="B799" i="3" s="1"/>
  <c r="A784" i="3"/>
  <c r="D784" i="3" s="1"/>
  <c r="K784" i="3"/>
  <c r="B784" i="3" s="1"/>
  <c r="A648" i="3"/>
  <c r="H648" i="3" s="1"/>
  <c r="K648" i="3"/>
  <c r="B648" i="3" s="1"/>
  <c r="J630" i="3"/>
  <c r="A630" i="3" s="1"/>
  <c r="K630" i="3"/>
  <c r="B630" i="3" s="1"/>
  <c r="A601" i="3"/>
  <c r="D601" i="3" s="1"/>
  <c r="K601" i="3"/>
  <c r="B601" i="3" s="1"/>
  <c r="K913" i="3"/>
  <c r="A786" i="3"/>
  <c r="G786" i="3" s="1"/>
  <c r="K786" i="3"/>
  <c r="B786" i="3" s="1"/>
  <c r="A781" i="3"/>
  <c r="H781" i="3" s="1"/>
  <c r="J739" i="3"/>
  <c r="A739" i="3" s="1"/>
  <c r="D739" i="3" s="1"/>
  <c r="J624" i="3"/>
  <c r="A624" i="3" s="1"/>
  <c r="K624" i="3"/>
  <c r="B624" i="3" s="1"/>
  <c r="B613" i="3"/>
  <c r="J613" i="3"/>
  <c r="A613" i="3" s="1"/>
  <c r="D613" i="3" s="1"/>
  <c r="J479" i="3"/>
  <c r="A479" i="3" s="1"/>
  <c r="A445" i="3"/>
  <c r="K445" i="3"/>
  <c r="B445" i="3" s="1"/>
  <c r="B763" i="3"/>
  <c r="J763" i="3"/>
  <c r="A763" i="3" s="1"/>
  <c r="K722" i="3"/>
  <c r="B722" i="3" s="1"/>
  <c r="J722" i="3"/>
  <c r="A722" i="3" s="1"/>
  <c r="A708" i="3"/>
  <c r="K708" i="3"/>
  <c r="B708" i="3" s="1"/>
  <c r="K927" i="3"/>
  <c r="J628" i="3"/>
  <c r="K628" i="3"/>
  <c r="B628" i="3"/>
  <c r="K472" i="3"/>
  <c r="B472" i="3" s="1"/>
  <c r="J472" i="3"/>
  <c r="A472" i="3" s="1"/>
  <c r="K428" i="3"/>
  <c r="B428" i="3" s="1"/>
  <c r="A428" i="3"/>
  <c r="K277" i="3"/>
  <c r="B277" i="3" s="1"/>
  <c r="K771" i="3"/>
  <c r="A504" i="3"/>
  <c r="D504" i="3" s="1"/>
  <c r="K504" i="3"/>
  <c r="B504" i="3" s="1"/>
  <c r="J226" i="3"/>
  <c r="A226" i="3" s="1"/>
  <c r="K226" i="3"/>
  <c r="B226" i="3" s="1"/>
  <c r="A821" i="3"/>
  <c r="H821" i="3" s="1"/>
  <c r="K821" i="3"/>
  <c r="B821" i="3" s="1"/>
  <c r="A744" i="3"/>
  <c r="J494" i="3"/>
  <c r="A494" i="3" s="1"/>
  <c r="H494" i="3" s="1"/>
  <c r="B494" i="3"/>
  <c r="K442" i="3"/>
  <c r="B442" i="3" s="1"/>
  <c r="J442" i="3"/>
  <c r="J437" i="3"/>
  <c r="A437" i="3" s="1"/>
  <c r="J894" i="3"/>
  <c r="B894" i="3"/>
  <c r="J804" i="3"/>
  <c r="A804" i="3" s="1"/>
  <c r="G804" i="3" s="1"/>
  <c r="B804" i="3"/>
  <c r="K918" i="3"/>
  <c r="B918" i="3" s="1"/>
  <c r="K909" i="3"/>
  <c r="K877" i="3"/>
  <c r="B877" i="3" s="1"/>
  <c r="A877" i="3"/>
  <c r="H877" i="3" s="1"/>
  <c r="A846" i="3"/>
  <c r="K846" i="3"/>
  <c r="B846" i="3" s="1"/>
  <c r="B814" i="3"/>
  <c r="J765" i="3"/>
  <c r="K753" i="3"/>
  <c r="J750" i="3"/>
  <c r="A750" i="3" s="1"/>
  <c r="J671" i="3"/>
  <c r="B563" i="3"/>
  <c r="J563" i="3"/>
  <c r="A563" i="3"/>
  <c r="G563" i="3" s="1"/>
  <c r="K518" i="3"/>
  <c r="B518" i="3" s="1"/>
  <c r="A518" i="3"/>
  <c r="K503" i="3"/>
  <c r="B503" i="3"/>
  <c r="A503" i="3"/>
  <c r="D503" i="3" s="1"/>
  <c r="B455" i="3"/>
  <c r="J455" i="3"/>
  <c r="J714" i="3"/>
  <c r="A714" i="3" s="1"/>
  <c r="E714" i="3" s="1"/>
  <c r="K714" i="3"/>
  <c r="J672" i="3"/>
  <c r="A672" i="3" s="1"/>
  <c r="E672" i="3" s="1"/>
  <c r="K672" i="3"/>
  <c r="J790" i="3"/>
  <c r="K559" i="3"/>
  <c r="J559" i="3"/>
  <c r="A559" i="3" s="1"/>
  <c r="K640" i="3"/>
  <c r="B640" i="3" s="1"/>
  <c r="J484" i="3"/>
  <c r="A484" i="3" s="1"/>
  <c r="K484" i="3"/>
  <c r="J871" i="3"/>
  <c r="K794" i="3"/>
  <c r="B794" i="3" s="1"/>
  <c r="J794" i="3"/>
  <c r="A825" i="3"/>
  <c r="K825" i="3"/>
  <c r="B825" i="3" s="1"/>
  <c r="B938" i="3"/>
  <c r="K1001" i="3"/>
  <c r="K1000" i="3"/>
  <c r="K829" i="3"/>
  <c r="B829" i="3" s="1"/>
  <c r="A707" i="3"/>
  <c r="K707" i="3"/>
  <c r="B707" i="3" s="1"/>
  <c r="A700" i="3"/>
  <c r="D700" i="3" s="1"/>
  <c r="K700" i="3"/>
  <c r="B700" i="3" s="1"/>
  <c r="J698" i="3"/>
  <c r="A698" i="3" s="1"/>
  <c r="D698" i="3" s="1"/>
  <c r="J592" i="3"/>
  <c r="K592" i="3"/>
  <c r="B592" i="3" s="1"/>
  <c r="K547" i="3"/>
  <c r="B547" i="3" s="1"/>
  <c r="J798" i="3"/>
  <c r="A798" i="3" s="1"/>
  <c r="H798" i="3" s="1"/>
  <c r="K798" i="3"/>
  <c r="K961" i="3"/>
  <c r="J942" i="3"/>
  <c r="J898" i="3"/>
  <c r="J837" i="3"/>
  <c r="A837" i="3" s="1"/>
  <c r="F837" i="3" s="1"/>
  <c r="J778" i="3"/>
  <c r="A778" i="3" s="1"/>
  <c r="B778" i="3"/>
  <c r="J720" i="3"/>
  <c r="A720" i="3" s="1"/>
  <c r="G720" i="3" s="1"/>
  <c r="K720" i="3"/>
  <c r="B720" i="3" s="1"/>
  <c r="J496" i="3"/>
  <c r="K496" i="3"/>
  <c r="B496" i="3" s="1"/>
  <c r="J780" i="3"/>
  <c r="K780" i="3"/>
  <c r="B780" i="3" s="1"/>
  <c r="K764" i="3"/>
  <c r="J696" i="3"/>
  <c r="J645" i="3"/>
  <c r="A645" i="3"/>
  <c r="K645" i="3"/>
  <c r="B645" i="3" s="1"/>
  <c r="J643" i="3"/>
  <c r="A643" i="3" s="1"/>
  <c r="K643" i="3"/>
  <c r="K606" i="3"/>
  <c r="J603" i="3"/>
  <c r="A603" i="3" s="1"/>
  <c r="H603" i="3" s="1"/>
  <c r="K603" i="3"/>
  <c r="B603" i="3" s="1"/>
  <c r="K412" i="3"/>
  <c r="K373" i="3"/>
  <c r="J373" i="3"/>
  <c r="A373" i="3" s="1"/>
  <c r="K172" i="3"/>
  <c r="B172" i="3" s="1"/>
  <c r="J172" i="3"/>
  <c r="A172" i="3" s="1"/>
  <c r="D172" i="3" s="1"/>
  <c r="J762" i="3"/>
  <c r="J747" i="3"/>
  <c r="A747" i="3" s="1"/>
  <c r="A676" i="3"/>
  <c r="K655" i="3"/>
  <c r="A607" i="3"/>
  <c r="K607" i="3"/>
  <c r="B607" i="3" s="1"/>
  <c r="J548" i="3"/>
  <c r="A548" i="3" s="1"/>
  <c r="K548" i="3"/>
  <c r="B548" i="3" s="1"/>
  <c r="A508" i="3"/>
  <c r="K508" i="3"/>
  <c r="B508" i="3" s="1"/>
  <c r="J460" i="3"/>
  <c r="A460" i="3" s="1"/>
  <c r="K460" i="3"/>
  <c r="B460" i="3"/>
  <c r="J392" i="3"/>
  <c r="A392" i="3" s="1"/>
  <c r="H392" i="3" s="1"/>
  <c r="K392" i="3"/>
  <c r="B392" i="3" s="1"/>
  <c r="K712" i="3"/>
  <c r="B712" i="3" s="1"/>
  <c r="J683" i="3"/>
  <c r="K311" i="3"/>
  <c r="B311" i="3" s="1"/>
  <c r="J311" i="3"/>
  <c r="A311" i="3" s="1"/>
  <c r="F311" i="3" s="1"/>
  <c r="K689" i="3"/>
  <c r="J682" i="3"/>
  <c r="K682" i="3"/>
  <c r="B682" i="3" s="1"/>
  <c r="A612" i="3"/>
  <c r="D612" i="3" s="1"/>
  <c r="K612" i="3"/>
  <c r="B612" i="3"/>
  <c r="J610" i="3"/>
  <c r="A610" i="3" s="1"/>
  <c r="E610" i="3" s="1"/>
  <c r="K610" i="3"/>
  <c r="B610" i="3"/>
  <c r="J525" i="3"/>
  <c r="A525" i="3" s="1"/>
  <c r="F525" i="3" s="1"/>
  <c r="K525" i="3"/>
  <c r="B525" i="3"/>
  <c r="B464" i="3"/>
  <c r="J464" i="3"/>
  <c r="A464" i="3" s="1"/>
  <c r="E464" i="3" s="1"/>
  <c r="B313" i="3"/>
  <c r="J313" i="3"/>
  <c r="A313" i="3" s="1"/>
  <c r="A256" i="3"/>
  <c r="K256" i="3"/>
  <c r="B256" i="3" s="1"/>
  <c r="K902" i="3"/>
  <c r="A902" i="3"/>
  <c r="G902" i="3" s="1"/>
  <c r="J900" i="3"/>
  <c r="A900" i="3" s="1"/>
  <c r="E900" i="3" s="1"/>
  <c r="B900" i="3"/>
  <c r="J849" i="3"/>
  <c r="A849" i="3" s="1"/>
  <c r="H849" i="3" s="1"/>
  <c r="B842" i="3"/>
  <c r="J756" i="3"/>
  <c r="A756" i="3" s="1"/>
  <c r="G756" i="3" s="1"/>
  <c r="J743" i="3"/>
  <c r="A743" i="3" s="1"/>
  <c r="F743" i="3" s="1"/>
  <c r="K727" i="3"/>
  <c r="J727" i="3"/>
  <c r="A727" i="3" s="1"/>
  <c r="K715" i="3"/>
  <c r="J711" i="3"/>
  <c r="A711" i="3" s="1"/>
  <c r="B711" i="3"/>
  <c r="K702" i="3"/>
  <c r="B702" i="3" s="1"/>
  <c r="J690" i="3"/>
  <c r="A690" i="3" s="1"/>
  <c r="B690" i="3"/>
  <c r="J625" i="3"/>
  <c r="A625" i="3" s="1"/>
  <c r="D625" i="3" s="1"/>
  <c r="B625" i="3"/>
  <c r="J558" i="3"/>
  <c r="A558" i="3" s="1"/>
  <c r="H558" i="3" s="1"/>
  <c r="K558" i="3"/>
  <c r="B558" i="3" s="1"/>
  <c r="K379" i="3"/>
  <c r="B379" i="3" s="1"/>
  <c r="J379" i="3"/>
  <c r="A379" i="3" s="1"/>
  <c r="A340" i="3"/>
  <c r="D340" i="3" s="1"/>
  <c r="K340" i="3"/>
  <c r="B340" i="3"/>
  <c r="J246" i="3"/>
  <c r="A246" i="3" s="1"/>
  <c r="K246" i="3"/>
  <c r="B246" i="3" s="1"/>
  <c r="J950" i="3"/>
  <c r="K916" i="3"/>
  <c r="B916" i="3" s="1"/>
  <c r="K844" i="3"/>
  <c r="B844" i="3" s="1"/>
  <c r="J831" i="3"/>
  <c r="A831" i="3" s="1"/>
  <c r="G831" i="3" s="1"/>
  <c r="K831" i="3"/>
  <c r="B831" i="3" s="1"/>
  <c r="B802" i="3"/>
  <c r="K762" i="3"/>
  <c r="B762" i="3" s="1"/>
  <c r="K748" i="3"/>
  <c r="B748" i="3"/>
  <c r="K747" i="3"/>
  <c r="B747" i="3"/>
  <c r="A721" i="3"/>
  <c r="D721" i="3" s="1"/>
  <c r="K721" i="3"/>
  <c r="B721" i="3" s="1"/>
  <c r="J691" i="3"/>
  <c r="K691" i="3"/>
  <c r="J664" i="3"/>
  <c r="A664" i="3" s="1"/>
  <c r="K664" i="3"/>
  <c r="B664" i="3" s="1"/>
  <c r="J654" i="3"/>
  <c r="A654" i="3" s="1"/>
  <c r="K654" i="3"/>
  <c r="B654" i="3" s="1"/>
  <c r="J646" i="3"/>
  <c r="A646" i="3" s="1"/>
  <c r="H646" i="3" s="1"/>
  <c r="K646" i="3"/>
  <c r="B646" i="3" s="1"/>
  <c r="J557" i="3"/>
  <c r="K557" i="3"/>
  <c r="J552" i="3"/>
  <c r="A552" i="3" s="1"/>
  <c r="K552" i="3"/>
  <c r="B552" i="3" s="1"/>
  <c r="J520" i="3"/>
  <c r="A520" i="3" s="1"/>
  <c r="K520" i="3"/>
  <c r="B520" i="3"/>
  <c r="J255" i="3"/>
  <c r="A255" i="3" s="1"/>
  <c r="K255" i="3"/>
  <c r="B255" i="3" s="1"/>
  <c r="K242" i="3"/>
  <c r="B242" i="3" s="1"/>
  <c r="J242" i="3"/>
  <c r="A242" i="3"/>
  <c r="K554" i="3"/>
  <c r="B554" i="3" s="1"/>
  <c r="J554" i="3"/>
  <c r="A554" i="3" s="1"/>
  <c r="J546" i="3"/>
  <c r="A546" i="3" s="1"/>
  <c r="K546" i="3"/>
  <c r="B546" i="3"/>
  <c r="K509" i="3"/>
  <c r="B509" i="3" s="1"/>
  <c r="A377" i="3"/>
  <c r="K377" i="3"/>
  <c r="B377" i="3" s="1"/>
  <c r="J345" i="3"/>
  <c r="A345" i="3" s="1"/>
  <c r="D345" i="3" s="1"/>
  <c r="K345" i="3"/>
  <c r="B345" i="3" s="1"/>
  <c r="J287" i="3"/>
  <c r="A287" i="3" s="1"/>
  <c r="D287" i="3" s="1"/>
  <c r="J885" i="3"/>
  <c r="A885" i="3" s="1"/>
  <c r="J713" i="3"/>
  <c r="A713" i="3" s="1"/>
  <c r="G713" i="3" s="1"/>
  <c r="K713" i="3"/>
  <c r="B713" i="3" s="1"/>
  <c r="J705" i="3"/>
  <c r="K680" i="3"/>
  <c r="B680" i="3" s="1"/>
  <c r="J609" i="3"/>
  <c r="A609" i="3"/>
  <c r="G609" i="3" s="1"/>
  <c r="K609" i="3"/>
  <c r="B609" i="3" s="1"/>
  <c r="J595" i="3"/>
  <c r="A595" i="3" s="1"/>
  <c r="K398" i="3"/>
  <c r="B398" i="3" s="1"/>
  <c r="J398" i="3"/>
  <c r="A398" i="3"/>
  <c r="F398" i="3" s="1"/>
  <c r="K378" i="3"/>
  <c r="J376" i="3"/>
  <c r="A376" i="3" s="1"/>
  <c r="K376" i="3"/>
  <c r="B376" i="3"/>
  <c r="J150" i="3"/>
  <c r="A150" i="3"/>
  <c r="F150" i="3" s="1"/>
  <c r="K150" i="3"/>
  <c r="B150" i="3" s="1"/>
  <c r="K110" i="3"/>
  <c r="B110" i="3" s="1"/>
  <c r="J110" i="3"/>
  <c r="A110" i="3" s="1"/>
  <c r="D110" i="3" s="1"/>
  <c r="K662" i="3"/>
  <c r="B662" i="3"/>
  <c r="B577" i="3"/>
  <c r="J577" i="3"/>
  <c r="A577" i="3" s="1"/>
  <c r="F577" i="3" s="1"/>
  <c r="J562" i="3"/>
  <c r="A562" i="3" s="1"/>
  <c r="G562" i="3" s="1"/>
  <c r="J561" i="3"/>
  <c r="J544" i="3"/>
  <c r="A544" i="3" s="1"/>
  <c r="G544" i="3" s="1"/>
  <c r="K544" i="3"/>
  <c r="B544" i="3"/>
  <c r="J519" i="3"/>
  <c r="A519" i="3" s="1"/>
  <c r="K519" i="3"/>
  <c r="B519" i="3" s="1"/>
  <c r="K499" i="3"/>
  <c r="B499" i="3" s="1"/>
  <c r="J499" i="3"/>
  <c r="A499" i="3"/>
  <c r="E499" i="3" s="1"/>
  <c r="J436" i="3"/>
  <c r="A436" i="3" s="1"/>
  <c r="E436" i="3" s="1"/>
  <c r="J199" i="3"/>
  <c r="A199" i="3" s="1"/>
  <c r="K199" i="3"/>
  <c r="B199" i="3" s="1"/>
  <c r="K171" i="3"/>
  <c r="B171" i="3"/>
  <c r="J171" i="3"/>
  <c r="A171" i="3" s="1"/>
  <c r="B908" i="3"/>
  <c r="K836" i="3"/>
  <c r="B736" i="3"/>
  <c r="J717" i="3"/>
  <c r="A717" i="3"/>
  <c r="F717" i="3" s="1"/>
  <c r="K717" i="3"/>
  <c r="B717" i="3"/>
  <c r="B692" i="3"/>
  <c r="J692" i="3"/>
  <c r="A692" i="3" s="1"/>
  <c r="A662" i="3"/>
  <c r="J585" i="3"/>
  <c r="A585" i="3" s="1"/>
  <c r="K585" i="3"/>
  <c r="B585" i="3" s="1"/>
  <c r="J531" i="3"/>
  <c r="A531" i="3" s="1"/>
  <c r="K531" i="3"/>
  <c r="B531" i="3" s="1"/>
  <c r="J356" i="3"/>
  <c r="A356" i="3" s="1"/>
  <c r="G356" i="3" s="1"/>
  <c r="K356" i="3"/>
  <c r="J566" i="3"/>
  <c r="J478" i="3"/>
  <c r="A478" i="3" s="1"/>
  <c r="K478" i="3"/>
  <c r="B478" i="3"/>
  <c r="K355" i="3"/>
  <c r="B355" i="3" s="1"/>
  <c r="J355" i="3"/>
  <c r="A355" i="3"/>
  <c r="D355" i="3" s="1"/>
  <c r="K287" i="3"/>
  <c r="B287" i="3" s="1"/>
  <c r="K209" i="3"/>
  <c r="B209" i="3" s="1"/>
  <c r="J209" i="3"/>
  <c r="A209" i="3" s="1"/>
  <c r="H209" i="3" s="1"/>
  <c r="K885" i="3"/>
  <c r="B885" i="3"/>
  <c r="A879" i="3"/>
  <c r="K830" i="3"/>
  <c r="B830" i="3"/>
  <c r="K705" i="3"/>
  <c r="B705" i="3" s="1"/>
  <c r="B674" i="3"/>
  <c r="J674" i="3"/>
  <c r="A674" i="3" s="1"/>
  <c r="G674" i="3" s="1"/>
  <c r="K595" i="3"/>
  <c r="B595" i="3" s="1"/>
  <c r="J565" i="3"/>
  <c r="A565" i="3" s="1"/>
  <c r="B565" i="3"/>
  <c r="J440" i="3"/>
  <c r="A440" i="3" s="1"/>
  <c r="K440" i="3"/>
  <c r="B440" i="3"/>
  <c r="J369" i="3"/>
  <c r="A369" i="3" s="1"/>
  <c r="K369" i="3"/>
  <c r="B369" i="3" s="1"/>
  <c r="J510" i="3"/>
  <c r="A510" i="3"/>
  <c r="H510" i="3" s="1"/>
  <c r="K510" i="3"/>
  <c r="B510" i="3" s="1"/>
  <c r="J505" i="3"/>
  <c r="A505" i="3" s="1"/>
  <c r="E505" i="3" s="1"/>
  <c r="K505" i="3"/>
  <c r="B505" i="3" s="1"/>
  <c r="B497" i="3"/>
  <c r="J497" i="3"/>
  <c r="A497" i="3" s="1"/>
  <c r="D497" i="3" s="1"/>
  <c r="K421" i="3"/>
  <c r="B421" i="3" s="1"/>
  <c r="J417" i="3"/>
  <c r="A417" i="3" s="1"/>
  <c r="K417" i="3"/>
  <c r="B417" i="3" s="1"/>
  <c r="J409" i="3"/>
  <c r="A409" i="3" s="1"/>
  <c r="K409" i="3"/>
  <c r="B409" i="3" s="1"/>
  <c r="J310" i="3"/>
  <c r="A310" i="3" s="1"/>
  <c r="E310" i="3" s="1"/>
  <c r="K310" i="3"/>
  <c r="B310" i="3" s="1"/>
  <c r="J241" i="3"/>
  <c r="A241" i="3" s="1"/>
  <c r="K241" i="3"/>
  <c r="B241" i="3" s="1"/>
  <c r="B716" i="3"/>
  <c r="J636" i="3"/>
  <c r="A636" i="3" s="1"/>
  <c r="G636" i="3" s="1"/>
  <c r="K636" i="3"/>
  <c r="B636" i="3"/>
  <c r="J567" i="3"/>
  <c r="A567" i="3" s="1"/>
  <c r="F567" i="3" s="1"/>
  <c r="K567" i="3"/>
  <c r="B567" i="3" s="1"/>
  <c r="J540" i="3"/>
  <c r="A540" i="3" s="1"/>
  <c r="K540" i="3"/>
  <c r="B540" i="3"/>
  <c r="K527" i="3"/>
  <c r="B527" i="3" s="1"/>
  <c r="K512" i="3"/>
  <c r="B512" i="3" s="1"/>
  <c r="J502" i="3"/>
  <c r="A502" i="3" s="1"/>
  <c r="H502" i="3" s="1"/>
  <c r="K502" i="3"/>
  <c r="B502" i="3" s="1"/>
  <c r="K482" i="3"/>
  <c r="B482" i="3" s="1"/>
  <c r="J482" i="3"/>
  <c r="A482" i="3" s="1"/>
  <c r="J416" i="3"/>
  <c r="A416" i="3"/>
  <c r="K416" i="3"/>
  <c r="B416" i="3" s="1"/>
  <c r="J249" i="3"/>
  <c r="A249" i="3" s="1"/>
  <c r="K249" i="3"/>
  <c r="B249" i="3" s="1"/>
  <c r="J136" i="3"/>
  <c r="A136" i="3"/>
  <c r="K136" i="3"/>
  <c r="B136" i="3" s="1"/>
  <c r="J123" i="3"/>
  <c r="A123" i="3" s="1"/>
  <c r="F123" i="3" s="1"/>
  <c r="K123" i="3"/>
  <c r="B123" i="3" s="1"/>
  <c r="B704" i="3"/>
  <c r="B686" i="3"/>
  <c r="K560" i="3"/>
  <c r="B560" i="3" s="1"/>
  <c r="J560" i="3"/>
  <c r="A560" i="3" s="1"/>
  <c r="A512" i="3"/>
  <c r="G512" i="3" s="1"/>
  <c r="J441" i="3"/>
  <c r="A441" i="3" s="1"/>
  <c r="K441" i="3"/>
  <c r="B441" i="3" s="1"/>
  <c r="K419" i="3"/>
  <c r="B419" i="3"/>
  <c r="A419" i="3"/>
  <c r="D419" i="3" s="1"/>
  <c r="J300" i="3"/>
  <c r="A300" i="3" s="1"/>
  <c r="K300" i="3"/>
  <c r="J225" i="3"/>
  <c r="A225" i="3" s="1"/>
  <c r="F225" i="3" s="1"/>
  <c r="K225" i="3"/>
  <c r="B225" i="3" s="1"/>
  <c r="J633" i="3"/>
  <c r="A633" i="3" s="1"/>
  <c r="K633" i="3"/>
  <c r="B633" i="3"/>
  <c r="K615" i="3"/>
  <c r="J597" i="3"/>
  <c r="A597" i="3" s="1"/>
  <c r="K597" i="3"/>
  <c r="B597" i="3"/>
  <c r="B500" i="3"/>
  <c r="J500" i="3"/>
  <c r="A500" i="3" s="1"/>
  <c r="B449" i="3"/>
  <c r="J449" i="3"/>
  <c r="A449" i="3" s="1"/>
  <c r="J354" i="3"/>
  <c r="J352" i="3"/>
  <c r="A352" i="3" s="1"/>
  <c r="K352" i="3"/>
  <c r="B352" i="3" s="1"/>
  <c r="K127" i="3"/>
  <c r="B127" i="3" s="1"/>
  <c r="J127" i="3"/>
  <c r="A127" i="3" s="1"/>
  <c r="J492" i="3"/>
  <c r="A492" i="3" s="1"/>
  <c r="K492" i="3"/>
  <c r="B492" i="3" s="1"/>
  <c r="K454" i="3"/>
  <c r="B454" i="3"/>
  <c r="J454" i="3"/>
  <c r="A454" i="3" s="1"/>
  <c r="J446" i="3"/>
  <c r="A446" i="3" s="1"/>
  <c r="K446" i="3"/>
  <c r="B446" i="3" s="1"/>
  <c r="A434" i="3"/>
  <c r="K434" i="3"/>
  <c r="B434" i="3" s="1"/>
  <c r="A514" i="3"/>
  <c r="K514" i="3"/>
  <c r="B514" i="3"/>
  <c r="J474" i="3"/>
  <c r="A474" i="3" s="1"/>
  <c r="J432" i="3"/>
  <c r="A385" i="3"/>
  <c r="D385" i="3" s="1"/>
  <c r="K385" i="3"/>
  <c r="B385" i="3" s="1"/>
  <c r="B366" i="3"/>
  <c r="J366" i="3"/>
  <c r="A366" i="3" s="1"/>
  <c r="A337" i="3"/>
  <c r="H337" i="3" s="1"/>
  <c r="K337" i="3"/>
  <c r="B337" i="3" s="1"/>
  <c r="J262" i="3"/>
  <c r="A262" i="3" s="1"/>
  <c r="K262" i="3"/>
  <c r="B262" i="3" s="1"/>
  <c r="K154" i="3"/>
  <c r="B154" i="3" s="1"/>
  <c r="J154" i="3"/>
  <c r="A154" i="3" s="1"/>
  <c r="J538" i="3"/>
  <c r="A538" i="3" s="1"/>
  <c r="B490" i="3"/>
  <c r="J490" i="3"/>
  <c r="A490" i="3" s="1"/>
  <c r="F490" i="3" s="1"/>
  <c r="K487" i="3"/>
  <c r="B487" i="3" s="1"/>
  <c r="A487" i="3"/>
  <c r="B485" i="3"/>
  <c r="A485" i="3"/>
  <c r="J480" i="3"/>
  <c r="A480" i="3" s="1"/>
  <c r="H480" i="3" s="1"/>
  <c r="K480" i="3"/>
  <c r="B480" i="3" s="1"/>
  <c r="J411" i="3"/>
  <c r="A411" i="3" s="1"/>
  <c r="E411" i="3" s="1"/>
  <c r="K411" i="3"/>
  <c r="B411" i="3" s="1"/>
  <c r="J331" i="3"/>
  <c r="A331" i="3"/>
  <c r="K331" i="3"/>
  <c r="B331" i="3"/>
  <c r="J324" i="3"/>
  <c r="A324" i="3"/>
  <c r="H324" i="3" s="1"/>
  <c r="K324" i="3"/>
  <c r="B324" i="3"/>
  <c r="J319" i="3"/>
  <c r="A319" i="3"/>
  <c r="J294" i="3"/>
  <c r="A294" i="3"/>
  <c r="H294" i="3" s="1"/>
  <c r="K294" i="3"/>
  <c r="B294" i="3"/>
  <c r="J252" i="3"/>
  <c r="A252" i="3"/>
  <c r="G252" i="3" s="1"/>
  <c r="K252" i="3"/>
  <c r="B252" i="3"/>
  <c r="J244" i="3"/>
  <c r="A244" i="3"/>
  <c r="F244" i="3" s="1"/>
  <c r="K244" i="3"/>
  <c r="B244" i="3"/>
  <c r="K235" i="3"/>
  <c r="B235" i="3"/>
  <c r="J235" i="3"/>
  <c r="A235" i="3"/>
  <c r="F235" i="3" s="1"/>
  <c r="K224" i="3"/>
  <c r="B224" i="3"/>
  <c r="J224" i="3"/>
  <c r="A224" i="3"/>
  <c r="B476" i="3"/>
  <c r="J476" i="3"/>
  <c r="A476" i="3" s="1"/>
  <c r="F476" i="3" s="1"/>
  <c r="J456" i="3"/>
  <c r="A456" i="3" s="1"/>
  <c r="K448" i="3"/>
  <c r="B448" i="3"/>
  <c r="A448" i="3"/>
  <c r="D448" i="3" s="1"/>
  <c r="K439" i="3"/>
  <c r="B439" i="3" s="1"/>
  <c r="K425" i="3"/>
  <c r="B425" i="3" s="1"/>
  <c r="J425" i="3"/>
  <c r="K407" i="3"/>
  <c r="B407" i="3"/>
  <c r="J407" i="3"/>
  <c r="A407" i="3"/>
  <c r="H407" i="3" s="1"/>
  <c r="K343" i="3"/>
  <c r="B343" i="3"/>
  <c r="J343" i="3"/>
  <c r="A343" i="3"/>
  <c r="H343" i="3" s="1"/>
  <c r="J302" i="3"/>
  <c r="A302" i="3"/>
  <c r="F302" i="3" s="1"/>
  <c r="K302" i="3"/>
  <c r="J275" i="3"/>
  <c r="A275" i="3" s="1"/>
  <c r="D275" i="3" s="1"/>
  <c r="K275" i="3"/>
  <c r="B275" i="3" s="1"/>
  <c r="K68" i="3"/>
  <c r="B68" i="3" s="1"/>
  <c r="J570" i="3"/>
  <c r="A570" i="3" s="1"/>
  <c r="K475" i="3"/>
  <c r="B475" i="3" s="1"/>
  <c r="J462" i="3"/>
  <c r="A462" i="3" s="1"/>
  <c r="K462" i="3"/>
  <c r="B462" i="3" s="1"/>
  <c r="J371" i="3"/>
  <c r="A371" i="3" s="1"/>
  <c r="K371" i="3"/>
  <c r="B371" i="3" s="1"/>
  <c r="J139" i="3"/>
  <c r="A139" i="3" s="1"/>
  <c r="F139" i="3" s="1"/>
  <c r="K139" i="3"/>
  <c r="B139" i="3" s="1"/>
  <c r="J501" i="3"/>
  <c r="A501" i="3" s="1"/>
  <c r="K501" i="3"/>
  <c r="B501" i="3" s="1"/>
  <c r="K481" i="3"/>
  <c r="B481" i="3" s="1"/>
  <c r="K427" i="3"/>
  <c r="B427" i="3" s="1"/>
  <c r="J427" i="3"/>
  <c r="A427" i="3" s="1"/>
  <c r="K415" i="3"/>
  <c r="B415" i="3" s="1"/>
  <c r="J415" i="3"/>
  <c r="A415" i="3" s="1"/>
  <c r="E415" i="3" s="1"/>
  <c r="K394" i="3"/>
  <c r="B394" i="3" s="1"/>
  <c r="J394" i="3"/>
  <c r="A394" i="3" s="1"/>
  <c r="J305" i="3"/>
  <c r="A305" i="3" s="1"/>
  <c r="H305" i="3" s="1"/>
  <c r="K305" i="3"/>
  <c r="B305" i="3" s="1"/>
  <c r="J278" i="3"/>
  <c r="A278" i="3" s="1"/>
  <c r="F278" i="3" s="1"/>
  <c r="K278" i="3"/>
  <c r="B278" i="3" s="1"/>
  <c r="J142" i="3"/>
  <c r="A142" i="3" s="1"/>
  <c r="K142" i="3"/>
  <c r="B142" i="3" s="1"/>
  <c r="J338" i="3"/>
  <c r="A338" i="3" s="1"/>
  <c r="G338" i="3" s="1"/>
  <c r="K338" i="3"/>
  <c r="B338" i="3" s="1"/>
  <c r="J281" i="3"/>
  <c r="A281" i="3" s="1"/>
  <c r="F281" i="3" s="1"/>
  <c r="K181" i="3"/>
  <c r="K65" i="3"/>
  <c r="B65" i="3" s="1"/>
  <c r="J65" i="3"/>
  <c r="A65" i="3" s="1"/>
  <c r="E65" i="3" s="1"/>
  <c r="K339" i="3"/>
  <c r="B339" i="3" s="1"/>
  <c r="J284" i="3"/>
  <c r="A284" i="3" s="1"/>
  <c r="K284" i="3"/>
  <c r="B284" i="3" s="1"/>
  <c r="J146" i="3"/>
  <c r="A146" i="3" s="1"/>
  <c r="K146" i="3"/>
  <c r="B146" i="3" s="1"/>
  <c r="J137" i="3"/>
  <c r="A137" i="3" s="1"/>
  <c r="F137" i="3" s="1"/>
  <c r="K137" i="3"/>
  <c r="B137" i="3" s="1"/>
  <c r="J453" i="3"/>
  <c r="A453" i="3" s="1"/>
  <c r="K453" i="3"/>
  <c r="B453" i="3" s="1"/>
  <c r="J447" i="3"/>
  <c r="A447" i="3" s="1"/>
  <c r="K447" i="3"/>
  <c r="B447" i="3" s="1"/>
  <c r="J429" i="3"/>
  <c r="A429" i="3" s="1"/>
  <c r="K429" i="3"/>
  <c r="B429" i="3" s="1"/>
  <c r="A339" i="3"/>
  <c r="G339" i="3" s="1"/>
  <c r="J329" i="3"/>
  <c r="A329" i="3" s="1"/>
  <c r="H329" i="3" s="1"/>
  <c r="K329" i="3"/>
  <c r="B329" i="3" s="1"/>
  <c r="J483" i="3"/>
  <c r="K483" i="3"/>
  <c r="B483" i="3" s="1"/>
  <c r="K406" i="3"/>
  <c r="J360" i="3"/>
  <c r="A360" i="3"/>
  <c r="K360" i="3"/>
  <c r="B360" i="3"/>
  <c r="J297" i="3"/>
  <c r="A297" i="3"/>
  <c r="K297" i="3"/>
  <c r="B297" i="3"/>
  <c r="J282" i="3"/>
  <c r="A282" i="3"/>
  <c r="K282" i="3"/>
  <c r="B282" i="3"/>
  <c r="K281" i="3"/>
  <c r="B281" i="3"/>
  <c r="B265" i="3"/>
  <c r="J265" i="3"/>
  <c r="A265" i="3" s="1"/>
  <c r="J109" i="3"/>
  <c r="A109" i="3" s="1"/>
  <c r="K109" i="3"/>
  <c r="B109" i="3" s="1"/>
  <c r="J83" i="3"/>
  <c r="A83" i="3" s="1"/>
  <c r="F83" i="3" s="1"/>
  <c r="K83" i="3"/>
  <c r="B83" i="3" s="1"/>
  <c r="A358" i="3"/>
  <c r="J303" i="3"/>
  <c r="A303" i="3" s="1"/>
  <c r="K303" i="3"/>
  <c r="B303" i="3" s="1"/>
  <c r="J286" i="3"/>
  <c r="A286" i="3" s="1"/>
  <c r="K286" i="3"/>
  <c r="B286" i="3" s="1"/>
  <c r="K273" i="3"/>
  <c r="B273" i="3" s="1"/>
  <c r="J273" i="3"/>
  <c r="A273" i="3" s="1"/>
  <c r="G273" i="3" s="1"/>
  <c r="J257" i="3"/>
  <c r="A257" i="3" s="1"/>
  <c r="F257" i="3" s="1"/>
  <c r="B257" i="3"/>
  <c r="J238" i="3"/>
  <c r="A238" i="3" s="1"/>
  <c r="K232" i="3"/>
  <c r="B232" i="3" s="1"/>
  <c r="K204" i="3"/>
  <c r="B204" i="3" s="1"/>
  <c r="J204" i="3"/>
  <c r="A204" i="3" s="1"/>
  <c r="G204" i="3" s="1"/>
  <c r="A423" i="3"/>
  <c r="E423" i="3" s="1"/>
  <c r="K423" i="3"/>
  <c r="B423" i="3" s="1"/>
  <c r="A386" i="3"/>
  <c r="J381" i="3"/>
  <c r="A381" i="3" s="1"/>
  <c r="K381" i="3"/>
  <c r="B381" i="3" s="1"/>
  <c r="B347" i="3"/>
  <c r="J347" i="3"/>
  <c r="A347" i="3" s="1"/>
  <c r="K327" i="3"/>
  <c r="B327" i="3" s="1"/>
  <c r="A327" i="3"/>
  <c r="J322" i="3"/>
  <c r="A322" i="3"/>
  <c r="G322" i="3" s="1"/>
  <c r="K322" i="3"/>
  <c r="B322" i="3"/>
  <c r="K263" i="3"/>
  <c r="B263" i="3"/>
  <c r="J202" i="3"/>
  <c r="A202" i="3" s="1"/>
  <c r="K202" i="3"/>
  <c r="B202" i="3" s="1"/>
  <c r="B201" i="3"/>
  <c r="J201" i="3"/>
  <c r="A201" i="3" s="1"/>
  <c r="H201" i="3" s="1"/>
  <c r="J135" i="3"/>
  <c r="A135" i="3" s="1"/>
  <c r="K135" i="3"/>
  <c r="B135" i="3" s="1"/>
  <c r="K133" i="3"/>
  <c r="B133" i="3" s="1"/>
  <c r="J133" i="3"/>
  <c r="A133" i="3" s="1"/>
  <c r="E133" i="3" s="1"/>
  <c r="J269" i="3"/>
  <c r="A269" i="3" s="1"/>
  <c r="F269" i="3" s="1"/>
  <c r="A247" i="3"/>
  <c r="K247" i="3"/>
  <c r="B247" i="3" s="1"/>
  <c r="K56" i="3"/>
  <c r="B56" i="3" s="1"/>
  <c r="J56" i="3"/>
  <c r="A56" i="3" s="1"/>
  <c r="J328" i="3"/>
  <c r="A328" i="3" s="1"/>
  <c r="K328" i="3"/>
  <c r="B328" i="3" s="1"/>
  <c r="J299" i="3"/>
  <c r="A299" i="3" s="1"/>
  <c r="E299" i="3" s="1"/>
  <c r="B299" i="3"/>
  <c r="B289" i="3"/>
  <c r="J289" i="3"/>
  <c r="A289" i="3" s="1"/>
  <c r="H289" i="3" s="1"/>
  <c r="J192" i="3"/>
  <c r="A192" i="3" s="1"/>
  <c r="G192" i="3" s="1"/>
  <c r="K192" i="3"/>
  <c r="B192" i="3" s="1"/>
  <c r="A121" i="3"/>
  <c r="F121" i="3" s="1"/>
  <c r="K121" i="3"/>
  <c r="B121" i="3" s="1"/>
  <c r="K362" i="3"/>
  <c r="B362" i="3" s="1"/>
  <c r="K358" i="3"/>
  <c r="B358" i="3" s="1"/>
  <c r="J296" i="3"/>
  <c r="A296" i="3" s="1"/>
  <c r="K238" i="3"/>
  <c r="B238" i="3" s="1"/>
  <c r="J232" i="3"/>
  <c r="A232" i="3" s="1"/>
  <c r="J334" i="3"/>
  <c r="A334" i="3" s="1"/>
  <c r="B334" i="3"/>
  <c r="J290" i="3"/>
  <c r="A290" i="3" s="1"/>
  <c r="K290" i="3"/>
  <c r="B290" i="3" s="1"/>
  <c r="J267" i="3"/>
  <c r="A267" i="3" s="1"/>
  <c r="E267" i="3" s="1"/>
  <c r="J240" i="3"/>
  <c r="A240" i="3" s="1"/>
  <c r="E240" i="3" s="1"/>
  <c r="K240" i="3"/>
  <c r="B240" i="3" s="1"/>
  <c r="J215" i="3"/>
  <c r="A215" i="3" s="1"/>
  <c r="D215" i="3" s="1"/>
  <c r="K210" i="3"/>
  <c r="B210" i="3" s="1"/>
  <c r="J210" i="3"/>
  <c r="A210" i="3" s="1"/>
  <c r="J174" i="3"/>
  <c r="A174" i="3" s="1"/>
  <c r="K174" i="3"/>
  <c r="B174" i="3" s="1"/>
  <c r="J85" i="3"/>
  <c r="A85" i="3" s="1"/>
  <c r="G85" i="3" s="1"/>
  <c r="K85" i="3"/>
  <c r="B85" i="3" s="1"/>
  <c r="K271" i="3"/>
  <c r="B271" i="3" s="1"/>
  <c r="J271" i="3"/>
  <c r="A271" i="3" s="1"/>
  <c r="J218" i="3"/>
  <c r="A218" i="3" s="1"/>
  <c r="K218" i="3"/>
  <c r="B218" i="3" s="1"/>
  <c r="K144" i="3"/>
  <c r="B144" i="3" s="1"/>
  <c r="J144" i="3"/>
  <c r="A144" i="3"/>
  <c r="J131" i="3"/>
  <c r="A131" i="3" s="1"/>
  <c r="K131" i="3"/>
  <c r="B131" i="3"/>
  <c r="J194" i="3"/>
  <c r="A194" i="3" s="1"/>
  <c r="J186" i="3"/>
  <c r="A186" i="3"/>
  <c r="K186" i="3"/>
  <c r="B186" i="3" s="1"/>
  <c r="J176" i="3"/>
  <c r="A176" i="3"/>
  <c r="K176" i="3"/>
  <c r="B176" i="3" s="1"/>
  <c r="K147" i="3"/>
  <c r="B147" i="3"/>
  <c r="J147" i="3"/>
  <c r="A147" i="3" s="1"/>
  <c r="K102" i="3"/>
  <c r="B102" i="3"/>
  <c r="A102" i="3"/>
  <c r="J318" i="3"/>
  <c r="J258" i="3"/>
  <c r="A258" i="3" s="1"/>
  <c r="K258" i="3"/>
  <c r="B258" i="3" s="1"/>
  <c r="J231" i="3"/>
  <c r="A231" i="3" s="1"/>
  <c r="B231" i="3"/>
  <c r="J219" i="3"/>
  <c r="A219" i="3"/>
  <c r="E219" i="3" s="1"/>
  <c r="K219" i="3"/>
  <c r="B219" i="3" s="1"/>
  <c r="K159" i="3"/>
  <c r="B159" i="3" s="1"/>
  <c r="A159" i="3"/>
  <c r="J158" i="3"/>
  <c r="A158" i="3" s="1"/>
  <c r="B158" i="3"/>
  <c r="K130" i="3"/>
  <c r="J77" i="3"/>
  <c r="A77" i="3" s="1"/>
  <c r="K77" i="3"/>
  <c r="B77" i="3"/>
  <c r="K23" i="3"/>
  <c r="B23" i="3" s="1"/>
  <c r="J23" i="3"/>
  <c r="A23" i="3"/>
  <c r="A295" i="3"/>
  <c r="E295" i="3" s="1"/>
  <c r="K295" i="3"/>
  <c r="B295" i="3" s="1"/>
  <c r="J254" i="3"/>
  <c r="A254" i="3" s="1"/>
  <c r="F254" i="3" s="1"/>
  <c r="K254" i="3"/>
  <c r="B254" i="3" s="1"/>
  <c r="J198" i="3"/>
  <c r="A198" i="3" s="1"/>
  <c r="K198" i="3"/>
  <c r="B198" i="3" s="1"/>
  <c r="J196" i="3"/>
  <c r="A196" i="3" s="1"/>
  <c r="F196" i="3" s="1"/>
  <c r="K196" i="3"/>
  <c r="B196" i="3" s="1"/>
  <c r="J193" i="3"/>
  <c r="A193" i="3" s="1"/>
  <c r="K193" i="3"/>
  <c r="B193" i="3" s="1"/>
  <c r="K156" i="3"/>
  <c r="B156" i="3" s="1"/>
  <c r="J156" i="3"/>
  <c r="A156" i="3" s="1"/>
  <c r="K105" i="3"/>
  <c r="B105" i="3" s="1"/>
  <c r="J105" i="3"/>
  <c r="A105" i="3" s="1"/>
  <c r="H105" i="3" s="1"/>
  <c r="K62" i="3"/>
  <c r="B62" i="3" s="1"/>
  <c r="J62" i="3"/>
  <c r="A62" i="3" s="1"/>
  <c r="J207" i="3"/>
  <c r="A207" i="3" s="1"/>
  <c r="K207" i="3"/>
  <c r="B207" i="3" s="1"/>
  <c r="K203" i="3"/>
  <c r="B203" i="3" s="1"/>
  <c r="K165" i="3"/>
  <c r="B165" i="3" s="1"/>
  <c r="J149" i="3"/>
  <c r="A149" i="3" s="1"/>
  <c r="K149" i="3"/>
  <c r="B149" i="3" s="1"/>
  <c r="J306" i="3"/>
  <c r="A306" i="3" s="1"/>
  <c r="G306" i="3" s="1"/>
  <c r="K306" i="3"/>
  <c r="B306" i="3" s="1"/>
  <c r="J233" i="3"/>
  <c r="A233" i="3" s="1"/>
  <c r="K233" i="3"/>
  <c r="B233" i="3" s="1"/>
  <c r="J119" i="3"/>
  <c r="A119" i="3" s="1"/>
  <c r="D119" i="3" s="1"/>
  <c r="B119" i="3"/>
  <c r="K93" i="3"/>
  <c r="B93" i="3"/>
  <c r="J93" i="3"/>
  <c r="A93" i="3" s="1"/>
  <c r="F93" i="3" s="1"/>
  <c r="J80" i="3"/>
  <c r="A80" i="3"/>
  <c r="D80" i="3" s="1"/>
  <c r="K80" i="3"/>
  <c r="B80" i="3" s="1"/>
  <c r="K35" i="3"/>
  <c r="B35" i="3"/>
  <c r="J35" i="3"/>
  <c r="A35" i="3" s="1"/>
  <c r="K14" i="3"/>
  <c r="B14" i="3"/>
  <c r="J206" i="3"/>
  <c r="A206" i="3" s="1"/>
  <c r="D206" i="3" s="1"/>
  <c r="K206" i="3"/>
  <c r="B206" i="3" s="1"/>
  <c r="J185" i="3"/>
  <c r="A185" i="3" s="1"/>
  <c r="K185" i="3"/>
  <c r="B185" i="3" s="1"/>
  <c r="J167" i="3"/>
  <c r="A167" i="3" s="1"/>
  <c r="B167" i="3"/>
  <c r="K101" i="3"/>
  <c r="B101" i="3" s="1"/>
  <c r="J326" i="3"/>
  <c r="A326" i="3" s="1"/>
  <c r="B326" i="3"/>
  <c r="J151" i="3"/>
  <c r="A151" i="3" s="1"/>
  <c r="H151" i="3" s="1"/>
  <c r="K151" i="3"/>
  <c r="B151" i="3" s="1"/>
  <c r="J140" i="3"/>
  <c r="A140" i="3" s="1"/>
  <c r="G140" i="3" s="1"/>
  <c r="K140" i="3"/>
  <c r="B140" i="3" s="1"/>
  <c r="J129" i="3"/>
  <c r="A129" i="3" s="1"/>
  <c r="K129" i="3"/>
  <c r="B129" i="3" s="1"/>
  <c r="K104" i="3"/>
  <c r="B104" i="3" s="1"/>
  <c r="J104" i="3"/>
  <c r="A104" i="3" s="1"/>
  <c r="F104" i="3" s="1"/>
  <c r="A101" i="3"/>
  <c r="J188" i="3"/>
  <c r="A188" i="3" s="1"/>
  <c r="F188" i="3" s="1"/>
  <c r="B188" i="3"/>
  <c r="J170" i="3"/>
  <c r="A170" i="3" s="1"/>
  <c r="D170" i="3" s="1"/>
  <c r="K170" i="3"/>
  <c r="B170" i="3" s="1"/>
  <c r="J152" i="3"/>
  <c r="A152" i="3" s="1"/>
  <c r="F152" i="3" s="1"/>
  <c r="B152" i="3"/>
  <c r="A115" i="3"/>
  <c r="G115" i="3" s="1"/>
  <c r="K115" i="3"/>
  <c r="B115" i="3" s="1"/>
  <c r="K31" i="3"/>
  <c r="B31" i="3" s="1"/>
  <c r="J31" i="3"/>
  <c r="A31" i="3" s="1"/>
  <c r="G31" i="3" s="1"/>
  <c r="K236" i="3"/>
  <c r="B236" i="3" s="1"/>
  <c r="J217" i="3"/>
  <c r="A217" i="3" s="1"/>
  <c r="K217" i="3"/>
  <c r="B217" i="3" s="1"/>
  <c r="J191" i="3"/>
  <c r="A191" i="3" s="1"/>
  <c r="B191" i="3"/>
  <c r="J182" i="3"/>
  <c r="A182" i="3" s="1"/>
  <c r="F182" i="3" s="1"/>
  <c r="K182" i="3"/>
  <c r="B182" i="3"/>
  <c r="J143" i="3"/>
  <c r="A143" i="3" s="1"/>
  <c r="D143" i="3" s="1"/>
  <c r="K143" i="3"/>
  <c r="B143" i="3"/>
  <c r="J125" i="3"/>
  <c r="A125" i="3" s="1"/>
  <c r="F125" i="3" s="1"/>
  <c r="K125" i="3"/>
  <c r="B125" i="3"/>
  <c r="K95" i="3"/>
  <c r="B95" i="3" s="1"/>
  <c r="J95" i="3"/>
  <c r="A95" i="3" s="1"/>
  <c r="G95" i="3" s="1"/>
  <c r="K59" i="3"/>
  <c r="B59" i="3" s="1"/>
  <c r="J59" i="3"/>
  <c r="A59" i="3"/>
  <c r="K53" i="3"/>
  <c r="B53" i="3" s="1"/>
  <c r="A53" i="3"/>
  <c r="D53" i="3" s="1"/>
  <c r="K25" i="3"/>
  <c r="B25" i="3" s="1"/>
  <c r="J25" i="3"/>
  <c r="A25" i="3" s="1"/>
  <c r="H25" i="3" s="1"/>
  <c r="J298" i="3"/>
  <c r="A298" i="3" s="1"/>
  <c r="D298" i="3" s="1"/>
  <c r="K298" i="3"/>
  <c r="B298" i="3" s="1"/>
  <c r="J250" i="3"/>
  <c r="A250" i="3" s="1"/>
  <c r="K250" i="3"/>
  <c r="B250" i="3" s="1"/>
  <c r="A220" i="3"/>
  <c r="D220" i="3" s="1"/>
  <c r="K220" i="3"/>
  <c r="B220" i="3"/>
  <c r="J134" i="3"/>
  <c r="K184" i="3"/>
  <c r="B184" i="3"/>
  <c r="J145" i="3"/>
  <c r="A145" i="3" s="1"/>
  <c r="K145" i="3"/>
  <c r="B145" i="3"/>
  <c r="K106" i="3"/>
  <c r="B106" i="3" s="1"/>
  <c r="J106" i="3"/>
  <c r="A106" i="3"/>
  <c r="K63" i="3"/>
  <c r="B63" i="3"/>
  <c r="J63" i="3"/>
  <c r="A63" i="3"/>
  <c r="E63" i="3" s="1"/>
  <c r="J60" i="3"/>
  <c r="A60" i="3"/>
  <c r="G60" i="3" s="1"/>
  <c r="K60" i="3"/>
  <c r="B60" i="3"/>
  <c r="K17" i="3"/>
  <c r="B17" i="3"/>
  <c r="A76" i="3"/>
  <c r="K76" i="3"/>
  <c r="B76" i="3"/>
  <c r="K72" i="3"/>
  <c r="B72" i="3" s="1"/>
  <c r="K29" i="3"/>
  <c r="B29" i="3"/>
  <c r="J29" i="3"/>
  <c r="A29" i="3" s="1"/>
  <c r="J161" i="3"/>
  <c r="A161" i="3"/>
  <c r="G161" i="3" s="1"/>
  <c r="B161" i="3"/>
  <c r="J97" i="3"/>
  <c r="A97" i="3" s="1"/>
  <c r="B97" i="3"/>
  <c r="J74" i="3"/>
  <c r="A74" i="3"/>
  <c r="F74" i="3" s="1"/>
  <c r="K74" i="3"/>
  <c r="B74" i="3" s="1"/>
  <c r="K99" i="3"/>
  <c r="B99" i="3"/>
  <c r="J82" i="3"/>
  <c r="A82" i="3" s="1"/>
  <c r="B82" i="3"/>
  <c r="J155" i="3"/>
  <c r="A155" i="3" s="1"/>
  <c r="E155" i="3" s="1"/>
  <c r="B155" i="3"/>
  <c r="K89" i="3"/>
  <c r="B89" i="3" s="1"/>
  <c r="J89" i="3"/>
  <c r="A89" i="3" s="1"/>
  <c r="K21" i="3"/>
  <c r="B21" i="3" s="1"/>
  <c r="J21" i="3"/>
  <c r="A21" i="3" s="1"/>
  <c r="J87" i="3"/>
  <c r="A87" i="3" s="1"/>
  <c r="G87" i="3" s="1"/>
  <c r="K16" i="3"/>
  <c r="B16" i="3" s="1"/>
  <c r="B87" i="3"/>
  <c r="J67" i="3"/>
  <c r="A67" i="3" s="1"/>
  <c r="H67" i="3" s="1"/>
  <c r="K67" i="3"/>
  <c r="B67" i="3"/>
  <c r="J33" i="3"/>
  <c r="A33" i="3" s="1"/>
  <c r="K58" i="3"/>
  <c r="B58" i="3" s="1"/>
  <c r="J58" i="3"/>
  <c r="A58" i="3" s="1"/>
  <c r="K37" i="3"/>
  <c r="B37" i="3" s="1"/>
  <c r="J27" i="3"/>
  <c r="A27" i="3" s="1"/>
  <c r="F27" i="3" s="1"/>
  <c r="K27" i="3"/>
  <c r="B27" i="3" s="1"/>
  <c r="K22" i="3"/>
  <c r="B22" i="3" s="1"/>
  <c r="J22" i="3"/>
  <c r="A22" i="3" s="1"/>
  <c r="F22" i="3" s="1"/>
  <c r="A42" i="3"/>
  <c r="C2" i="3"/>
  <c r="K47" i="3"/>
  <c r="B47" i="3" s="1"/>
  <c r="K48" i="3"/>
  <c r="B48" i="3" s="1"/>
  <c r="K69" i="3"/>
  <c r="B69" i="3" s="1"/>
  <c r="J43" i="3"/>
  <c r="A43" i="3" s="1"/>
  <c r="J50" i="3"/>
  <c r="A50" i="3" s="1"/>
  <c r="D50" i="3" s="1"/>
  <c r="J9" i="3"/>
  <c r="A9" i="3" s="1"/>
  <c r="G9" i="3" s="1"/>
  <c r="J46" i="3"/>
  <c r="A46" i="3" s="1"/>
  <c r="J18" i="3"/>
  <c r="A18" i="3" s="1"/>
  <c r="H18" i="3" s="1"/>
  <c r="J7" i="3"/>
  <c r="A7" i="3" s="1"/>
  <c r="B7" i="3"/>
  <c r="K8" i="3"/>
  <c r="B8" i="3"/>
  <c r="J8" i="3"/>
  <c r="A8" i="3"/>
  <c r="J5" i="3"/>
  <c r="A5" i="3"/>
  <c r="H5" i="3" s="1"/>
  <c r="K6" i="3"/>
  <c r="B6" i="3" s="1"/>
  <c r="J6" i="3"/>
  <c r="A6" i="3" s="1"/>
  <c r="D6" i="3" s="1"/>
  <c r="J4" i="3"/>
  <c r="A4" i="3" s="1"/>
  <c r="G4" i="3" s="1"/>
  <c r="K4" i="3"/>
  <c r="B4" i="3" s="1"/>
  <c r="K3" i="3"/>
  <c r="B3" i="3" s="1"/>
  <c r="J3" i="3"/>
  <c r="I5" i="2"/>
  <c r="K5" i="2"/>
  <c r="K6" i="2"/>
  <c r="K7" i="2"/>
  <c r="K8" i="2"/>
  <c r="K9" i="2"/>
  <c r="K10" i="2"/>
  <c r="K12" i="2"/>
  <c r="K13" i="2"/>
  <c r="K14" i="2"/>
  <c r="K15" i="2"/>
  <c r="K16" i="2"/>
  <c r="K17" i="2"/>
  <c r="K769" i="3"/>
  <c r="B769" i="3"/>
  <c r="J769" i="3"/>
  <c r="A769" i="3"/>
  <c r="E769" i="3" s="1"/>
  <c r="J620" i="3"/>
  <c r="A620" i="3"/>
  <c r="K620" i="3"/>
  <c r="B620" i="3"/>
  <c r="J66" i="5"/>
  <c r="A66" i="5"/>
  <c r="K66" i="5"/>
  <c r="B66" i="5"/>
  <c r="J42" i="5"/>
  <c r="A42" i="5"/>
  <c r="H42" i="5" s="1"/>
  <c r="K42" i="5"/>
  <c r="B42" i="5"/>
  <c r="K889" i="3"/>
  <c r="B889" i="3" s="1"/>
  <c r="J889" i="3"/>
  <c r="A889" i="3" s="1"/>
  <c r="K623" i="3"/>
  <c r="B623" i="3" s="1"/>
  <c r="J623" i="3"/>
  <c r="A623" i="3" s="1"/>
  <c r="F623" i="3" s="1"/>
  <c r="K451" i="3"/>
  <c r="B451" i="3" s="1"/>
  <c r="J451" i="3"/>
  <c r="A451" i="3" s="1"/>
  <c r="K438" i="3"/>
  <c r="B438" i="3" s="1"/>
  <c r="J438" i="3"/>
  <c r="A438" i="3" s="1"/>
  <c r="J414" i="3"/>
  <c r="A414" i="3" s="1"/>
  <c r="K384" i="3"/>
  <c r="B384" i="3" s="1"/>
  <c r="J384" i="3"/>
  <c r="A384" i="3" s="1"/>
  <c r="K351" i="3"/>
  <c r="B351" i="3" s="1"/>
  <c r="J351" i="3"/>
  <c r="A351" i="3"/>
  <c r="J336" i="3"/>
  <c r="A336" i="3" s="1"/>
  <c r="F336" i="3" s="1"/>
  <c r="K336" i="3"/>
  <c r="B336" i="3"/>
  <c r="J332" i="3"/>
  <c r="A332" i="3" s="1"/>
  <c r="K332" i="3"/>
  <c r="B332" i="3"/>
  <c r="J539" i="5"/>
  <c r="A539" i="5"/>
  <c r="K539" i="5"/>
  <c r="B539" i="5"/>
  <c r="K414" i="3"/>
  <c r="B414" i="3" s="1"/>
  <c r="K992" i="3"/>
  <c r="B992" i="3" s="1"/>
  <c r="B976" i="3"/>
  <c r="K457" i="3"/>
  <c r="B457" i="3"/>
  <c r="J457" i="3"/>
  <c r="A457" i="3"/>
  <c r="J48" i="3"/>
  <c r="A48" i="3"/>
  <c r="G48" i="3" s="1"/>
  <c r="J37" i="3"/>
  <c r="A37" i="3"/>
  <c r="K5" i="3"/>
  <c r="B5" i="3"/>
  <c r="J475" i="3"/>
  <c r="A475" i="3"/>
  <c r="J974" i="3"/>
  <c r="A974" i="3"/>
  <c r="A916" i="3"/>
  <c r="D916" i="3" s="1"/>
  <c r="J802" i="3"/>
  <c r="A802" i="3"/>
  <c r="K269" i="3"/>
  <c r="B269" i="3" s="1"/>
  <c r="J930" i="3"/>
  <c r="A911" i="3"/>
  <c r="D911" i="3" s="1"/>
  <c r="J239" i="3"/>
  <c r="A239" i="3" s="1"/>
  <c r="J69" i="3"/>
  <c r="A69" i="3" s="1"/>
  <c r="H69" i="3" s="1"/>
  <c r="B538" i="3"/>
  <c r="K183" i="3"/>
  <c r="B183" i="3" s="1"/>
  <c r="J183" i="3"/>
  <c r="A183" i="3" s="1"/>
  <c r="G183" i="3" s="1"/>
  <c r="J880" i="3"/>
  <c r="J735" i="3"/>
  <c r="A735" i="3" s="1"/>
  <c r="H735" i="3" s="1"/>
  <c r="J731" i="3"/>
  <c r="A731" i="3"/>
  <c r="D731" i="3" s="1"/>
  <c r="J908" i="3"/>
  <c r="A908" i="3"/>
  <c r="E908" i="3" s="1"/>
  <c r="J439" i="3"/>
  <c r="A439" i="3"/>
  <c r="K960" i="5"/>
  <c r="B960" i="5"/>
  <c r="A960" i="5"/>
  <c r="H960" i="5" s="1"/>
  <c r="J643" i="5"/>
  <c r="K643" i="5"/>
  <c r="B643" i="5"/>
  <c r="A643" i="5"/>
  <c r="J884" i="5"/>
  <c r="A884" i="5"/>
  <c r="F884" i="5" s="1"/>
  <c r="K884" i="5"/>
  <c r="B884" i="5"/>
  <c r="K104" i="5"/>
  <c r="B104" i="5"/>
  <c r="A104" i="5"/>
  <c r="G104" i="5" s="1"/>
  <c r="J104" i="5"/>
  <c r="K95" i="5"/>
  <c r="B95" i="5"/>
  <c r="J95" i="5"/>
  <c r="A95" i="5"/>
  <c r="A481" i="3"/>
  <c r="A323" i="3"/>
  <c r="J16" i="3"/>
  <c r="A16" i="3" s="1"/>
  <c r="H16" i="3" s="1"/>
  <c r="J295" i="5"/>
  <c r="A295" i="5"/>
  <c r="K295" i="5"/>
  <c r="B295" i="5"/>
  <c r="K286" i="5"/>
  <c r="B286" i="5"/>
  <c r="J286" i="5"/>
  <c r="A286" i="5"/>
  <c r="B182" i="5"/>
  <c r="J182" i="5"/>
  <c r="A182" i="5"/>
  <c r="K182" i="5"/>
  <c r="J956" i="5"/>
  <c r="K956" i="5"/>
  <c r="B956" i="5"/>
  <c r="A956" i="5"/>
  <c r="E956" i="5" s="1"/>
  <c r="J902" i="5"/>
  <c r="A902" i="5"/>
  <c r="K902" i="5"/>
  <c r="B902" i="5"/>
  <c r="J648" i="5"/>
  <c r="K648" i="5"/>
  <c r="A648" i="5"/>
  <c r="F648" i="5" s="1"/>
  <c r="B648" i="5"/>
  <c r="K998" i="5"/>
  <c r="B998" i="5"/>
  <c r="J998" i="5"/>
  <c r="A998" i="5"/>
  <c r="F998" i="5" s="1"/>
  <c r="B995" i="5"/>
  <c r="A967" i="5"/>
  <c r="G967" i="5" s="1"/>
  <c r="J705" i="5"/>
  <c r="A705" i="5"/>
  <c r="K705" i="5"/>
  <c r="B705" i="5"/>
  <c r="K695" i="5"/>
  <c r="B695" i="5"/>
  <c r="J695" i="5"/>
  <c r="A695" i="5"/>
  <c r="D695" i="5" s="1"/>
  <c r="K140" i="5"/>
  <c r="B140" i="5"/>
  <c r="J140" i="5"/>
  <c r="A140" i="5"/>
  <c r="B79" i="5"/>
  <c r="K10" i="5"/>
  <c r="B10" i="5"/>
  <c r="J10" i="5"/>
  <c r="A10" i="5"/>
  <c r="E10" i="5" s="1"/>
  <c r="J284" i="5"/>
  <c r="A284" i="5"/>
  <c r="K284" i="5"/>
  <c r="B284" i="5"/>
  <c r="K701" i="5"/>
  <c r="B701" i="5"/>
  <c r="J701" i="5"/>
  <c r="A701" i="5"/>
  <c r="J896" i="5"/>
  <c r="A896" i="5"/>
  <c r="K896" i="5"/>
  <c r="B896" i="5"/>
  <c r="J887" i="5"/>
  <c r="A887" i="5"/>
  <c r="K887" i="5"/>
  <c r="B887" i="5"/>
  <c r="J859" i="5"/>
  <c r="A859" i="5"/>
  <c r="F859" i="5" s="1"/>
  <c r="K830" i="5"/>
  <c r="B830" i="5"/>
  <c r="J830" i="5"/>
  <c r="A830" i="5"/>
  <c r="F830" i="5" s="1"/>
  <c r="B822" i="5"/>
  <c r="J812" i="5"/>
  <c r="A812" i="5"/>
  <c r="E812" i="5" s="1"/>
  <c r="K812" i="5"/>
  <c r="B812" i="5"/>
  <c r="J791" i="5"/>
  <c r="A791" i="5"/>
  <c r="D791" i="5" s="1"/>
  <c r="K791" i="5"/>
  <c r="B791" i="5"/>
  <c r="J660" i="5"/>
  <c r="A660" i="5"/>
  <c r="D660" i="5" s="1"/>
  <c r="K651" i="5"/>
  <c r="B651" i="5"/>
  <c r="J651" i="5"/>
  <c r="A651" i="5"/>
  <c r="A579" i="5"/>
  <c r="G579" i="5" s="1"/>
  <c r="K503" i="5"/>
  <c r="B503" i="5"/>
  <c r="A503" i="5"/>
  <c r="H503" i="5" s="1"/>
  <c r="A175" i="5"/>
  <c r="F175" i="5" s="1"/>
  <c r="J158" i="5"/>
  <c r="A158" i="5"/>
  <c r="E158" i="5" s="1"/>
  <c r="K158" i="5"/>
  <c r="B158" i="5"/>
  <c r="K886" i="5"/>
  <c r="B886" i="5"/>
  <c r="J886" i="5"/>
  <c r="A886" i="5"/>
  <c r="F886" i="5" s="1"/>
  <c r="K858" i="5"/>
  <c r="B858" i="5"/>
  <c r="J858" i="5"/>
  <c r="A858" i="5"/>
  <c r="H858" i="5" s="1"/>
  <c r="K829" i="5"/>
  <c r="B829" i="5"/>
  <c r="J829" i="5"/>
  <c r="A829" i="5"/>
  <c r="K765" i="5"/>
  <c r="B765" i="5"/>
  <c r="J765" i="5"/>
  <c r="A765" i="5"/>
  <c r="J713" i="5"/>
  <c r="A713" i="5"/>
  <c r="G713" i="5" s="1"/>
  <c r="K713" i="5"/>
  <c r="B713" i="5"/>
  <c r="J588" i="5"/>
  <c r="A588" i="5"/>
  <c r="G588" i="5" s="1"/>
  <c r="K588" i="5"/>
  <c r="B588" i="5"/>
  <c r="B512" i="5"/>
  <c r="K433" i="5"/>
  <c r="B433" i="5"/>
  <c r="J433" i="5"/>
  <c r="A433" i="5"/>
  <c r="J228" i="5"/>
  <c r="A228" i="5"/>
  <c r="K228" i="5"/>
  <c r="B228" i="5"/>
  <c r="J103" i="5"/>
  <c r="A103" i="5"/>
  <c r="J957" i="5"/>
  <c r="A957" i="5"/>
  <c r="K957" i="5"/>
  <c r="B957" i="5"/>
  <c r="K921" i="5"/>
  <c r="B921" i="5"/>
  <c r="J921" i="5"/>
  <c r="A921" i="5"/>
  <c r="D921" i="5" s="1"/>
  <c r="K877" i="5"/>
  <c r="B877" i="5"/>
  <c r="J877" i="5"/>
  <c r="A877" i="5"/>
  <c r="K838" i="5"/>
  <c r="B838" i="5"/>
  <c r="J838" i="5"/>
  <c r="A838" i="5"/>
  <c r="F838" i="5" s="1"/>
  <c r="K810" i="5"/>
  <c r="B810" i="5"/>
  <c r="A810" i="5"/>
  <c r="G810" i="5" s="1"/>
  <c r="J800" i="5"/>
  <c r="A800" i="5"/>
  <c r="K800" i="5"/>
  <c r="B800" i="5"/>
  <c r="K780" i="5"/>
  <c r="B780" i="5"/>
  <c r="J780" i="5"/>
  <c r="A780" i="5"/>
  <c r="K730" i="5"/>
  <c r="B730" i="5"/>
  <c r="J730" i="5"/>
  <c r="A730" i="5"/>
  <c r="K721" i="5"/>
  <c r="B721" i="5"/>
  <c r="J721" i="5"/>
  <c r="A721" i="5"/>
  <c r="E721" i="5" s="1"/>
  <c r="J640" i="5"/>
  <c r="A640" i="5"/>
  <c r="D640" i="5" s="1"/>
  <c r="K640" i="5"/>
  <c r="B640" i="5"/>
  <c r="B596" i="5"/>
  <c r="K278" i="5"/>
  <c r="B278" i="5"/>
  <c r="J278" i="5"/>
  <c r="A278" i="5"/>
  <c r="J217" i="5"/>
  <c r="A217" i="5"/>
  <c r="E217" i="5" s="1"/>
  <c r="K217" i="5"/>
  <c r="B217" i="5"/>
  <c r="B183" i="5"/>
  <c r="J183" i="5"/>
  <c r="A183" i="5"/>
  <c r="J992" i="5"/>
  <c r="A992" i="5"/>
  <c r="G992" i="5" s="1"/>
  <c r="K992" i="5"/>
  <c r="B992" i="5"/>
  <c r="K675" i="5"/>
  <c r="B675" i="5"/>
  <c r="J675" i="5"/>
  <c r="A675" i="5"/>
  <c r="J657" i="5"/>
  <c r="A657" i="5"/>
  <c r="K657" i="5"/>
  <c r="B657" i="5"/>
  <c r="J371" i="5"/>
  <c r="A371" i="5"/>
  <c r="F371" i="5" s="1"/>
  <c r="K371" i="5"/>
  <c r="B371" i="5"/>
  <c r="B327" i="5"/>
  <c r="J327" i="5"/>
  <c r="A327" i="5"/>
  <c r="K319" i="5"/>
  <c r="B319" i="5"/>
  <c r="J319" i="5"/>
  <c r="A319" i="5"/>
  <c r="J155" i="5"/>
  <c r="A155" i="5"/>
  <c r="K155" i="5"/>
  <c r="B155" i="5"/>
  <c r="K145" i="5"/>
  <c r="B145" i="5"/>
  <c r="J145" i="5"/>
  <c r="A145" i="5"/>
  <c r="D145" i="5" s="1"/>
  <c r="K963" i="5"/>
  <c r="B963" i="5"/>
  <c r="J963" i="5"/>
  <c r="A963" i="5"/>
  <c r="G963" i="5" s="1"/>
  <c r="K855" i="5"/>
  <c r="B855" i="5"/>
  <c r="J855" i="5"/>
  <c r="A855" i="5"/>
  <c r="F855" i="5" s="1"/>
  <c r="K817" i="5"/>
  <c r="B817" i="5"/>
  <c r="J817" i="5"/>
  <c r="A817" i="5"/>
  <c r="A797" i="5"/>
  <c r="J770" i="5"/>
  <c r="A770" i="5"/>
  <c r="B656" i="5"/>
  <c r="A430" i="5"/>
  <c r="E430" i="5" s="1"/>
  <c r="A421" i="5"/>
  <c r="K421" i="5"/>
  <c r="B421" i="5"/>
  <c r="J421" i="5"/>
  <c r="K413" i="5"/>
  <c r="B413" i="5"/>
  <c r="K370" i="5"/>
  <c r="B370" i="5"/>
  <c r="J370" i="5"/>
  <c r="A370" i="5"/>
  <c r="K361" i="5"/>
  <c r="B361" i="5"/>
  <c r="J361" i="5"/>
  <c r="A361" i="5"/>
  <c r="A345" i="5"/>
  <c r="H345" i="5" s="1"/>
  <c r="K336" i="5"/>
  <c r="B336" i="5"/>
  <c r="J336" i="5"/>
  <c r="A336" i="5"/>
  <c r="A326" i="5"/>
  <c r="K326" i="5"/>
  <c r="B326" i="5"/>
  <c r="A190" i="5"/>
  <c r="F190" i="5" s="1"/>
  <c r="K190" i="5"/>
  <c r="B190" i="5"/>
  <c r="K990" i="5"/>
  <c r="B990" i="5"/>
  <c r="J990" i="5"/>
  <c r="A990" i="5"/>
  <c r="D990" i="5" s="1"/>
  <c r="A970" i="5"/>
  <c r="J909" i="5"/>
  <c r="A909" i="5"/>
  <c r="D909" i="5" s="1"/>
  <c r="K909" i="5"/>
  <c r="B909" i="5"/>
  <c r="K845" i="5"/>
  <c r="B845" i="5"/>
  <c r="A845" i="5"/>
  <c r="K490" i="5"/>
  <c r="B490" i="5"/>
  <c r="J490" i="5"/>
  <c r="A490" i="5"/>
  <c r="K439" i="5"/>
  <c r="B439" i="5"/>
  <c r="J439" i="5"/>
  <c r="A439" i="5"/>
  <c r="K214" i="5"/>
  <c r="B214" i="5"/>
  <c r="J214" i="5"/>
  <c r="A214" i="5"/>
  <c r="K82" i="5"/>
  <c r="B82" i="5"/>
  <c r="J82" i="5"/>
  <c r="A82" i="5"/>
  <c r="B592" i="5"/>
  <c r="K952" i="5"/>
  <c r="B952" i="5"/>
  <c r="J952" i="5"/>
  <c r="A952" i="5"/>
  <c r="A908" i="5"/>
  <c r="K455" i="5"/>
  <c r="B455" i="5"/>
  <c r="J455" i="5"/>
  <c r="A455" i="5"/>
  <c r="F455" i="5" s="1"/>
  <c r="J358" i="5"/>
  <c r="A358" i="5"/>
  <c r="G358" i="5" s="1"/>
  <c r="A600" i="5"/>
  <c r="K600" i="5"/>
  <c r="J600" i="5"/>
  <c r="B600" i="5"/>
  <c r="K506" i="5"/>
  <c r="B506" i="5"/>
  <c r="J506" i="5"/>
  <c r="A506" i="5"/>
  <c r="H506" i="5" s="1"/>
  <c r="B497" i="5"/>
  <c r="K497" i="5"/>
  <c r="K463" i="5"/>
  <c r="B463" i="5"/>
  <c r="J463" i="5"/>
  <c r="A463" i="5"/>
  <c r="K299" i="5"/>
  <c r="B299" i="5"/>
  <c r="J299" i="5"/>
  <c r="A299" i="5"/>
  <c r="F299" i="5" s="1"/>
  <c r="J290" i="5"/>
  <c r="A290" i="5"/>
  <c r="K290" i="5"/>
  <c r="B290" i="5"/>
  <c r="A5" i="5"/>
  <c r="G5" i="5" s="1"/>
  <c r="J363" i="5"/>
  <c r="A363" i="5"/>
  <c r="D363" i="5" s="1"/>
  <c r="K363" i="5"/>
  <c r="B363" i="5"/>
  <c r="K392" i="5"/>
  <c r="B392" i="5"/>
  <c r="J392" i="5"/>
  <c r="A392" i="5"/>
  <c r="G392" i="5" s="1"/>
  <c r="K764" i="5"/>
  <c r="B764" i="5"/>
  <c r="J764" i="5"/>
  <c r="A764" i="5"/>
  <c r="J988" i="5"/>
  <c r="A988" i="5"/>
  <c r="K988" i="5"/>
  <c r="B988" i="5"/>
  <c r="K981" i="5"/>
  <c r="B981" i="5"/>
  <c r="J981" i="5"/>
  <c r="A981" i="5"/>
  <c r="J548" i="5"/>
  <c r="A548" i="5"/>
  <c r="H548" i="5" s="1"/>
  <c r="K548" i="5"/>
  <c r="B548" i="5"/>
  <c r="B515" i="5"/>
  <c r="J515" i="5"/>
  <c r="A515" i="5"/>
  <c r="G515" i="5" s="1"/>
  <c r="J505" i="5"/>
  <c r="A505" i="5"/>
  <c r="H505" i="5" s="1"/>
  <c r="K505" i="5"/>
  <c r="B505" i="5"/>
  <c r="K394" i="5"/>
  <c r="B394" i="5"/>
  <c r="J394" i="5"/>
  <c r="A394" i="5"/>
  <c r="F394" i="5" s="1"/>
  <c r="K384" i="5"/>
  <c r="B384" i="5"/>
  <c r="J384" i="5"/>
  <c r="A384" i="5"/>
  <c r="F384" i="5" s="1"/>
  <c r="B954" i="5"/>
  <c r="K935" i="5"/>
  <c r="B935" i="5"/>
  <c r="K837" i="5"/>
  <c r="B837" i="5"/>
  <c r="K745" i="5"/>
  <c r="B745" i="5"/>
  <c r="A729" i="5"/>
  <c r="H729" i="5" s="1"/>
  <c r="K729" i="5"/>
  <c r="B729" i="5"/>
  <c r="J580" i="5"/>
  <c r="A580" i="5"/>
  <c r="J556" i="5"/>
  <c r="A556" i="5"/>
  <c r="K556" i="5"/>
  <c r="B556" i="5"/>
  <c r="K276" i="5"/>
  <c r="B276" i="5"/>
  <c r="K226" i="5"/>
  <c r="B226" i="5"/>
  <c r="J226" i="5"/>
  <c r="A226" i="5"/>
  <c r="K130" i="5"/>
  <c r="B130" i="5"/>
  <c r="J130" i="5"/>
  <c r="A130" i="5"/>
  <c r="D130" i="5" s="1"/>
  <c r="K60" i="5"/>
  <c r="B60" i="5"/>
  <c r="J60" i="5"/>
  <c r="A60" i="5"/>
  <c r="H60" i="5" s="1"/>
  <c r="J324" i="5"/>
  <c r="A324" i="5"/>
  <c r="H324" i="5" s="1"/>
  <c r="A424" i="5"/>
  <c r="G424" i="5" s="1"/>
  <c r="K818" i="5"/>
  <c r="B818" i="5"/>
  <c r="J753" i="5"/>
  <c r="A753" i="5"/>
  <c r="G753" i="5" s="1"/>
  <c r="K753" i="5"/>
  <c r="B753" i="5"/>
  <c r="J470" i="5"/>
  <c r="A470" i="5"/>
  <c r="E470" i="5" s="1"/>
  <c r="K470" i="5"/>
  <c r="B470" i="5"/>
  <c r="K385" i="5"/>
  <c r="B385" i="5"/>
  <c r="J385" i="5"/>
  <c r="A385" i="5"/>
  <c r="E385" i="5" s="1"/>
  <c r="K275" i="5"/>
  <c r="B275" i="5"/>
  <c r="B206" i="5"/>
  <c r="J206" i="5"/>
  <c r="A206" i="5"/>
  <c r="G206" i="5" s="1"/>
  <c r="K120" i="5"/>
  <c r="B120" i="5"/>
  <c r="J120" i="5"/>
  <c r="A120" i="5"/>
  <c r="K25" i="5"/>
  <c r="B25" i="5"/>
  <c r="J25" i="5"/>
  <c r="A25" i="5"/>
  <c r="G25" i="5" s="1"/>
  <c r="J244" i="5"/>
  <c r="A244" i="5"/>
  <c r="G244" i="5" s="1"/>
  <c r="K244" i="5"/>
  <c r="K798" i="5"/>
  <c r="B798" i="5"/>
  <c r="J798" i="5"/>
  <c r="A798" i="5"/>
  <c r="K987" i="5"/>
  <c r="B987" i="5"/>
  <c r="J987" i="5"/>
  <c r="A987" i="5"/>
  <c r="H987" i="5" s="1"/>
  <c r="K854" i="5"/>
  <c r="B854" i="5"/>
  <c r="J854" i="5"/>
  <c r="J826" i="5"/>
  <c r="A826" i="5"/>
  <c r="H826" i="5" s="1"/>
  <c r="K777" i="5"/>
  <c r="B777" i="5"/>
  <c r="J777" i="5"/>
  <c r="A777" i="5"/>
  <c r="E777" i="5" s="1"/>
  <c r="J408" i="5"/>
  <c r="A408" i="5"/>
  <c r="G408" i="5" s="1"/>
  <c r="K408" i="5"/>
  <c r="B408" i="5"/>
  <c r="K74" i="5"/>
  <c r="B74" i="5"/>
  <c r="J683" i="5"/>
  <c r="A683" i="5"/>
  <c r="K52" i="5"/>
  <c r="B52" i="5"/>
  <c r="J74" i="5"/>
  <c r="A74" i="5"/>
  <c r="G74" i="5" s="1"/>
  <c r="A818" i="5"/>
  <c r="G818" i="5" s="1"/>
  <c r="J825" i="5"/>
  <c r="A825" i="5"/>
  <c r="H825" i="5" s="1"/>
  <c r="K825" i="5"/>
  <c r="B825" i="5"/>
  <c r="K806" i="5"/>
  <c r="B806" i="5"/>
  <c r="J806" i="5"/>
  <c r="A806" i="5"/>
  <c r="F806" i="5" s="1"/>
  <c r="K612" i="5"/>
  <c r="B612" i="5"/>
  <c r="J612" i="5"/>
  <c r="A612" i="5"/>
  <c r="K442" i="5"/>
  <c r="B442" i="5"/>
  <c r="J442" i="5"/>
  <c r="A442" i="5"/>
  <c r="D442" i="5" s="1"/>
  <c r="B350" i="5"/>
  <c r="J323" i="5"/>
  <c r="A323" i="5"/>
  <c r="E323" i="5" s="1"/>
  <c r="K314" i="5"/>
  <c r="B314" i="5"/>
  <c r="J314" i="5"/>
  <c r="A314" i="5"/>
  <c r="K73" i="5"/>
  <c r="B73" i="5"/>
  <c r="J73" i="5"/>
  <c r="A73" i="5"/>
  <c r="K23" i="5"/>
  <c r="B23" i="5"/>
  <c r="J818" i="5"/>
  <c r="K890" i="5"/>
  <c r="B890" i="5"/>
  <c r="J890" i="5"/>
  <c r="A890" i="5"/>
  <c r="K717" i="5"/>
  <c r="B717" i="5"/>
  <c r="J717" i="5"/>
  <c r="A717" i="5"/>
  <c r="B552" i="5"/>
  <c r="K349" i="5"/>
  <c r="B349" i="5"/>
  <c r="J349" i="5"/>
  <c r="A349" i="5"/>
  <c r="K239" i="5"/>
  <c r="B239" i="5"/>
  <c r="K179" i="5"/>
  <c r="B179" i="5"/>
  <c r="J179" i="5"/>
  <c r="A179" i="5"/>
  <c r="B200" i="5"/>
  <c r="A995" i="5"/>
  <c r="B244" i="5"/>
  <c r="K266" i="5"/>
  <c r="B266" i="5"/>
  <c r="K889" i="5"/>
  <c r="B889" i="5"/>
  <c r="K804" i="5"/>
  <c r="B804" i="5"/>
  <c r="J804" i="5"/>
  <c r="A804" i="5"/>
  <c r="D804" i="5" s="1"/>
  <c r="A576" i="5"/>
  <c r="G576" i="5" s="1"/>
  <c r="K561" i="5"/>
  <c r="B561" i="5"/>
  <c r="J561" i="5"/>
  <c r="A561" i="5"/>
  <c r="E561" i="5" s="1"/>
  <c r="J203" i="5"/>
  <c r="A203" i="5"/>
  <c r="K203" i="5"/>
  <c r="B203" i="5"/>
  <c r="K194" i="5"/>
  <c r="B194" i="5"/>
  <c r="J194" i="5"/>
  <c r="A194" i="5"/>
  <c r="K47" i="5"/>
  <c r="B47" i="5"/>
  <c r="A47" i="5"/>
  <c r="F47" i="5" s="1"/>
  <c r="J38" i="5"/>
  <c r="A38" i="5"/>
  <c r="H38" i="5" s="1"/>
  <c r="K200" i="5"/>
  <c r="J995" i="5"/>
  <c r="J528" i="5"/>
  <c r="A528" i="5"/>
  <c r="A854" i="5"/>
  <c r="K985" i="5"/>
  <c r="B985" i="5"/>
  <c r="J985" i="5"/>
  <c r="A985" i="5"/>
  <c r="E985" i="5" s="1"/>
  <c r="A733" i="5"/>
  <c r="H733" i="5" s="1"/>
  <c r="K733" i="5"/>
  <c r="B733" i="5"/>
  <c r="A681" i="5"/>
  <c r="K636" i="5"/>
  <c r="B636" i="5"/>
  <c r="A626" i="5"/>
  <c r="F626" i="5" s="1"/>
  <c r="K626" i="5"/>
  <c r="B626" i="5"/>
  <c r="K585" i="5"/>
  <c r="B585" i="5"/>
  <c r="J585" i="5"/>
  <c r="A585" i="5"/>
  <c r="K481" i="5"/>
  <c r="B481" i="5"/>
  <c r="J481" i="5"/>
  <c r="A481" i="5"/>
  <c r="J467" i="5"/>
  <c r="A467" i="5"/>
  <c r="H467" i="5" s="1"/>
  <c r="B457" i="5"/>
  <c r="K373" i="5"/>
  <c r="B373" i="5"/>
  <c r="K312" i="5"/>
  <c r="B312" i="5"/>
  <c r="J312" i="5"/>
  <c r="A312" i="5"/>
  <c r="E312" i="5" s="1"/>
  <c r="B247" i="5"/>
  <c r="J247" i="5"/>
  <c r="A247" i="5"/>
  <c r="F247" i="5" s="1"/>
  <c r="J133" i="5"/>
  <c r="A133" i="5"/>
  <c r="D133" i="5" s="1"/>
  <c r="K133" i="5"/>
  <c r="B133" i="5"/>
  <c r="J260" i="5"/>
  <c r="A260" i="5"/>
  <c r="H260" i="5" s="1"/>
  <c r="K260" i="5"/>
  <c r="B260" i="5"/>
  <c r="A453" i="5"/>
  <c r="K947" i="5"/>
  <c r="B947" i="5"/>
  <c r="J947" i="5"/>
  <c r="A947" i="5"/>
  <c r="J823" i="5"/>
  <c r="A823" i="5"/>
  <c r="K823" i="5"/>
  <c r="B823" i="5"/>
  <c r="J635" i="5"/>
  <c r="A635" i="5"/>
  <c r="J609" i="5"/>
  <c r="A609" i="5"/>
  <c r="K609" i="5"/>
  <c r="B609" i="5"/>
  <c r="A541" i="5"/>
  <c r="K541" i="5"/>
  <c r="B541" i="5"/>
  <c r="A466" i="5"/>
  <c r="E466" i="5" s="1"/>
  <c r="K311" i="5"/>
  <c r="B311" i="5"/>
  <c r="J311" i="5"/>
  <c r="A311" i="5"/>
  <c r="J287" i="5"/>
  <c r="A287" i="5"/>
  <c r="E287" i="5" s="1"/>
  <c r="B287" i="5"/>
  <c r="B218" i="5"/>
  <c r="J218" i="5"/>
  <c r="A218" i="5"/>
  <c r="K167" i="5"/>
  <c r="B167" i="5"/>
  <c r="J167" i="5"/>
  <c r="A167" i="5"/>
  <c r="F337" i="5"/>
  <c r="H22" i="5"/>
  <c r="G22" i="5"/>
  <c r="F110" i="5"/>
  <c r="G110" i="5"/>
  <c r="F566" i="5"/>
  <c r="G423" i="5"/>
  <c r="H669" i="5"/>
  <c r="E437" i="5"/>
  <c r="G669" i="5"/>
  <c r="G662" i="5"/>
  <c r="H554" i="5"/>
  <c r="E671" i="5"/>
  <c r="G420" i="5"/>
  <c r="E669" i="5"/>
  <c r="F420" i="5"/>
  <c r="D669" i="5"/>
  <c r="G942" i="5"/>
  <c r="H50" i="5"/>
  <c r="D50" i="5"/>
  <c r="H882" i="5"/>
  <c r="E882" i="5"/>
  <c r="F270" i="5"/>
  <c r="E482" i="5"/>
  <c r="G482" i="5"/>
  <c r="H482" i="5"/>
  <c r="F617" i="5"/>
  <c r="F465" i="5"/>
  <c r="E531" i="5"/>
  <c r="F531" i="5"/>
  <c r="D531" i="5"/>
  <c r="H531" i="5"/>
  <c r="E766" i="5"/>
  <c r="G766" i="5"/>
  <c r="E741" i="5"/>
  <c r="G741" i="5"/>
  <c r="F741" i="5"/>
  <c r="G83" i="5"/>
  <c r="H741" i="5"/>
  <c r="G531" i="5"/>
  <c r="E756" i="5"/>
  <c r="E860" i="5"/>
  <c r="F83" i="5"/>
  <c r="H70" i="5"/>
  <c r="H756" i="5"/>
  <c r="G258" i="5"/>
  <c r="E258" i="5"/>
  <c r="F1001" i="5"/>
  <c r="E1001" i="5"/>
  <c r="H840" i="5"/>
  <c r="G840" i="5"/>
  <c r="D840" i="5"/>
  <c r="F840" i="5"/>
  <c r="E840" i="5"/>
  <c r="G302" i="5"/>
  <c r="E955" i="5"/>
  <c r="D335" i="5"/>
  <c r="H270" i="5"/>
  <c r="H860" i="5"/>
  <c r="G279" i="5"/>
  <c r="F279" i="5"/>
  <c r="D888" i="5"/>
  <c r="E888" i="5"/>
  <c r="G636" i="5"/>
  <c r="H636" i="5"/>
  <c r="H942" i="5"/>
  <c r="H279" i="5"/>
  <c r="G756" i="5"/>
  <c r="F888" i="5"/>
  <c r="F258" i="5"/>
  <c r="H888" i="5"/>
  <c r="I888" i="5" s="1"/>
  <c r="G147" i="5"/>
  <c r="E98" i="5"/>
  <c r="G906" i="5"/>
  <c r="D906" i="5"/>
  <c r="H267" i="5"/>
  <c r="D860" i="5"/>
  <c r="E350" i="5"/>
  <c r="F686" i="3"/>
  <c r="D647" i="5"/>
  <c r="G647" i="5"/>
  <c r="H601" i="5"/>
  <c r="F601" i="5"/>
  <c r="E601" i="5"/>
  <c r="D601" i="5"/>
  <c r="F50" i="5"/>
  <c r="E32" i="5"/>
  <c r="G32" i="5"/>
  <c r="F912" i="5"/>
  <c r="F96" i="5"/>
  <c r="H258" i="5"/>
  <c r="G462" i="5"/>
  <c r="E779" i="5"/>
  <c r="E662" i="5"/>
  <c r="D875" i="5"/>
  <c r="D662" i="5"/>
  <c r="F423" i="5"/>
  <c r="F446" i="5"/>
  <c r="F662" i="5"/>
  <c r="E187" i="5"/>
  <c r="G446" i="5"/>
  <c r="I446" i="5" s="1"/>
  <c r="G407" i="5"/>
  <c r="I407" i="5" s="1"/>
  <c r="E554" i="5"/>
  <c r="F448" i="5"/>
  <c r="D92" i="5"/>
  <c r="H423" i="5"/>
  <c r="H593" i="5"/>
  <c r="F671" i="5"/>
  <c r="H508" i="5"/>
  <c r="I508" i="5" s="1"/>
  <c r="E423" i="5"/>
  <c r="E508" i="5"/>
  <c r="G782" i="5"/>
  <c r="E782" i="5"/>
  <c r="H219" i="5"/>
  <c r="E97" i="5"/>
  <c r="H97" i="5"/>
  <c r="E735" i="5"/>
  <c r="G735" i="5"/>
  <c r="H476" i="5"/>
  <c r="F476" i="5"/>
  <c r="E476" i="5"/>
  <c r="D782" i="5"/>
  <c r="H782" i="5"/>
  <c r="F676" i="5"/>
  <c r="H676" i="5"/>
  <c r="D89" i="5"/>
  <c r="H720" i="5"/>
  <c r="D720" i="5"/>
  <c r="G804" i="5"/>
  <c r="F97" i="5"/>
  <c r="F707" i="5"/>
  <c r="G97" i="5"/>
  <c r="F86" i="5"/>
  <c r="E720" i="5"/>
  <c r="D97" i="5"/>
  <c r="E895" i="5"/>
  <c r="D686" i="5"/>
  <c r="E808" i="5"/>
  <c r="H808" i="5"/>
  <c r="F241" i="5"/>
  <c r="G241" i="5"/>
  <c r="G64" i="5"/>
  <c r="D294" i="5"/>
  <c r="E152" i="5"/>
  <c r="F152" i="5"/>
  <c r="D152" i="5"/>
  <c r="H136" i="5"/>
  <c r="F136" i="5"/>
  <c r="E819" i="5"/>
  <c r="F819" i="5"/>
  <c r="D819" i="5"/>
  <c r="H819" i="5"/>
  <c r="G819" i="5"/>
  <c r="F709" i="5"/>
  <c r="H709" i="5"/>
  <c r="G513" i="5"/>
  <c r="D513" i="5"/>
  <c r="H65" i="5"/>
  <c r="H377" i="3"/>
  <c r="G743" i="3"/>
  <c r="F407" i="5"/>
  <c r="E407" i="5"/>
  <c r="D407" i="5"/>
  <c r="E45" i="5"/>
  <c r="G520" i="5"/>
  <c r="G387" i="5"/>
  <c r="E387" i="5"/>
  <c r="H387" i="5"/>
  <c r="G201" i="5"/>
  <c r="G664" i="5"/>
  <c r="I664" i="5" s="1"/>
  <c r="H664" i="5"/>
  <c r="F946" i="5"/>
  <c r="G946" i="5"/>
  <c r="E272" i="5"/>
  <c r="D272" i="5"/>
  <c r="H28" i="5"/>
  <c r="G28" i="5"/>
  <c r="F874" i="5"/>
  <c r="E874" i="5"/>
  <c r="H874" i="5"/>
  <c r="I874" i="5" s="1"/>
  <c r="F508" i="5"/>
  <c r="D508" i="5"/>
  <c r="D23" i="5"/>
  <c r="F23" i="5"/>
  <c r="D479" i="5"/>
  <c r="E215" i="5"/>
  <c r="H330" i="5"/>
  <c r="G512" i="5"/>
  <c r="G895" i="5"/>
  <c r="D895" i="5"/>
  <c r="F895" i="5"/>
  <c r="E213" i="5"/>
  <c r="D868" i="5"/>
  <c r="G868" i="5"/>
  <c r="F868" i="5"/>
  <c r="H868" i="5"/>
  <c r="F412" i="5"/>
  <c r="G412" i="5"/>
  <c r="H646" i="5"/>
  <c r="F857" i="5"/>
  <c r="E868" i="5"/>
  <c r="H241" i="5"/>
  <c r="F215" i="5"/>
  <c r="D215" i="5"/>
  <c r="D412" i="5"/>
  <c r="D821" i="5"/>
  <c r="G313" i="5"/>
  <c r="D313" i="5"/>
  <c r="D627" i="5"/>
  <c r="D151" i="5"/>
  <c r="H107" i="5"/>
  <c r="G107" i="5"/>
  <c r="G493" i="5"/>
  <c r="D493" i="5"/>
  <c r="H637" i="5"/>
  <c r="G637" i="5"/>
  <c r="D12" i="3"/>
  <c r="E875" i="5"/>
  <c r="H875" i="5"/>
  <c r="G875" i="5"/>
  <c r="F563" i="5"/>
  <c r="G195" i="5"/>
  <c r="D1001" i="5"/>
  <c r="F906" i="5"/>
  <c r="D147" i="5"/>
  <c r="G242" i="5"/>
  <c r="F242" i="5"/>
  <c r="H488" i="5"/>
  <c r="I488" i="5" s="1"/>
  <c r="D488" i="5"/>
  <c r="D63" i="5"/>
  <c r="G63" i="5"/>
  <c r="G617" i="5"/>
  <c r="D617" i="5"/>
  <c r="F94" i="5"/>
  <c r="E465" i="5"/>
  <c r="H465" i="5"/>
  <c r="I465" i="5" s="1"/>
  <c r="D465" i="5"/>
  <c r="G944" i="5"/>
  <c r="H944" i="5"/>
  <c r="D9" i="5"/>
  <c r="H9" i="5"/>
  <c r="F958" i="5"/>
  <c r="H958" i="5"/>
  <c r="I958" i="5" s="1"/>
  <c r="H766" i="5"/>
  <c r="G170" i="5"/>
  <c r="H170" i="5"/>
  <c r="E170" i="5"/>
  <c r="D722" i="5"/>
  <c r="H722" i="5"/>
  <c r="G1001" i="5"/>
  <c r="I1001" i="5" s="1"/>
  <c r="H63" i="5"/>
  <c r="F75" i="5"/>
  <c r="D94" i="5"/>
  <c r="D606" i="5"/>
  <c r="H606" i="5"/>
  <c r="E185" i="5"/>
  <c r="H185" i="5"/>
  <c r="D216" i="5"/>
  <c r="G231" i="5"/>
  <c r="D231" i="5"/>
  <c r="G91" i="5"/>
  <c r="D575" i="5"/>
  <c r="E575" i="5"/>
  <c r="H575" i="5"/>
  <c r="I575" i="5" s="1"/>
  <c r="H274" i="5"/>
  <c r="E274" i="5"/>
  <c r="E262" i="5"/>
  <c r="E658" i="5"/>
  <c r="F658" i="5"/>
  <c r="D658" i="5"/>
  <c r="G658" i="5"/>
  <c r="I658" i="5" s="1"/>
  <c r="H294" i="5"/>
  <c r="F185" i="5"/>
  <c r="G652" i="5"/>
  <c r="E652" i="5"/>
  <c r="F652" i="5"/>
  <c r="H652" i="5"/>
  <c r="E709" i="5"/>
  <c r="D709" i="5"/>
  <c r="G709" i="5"/>
  <c r="F644" i="5"/>
  <c r="H644" i="5"/>
  <c r="G405" i="5"/>
  <c r="D405" i="5"/>
  <c r="E405" i="5"/>
  <c r="F67" i="5"/>
  <c r="E67" i="5"/>
  <c r="E369" i="5"/>
  <c r="H207" i="5"/>
  <c r="H934" i="5"/>
  <c r="E934" i="5"/>
  <c r="D934" i="5"/>
  <c r="F934" i="5"/>
  <c r="H486" i="5"/>
  <c r="F486" i="5"/>
  <c r="G185" i="5"/>
  <c r="F808" i="5"/>
  <c r="F187" i="5"/>
  <c r="H152" i="5"/>
  <c r="D499" i="5"/>
  <c r="E513" i="5"/>
  <c r="G356" i="5"/>
  <c r="E136" i="5"/>
  <c r="F834" i="5"/>
  <c r="E495" i="5"/>
  <c r="F679" i="5"/>
  <c r="H35" i="5"/>
  <c r="G35" i="5"/>
  <c r="H58" i="5"/>
  <c r="E58" i="5"/>
  <c r="F58" i="5"/>
  <c r="F48" i="5"/>
  <c r="E48" i="5"/>
  <c r="D48" i="5"/>
  <c r="H48" i="5"/>
  <c r="G48" i="5"/>
  <c r="F1002" i="5"/>
  <c r="G136" i="5"/>
  <c r="D808" i="5"/>
  <c r="G24" i="5"/>
  <c r="F499" i="5"/>
  <c r="F457" i="5"/>
  <c r="H510" i="5"/>
  <c r="D136" i="5"/>
  <c r="H416" i="5"/>
  <c r="G792" i="5"/>
  <c r="G808" i="5"/>
  <c r="E753" i="5"/>
  <c r="H560" i="5"/>
  <c r="G606" i="5"/>
  <c r="D376" i="5"/>
  <c r="D762" i="5"/>
  <c r="E697" i="5"/>
  <c r="E606" i="5"/>
  <c r="D652" i="5"/>
  <c r="D928" i="5"/>
  <c r="G360" i="5"/>
  <c r="E360" i="5"/>
  <c r="D360" i="5"/>
  <c r="E904" i="5"/>
  <c r="G273" i="5"/>
  <c r="F606" i="5"/>
  <c r="E928" i="5"/>
  <c r="D486" i="5"/>
  <c r="F697" i="5"/>
  <c r="F376" i="5"/>
  <c r="F939" i="5"/>
  <c r="H64" i="5"/>
  <c r="H697" i="5"/>
  <c r="H273" i="5"/>
  <c r="D522" i="5"/>
  <c r="G934" i="5"/>
  <c r="F436" i="3"/>
  <c r="F406" i="5"/>
  <c r="E54" i="5"/>
  <c r="H54" i="5"/>
  <c r="H360" i="5"/>
  <c r="I360" i="5" s="1"/>
  <c r="F904" i="5"/>
  <c r="D939" i="5"/>
  <c r="D64" i="5"/>
  <c r="D904" i="5"/>
  <c r="H231" i="5"/>
  <c r="E209" i="5"/>
  <c r="G376" i="5"/>
  <c r="G904" i="5"/>
  <c r="I904" i="5" s="1"/>
  <c r="H522" i="5"/>
  <c r="G284" i="3"/>
  <c r="G989" i="5"/>
  <c r="E598" i="5"/>
  <c r="E743" i="3"/>
  <c r="G274" i="5"/>
  <c r="D262" i="5"/>
  <c r="G111" i="5"/>
  <c r="D274" i="5"/>
  <c r="E700" i="5"/>
  <c r="F262" i="5"/>
  <c r="F700" i="5"/>
  <c r="F91" i="5"/>
  <c r="E356" i="5"/>
  <c r="E111" i="5"/>
  <c r="F575" i="5"/>
  <c r="E231" i="5"/>
  <c r="H262" i="5"/>
  <c r="I262" i="5" s="1"/>
  <c r="H700" i="5"/>
  <c r="D91" i="5"/>
  <c r="H139" i="5"/>
  <c r="G54" i="5"/>
  <c r="D54" i="5"/>
  <c r="H111" i="5"/>
  <c r="G316" i="5"/>
  <c r="G510" i="5"/>
  <c r="E414" i="5"/>
  <c r="H91" i="5"/>
  <c r="H485" i="5"/>
  <c r="F54" i="5"/>
  <c r="D111" i="5"/>
  <c r="G700" i="5"/>
  <c r="D185" i="5"/>
  <c r="E273" i="5"/>
  <c r="D485" i="5"/>
  <c r="F356" i="5"/>
  <c r="E316" i="5"/>
  <c r="H316" i="5"/>
  <c r="F273" i="5"/>
  <c r="F231" i="5"/>
  <c r="D316" i="5"/>
  <c r="H356" i="5"/>
  <c r="F510" i="5"/>
  <c r="G1002" i="5"/>
  <c r="G627" i="3"/>
  <c r="E1002" i="5"/>
  <c r="F426" i="5"/>
  <c r="H1002" i="5"/>
  <c r="I1002" i="5" s="1"/>
  <c r="H493" i="5"/>
  <c r="E493" i="5"/>
  <c r="F493" i="5"/>
  <c r="D637" i="5"/>
  <c r="F637" i="5"/>
  <c r="H753" i="5"/>
  <c r="E301" i="5"/>
  <c r="E352" i="5"/>
  <c r="D352" i="5"/>
  <c r="F397" i="5"/>
  <c r="D397" i="5"/>
  <c r="E954" i="5"/>
  <c r="H954" i="5"/>
  <c r="F911" i="3"/>
  <c r="E317" i="5"/>
  <c r="H317" i="5"/>
  <c r="D253" i="5"/>
  <c r="E905" i="5"/>
  <c r="H905" i="5"/>
  <c r="G905" i="5"/>
  <c r="D905" i="5"/>
  <c r="F905" i="5"/>
  <c r="D389" i="5"/>
  <c r="F253" i="5"/>
  <c r="F485" i="3"/>
  <c r="G485" i="3"/>
  <c r="D653" i="5"/>
  <c r="E653" i="5"/>
  <c r="F653" i="5"/>
  <c r="H653" i="5"/>
  <c r="I653" i="5" s="1"/>
  <c r="G335" i="5"/>
  <c r="H335" i="5"/>
  <c r="E335" i="5"/>
  <c r="E498" i="5"/>
  <c r="F498" i="5"/>
  <c r="H498" i="5"/>
  <c r="G498" i="5"/>
  <c r="G253" i="5"/>
  <c r="H135" i="5"/>
  <c r="E135" i="5"/>
  <c r="D135" i="5"/>
  <c r="G135" i="5"/>
  <c r="F135" i="5"/>
  <c r="H32" i="5"/>
  <c r="I32" i="5" s="1"/>
  <c r="F32" i="5"/>
  <c r="D70" i="5"/>
  <c r="E70" i="5"/>
  <c r="G843" i="5"/>
  <c r="I843" i="5" s="1"/>
  <c r="E843" i="5"/>
  <c r="E83" i="5"/>
  <c r="D83" i="5"/>
  <c r="F2" i="5"/>
  <c r="F680" i="5"/>
  <c r="G680" i="5"/>
  <c r="D680" i="5"/>
  <c r="G672" i="5"/>
  <c r="F672" i="5"/>
  <c r="H672" i="5"/>
  <c r="H813" i="5"/>
  <c r="G813" i="5"/>
  <c r="D813" i="5"/>
  <c r="F813" i="5"/>
  <c r="E813" i="5"/>
  <c r="H253" i="5"/>
  <c r="D225" i="3"/>
  <c r="E973" i="5"/>
  <c r="D973" i="5"/>
  <c r="G973" i="5"/>
  <c r="H923" i="5"/>
  <c r="G923" i="5"/>
  <c r="F923" i="5"/>
  <c r="E923" i="5"/>
  <c r="F18" i="5"/>
  <c r="H220" i="3"/>
  <c r="E279" i="5"/>
  <c r="D279" i="5"/>
  <c r="F488" i="5"/>
  <c r="E488" i="5"/>
  <c r="D944" i="5"/>
  <c r="E944" i="5"/>
  <c r="E958" i="5"/>
  <c r="D958" i="5"/>
  <c r="G58" i="5"/>
  <c r="D58" i="5"/>
  <c r="F989" i="5"/>
  <c r="E989" i="5"/>
  <c r="H928" i="5"/>
  <c r="I928" i="5" s="1"/>
  <c r="F928" i="5"/>
  <c r="H513" i="5"/>
  <c r="F513" i="5"/>
  <c r="G337" i="3"/>
  <c r="I337" i="3" s="1"/>
  <c r="E337" i="3"/>
  <c r="H163" i="5"/>
  <c r="D507" i="3"/>
  <c r="E822" i="5"/>
  <c r="D926" i="5"/>
  <c r="G926" i="5"/>
  <c r="H926" i="5"/>
  <c r="D968" i="5"/>
  <c r="H968" i="5"/>
  <c r="F968" i="5"/>
  <c r="G431" i="5"/>
  <c r="E431" i="5"/>
  <c r="F431" i="5"/>
  <c r="H431" i="5"/>
  <c r="F296" i="5"/>
  <c r="G27" i="5"/>
  <c r="F795" i="5"/>
  <c r="D795" i="5"/>
  <c r="G619" i="5"/>
  <c r="E619" i="5"/>
  <c r="E341" i="5"/>
  <c r="G341" i="5"/>
  <c r="H341" i="5"/>
  <c r="F348" i="5"/>
  <c r="E348" i="5"/>
  <c r="G227" i="3"/>
  <c r="H227" i="3"/>
  <c r="D227" i="3"/>
  <c r="F227" i="3"/>
  <c r="E227" i="3"/>
  <c r="F540" i="5"/>
  <c r="G540" i="5"/>
  <c r="I540" i="5" s="1"/>
  <c r="D540" i="5"/>
  <c r="E540" i="5"/>
  <c r="F458" i="5"/>
  <c r="H458" i="5"/>
  <c r="D458" i="5"/>
  <c r="G458" i="5"/>
  <c r="E121" i="5"/>
  <c r="G879" i="5"/>
  <c r="E926" i="5"/>
  <c r="F872" i="5"/>
  <c r="D431" i="5"/>
  <c r="G822" i="5"/>
  <c r="H822" i="5"/>
  <c r="D822" i="5"/>
  <c r="E635" i="3"/>
  <c r="H649" i="3"/>
  <c r="F926" i="5"/>
  <c r="D702" i="5"/>
  <c r="G693" i="5"/>
  <c r="F1000" i="5"/>
  <c r="H527" i="5"/>
  <c r="E527" i="5"/>
  <c r="G907" i="5"/>
  <c r="D907" i="5"/>
  <c r="E809" i="5"/>
  <c r="F809" i="5"/>
  <c r="D809" i="5"/>
  <c r="H809" i="5"/>
  <c r="I809" i="5" s="1"/>
  <c r="H285" i="5"/>
  <c r="E285" i="5"/>
  <c r="D285" i="5"/>
  <c r="G285" i="5"/>
  <c r="E359" i="5"/>
  <c r="D198" i="5"/>
  <c r="H100" i="5"/>
  <c r="D514" i="5"/>
  <c r="H514" i="5"/>
  <c r="G514" i="5"/>
  <c r="E514" i="5"/>
  <c r="H350" i="5"/>
  <c r="G350" i="5"/>
  <c r="H147" i="5"/>
  <c r="E147" i="5"/>
  <c r="H75" i="5"/>
  <c r="I75" i="5" s="1"/>
  <c r="D75" i="5"/>
  <c r="E75" i="5"/>
  <c r="E487" i="3"/>
  <c r="D47" i="5"/>
  <c r="G844" i="3"/>
  <c r="D844" i="3"/>
  <c r="G385" i="3"/>
  <c r="E385" i="3"/>
  <c r="F973" i="5"/>
  <c r="H973" i="5"/>
  <c r="E686" i="5"/>
  <c r="G686" i="5"/>
  <c r="E961" i="5"/>
  <c r="F961" i="5"/>
  <c r="D961" i="5"/>
  <c r="H961" i="5"/>
  <c r="I961" i="5" s="1"/>
  <c r="E35" i="5"/>
  <c r="F35" i="5"/>
  <c r="D35" i="5"/>
  <c r="D725" i="3"/>
  <c r="G644" i="5"/>
  <c r="E644" i="5"/>
  <c r="H680" i="5"/>
  <c r="E680" i="5"/>
  <c r="E632" i="5"/>
  <c r="D632" i="5"/>
  <c r="H31" i="3"/>
  <c r="I31" i="3" s="1"/>
  <c r="H629" i="3"/>
  <c r="E104" i="5"/>
  <c r="F255" i="3"/>
  <c r="D255" i="3"/>
  <c r="H255" i="3"/>
  <c r="H464" i="3"/>
  <c r="G235" i="5"/>
  <c r="H235" i="5"/>
  <c r="F235" i="5"/>
  <c r="E235" i="5"/>
  <c r="D527" i="5"/>
  <c r="G527" i="5"/>
  <c r="F527" i="5"/>
  <c r="D303" i="5"/>
  <c r="F303" i="5"/>
  <c r="D31" i="5"/>
  <c r="E31" i="5"/>
  <c r="H31" i="5"/>
  <c r="G31" i="5"/>
  <c r="E965" i="5"/>
  <c r="G965" i="5"/>
  <c r="G872" i="5"/>
  <c r="H872" i="5"/>
  <c r="G116" i="5"/>
  <c r="G67" i="5"/>
  <c r="F344" i="5"/>
  <c r="E420" i="5"/>
  <c r="H67" i="5"/>
  <c r="G862" i="5"/>
  <c r="D862" i="5"/>
  <c r="E862" i="5"/>
  <c r="D882" i="5"/>
  <c r="F882" i="5"/>
  <c r="D348" i="5"/>
  <c r="H348" i="5"/>
  <c r="H450" i="5"/>
  <c r="D450" i="5"/>
  <c r="H334" i="5"/>
  <c r="G334" i="5"/>
  <c r="D334" i="5"/>
  <c r="E334" i="5"/>
  <c r="G900" i="5"/>
  <c r="G608" i="5"/>
  <c r="E608" i="5"/>
  <c r="D608" i="5"/>
  <c r="E399" i="5"/>
  <c r="H399" i="5"/>
  <c r="D399" i="5"/>
  <c r="F399" i="5"/>
  <c r="G399" i="5"/>
  <c r="E119" i="5"/>
  <c r="H119" i="5"/>
  <c r="I119" i="5" s="1"/>
  <c r="D119" i="5"/>
  <c r="F119" i="5"/>
  <c r="E315" i="5"/>
  <c r="H315" i="5"/>
  <c r="G315" i="5"/>
  <c r="F315" i="5"/>
  <c r="D315" i="5"/>
  <c r="G750" i="5"/>
  <c r="H750" i="5"/>
  <c r="F750" i="5"/>
  <c r="F471" i="5"/>
  <c r="E471" i="5"/>
  <c r="G471" i="5"/>
  <c r="H471" i="5"/>
  <c r="F294" i="5"/>
  <c r="G294" i="5"/>
  <c r="F598" i="5"/>
  <c r="F639" i="5"/>
  <c r="H639" i="5"/>
  <c r="D331" i="5"/>
  <c r="D872" i="5"/>
  <c r="F582" i="5"/>
  <c r="E582" i="5"/>
  <c r="E365" i="5"/>
  <c r="D186" i="5"/>
  <c r="E450" i="5"/>
  <c r="G478" i="3"/>
  <c r="F560" i="5"/>
  <c r="G560" i="5"/>
  <c r="F749" i="5"/>
  <c r="D749" i="5"/>
  <c r="E749" i="5"/>
  <c r="H749" i="5"/>
  <c r="I749" i="5" s="1"/>
  <c r="E418" i="5"/>
  <c r="D418" i="5"/>
  <c r="G418" i="5"/>
  <c r="H418" i="5"/>
  <c r="F871" i="5"/>
  <c r="E871" i="5"/>
  <c r="G372" i="5"/>
  <c r="H372" i="5"/>
  <c r="E372" i="5"/>
  <c r="D372" i="5"/>
  <c r="E762" i="5"/>
  <c r="D366" i="5"/>
  <c r="F366" i="5"/>
  <c r="G913" i="5"/>
  <c r="H913" i="5"/>
  <c r="F862" i="5"/>
  <c r="G331" i="5"/>
  <c r="F31" i="5"/>
  <c r="F450" i="5"/>
  <c r="H862" i="5"/>
  <c r="G450" i="5"/>
  <c r="G303" i="5"/>
  <c r="I303" i="5" s="1"/>
  <c r="E750" i="5"/>
  <c r="H381" i="3"/>
  <c r="G381" i="3"/>
  <c r="F337" i="3"/>
  <c r="D337" i="3"/>
  <c r="D224" i="5"/>
  <c r="G224" i="5"/>
  <c r="D768" i="5"/>
  <c r="E768" i="5"/>
  <c r="F387" i="5"/>
  <c r="D387" i="5"/>
  <c r="E542" i="5"/>
  <c r="G542" i="5"/>
  <c r="H331" i="5"/>
  <c r="F409" i="5"/>
  <c r="G882" i="5"/>
  <c r="E303" i="5"/>
  <c r="H608" i="5"/>
  <c r="F546" i="5"/>
  <c r="D546" i="5"/>
  <c r="E546" i="5"/>
  <c r="D759" i="5"/>
  <c r="H743" i="3"/>
  <c r="D743" i="3"/>
  <c r="H521" i="3"/>
  <c r="I521" i="3" s="1"/>
  <c r="E521" i="3"/>
  <c r="H546" i="5"/>
  <c r="I546" i="5" s="1"/>
  <c r="G61" i="5"/>
  <c r="G457" i="5"/>
  <c r="E457" i="5"/>
  <c r="H6" i="5"/>
  <c r="I6" i="5" s="1"/>
  <c r="E6" i="5"/>
  <c r="H216" i="5"/>
  <c r="F216" i="5"/>
  <c r="H632" i="5"/>
  <c r="F632" i="5"/>
  <c r="E448" i="3"/>
  <c r="G605" i="3"/>
  <c r="G352" i="5"/>
  <c r="H352" i="5"/>
  <c r="F334" i="3"/>
  <c r="E291" i="5"/>
  <c r="H357" i="5"/>
  <c r="G196" i="3"/>
  <c r="H196" i="3"/>
  <c r="F504" i="5"/>
  <c r="F704" i="3"/>
  <c r="E255" i="5"/>
  <c r="H507" i="5"/>
  <c r="D507" i="5"/>
  <c r="G507" i="5"/>
  <c r="E507" i="5"/>
  <c r="F507" i="5"/>
  <c r="H46" i="5"/>
  <c r="D670" i="5"/>
  <c r="F723" i="5"/>
  <c r="H723" i="5"/>
  <c r="D723" i="5"/>
  <c r="E723" i="5"/>
  <c r="G723" i="5"/>
  <c r="E181" i="5"/>
  <c r="D181" i="5"/>
  <c r="G181" i="5"/>
  <c r="I181" i="5" s="1"/>
  <c r="F181" i="5"/>
  <c r="H181" i="5"/>
  <c r="D625" i="5"/>
  <c r="F625" i="5"/>
  <c r="E625" i="5"/>
  <c r="D346" i="5"/>
  <c r="F263" i="5"/>
  <c r="D263" i="5"/>
  <c r="E59" i="5"/>
  <c r="H59" i="5"/>
  <c r="F59" i="5"/>
  <c r="D59" i="5"/>
  <c r="G59" i="5"/>
  <c r="G204" i="5"/>
  <c r="H204" i="5"/>
  <c r="D204" i="5"/>
  <c r="E37" i="5"/>
  <c r="H37" i="5"/>
  <c r="F37" i="5"/>
  <c r="G37" i="5"/>
  <c r="D37" i="5"/>
  <c r="E805" i="5"/>
  <c r="D719" i="5"/>
  <c r="G227" i="5"/>
  <c r="G444" i="5"/>
  <c r="D444" i="5"/>
  <c r="E444" i="5"/>
  <c r="H444" i="5"/>
  <c r="F444" i="5"/>
  <c r="D373" i="5"/>
  <c r="F373" i="5"/>
  <c r="E373" i="5"/>
  <c r="H373" i="5"/>
  <c r="G373" i="5"/>
  <c r="F853" i="5"/>
  <c r="G853" i="5"/>
  <c r="G437" i="3"/>
  <c r="G40" i="3"/>
  <c r="F991" i="5"/>
  <c r="G799" i="5"/>
  <c r="D799" i="5"/>
  <c r="E799" i="5"/>
  <c r="H799" i="5"/>
  <c r="F799" i="5"/>
  <c r="H146" i="5"/>
  <c r="G146" i="5"/>
  <c r="F401" i="5"/>
  <c r="G401" i="5"/>
  <c r="H401" i="5"/>
  <c r="D401" i="5"/>
  <c r="E401" i="5"/>
  <c r="G549" i="5"/>
  <c r="F549" i="5"/>
  <c r="F107" i="5"/>
  <c r="E107" i="5"/>
  <c r="D72" i="5"/>
  <c r="F72" i="5"/>
  <c r="H72" i="5"/>
  <c r="G72" i="5"/>
  <c r="E72" i="5"/>
  <c r="F288" i="5"/>
  <c r="D288" i="5"/>
  <c r="G288" i="5"/>
  <c r="H288" i="5"/>
  <c r="E288" i="5"/>
  <c r="H518" i="5"/>
  <c r="G518" i="5"/>
  <c r="E518" i="5"/>
  <c r="D518" i="5"/>
  <c r="F518" i="5"/>
  <c r="D248" i="5"/>
  <c r="D549" i="5"/>
  <c r="H625" i="5"/>
  <c r="E338" i="5"/>
  <c r="F975" i="5"/>
  <c r="E597" i="3"/>
  <c r="G619" i="3"/>
  <c r="E739" i="5"/>
  <c r="D739" i="5"/>
  <c r="E119" i="3"/>
  <c r="G908" i="3"/>
  <c r="D978" i="3"/>
  <c r="H727" i="5"/>
  <c r="D727" i="5"/>
  <c r="E727" i="5"/>
  <c r="G727" i="5"/>
  <c r="F727" i="5"/>
  <c r="D469" i="5"/>
  <c r="H469" i="5"/>
  <c r="E469" i="5"/>
  <c r="G469" i="5"/>
  <c r="F469" i="5"/>
  <c r="E549" i="5"/>
  <c r="D933" i="3"/>
  <c r="G969" i="5"/>
  <c r="E475" i="5"/>
  <c r="G90" i="5"/>
  <c r="F867" i="5"/>
  <c r="E190" i="3"/>
  <c r="D802" i="5"/>
  <c r="H802" i="5"/>
  <c r="E802" i="5"/>
  <c r="F802" i="5"/>
  <c r="G802" i="5"/>
  <c r="F266" i="5"/>
  <c r="G266" i="5"/>
  <c r="E266" i="5"/>
  <c r="D266" i="5"/>
  <c r="E188" i="5"/>
  <c r="D188" i="5"/>
  <c r="G188" i="5"/>
  <c r="D603" i="5"/>
  <c r="G837" i="5"/>
  <c r="F837" i="5"/>
  <c r="D837" i="5"/>
  <c r="H837" i="5"/>
  <c r="E852" i="5"/>
  <c r="D852" i="5"/>
  <c r="H852" i="5"/>
  <c r="G852" i="5"/>
  <c r="F852" i="5"/>
  <c r="F723" i="3"/>
  <c r="H605" i="3"/>
  <c r="D605" i="3"/>
  <c r="H568" i="3"/>
  <c r="H613" i="5"/>
  <c r="F613" i="5"/>
  <c r="D500" i="5"/>
  <c r="F88" i="5"/>
  <c r="G790" i="5"/>
  <c r="E790" i="5"/>
  <c r="H790" i="5"/>
  <c r="F790" i="5"/>
  <c r="D790" i="5"/>
  <c r="G945" i="5"/>
  <c r="H945" i="5"/>
  <c r="F945" i="5"/>
  <c r="H591" i="5"/>
  <c r="I591" i="5" s="1"/>
  <c r="F591" i="5"/>
  <c r="G591" i="5"/>
  <c r="D591" i="5"/>
  <c r="E591" i="5"/>
  <c r="E836" i="5"/>
  <c r="F836" i="5"/>
  <c r="G836" i="5"/>
  <c r="H836" i="5"/>
  <c r="D836" i="5"/>
  <c r="E165" i="5"/>
  <c r="G165" i="5"/>
  <c r="H165" i="5"/>
  <c r="G678" i="5"/>
  <c r="F678" i="5"/>
  <c r="D678" i="5"/>
  <c r="H678" i="5"/>
  <c r="E678" i="5"/>
  <c r="E759" i="5"/>
  <c r="H759" i="5"/>
  <c r="I759" i="5" s="1"/>
  <c r="F759" i="5"/>
  <c r="H605" i="5"/>
  <c r="E605" i="5"/>
  <c r="F605" i="5"/>
  <c r="G605" i="5"/>
  <c r="D605" i="5"/>
  <c r="H62" i="5"/>
  <c r="I62" i="5" s="1"/>
  <c r="E62" i="5"/>
  <c r="D62" i="5"/>
  <c r="H230" i="5"/>
  <c r="E230" i="5"/>
  <c r="F230" i="5"/>
  <c r="G230" i="5"/>
  <c r="D230" i="5"/>
  <c r="H578" i="5"/>
  <c r="D578" i="5"/>
  <c r="E578" i="5"/>
  <c r="G578" i="5"/>
  <c r="F578" i="5"/>
  <c r="D107" i="5"/>
  <c r="H269" i="3"/>
  <c r="D837" i="3"/>
  <c r="G837" i="3"/>
  <c r="E837" i="3"/>
  <c r="H837" i="3"/>
  <c r="F910" i="5"/>
  <c r="F193" i="5"/>
  <c r="F248" i="5"/>
  <c r="G663" i="5"/>
  <c r="H549" i="5"/>
  <c r="D716" i="5"/>
  <c r="H377" i="5"/>
  <c r="H291" i="5"/>
  <c r="G767" i="5"/>
  <c r="D475" i="5"/>
  <c r="D972" i="3"/>
  <c r="E972" i="3"/>
  <c r="F972" i="3"/>
  <c r="G972" i="3"/>
  <c r="H972" i="3"/>
  <c r="G706" i="3"/>
  <c r="E706" i="3"/>
  <c r="F706" i="3"/>
  <c r="D924" i="5"/>
  <c r="H711" i="5"/>
  <c r="D711" i="5"/>
  <c r="E711" i="5"/>
  <c r="G711" i="5"/>
  <c r="D154" i="5"/>
  <c r="D881" i="5"/>
  <c r="F881" i="5"/>
  <c r="G881" i="5"/>
  <c r="H881" i="5"/>
  <c r="E881" i="5"/>
  <c r="D567" i="5"/>
  <c r="E567" i="5"/>
  <c r="F567" i="5"/>
  <c r="H428" i="5"/>
  <c r="F428" i="5"/>
  <c r="E428" i="5"/>
  <c r="D564" i="5"/>
  <c r="E564" i="5"/>
  <c r="F564" i="5"/>
  <c r="H564" i="5"/>
  <c r="G564" i="5"/>
  <c r="E624" i="5"/>
  <c r="H532" i="5"/>
  <c r="E948" i="5"/>
  <c r="G102" i="5"/>
  <c r="E248" i="5"/>
  <c r="F634" i="5"/>
  <c r="F62" i="5"/>
  <c r="G613" i="5"/>
  <c r="D165" i="5"/>
  <c r="H640" i="3"/>
  <c r="G461" i="5"/>
  <c r="E461" i="5"/>
  <c r="H586" i="5"/>
  <c r="G586" i="5"/>
  <c r="D586" i="5"/>
  <c r="E586" i="5"/>
  <c r="F293" i="5"/>
  <c r="D293" i="5"/>
  <c r="H224" i="5"/>
  <c r="E224" i="5"/>
  <c r="F224" i="5"/>
  <c r="D393" i="5"/>
  <c r="F687" i="5"/>
  <c r="E687" i="5"/>
  <c r="H835" i="5"/>
  <c r="G835" i="5"/>
  <c r="D835" i="5"/>
  <c r="D587" i="5"/>
  <c r="F587" i="5"/>
  <c r="H587" i="5"/>
  <c r="G460" i="5"/>
  <c r="G935" i="5"/>
  <c r="H889" i="5"/>
  <c r="E889" i="5"/>
  <c r="F134" i="5"/>
  <c r="D710" i="5"/>
  <c r="G143" i="5"/>
  <c r="G92" i="5"/>
  <c r="I92" i="5" s="1"/>
  <c r="H3" i="5"/>
  <c r="H47" i="3"/>
  <c r="G47" i="3"/>
  <c r="F47" i="3"/>
  <c r="E47" i="3"/>
  <c r="D899" i="5"/>
  <c r="F899" i="5"/>
  <c r="E801" i="5"/>
  <c r="H801" i="5"/>
  <c r="H861" i="5"/>
  <c r="I861" i="5" s="1"/>
  <c r="F861" i="5"/>
  <c r="F636" i="5"/>
  <c r="D636" i="5"/>
  <c r="G682" i="5"/>
  <c r="H682" i="5"/>
  <c r="F682" i="5"/>
  <c r="E682" i="5"/>
  <c r="D645" i="5"/>
  <c r="G645" i="5"/>
  <c r="H645" i="5"/>
  <c r="E645" i="5"/>
  <c r="F647" i="5"/>
  <c r="E647" i="5"/>
  <c r="D474" i="5"/>
  <c r="G474" i="5"/>
  <c r="E474" i="5"/>
  <c r="G386" i="5"/>
  <c r="G282" i="5"/>
  <c r="E318" i="5"/>
  <c r="H318" i="5"/>
  <c r="H131" i="5"/>
  <c r="H172" i="5"/>
  <c r="E676" i="5"/>
  <c r="G676" i="5"/>
  <c r="D980" i="5"/>
  <c r="G980" i="5"/>
  <c r="E980" i="5"/>
  <c r="H980" i="5"/>
  <c r="G448" i="5"/>
  <c r="H448" i="5"/>
  <c r="F309" i="5"/>
  <c r="E309" i="5"/>
  <c r="H309" i="5"/>
  <c r="I309" i="5" s="1"/>
  <c r="H80" i="5"/>
  <c r="G80" i="5"/>
  <c r="D80" i="5"/>
  <c r="E80" i="5"/>
  <c r="F80" i="5"/>
  <c r="H116" i="5"/>
  <c r="F116" i="5"/>
  <c r="D116" i="5"/>
  <c r="G582" i="5"/>
  <c r="I582" i="5" s="1"/>
  <c r="D582" i="5"/>
  <c r="F238" i="5"/>
  <c r="G238" i="5"/>
  <c r="H238" i="5"/>
  <c r="H477" i="5"/>
  <c r="F477" i="5"/>
  <c r="D477" i="5"/>
  <c r="E477" i="5"/>
  <c r="G477" i="5"/>
  <c r="I477" i="5" s="1"/>
  <c r="G654" i="5"/>
  <c r="F654" i="5"/>
  <c r="D654" i="5"/>
  <c r="E654" i="5"/>
  <c r="H654" i="5"/>
  <c r="E325" i="5"/>
  <c r="F325" i="5"/>
  <c r="G590" i="5"/>
  <c r="D590" i="5"/>
  <c r="D420" i="5"/>
  <c r="G348" i="5"/>
  <c r="H325" i="5"/>
  <c r="D309" i="5"/>
  <c r="E636" i="5"/>
  <c r="E448" i="5"/>
  <c r="D676" i="5"/>
  <c r="F92" i="5"/>
  <c r="E238" i="5"/>
  <c r="D761" i="5"/>
  <c r="F538" i="5"/>
  <c r="G842" i="5"/>
  <c r="I842" i="5" s="1"/>
  <c r="H30" i="5"/>
  <c r="D283" i="5"/>
  <c r="E639" i="5"/>
  <c r="F980" i="5"/>
  <c r="D238" i="5"/>
  <c r="H761" i="5"/>
  <c r="I761" i="5" s="1"/>
  <c r="E538" i="5"/>
  <c r="E842" i="5"/>
  <c r="G30" i="5"/>
  <c r="G409" i="5"/>
  <c r="D900" i="3"/>
  <c r="H763" i="3"/>
  <c r="G763" i="3"/>
  <c r="D714" i="5"/>
  <c r="E714" i="5"/>
  <c r="G714" i="5"/>
  <c r="F714" i="5"/>
  <c r="H918" i="5"/>
  <c r="G918" i="5"/>
  <c r="E918" i="5"/>
  <c r="D918" i="5"/>
  <c r="F757" i="5"/>
  <c r="D757" i="5"/>
  <c r="H757" i="5"/>
  <c r="D84" i="5"/>
  <c r="E84" i="5"/>
  <c r="H84" i="5"/>
  <c r="G84" i="5"/>
  <c r="F84" i="5"/>
  <c r="H395" i="5"/>
  <c r="H641" i="5"/>
  <c r="F246" i="5"/>
  <c r="G246" i="5"/>
  <c r="G365" i="5"/>
  <c r="H365" i="5"/>
  <c r="D365" i="5"/>
  <c r="H573" i="5"/>
  <c r="E573" i="5"/>
  <c r="D573" i="5"/>
  <c r="D610" i="5"/>
  <c r="F573" i="5"/>
  <c r="E395" i="5"/>
  <c r="D639" i="5"/>
  <c r="D861" i="5"/>
  <c r="E293" i="5"/>
  <c r="G889" i="5"/>
  <c r="D682" i="5"/>
  <c r="E761" i="5"/>
  <c r="H714" i="5"/>
  <c r="G538" i="5"/>
  <c r="I538" i="5" s="1"/>
  <c r="F30" i="5"/>
  <c r="G757" i="5"/>
  <c r="F474" i="5"/>
  <c r="D552" i="3"/>
  <c r="H979" i="5"/>
  <c r="F979" i="5"/>
  <c r="F842" i="5"/>
  <c r="D842" i="5"/>
  <c r="E383" i="5"/>
  <c r="F383" i="5"/>
  <c r="H383" i="5"/>
  <c r="D383" i="5"/>
  <c r="H940" i="5"/>
  <c r="F940" i="5"/>
  <c r="G940" i="5"/>
  <c r="E940" i="5"/>
  <c r="H619" i="5"/>
  <c r="D619" i="5"/>
  <c r="F619" i="5"/>
  <c r="E587" i="5"/>
  <c r="G573" i="5"/>
  <c r="D341" i="5"/>
  <c r="G587" i="5"/>
  <c r="F341" i="5"/>
  <c r="G728" i="5"/>
  <c r="G639" i="5"/>
  <c r="F835" i="5"/>
  <c r="G801" i="5"/>
  <c r="G293" i="5"/>
  <c r="F889" i="5"/>
  <c r="F761" i="5"/>
  <c r="D538" i="5"/>
  <c r="F918" i="5"/>
  <c r="E757" i="5"/>
  <c r="H474" i="5"/>
  <c r="D186" i="3"/>
  <c r="D428" i="3"/>
  <c r="H428" i="3"/>
  <c r="E428" i="3"/>
  <c r="G823" i="3"/>
  <c r="E85" i="5"/>
  <c r="H85" i="5"/>
  <c r="G85" i="5"/>
  <c r="G159" i="5"/>
  <c r="H159" i="5"/>
  <c r="D159" i="5"/>
  <c r="F159" i="5"/>
  <c r="E159" i="5"/>
  <c r="G611" i="5"/>
  <c r="I611" i="5" s="1"/>
  <c r="E611" i="5"/>
  <c r="D611" i="5"/>
  <c r="F611" i="5"/>
  <c r="E793" i="5"/>
  <c r="G793" i="5"/>
  <c r="D793" i="5"/>
  <c r="H793" i="5"/>
  <c r="F793" i="5"/>
  <c r="G51" i="5"/>
  <c r="F51" i="5"/>
  <c r="H51" i="5"/>
  <c r="D85" i="5"/>
  <c r="H6" i="3"/>
  <c r="G768" i="3"/>
  <c r="F768" i="3"/>
  <c r="H768" i="3"/>
  <c r="D768" i="3"/>
  <c r="E768" i="3"/>
  <c r="E321" i="5"/>
  <c r="D557" i="5"/>
  <c r="F557" i="5"/>
  <c r="G557" i="5"/>
  <c r="H557" i="5"/>
  <c r="H221" i="5"/>
  <c r="G221" i="5"/>
  <c r="F221" i="5"/>
  <c r="D221" i="5"/>
  <c r="E221" i="5"/>
  <c r="E550" i="5"/>
  <c r="E861" i="5"/>
  <c r="H647" i="5"/>
  <c r="I647" i="5" s="1"/>
  <c r="E899" i="5"/>
  <c r="H728" i="5"/>
  <c r="E835" i="5"/>
  <c r="D801" i="5"/>
  <c r="H293" i="5"/>
  <c r="D51" i="5"/>
  <c r="F823" i="3"/>
  <c r="G721" i="3"/>
  <c r="G803" i="5"/>
  <c r="F405" i="5"/>
  <c r="H405" i="5"/>
  <c r="E485" i="5"/>
  <c r="G485" i="5"/>
  <c r="F6" i="5"/>
  <c r="D6" i="5"/>
  <c r="F878" i="5"/>
  <c r="F315" i="3"/>
  <c r="D315" i="3"/>
  <c r="E315" i="3"/>
  <c r="G315" i="3"/>
  <c r="H315" i="3"/>
  <c r="E269" i="5"/>
  <c r="F269" i="5"/>
  <c r="D269" i="5"/>
  <c r="G240" i="5"/>
  <c r="F240" i="5"/>
  <c r="H240" i="5"/>
  <c r="D240" i="5"/>
  <c r="E240" i="5"/>
  <c r="G930" i="5"/>
  <c r="D930" i="5"/>
  <c r="D787" i="5"/>
  <c r="F449" i="5"/>
  <c r="H449" i="5"/>
  <c r="G449" i="5"/>
  <c r="H853" i="5"/>
  <c r="E853" i="5"/>
  <c r="G625" i="5"/>
  <c r="E449" i="5"/>
  <c r="E504" i="5"/>
  <c r="H504" i="5"/>
  <c r="I504" i="5" s="1"/>
  <c r="D504" i="5"/>
  <c r="D449" i="5"/>
  <c r="H795" i="5"/>
  <c r="G795" i="5"/>
  <c r="E795" i="5"/>
  <c r="H313" i="5"/>
  <c r="F313" i="5"/>
  <c r="E313" i="5"/>
  <c r="D447" i="3"/>
  <c r="F447" i="3"/>
  <c r="G447" i="3"/>
  <c r="D137" i="3"/>
  <c r="G137" i="3"/>
  <c r="E672" i="5"/>
  <c r="D672" i="5"/>
  <c r="F461" i="5"/>
  <c r="H602" i="5"/>
  <c r="E602" i="5"/>
  <c r="F602" i="5"/>
  <c r="G602" i="5"/>
  <c r="D602" i="5"/>
  <c r="E945" i="5"/>
  <c r="D945" i="5"/>
  <c r="D853" i="5"/>
  <c r="G83" i="3"/>
  <c r="H362" i="5"/>
  <c r="F362" i="5"/>
  <c r="E362" i="5"/>
  <c r="G362" i="5"/>
  <c r="G650" i="5"/>
  <c r="H650" i="5"/>
  <c r="F650" i="5"/>
  <c r="D650" i="5"/>
  <c r="D724" i="5"/>
  <c r="D476" i="5"/>
  <c r="G476" i="5"/>
  <c r="G565" i="5"/>
  <c r="D1000" i="5"/>
  <c r="E1000" i="5"/>
  <c r="E78" i="5"/>
  <c r="H787" i="5"/>
  <c r="F150" i="5"/>
  <c r="E255" i="3"/>
  <c r="G255" i="3"/>
  <c r="I255" i="3" s="1"/>
  <c r="E673" i="3"/>
  <c r="F673" i="3"/>
  <c r="H673" i="3"/>
  <c r="I673" i="3" s="1"/>
  <c r="F254" i="5"/>
  <c r="D254" i="5"/>
  <c r="F98" i="5"/>
  <c r="G98" i="5"/>
  <c r="D671" i="5"/>
  <c r="H671" i="5"/>
  <c r="I671" i="5" s="1"/>
  <c r="H78" i="5"/>
  <c r="G269" i="5"/>
  <c r="F883" i="5"/>
  <c r="G213" i="5"/>
  <c r="G150" i="5"/>
  <c r="D78" i="5"/>
  <c r="H269" i="5"/>
  <c r="H565" i="3"/>
  <c r="G577" i="3"/>
  <c r="E577" i="3"/>
  <c r="F78" i="5"/>
  <c r="E787" i="5"/>
  <c r="G121" i="3"/>
  <c r="H266" i="5"/>
  <c r="E85" i="3"/>
  <c r="D447" i="5"/>
  <c r="F13" i="3"/>
  <c r="G13" i="3"/>
  <c r="E962" i="5"/>
  <c r="G962" i="5"/>
  <c r="F962" i="5"/>
  <c r="D962" i="5"/>
  <c r="F161" i="5"/>
  <c r="E161" i="5"/>
  <c r="D161" i="5"/>
  <c r="H161" i="5"/>
  <c r="G161" i="5"/>
  <c r="H435" i="5"/>
  <c r="D435" i="5"/>
  <c r="E435" i="5"/>
  <c r="F435" i="5"/>
  <c r="G993" i="5"/>
  <c r="F914" i="5"/>
  <c r="G914" i="5"/>
  <c r="H914" i="5"/>
  <c r="D914" i="5"/>
  <c r="E914" i="5"/>
  <c r="G357" i="5"/>
  <c r="D357" i="5"/>
  <c r="F357" i="5"/>
  <c r="F204" i="5"/>
  <c r="E204" i="5"/>
  <c r="G509" i="5"/>
  <c r="H509" i="5"/>
  <c r="E509" i="5"/>
  <c r="D509" i="5"/>
  <c r="G435" i="5"/>
  <c r="H409" i="5"/>
  <c r="D409" i="5"/>
  <c r="F521" i="3"/>
  <c r="D521" i="3"/>
  <c r="D979" i="5"/>
  <c r="G979" i="5"/>
  <c r="E979" i="5"/>
  <c r="G581" i="3"/>
  <c r="F285" i="5"/>
  <c r="D77" i="3"/>
  <c r="F77" i="3"/>
  <c r="G77" i="3"/>
  <c r="E339" i="3"/>
  <c r="F339" i="3"/>
  <c r="D339" i="3"/>
  <c r="F714" i="3"/>
  <c r="E347" i="5"/>
  <c r="F478" i="5"/>
  <c r="F109" i="3"/>
  <c r="D109" i="3"/>
  <c r="H871" i="5"/>
  <c r="G389" i="5"/>
  <c r="H389" i="5"/>
  <c r="F389" i="5"/>
  <c r="H478" i="5"/>
  <c r="D673" i="3"/>
  <c r="D117" i="3"/>
  <c r="D620" i="5"/>
  <c r="F265" i="5"/>
  <c r="E265" i="5"/>
  <c r="G265" i="5"/>
  <c r="G478" i="5"/>
  <c r="E485" i="3"/>
  <c r="D485" i="3"/>
  <c r="H485" i="3"/>
  <c r="H724" i="5"/>
  <c r="D403" i="5"/>
  <c r="H13" i="3"/>
  <c r="E607" i="3"/>
  <c r="D478" i="5"/>
  <c r="E478" i="3"/>
  <c r="H829" i="3"/>
  <c r="H263" i="5"/>
  <c r="E263" i="5"/>
  <c r="G263" i="5"/>
  <c r="G499" i="5"/>
  <c r="I499" i="5" s="1"/>
  <c r="E499" i="5"/>
  <c r="F414" i="5"/>
  <c r="G414" i="5"/>
  <c r="I414" i="5" s="1"/>
  <c r="D414" i="5"/>
  <c r="E930" i="5"/>
  <c r="H930" i="5"/>
  <c r="F930" i="5"/>
  <c r="E13" i="3"/>
  <c r="F85" i="3"/>
  <c r="E281" i="3"/>
  <c r="H962" i="5"/>
  <c r="G479" i="5"/>
  <c r="I479" i="5" s="1"/>
  <c r="F479" i="5"/>
  <c r="E479" i="5"/>
  <c r="H357" i="3"/>
  <c r="D357" i="3"/>
  <c r="E357" i="3"/>
  <c r="H290" i="3"/>
  <c r="E290" i="3"/>
  <c r="G113" i="3"/>
  <c r="D446" i="5"/>
  <c r="E446" i="5"/>
  <c r="D737" i="5"/>
  <c r="D326" i="5"/>
  <c r="H77" i="5"/>
  <c r="G77" i="5"/>
  <c r="F77" i="5"/>
  <c r="E77" i="5"/>
  <c r="E655" i="5"/>
  <c r="H655" i="5"/>
  <c r="D655" i="5"/>
  <c r="F655" i="5"/>
  <c r="G655" i="5"/>
  <c r="E907" i="5"/>
  <c r="H907" i="5"/>
  <c r="F907" i="5"/>
  <c r="D41" i="3"/>
  <c r="H41" i="3"/>
  <c r="F41" i="3"/>
  <c r="E41" i="3"/>
  <c r="G41" i="3"/>
  <c r="E410" i="5"/>
  <c r="G960" i="5"/>
  <c r="F960" i="5"/>
  <c r="D424" i="5"/>
  <c r="F89" i="3"/>
  <c r="G89" i="3"/>
  <c r="E427" i="3"/>
  <c r="F427" i="3"/>
  <c r="D22" i="3"/>
  <c r="D89" i="3"/>
  <c r="F829" i="5"/>
  <c r="D634" i="5"/>
  <c r="E634" i="5"/>
  <c r="F33" i="5"/>
  <c r="F357" i="3"/>
  <c r="H866" i="5"/>
  <c r="I866" i="5" s="1"/>
  <c r="F866" i="5"/>
  <c r="D866" i="5"/>
  <c r="E866" i="5"/>
  <c r="G357" i="3"/>
  <c r="G186" i="5"/>
  <c r="I186" i="5" s="1"/>
  <c r="F186" i="5"/>
  <c r="E186" i="5"/>
  <c r="D520" i="5"/>
  <c r="H301" i="5"/>
  <c r="D301" i="5"/>
  <c r="E489" i="5"/>
  <c r="E968" i="5"/>
  <c r="G968" i="5"/>
  <c r="D728" i="5"/>
  <c r="E728" i="5"/>
  <c r="G337" i="5"/>
  <c r="D337" i="5"/>
  <c r="F739" i="5"/>
  <c r="H739" i="5"/>
  <c r="G739" i="5"/>
  <c r="F965" i="5"/>
  <c r="H965" i="5"/>
  <c r="D965" i="5"/>
  <c r="I531" i="5"/>
  <c r="I376" i="5"/>
  <c r="G886" i="5"/>
  <c r="D97" i="3"/>
  <c r="G97" i="3"/>
  <c r="G102" i="3"/>
  <c r="J965" i="3"/>
  <c r="A965" i="3" s="1"/>
  <c r="F965" i="3" s="1"/>
  <c r="K965" i="3"/>
  <c r="B965" i="3" s="1"/>
  <c r="K956" i="3"/>
  <c r="B956" i="3" s="1"/>
  <c r="J956" i="3"/>
  <c r="A956" i="3" s="1"/>
  <c r="K935" i="3"/>
  <c r="B935" i="3"/>
  <c r="J935" i="3"/>
  <c r="A935" i="3" s="1"/>
  <c r="D935" i="3" s="1"/>
  <c r="J915" i="3"/>
  <c r="A915" i="3" s="1"/>
  <c r="K915" i="3"/>
  <c r="B915" i="3" s="1"/>
  <c r="K893" i="3"/>
  <c r="B893" i="3"/>
  <c r="J893" i="3"/>
  <c r="A893" i="3" s="1"/>
  <c r="E893" i="3" s="1"/>
  <c r="J882" i="3"/>
  <c r="A882" i="3" s="1"/>
  <c r="G882" i="3" s="1"/>
  <c r="K882" i="3"/>
  <c r="B882" i="3" s="1"/>
  <c r="K874" i="3"/>
  <c r="B874" i="3"/>
  <c r="H845" i="3"/>
  <c r="E845" i="3"/>
  <c r="F845" i="3"/>
  <c r="D845" i="3"/>
  <c r="G845" i="3"/>
  <c r="I845" i="3" s="1"/>
  <c r="J551" i="3"/>
  <c r="A551" i="3" s="1"/>
  <c r="K551" i="3"/>
  <c r="B551" i="3" s="1"/>
  <c r="K549" i="3"/>
  <c r="B549" i="3" s="1"/>
  <c r="J549" i="3"/>
  <c r="A549" i="3" s="1"/>
  <c r="J545" i="3"/>
  <c r="A545" i="3"/>
  <c r="K545" i="3"/>
  <c r="B545" i="3"/>
  <c r="J486" i="3"/>
  <c r="A486" i="3"/>
  <c r="K486" i="3"/>
  <c r="B486" i="3" s="1"/>
  <c r="K274" i="3"/>
  <c r="B274" i="3" s="1"/>
  <c r="J274" i="3"/>
  <c r="A274" i="3" s="1"/>
  <c r="K84" i="3"/>
  <c r="B84" i="3" s="1"/>
  <c r="J55" i="3"/>
  <c r="A55" i="3" s="1"/>
  <c r="K55" i="3"/>
  <c r="B55" i="3" s="1"/>
  <c r="K26" i="3"/>
  <c r="B26" i="3" s="1"/>
  <c r="J26" i="3"/>
  <c r="A26" i="3" s="1"/>
  <c r="J995" i="3"/>
  <c r="A995" i="3" s="1"/>
  <c r="K995" i="3"/>
  <c r="B995" i="3" s="1"/>
  <c r="J986" i="3"/>
  <c r="A986" i="3" s="1"/>
  <c r="F986" i="3" s="1"/>
  <c r="K986" i="3"/>
  <c r="B986" i="3" s="1"/>
  <c r="J939" i="3"/>
  <c r="A939" i="3"/>
  <c r="E939" i="3" s="1"/>
  <c r="K939" i="3"/>
  <c r="B939" i="3"/>
  <c r="K886" i="3"/>
  <c r="B886" i="3"/>
  <c r="J886" i="3"/>
  <c r="A886" i="3"/>
  <c r="K857" i="3"/>
  <c r="B857" i="3" s="1"/>
  <c r="J857" i="3"/>
  <c r="A857" i="3" s="1"/>
  <c r="G857" i="3" s="1"/>
  <c r="K797" i="3"/>
  <c r="B797" i="3" s="1"/>
  <c r="J797" i="3"/>
  <c r="A797" i="3" s="1"/>
  <c r="J782" i="3"/>
  <c r="A782" i="3" s="1"/>
  <c r="K782" i="3"/>
  <c r="B782" i="3" s="1"/>
  <c r="J651" i="3"/>
  <c r="A651" i="3" s="1"/>
  <c r="E651" i="3" s="1"/>
  <c r="K651" i="3"/>
  <c r="B651" i="3"/>
  <c r="K572" i="3"/>
  <c r="J572" i="3"/>
  <c r="A572" i="3" s="1"/>
  <c r="B572" i="3"/>
  <c r="A524" i="3"/>
  <c r="B524" i="3"/>
  <c r="J524" i="3"/>
  <c r="B130" i="3"/>
  <c r="J130" i="3"/>
  <c r="A130" i="3" s="1"/>
  <c r="K126" i="3"/>
  <c r="B126" i="3" s="1"/>
  <c r="J126" i="3"/>
  <c r="A126" i="3" s="1"/>
  <c r="J98" i="3"/>
  <c r="A98" i="3"/>
  <c r="K98" i="3"/>
  <c r="B98" i="3" s="1"/>
  <c r="J92" i="3"/>
  <c r="A92" i="3" s="1"/>
  <c r="K92" i="3"/>
  <c r="B92" i="3" s="1"/>
  <c r="K30" i="3"/>
  <c r="B30" i="3" s="1"/>
  <c r="A30" i="3"/>
  <c r="F30" i="3" s="1"/>
  <c r="J30" i="3"/>
  <c r="H571" i="5"/>
  <c r="G571" i="5"/>
  <c r="E571" i="5"/>
  <c r="D571" i="5"/>
  <c r="F571" i="5"/>
  <c r="F174" i="3"/>
  <c r="H174" i="3"/>
  <c r="D174" i="3"/>
  <c r="K998" i="3"/>
  <c r="B998" i="3" s="1"/>
  <c r="J998" i="3"/>
  <c r="A998" i="3" s="1"/>
  <c r="J991" i="3"/>
  <c r="A991" i="3" s="1"/>
  <c r="K991" i="3"/>
  <c r="B991" i="3"/>
  <c r="J868" i="3"/>
  <c r="A868" i="3" s="1"/>
  <c r="G868" i="3" s="1"/>
  <c r="B868" i="3"/>
  <c r="J535" i="3"/>
  <c r="A535" i="3"/>
  <c r="D535" i="3" s="1"/>
  <c r="J335" i="3"/>
  <c r="A335" i="3"/>
  <c r="F335" i="3" s="1"/>
  <c r="K335" i="3"/>
  <c r="B335" i="3"/>
  <c r="J316" i="3"/>
  <c r="A316" i="3"/>
  <c r="F316" i="3" s="1"/>
  <c r="K316" i="3"/>
  <c r="B316" i="3"/>
  <c r="J283" i="3"/>
  <c r="A283" i="3"/>
  <c r="H283" i="3" s="1"/>
  <c r="K283" i="3"/>
  <c r="B283" i="3"/>
  <c r="A268" i="3"/>
  <c r="K268" i="3"/>
  <c r="B268" i="3" s="1"/>
  <c r="J221" i="3"/>
  <c r="A221" i="3" s="1"/>
  <c r="K221" i="3"/>
  <c r="B221" i="3"/>
  <c r="K402" i="3"/>
  <c r="B402" i="3" s="1"/>
  <c r="J402" i="3"/>
  <c r="A402" i="3" s="1"/>
  <c r="E402" i="3" s="1"/>
  <c r="J84" i="3"/>
  <c r="A84" i="3"/>
  <c r="F8" i="3"/>
  <c r="E8" i="3"/>
  <c r="D8" i="3"/>
  <c r="H8" i="3"/>
  <c r="K535" i="3"/>
  <c r="B535" i="3" s="1"/>
  <c r="A112" i="3"/>
  <c r="D112" i="3" s="1"/>
  <c r="D360" i="3"/>
  <c r="F242" i="3"/>
  <c r="E242" i="3"/>
  <c r="D242" i="3"/>
  <c r="H242" i="3"/>
  <c r="G242" i="3"/>
  <c r="E664" i="3"/>
  <c r="D664" i="3"/>
  <c r="E368" i="3"/>
  <c r="D191" i="3"/>
  <c r="F191" i="3"/>
  <c r="G219" i="3"/>
  <c r="D633" i="3"/>
  <c r="G416" i="3"/>
  <c r="J878" i="3"/>
  <c r="A878" i="3" s="1"/>
  <c r="J876" i="3"/>
  <c r="A876" i="3"/>
  <c r="G876" i="3" s="1"/>
  <c r="K876" i="3"/>
  <c r="B876" i="3" s="1"/>
  <c r="J785" i="3"/>
  <c r="A785" i="3" s="1"/>
  <c r="H785" i="3" s="1"/>
  <c r="K785" i="3"/>
  <c r="B785" i="3" s="1"/>
  <c r="K776" i="3"/>
  <c r="B776" i="3"/>
  <c r="J776" i="3"/>
  <c r="A776" i="3" s="1"/>
  <c r="H776" i="3" s="1"/>
  <c r="J754" i="3"/>
  <c r="A754" i="3" s="1"/>
  <c r="D754" i="3" s="1"/>
  <c r="K754" i="3"/>
  <c r="B754" i="3"/>
  <c r="J752" i="3"/>
  <c r="A752" i="3" s="1"/>
  <c r="E752" i="3" s="1"/>
  <c r="K752" i="3"/>
  <c r="B752" i="3" s="1"/>
  <c r="K746" i="3"/>
  <c r="B746" i="3"/>
  <c r="J746" i="3"/>
  <c r="A746" i="3" s="1"/>
  <c r="K660" i="3"/>
  <c r="A660" i="3"/>
  <c r="D660" i="3" s="1"/>
  <c r="B660" i="3"/>
  <c r="J660" i="3"/>
  <c r="K656" i="3"/>
  <c r="B656" i="3" s="1"/>
  <c r="J656" i="3"/>
  <c r="A656" i="3" s="1"/>
  <c r="J614" i="3"/>
  <c r="A614" i="3"/>
  <c r="K614" i="3"/>
  <c r="B614" i="3" s="1"/>
  <c r="J594" i="3"/>
  <c r="A594" i="3" s="1"/>
  <c r="F594" i="3" s="1"/>
  <c r="K594" i="3"/>
  <c r="B594" i="3" s="1"/>
  <c r="K493" i="3"/>
  <c r="B493" i="3"/>
  <c r="J493" i="3"/>
  <c r="A493" i="3" s="1"/>
  <c r="F493" i="3" s="1"/>
  <c r="K444" i="3"/>
  <c r="B444" i="3" s="1"/>
  <c r="J444" i="3"/>
  <c r="A444" i="3" s="1"/>
  <c r="J435" i="3"/>
  <c r="A435" i="3"/>
  <c r="E435" i="3" s="1"/>
  <c r="K435" i="3"/>
  <c r="B435" i="3" s="1"/>
  <c r="J431" i="3"/>
  <c r="A431" i="3" s="1"/>
  <c r="E431" i="3" s="1"/>
  <c r="K431" i="3"/>
  <c r="B431" i="3" s="1"/>
  <c r="A418" i="3"/>
  <c r="F418" i="3" s="1"/>
  <c r="K418" i="3"/>
  <c r="B418" i="3" s="1"/>
  <c r="J418" i="3"/>
  <c r="J396" i="3"/>
  <c r="A396" i="3" s="1"/>
  <c r="F396" i="3" s="1"/>
  <c r="K396" i="3"/>
  <c r="B396" i="3" s="1"/>
  <c r="K342" i="3"/>
  <c r="B342" i="3" s="1"/>
  <c r="J342" i="3"/>
  <c r="A342" i="3" s="1"/>
  <c r="D342" i="3" s="1"/>
  <c r="J333" i="3"/>
  <c r="A333" i="3" s="1"/>
  <c r="F333" i="3" s="1"/>
  <c r="K333" i="3"/>
  <c r="B333" i="3" s="1"/>
  <c r="K314" i="3"/>
  <c r="B314" i="3" s="1"/>
  <c r="J314" i="3"/>
  <c r="A314" i="3" s="1"/>
  <c r="F314" i="3" s="1"/>
  <c r="K251" i="3"/>
  <c r="B251" i="3" s="1"/>
  <c r="J251" i="3"/>
  <c r="A251" i="3" s="1"/>
  <c r="G251" i="3" s="1"/>
  <c r="K880" i="3"/>
  <c r="B880" i="3" s="1"/>
  <c r="A880" i="3"/>
  <c r="G371" i="3"/>
  <c r="F462" i="3"/>
  <c r="E462" i="3"/>
  <c r="G446" i="3"/>
  <c r="K926" i="3"/>
  <c r="B926" i="3" s="1"/>
  <c r="A926" i="3"/>
  <c r="J926" i="3"/>
  <c r="K917" i="3"/>
  <c r="B917" i="3" s="1"/>
  <c r="J917" i="3"/>
  <c r="A917" i="3" s="1"/>
  <c r="D917" i="3" s="1"/>
  <c r="J906" i="3"/>
  <c r="A906" i="3"/>
  <c r="K906" i="3"/>
  <c r="B906" i="3" s="1"/>
  <c r="A872" i="3"/>
  <c r="K872" i="3"/>
  <c r="B872" i="3" s="1"/>
  <c r="K851" i="3"/>
  <c r="B851" i="3" s="1"/>
  <c r="J851" i="3"/>
  <c r="A851" i="3"/>
  <c r="H851" i="3" s="1"/>
  <c r="J616" i="3"/>
  <c r="A616" i="3" s="1"/>
  <c r="K616" i="3"/>
  <c r="B616" i="3" s="1"/>
  <c r="A547" i="3"/>
  <c r="K346" i="3"/>
  <c r="B346" i="3" s="1"/>
  <c r="J346" i="3"/>
  <c r="A346" i="3" s="1"/>
  <c r="A320" i="3"/>
  <c r="K320" i="3"/>
  <c r="B320" i="3"/>
  <c r="J320" i="3"/>
  <c r="J276" i="3"/>
  <c r="A276" i="3" s="1"/>
  <c r="K276" i="3"/>
  <c r="B276" i="3"/>
  <c r="J173" i="3"/>
  <c r="A173" i="3" s="1"/>
  <c r="K173" i="3"/>
  <c r="B173" i="3" s="1"/>
  <c r="K73" i="3"/>
  <c r="B73" i="3" s="1"/>
  <c r="J73" i="3"/>
  <c r="A73" i="3" s="1"/>
  <c r="D73" i="3" s="1"/>
  <c r="K71" i="3"/>
  <c r="B71" i="3" s="1"/>
  <c r="J71" i="3"/>
  <c r="A71" i="3"/>
  <c r="G125" i="3"/>
  <c r="H125" i="3"/>
  <c r="E125" i="3"/>
  <c r="D125" i="3"/>
  <c r="D756" i="3"/>
  <c r="K993" i="3"/>
  <c r="B993" i="3" s="1"/>
  <c r="J993" i="3"/>
  <c r="A993" i="3" s="1"/>
  <c r="K984" i="3"/>
  <c r="B984" i="3" s="1"/>
  <c r="J984" i="3"/>
  <c r="A984" i="3"/>
  <c r="A982" i="3"/>
  <c r="D982" i="3" s="1"/>
  <c r="K982" i="3"/>
  <c r="B982" i="3" s="1"/>
  <c r="J958" i="3"/>
  <c r="A958" i="3"/>
  <c r="K958" i="3"/>
  <c r="B958" i="3" s="1"/>
  <c r="J937" i="3"/>
  <c r="A937" i="3" s="1"/>
  <c r="K937" i="3"/>
  <c r="B937" i="3"/>
  <c r="J919" i="3"/>
  <c r="A919" i="3" s="1"/>
  <c r="H919" i="3" s="1"/>
  <c r="K897" i="3"/>
  <c r="B897" i="3" s="1"/>
  <c r="J897" i="3"/>
  <c r="A897" i="3" s="1"/>
  <c r="K895" i="3"/>
  <c r="B895" i="3"/>
  <c r="J895" i="3"/>
  <c r="A895" i="3" s="1"/>
  <c r="J884" i="3"/>
  <c r="A884" i="3"/>
  <c r="K884" i="3"/>
  <c r="B884" i="3" s="1"/>
  <c r="J853" i="3"/>
  <c r="A853" i="3" s="1"/>
  <c r="K853" i="3"/>
  <c r="B853" i="3"/>
  <c r="J632" i="3"/>
  <c r="A632" i="3" s="1"/>
  <c r="D632" i="3" s="1"/>
  <c r="K632" i="3"/>
  <c r="B632" i="3" s="1"/>
  <c r="K618" i="3"/>
  <c r="B618" i="3" s="1"/>
  <c r="J618" i="3"/>
  <c r="A618" i="3" s="1"/>
  <c r="K598" i="3"/>
  <c r="B598" i="3" s="1"/>
  <c r="J598" i="3"/>
  <c r="A598" i="3" s="1"/>
  <c r="J589" i="3"/>
  <c r="A589" i="3" s="1"/>
  <c r="K589" i="3"/>
  <c r="B589" i="3" s="1"/>
  <c r="J553" i="3"/>
  <c r="A553" i="3" s="1"/>
  <c r="F553" i="3" s="1"/>
  <c r="K553" i="3"/>
  <c r="B553" i="3" s="1"/>
  <c r="J537" i="3"/>
  <c r="A537" i="3"/>
  <c r="K537" i="3"/>
  <c r="B537" i="3" s="1"/>
  <c r="K528" i="3"/>
  <c r="B528" i="3" s="1"/>
  <c r="J528" i="3"/>
  <c r="A528" i="3" s="1"/>
  <c r="J522" i="3"/>
  <c r="K522" i="3"/>
  <c r="B522" i="3" s="1"/>
  <c r="A522" i="3"/>
  <c r="G522" i="3" s="1"/>
  <c r="J511" i="3"/>
  <c r="A511" i="3" s="1"/>
  <c r="K511" i="3"/>
  <c r="B511" i="3" s="1"/>
  <c r="K488" i="3"/>
  <c r="B488" i="3" s="1"/>
  <c r="A488" i="3"/>
  <c r="J488" i="3"/>
  <c r="J359" i="3"/>
  <c r="A359" i="3" s="1"/>
  <c r="K359" i="3"/>
  <c r="B359" i="3" s="1"/>
  <c r="K348" i="3"/>
  <c r="B348" i="3" s="1"/>
  <c r="J348" i="3"/>
  <c r="A348" i="3" s="1"/>
  <c r="J272" i="3"/>
  <c r="A272" i="3"/>
  <c r="D272" i="3" s="1"/>
  <c r="B272" i="3"/>
  <c r="J266" i="3"/>
  <c r="A266" i="3"/>
  <c r="B266" i="3"/>
  <c r="K266" i="3"/>
  <c r="J168" i="3"/>
  <c r="A168" i="3" s="1"/>
  <c r="K168" i="3"/>
  <c r="B168" i="3"/>
  <c r="J153" i="3"/>
  <c r="A153" i="3" s="1"/>
  <c r="J86" i="3"/>
  <c r="A86" i="3"/>
  <c r="K86" i="3"/>
  <c r="B86" i="3"/>
  <c r="K75" i="3"/>
  <c r="B75" i="3"/>
  <c r="J75" i="3"/>
  <c r="A75" i="3" s="1"/>
  <c r="B64" i="3"/>
  <c r="J64" i="3"/>
  <c r="A64" i="3" s="1"/>
  <c r="K57" i="3"/>
  <c r="B57" i="3" s="1"/>
  <c r="K28" i="3"/>
  <c r="J28" i="3"/>
  <c r="A28" i="3" s="1"/>
  <c r="B28" i="3"/>
  <c r="D82" i="3"/>
  <c r="K153" i="3"/>
  <c r="B153" i="3"/>
  <c r="K975" i="3"/>
  <c r="B975" i="3" s="1"/>
  <c r="J975" i="3"/>
  <c r="A975" i="3" s="1"/>
  <c r="E975" i="3" s="1"/>
  <c r="K941" i="3"/>
  <c r="B941" i="3" s="1"/>
  <c r="J941" i="3"/>
  <c r="A941" i="3"/>
  <c r="J899" i="3"/>
  <c r="A899" i="3" s="1"/>
  <c r="J370" i="3"/>
  <c r="A370" i="3"/>
  <c r="D370" i="3" s="1"/>
  <c r="K370" i="3"/>
  <c r="B370" i="3"/>
  <c r="J128" i="3"/>
  <c r="A128" i="3"/>
  <c r="E128" i="3" s="1"/>
  <c r="K128" i="3"/>
  <c r="B128" i="3"/>
  <c r="K118" i="3"/>
  <c r="B118" i="3" s="1"/>
  <c r="J118" i="3"/>
  <c r="A118" i="3" s="1"/>
  <c r="F118" i="3" s="1"/>
  <c r="K90" i="3"/>
  <c r="B90" i="3" s="1"/>
  <c r="J90" i="3"/>
  <c r="A90" i="3" s="1"/>
  <c r="D827" i="5"/>
  <c r="D711" i="3"/>
  <c r="E711" i="3"/>
  <c r="F711" i="3"/>
  <c r="G711" i="3"/>
  <c r="H711" i="3"/>
  <c r="J960" i="3"/>
  <c r="A960" i="3" s="1"/>
  <c r="F960" i="3" s="1"/>
  <c r="K960" i="3"/>
  <c r="B960" i="3" s="1"/>
  <c r="K943" i="3"/>
  <c r="B943" i="3" s="1"/>
  <c r="J943" i="3"/>
  <c r="A943" i="3" s="1"/>
  <c r="D943" i="3" s="1"/>
  <c r="J928" i="3"/>
  <c r="A928" i="3"/>
  <c r="K928" i="3"/>
  <c r="B928" i="3" s="1"/>
  <c r="J855" i="3"/>
  <c r="A855" i="3"/>
  <c r="E855" i="3" s="1"/>
  <c r="K855" i="3"/>
  <c r="B855" i="3" s="1"/>
  <c r="K741" i="3"/>
  <c r="B741" i="3" s="1"/>
  <c r="J741" i="3"/>
  <c r="A741" i="3" s="1"/>
  <c r="D741" i="3" s="1"/>
  <c r="K687" i="3"/>
  <c r="B687" i="3"/>
  <c r="J687" i="3"/>
  <c r="A687" i="3" s="1"/>
  <c r="K679" i="3"/>
  <c r="B679" i="3" s="1"/>
  <c r="J679" i="3"/>
  <c r="A679" i="3" s="1"/>
  <c r="D679" i="3" s="1"/>
  <c r="J653" i="3"/>
  <c r="A653" i="3"/>
  <c r="K653" i="3"/>
  <c r="B653" i="3" s="1"/>
  <c r="K634" i="3"/>
  <c r="B634" i="3" s="1"/>
  <c r="A634" i="3"/>
  <c r="F634" i="3" s="1"/>
  <c r="J634" i="3"/>
  <c r="K591" i="3"/>
  <c r="B591" i="3" s="1"/>
  <c r="J591" i="3"/>
  <c r="A591" i="3" s="1"/>
  <c r="G591" i="3" s="1"/>
  <c r="K555" i="3"/>
  <c r="B555" i="3"/>
  <c r="J555" i="3"/>
  <c r="A555" i="3" s="1"/>
  <c r="B541" i="3"/>
  <c r="J541" i="3"/>
  <c r="A541" i="3" s="1"/>
  <c r="D541" i="3" s="1"/>
  <c r="A539" i="3"/>
  <c r="K526" i="3"/>
  <c r="B526" i="3"/>
  <c r="A526" i="3"/>
  <c r="J175" i="3"/>
  <c r="K175" i="3"/>
  <c r="B175" i="3"/>
  <c r="K132" i="3"/>
  <c r="B132" i="3" s="1"/>
  <c r="J132" i="3"/>
  <c r="A132" i="3" s="1"/>
  <c r="D132" i="3" s="1"/>
  <c r="K124" i="3"/>
  <c r="B124" i="3"/>
  <c r="J124" i="3"/>
  <c r="A124" i="3" s="1"/>
  <c r="D497" i="5"/>
  <c r="E597" i="5"/>
  <c r="G689" i="5"/>
  <c r="E689" i="5"/>
  <c r="F689" i="5"/>
  <c r="H689" i="5"/>
  <c r="D689" i="5"/>
  <c r="K2" i="3"/>
  <c r="G974" i="3"/>
  <c r="D176" i="3"/>
  <c r="E440" i="3"/>
  <c r="K878" i="3"/>
  <c r="B878" i="3" s="1"/>
  <c r="H540" i="3"/>
  <c r="K112" i="3"/>
  <c r="B112" i="3" s="1"/>
  <c r="F885" i="3"/>
  <c r="E885" i="3"/>
  <c r="D885" i="3"/>
  <c r="H885" i="3"/>
  <c r="G885" i="3"/>
  <c r="D831" i="3"/>
  <c r="G672" i="3"/>
  <c r="F326" i="3"/>
  <c r="H326" i="3"/>
  <c r="E326" i="3"/>
  <c r="G254" i="3"/>
  <c r="D254" i="3"/>
  <c r="E254" i="3"/>
  <c r="H254" i="3"/>
  <c r="K44" i="3"/>
  <c r="B44" i="3" s="1"/>
  <c r="K969" i="3"/>
  <c r="B969" i="3" s="1"/>
  <c r="J969" i="3"/>
  <c r="A969" i="3" s="1"/>
  <c r="F969" i="3" s="1"/>
  <c r="K967" i="3"/>
  <c r="B967" i="3"/>
  <c r="J967" i="3"/>
  <c r="A967" i="3" s="1"/>
  <c r="F967" i="3" s="1"/>
  <c r="J954" i="3"/>
  <c r="A954" i="3" s="1"/>
  <c r="H954" i="3" s="1"/>
  <c r="K954" i="3"/>
  <c r="B954" i="3" s="1"/>
  <c r="J870" i="3"/>
  <c r="A870" i="3"/>
  <c r="K870" i="3"/>
  <c r="B870" i="3" s="1"/>
  <c r="J866" i="3"/>
  <c r="A866" i="3" s="1"/>
  <c r="D866" i="3" s="1"/>
  <c r="K866" i="3"/>
  <c r="B866" i="3" s="1"/>
  <c r="J841" i="3"/>
  <c r="A841" i="3"/>
  <c r="K841" i="3"/>
  <c r="B841" i="3" s="1"/>
  <c r="A839" i="3"/>
  <c r="J587" i="3"/>
  <c r="A587" i="3"/>
  <c r="E587" i="3" s="1"/>
  <c r="K587" i="3"/>
  <c r="B587" i="3"/>
  <c r="J495" i="3"/>
  <c r="A495" i="3"/>
  <c r="F495" i="3" s="1"/>
  <c r="K495" i="3"/>
  <c r="B495" i="3" s="1"/>
  <c r="A344" i="3"/>
  <c r="D344" i="3" s="1"/>
  <c r="J344" i="3"/>
  <c r="B344" i="3"/>
  <c r="K318" i="3"/>
  <c r="B318" i="3"/>
  <c r="J270" i="3"/>
  <c r="A270" i="3" s="1"/>
  <c r="E270" i="3" s="1"/>
  <c r="K270" i="3"/>
  <c r="B270" i="3" s="1"/>
  <c r="J253" i="3"/>
  <c r="A253" i="3" s="1"/>
  <c r="K253" i="3"/>
  <c r="B253" i="3"/>
  <c r="J212" i="3"/>
  <c r="A212" i="3" s="1"/>
  <c r="F212" i="3" s="1"/>
  <c r="K212" i="3"/>
  <c r="B212" i="3" s="1"/>
  <c r="D394" i="3"/>
  <c r="J44" i="3"/>
  <c r="A44" i="3" s="1"/>
  <c r="G8" i="3"/>
  <c r="A175" i="3"/>
  <c r="D175" i="3" s="1"/>
  <c r="A318" i="3"/>
  <c r="F318" i="3" s="1"/>
  <c r="K539" i="3"/>
  <c r="B539" i="3" s="1"/>
  <c r="D37" i="3"/>
  <c r="H210" i="3"/>
  <c r="F210" i="3"/>
  <c r="H979" i="3"/>
  <c r="G979" i="3"/>
  <c r="H230" i="3"/>
  <c r="J945" i="3"/>
  <c r="A945" i="3" s="1"/>
  <c r="K945" i="3"/>
  <c r="K921" i="3"/>
  <c r="B921" i="3"/>
  <c r="J910" i="3"/>
  <c r="K910" i="3"/>
  <c r="B910" i="3"/>
  <c r="K890" i="3"/>
  <c r="B890" i="3" s="1"/>
  <c r="A890" i="3"/>
  <c r="F890" i="3" s="1"/>
  <c r="J890" i="3"/>
  <c r="K863" i="3"/>
  <c r="B863" i="3" s="1"/>
  <c r="A863" i="3"/>
  <c r="J863" i="3"/>
  <c r="K701" i="3"/>
  <c r="B701" i="3" s="1"/>
  <c r="J701" i="3"/>
  <c r="A701" i="3" s="1"/>
  <c r="E701" i="3" s="1"/>
  <c r="K697" i="3"/>
  <c r="B697" i="3"/>
  <c r="J697" i="3"/>
  <c r="A697" i="3" s="1"/>
  <c r="H697" i="3" s="1"/>
  <c r="K683" i="3"/>
  <c r="B683" i="3"/>
  <c r="A683" i="3"/>
  <c r="J600" i="3"/>
  <c r="A600" i="3" s="1"/>
  <c r="K600" i="3"/>
  <c r="B600" i="3" s="1"/>
  <c r="J593" i="3"/>
  <c r="A593" i="3"/>
  <c r="G593" i="3" s="1"/>
  <c r="K593" i="3"/>
  <c r="B593" i="3" s="1"/>
  <c r="K580" i="3"/>
  <c r="B580" i="3" s="1"/>
  <c r="J580" i="3"/>
  <c r="A580" i="3" s="1"/>
  <c r="J574" i="3"/>
  <c r="J515" i="3"/>
  <c r="A515" i="3" s="1"/>
  <c r="K515" i="3"/>
  <c r="B515" i="3" s="1"/>
  <c r="J471" i="3"/>
  <c r="A471" i="3" s="1"/>
  <c r="E471" i="3" s="1"/>
  <c r="K471" i="3"/>
  <c r="B471" i="3" s="1"/>
  <c r="B467" i="3"/>
  <c r="J467" i="3"/>
  <c r="A467" i="3" s="1"/>
  <c r="K467" i="3"/>
  <c r="A463" i="3"/>
  <c r="K463" i="3"/>
  <c r="B463" i="3" s="1"/>
  <c r="J463" i="3"/>
  <c r="K363" i="3"/>
  <c r="B363" i="3"/>
  <c r="J363" i="3"/>
  <c r="A363" i="3" s="1"/>
  <c r="E363" i="3" s="1"/>
  <c r="B122" i="3"/>
  <c r="J122" i="3"/>
  <c r="A122" i="3" s="1"/>
  <c r="J96" i="3"/>
  <c r="A96" i="3" s="1"/>
  <c r="E96" i="3" s="1"/>
  <c r="B96" i="3"/>
  <c r="K32" i="3"/>
  <c r="J32" i="3"/>
  <c r="A32" i="3" s="1"/>
  <c r="F32" i="3" s="1"/>
  <c r="B32" i="3"/>
  <c r="K19" i="3"/>
  <c r="B19" i="3" s="1"/>
  <c r="J19" i="3"/>
  <c r="A19" i="3"/>
  <c r="G19" i="3" s="1"/>
  <c r="D29" i="5"/>
  <c r="E29" i="5"/>
  <c r="D306" i="3"/>
  <c r="E306" i="3"/>
  <c r="G171" i="3"/>
  <c r="F171" i="3"/>
  <c r="H171" i="3"/>
  <c r="D171" i="3"/>
  <c r="E171" i="3"/>
  <c r="F607" i="3"/>
  <c r="J997" i="3"/>
  <c r="A997" i="3" s="1"/>
  <c r="K997" i="3"/>
  <c r="B997" i="3" s="1"/>
  <c r="J932" i="3"/>
  <c r="A932" i="3" s="1"/>
  <c r="D932" i="3" s="1"/>
  <c r="B932" i="3"/>
  <c r="K932" i="3"/>
  <c r="K820" i="3"/>
  <c r="B820" i="3" s="1"/>
  <c r="K805" i="3"/>
  <c r="B805" i="3" s="1"/>
  <c r="J805" i="3"/>
  <c r="A805" i="3"/>
  <c r="F805" i="3" s="1"/>
  <c r="K734" i="3"/>
  <c r="B734" i="3" s="1"/>
  <c r="J734" i="3"/>
  <c r="A734" i="3" s="1"/>
  <c r="E734" i="3" s="1"/>
  <c r="K730" i="3"/>
  <c r="B730" i="3" s="1"/>
  <c r="J730" i="3"/>
  <c r="A730" i="3" s="1"/>
  <c r="H730" i="3" s="1"/>
  <c r="K726" i="3"/>
  <c r="B726" i="3" s="1"/>
  <c r="J726" i="3"/>
  <c r="A726" i="3"/>
  <c r="G726" i="3" s="1"/>
  <c r="B691" i="3"/>
  <c r="A691" i="3"/>
  <c r="E691" i="3" s="1"/>
  <c r="K659" i="3"/>
  <c r="B659" i="3"/>
  <c r="J659" i="3"/>
  <c r="A659" i="3" s="1"/>
  <c r="H659" i="3" s="1"/>
  <c r="K586" i="3"/>
  <c r="B586" i="3" s="1"/>
  <c r="J586" i="3"/>
  <c r="A586" i="3" s="1"/>
  <c r="H586" i="3" s="1"/>
  <c r="B576" i="3"/>
  <c r="A576" i="3"/>
  <c r="H576" i="3" s="1"/>
  <c r="K473" i="3"/>
  <c r="B473" i="3" s="1"/>
  <c r="J473" i="3"/>
  <c r="A473" i="3"/>
  <c r="B465" i="3"/>
  <c r="J465" i="3"/>
  <c r="A465" i="3" s="1"/>
  <c r="K386" i="3"/>
  <c r="B386" i="3"/>
  <c r="K374" i="3"/>
  <c r="B374" i="3"/>
  <c r="J374" i="3"/>
  <c r="A374" i="3" s="1"/>
  <c r="K179" i="3"/>
  <c r="B179" i="3" s="1"/>
  <c r="J179" i="3"/>
  <c r="A179" i="3"/>
  <c r="J114" i="3"/>
  <c r="A114" i="3"/>
  <c r="H114" i="3" s="1"/>
  <c r="K114" i="3"/>
  <c r="B114" i="3"/>
  <c r="K79" i="3"/>
  <c r="J79" i="3"/>
  <c r="A79" i="3" s="1"/>
  <c r="F79" i="3" s="1"/>
  <c r="B79" i="3"/>
  <c r="G189" i="5"/>
  <c r="E139" i="5"/>
  <c r="F139" i="5"/>
  <c r="G139" i="5"/>
  <c r="E746" i="5"/>
  <c r="D731" i="5"/>
  <c r="E731" i="5"/>
  <c r="H731" i="5"/>
  <c r="G731" i="5"/>
  <c r="D950" i="5"/>
  <c r="H950" i="5"/>
  <c r="D87" i="3"/>
  <c r="F328" i="3"/>
  <c r="H328" i="3"/>
  <c r="F327" i="3"/>
  <c r="G327" i="3"/>
  <c r="H538" i="3"/>
  <c r="J52" i="3"/>
  <c r="A52" i="3" s="1"/>
  <c r="D83" i="3"/>
  <c r="E83" i="3"/>
  <c r="H40" i="3"/>
  <c r="I40" i="3" s="1"/>
  <c r="E40" i="3"/>
  <c r="H83" i="3"/>
  <c r="I83" i="3" s="1"/>
  <c r="F40" i="3"/>
  <c r="F120" i="5"/>
  <c r="G909" i="5"/>
  <c r="E909" i="5"/>
  <c r="H909" i="5"/>
  <c r="F909" i="5"/>
  <c r="H144" i="3"/>
  <c r="G282" i="3"/>
  <c r="E282" i="3"/>
  <c r="H275" i="3"/>
  <c r="K574" i="3"/>
  <c r="B574" i="3" s="1"/>
  <c r="J921" i="3"/>
  <c r="A921" i="3" s="1"/>
  <c r="G921" i="3" s="1"/>
  <c r="E556" i="3"/>
  <c r="B945" i="3"/>
  <c r="H273" i="3"/>
  <c r="I273" i="3" s="1"/>
  <c r="E273" i="3"/>
  <c r="F273" i="3"/>
  <c r="D273" i="3"/>
  <c r="G560" i="3"/>
  <c r="F560" i="3"/>
  <c r="K962" i="3"/>
  <c r="B962" i="3" s="1"/>
  <c r="A930" i="3"/>
  <c r="E930" i="3" s="1"/>
  <c r="K930" i="3"/>
  <c r="B930" i="3" s="1"/>
  <c r="K901" i="3"/>
  <c r="B901" i="3" s="1"/>
  <c r="J901" i="3"/>
  <c r="A901" i="3"/>
  <c r="D901" i="3" s="1"/>
  <c r="J888" i="3"/>
  <c r="A888" i="3" s="1"/>
  <c r="F888" i="3" s="1"/>
  <c r="K888" i="3"/>
  <c r="B888" i="3" s="1"/>
  <c r="K803" i="3"/>
  <c r="B803" i="3" s="1"/>
  <c r="J803" i="3"/>
  <c r="A803" i="3" s="1"/>
  <c r="F803" i="3" s="1"/>
  <c r="K773" i="3"/>
  <c r="B773" i="3" s="1"/>
  <c r="J773" i="3"/>
  <c r="A773" i="3"/>
  <c r="J699" i="3"/>
  <c r="A699" i="3" s="1"/>
  <c r="D699" i="3" s="1"/>
  <c r="K699" i="3"/>
  <c r="B699" i="3" s="1"/>
  <c r="J689" i="3"/>
  <c r="A689" i="3" s="1"/>
  <c r="E689" i="3" s="1"/>
  <c r="B689" i="3"/>
  <c r="A685" i="3"/>
  <c r="K685" i="3"/>
  <c r="B685" i="3" s="1"/>
  <c r="K681" i="3"/>
  <c r="B681" i="3" s="1"/>
  <c r="J681" i="3"/>
  <c r="A681" i="3" s="1"/>
  <c r="G681" i="3" s="1"/>
  <c r="K584" i="3"/>
  <c r="B584" i="3"/>
  <c r="J584" i="3"/>
  <c r="A584" i="3" s="1"/>
  <c r="J582" i="3"/>
  <c r="K582" i="3"/>
  <c r="B582" i="3" s="1"/>
  <c r="A582" i="3"/>
  <c r="E582" i="3" s="1"/>
  <c r="J564" i="3"/>
  <c r="A564" i="3"/>
  <c r="F564" i="3" s="1"/>
  <c r="K564" i="3"/>
  <c r="B564" i="3" s="1"/>
  <c r="A557" i="3"/>
  <c r="B557" i="3"/>
  <c r="J513" i="3"/>
  <c r="A513" i="3" s="1"/>
  <c r="H513" i="3" s="1"/>
  <c r="K513" i="3"/>
  <c r="B513" i="3"/>
  <c r="A469" i="3"/>
  <c r="K469" i="3"/>
  <c r="B469" i="3" s="1"/>
  <c r="K461" i="3"/>
  <c r="J372" i="3"/>
  <c r="A372" i="3"/>
  <c r="H372" i="3" s="1"/>
  <c r="K372" i="3"/>
  <c r="B372" i="3"/>
  <c r="K148" i="3"/>
  <c r="B148" i="3"/>
  <c r="J148" i="3"/>
  <c r="A148" i="3"/>
  <c r="D148" i="3" s="1"/>
  <c r="B52" i="3"/>
  <c r="H553" i="5"/>
  <c r="D553" i="5"/>
  <c r="G553" i="5"/>
  <c r="F553" i="5"/>
  <c r="D289" i="5"/>
  <c r="D93" i="3"/>
  <c r="H93" i="3"/>
  <c r="E93" i="3"/>
  <c r="G93" i="3"/>
  <c r="K990" i="3"/>
  <c r="B990" i="3" s="1"/>
  <c r="J990" i="3"/>
  <c r="A990" i="3" s="1"/>
  <c r="K865" i="3"/>
  <c r="B865" i="3" s="1"/>
  <c r="J865" i="3"/>
  <c r="A865" i="3"/>
  <c r="F865" i="3" s="1"/>
  <c r="J775" i="3"/>
  <c r="A775" i="3" s="1"/>
  <c r="K775" i="3"/>
  <c r="B775" i="3" s="1"/>
  <c r="A732" i="3"/>
  <c r="K732" i="3"/>
  <c r="B732" i="3"/>
  <c r="J732" i="3"/>
  <c r="J728" i="3"/>
  <c r="A728" i="3" s="1"/>
  <c r="D728" i="3" s="1"/>
  <c r="K728" i="3"/>
  <c r="B728" i="3"/>
  <c r="J703" i="3"/>
  <c r="A703" i="3" s="1"/>
  <c r="K703" i="3"/>
  <c r="B703" i="3" s="1"/>
  <c r="B695" i="3"/>
  <c r="J695" i="3"/>
  <c r="A695" i="3" s="1"/>
  <c r="H695" i="3" s="1"/>
  <c r="J638" i="3"/>
  <c r="A638" i="3"/>
  <c r="H638" i="3" s="1"/>
  <c r="K638" i="3"/>
  <c r="B638" i="3"/>
  <c r="J602" i="3"/>
  <c r="A602" i="3"/>
  <c r="K602" i="3"/>
  <c r="B602" i="3"/>
  <c r="A578" i="3"/>
  <c r="G578" i="3" s="1"/>
  <c r="K578" i="3"/>
  <c r="B578" i="3" s="1"/>
  <c r="K534" i="3"/>
  <c r="A534" i="3"/>
  <c r="B534" i="3"/>
  <c r="J534" i="3"/>
  <c r="K517" i="3"/>
  <c r="B517" i="3"/>
  <c r="J517" i="3"/>
  <c r="A517" i="3" s="1"/>
  <c r="D517" i="3" s="1"/>
  <c r="K388" i="3"/>
  <c r="B388" i="3" s="1"/>
  <c r="J388" i="3"/>
  <c r="A388" i="3" s="1"/>
  <c r="J365" i="3"/>
  <c r="A365" i="3"/>
  <c r="G365" i="3" s="1"/>
  <c r="K365" i="3"/>
  <c r="B365" i="3" s="1"/>
  <c r="J341" i="3"/>
  <c r="A341" i="3" s="1"/>
  <c r="K341" i="3"/>
  <c r="B341" i="3"/>
  <c r="J141" i="3"/>
  <c r="A141" i="3"/>
  <c r="G141" i="3" s="1"/>
  <c r="K141" i="3"/>
  <c r="B141" i="3" s="1"/>
  <c r="K134" i="3"/>
  <c r="A134" i="3"/>
  <c r="H134" i="3" s="1"/>
  <c r="B134" i="3"/>
  <c r="G624" i="5"/>
  <c r="H624" i="5"/>
  <c r="F624" i="5"/>
  <c r="D428" i="5"/>
  <c r="G428" i="5"/>
  <c r="G53" i="5"/>
  <c r="D53" i="5"/>
  <c r="F53" i="5"/>
  <c r="H53" i="5"/>
  <c r="G897" i="5"/>
  <c r="F93" i="5"/>
  <c r="H93" i="5"/>
  <c r="H577" i="3"/>
  <c r="D577" i="3"/>
  <c r="F558" i="3"/>
  <c r="A910" i="3"/>
  <c r="F910" i="3" s="1"/>
  <c r="D116" i="3"/>
  <c r="D213" i="5"/>
  <c r="D40" i="3"/>
  <c r="D93" i="5"/>
  <c r="H797" i="5"/>
  <c r="D797" i="5"/>
  <c r="G797" i="5"/>
  <c r="E797" i="5"/>
  <c r="F797" i="5"/>
  <c r="E675" i="5"/>
  <c r="D675" i="5"/>
  <c r="G675" i="5"/>
  <c r="E323" i="3"/>
  <c r="H323" i="3"/>
  <c r="D323" i="3"/>
  <c r="F323" i="3"/>
  <c r="G323" i="3"/>
  <c r="H188" i="3"/>
  <c r="A574" i="3"/>
  <c r="H574" i="3" s="1"/>
  <c r="D460" i="3"/>
  <c r="H213" i="5"/>
  <c r="I945" i="5"/>
  <c r="F731" i="5"/>
  <c r="G93" i="5"/>
  <c r="H306" i="3"/>
  <c r="D139" i="5"/>
  <c r="E29" i="3"/>
  <c r="F185" i="3"/>
  <c r="G185" i="3"/>
  <c r="F199" i="3"/>
  <c r="J962" i="3"/>
  <c r="A962" i="3" s="1"/>
  <c r="K576" i="3"/>
  <c r="J820" i="3"/>
  <c r="A820" i="3" s="1"/>
  <c r="G820" i="3" s="1"/>
  <c r="H706" i="3"/>
  <c r="I706" i="3" s="1"/>
  <c r="D706" i="3"/>
  <c r="D806" i="5"/>
  <c r="H806" i="5"/>
  <c r="G193" i="3"/>
  <c r="H225" i="3"/>
  <c r="G225" i="3"/>
  <c r="E225" i="3"/>
  <c r="E519" i="3"/>
  <c r="G470" i="5"/>
  <c r="F470" i="5"/>
  <c r="E967" i="5"/>
  <c r="F220" i="3"/>
  <c r="E220" i="3"/>
  <c r="G220" i="3"/>
  <c r="F295" i="3"/>
  <c r="D565" i="3"/>
  <c r="F565" i="3"/>
  <c r="E565" i="3"/>
  <c r="E140" i="5"/>
  <c r="G565" i="3"/>
  <c r="D464" i="3"/>
  <c r="H247" i="3"/>
  <c r="F546" i="3"/>
  <c r="D546" i="3"/>
  <c r="H900" i="3"/>
  <c r="F900" i="3"/>
  <c r="F585" i="5"/>
  <c r="H585" i="5"/>
  <c r="D585" i="5"/>
  <c r="G585" i="5"/>
  <c r="F336" i="5"/>
  <c r="G336" i="5"/>
  <c r="F231" i="3"/>
  <c r="G585" i="3"/>
  <c r="I852" i="5"/>
  <c r="H140" i="5"/>
  <c r="E585" i="5"/>
  <c r="H585" i="3"/>
  <c r="D730" i="5"/>
  <c r="H730" i="5"/>
  <c r="E810" i="5"/>
  <c r="F810" i="5"/>
  <c r="D810" i="5"/>
  <c r="H810" i="5"/>
  <c r="I810" i="5" s="1"/>
  <c r="D713" i="5"/>
  <c r="F713" i="5"/>
  <c r="H135" i="3"/>
  <c r="E135" i="3"/>
  <c r="D303" i="3"/>
  <c r="G303" i="3"/>
  <c r="E303" i="3"/>
  <c r="E476" i="3"/>
  <c r="H476" i="3"/>
  <c r="D476" i="3"/>
  <c r="G476" i="3"/>
  <c r="F506" i="3"/>
  <c r="D506" i="3"/>
  <c r="E585" i="3"/>
  <c r="E358" i="3"/>
  <c r="E146" i="3"/>
  <c r="H142" i="3"/>
  <c r="E142" i="3"/>
  <c r="G474" i="3"/>
  <c r="G855" i="5"/>
  <c r="K51" i="3"/>
  <c r="B51" i="3" s="1"/>
  <c r="J51" i="3"/>
  <c r="A51" i="3"/>
  <c r="K999" i="3"/>
  <c r="B999" i="3" s="1"/>
  <c r="A999" i="3"/>
  <c r="E999" i="3" s="1"/>
  <c r="D952" i="5"/>
  <c r="D818" i="5"/>
  <c r="E818" i="5"/>
  <c r="F818" i="5"/>
  <c r="H818" i="5"/>
  <c r="H299" i="5"/>
  <c r="E433" i="5"/>
  <c r="D433" i="5"/>
  <c r="G884" i="5"/>
  <c r="D884" i="5"/>
  <c r="H492" i="3"/>
  <c r="E646" i="3"/>
  <c r="F646" i="3"/>
  <c r="D646" i="3"/>
  <c r="D777" i="5"/>
  <c r="F777" i="5"/>
  <c r="H183" i="5"/>
  <c r="H902" i="5"/>
  <c r="D85" i="3"/>
  <c r="H85" i="3"/>
  <c r="I85" i="3" s="1"/>
  <c r="A3" i="3"/>
  <c r="H3" i="3" s="1"/>
  <c r="G6" i="3"/>
  <c r="E6" i="3"/>
  <c r="F484" i="3"/>
  <c r="D484" i="3"/>
  <c r="H484" i="3"/>
  <c r="G287" i="3"/>
  <c r="H287" i="3"/>
  <c r="J955" i="3"/>
  <c r="A955" i="3" s="1"/>
  <c r="H955" i="3" s="1"/>
  <c r="J934" i="3"/>
  <c r="A934" i="3" s="1"/>
  <c r="H934" i="3" s="1"/>
  <c r="K934" i="3"/>
  <c r="B934" i="3" s="1"/>
  <c r="J925" i="3"/>
  <c r="A925" i="3" s="1"/>
  <c r="G925" i="3" s="1"/>
  <c r="K925" i="3"/>
  <c r="B925" i="3" s="1"/>
  <c r="B923" i="3"/>
  <c r="K912" i="3"/>
  <c r="B912" i="3" s="1"/>
  <c r="J912" i="3"/>
  <c r="A912" i="3" s="1"/>
  <c r="K903" i="3"/>
  <c r="B903" i="3" s="1"/>
  <c r="J892" i="3"/>
  <c r="A892" i="3" s="1"/>
  <c r="E892" i="3" s="1"/>
  <c r="J869" i="3"/>
  <c r="A869" i="3" s="1"/>
  <c r="K869" i="3"/>
  <c r="B869" i="3" s="1"/>
  <c r="J867" i="3"/>
  <c r="A867" i="3" s="1"/>
  <c r="E867" i="3" s="1"/>
  <c r="K867" i="3"/>
  <c r="B867" i="3" s="1"/>
  <c r="J836" i="3"/>
  <c r="A836" i="3" s="1"/>
  <c r="B836" i="3"/>
  <c r="J834" i="3"/>
  <c r="A834" i="3" s="1"/>
  <c r="K834" i="3"/>
  <c r="B834" i="3" s="1"/>
  <c r="A832" i="3"/>
  <c r="B832" i="3"/>
  <c r="A830" i="3"/>
  <c r="G830" i="3" s="1"/>
  <c r="K828" i="3"/>
  <c r="A826" i="3"/>
  <c r="J813" i="3"/>
  <c r="A813" i="3"/>
  <c r="K813" i="3"/>
  <c r="B813" i="3"/>
  <c r="J811" i="3"/>
  <c r="A811" i="3"/>
  <c r="K811" i="3"/>
  <c r="B811" i="3"/>
  <c r="J807" i="3"/>
  <c r="A807" i="3"/>
  <c r="K807" i="3"/>
  <c r="B807" i="3"/>
  <c r="A790" i="3"/>
  <c r="K790" i="3"/>
  <c r="B790" i="3" s="1"/>
  <c r="J777" i="3"/>
  <c r="A777" i="3" s="1"/>
  <c r="D777" i="3" s="1"/>
  <c r="K777" i="3"/>
  <c r="B777" i="3" s="1"/>
  <c r="A705" i="3"/>
  <c r="A432" i="3"/>
  <c r="F432" i="3" s="1"/>
  <c r="K432" i="3"/>
  <c r="B432" i="3"/>
  <c r="B408" i="3"/>
  <c r="B406" i="3"/>
  <c r="K397" i="3"/>
  <c r="J390" i="3"/>
  <c r="A390" i="3" s="1"/>
  <c r="K390" i="3"/>
  <c r="B390" i="3"/>
  <c r="K382" i="3"/>
  <c r="B382" i="3" s="1"/>
  <c r="J382" i="3"/>
  <c r="A382" i="3" s="1"/>
  <c r="D382" i="3" s="1"/>
  <c r="K380" i="3"/>
  <c r="J378" i="3"/>
  <c r="A378" i="3"/>
  <c r="F378" i="3" s="1"/>
  <c r="B378" i="3"/>
  <c r="A354" i="3"/>
  <c r="K354" i="3"/>
  <c r="B354" i="3"/>
  <c r="B181" i="3"/>
  <c r="J181" i="3"/>
  <c r="A181" i="3" s="1"/>
  <c r="A70" i="3"/>
  <c r="D70" i="3" s="1"/>
  <c r="K34" i="3"/>
  <c r="B34" i="3"/>
  <c r="A34" i="3"/>
  <c r="G34" i="3" s="1"/>
  <c r="H523" i="5"/>
  <c r="F523" i="5"/>
  <c r="F10" i="5"/>
  <c r="G10" i="5"/>
  <c r="D10" i="5"/>
  <c r="K955" i="3"/>
  <c r="B955" i="3" s="1"/>
  <c r="K944" i="3"/>
  <c r="B944" i="3" s="1"/>
  <c r="J944" i="3"/>
  <c r="A944" i="3" s="1"/>
  <c r="E944" i="3" s="1"/>
  <c r="A942" i="3"/>
  <c r="H942" i="3" s="1"/>
  <c r="K942" i="3"/>
  <c r="B942" i="3" s="1"/>
  <c r="J896" i="3"/>
  <c r="A896" i="3" s="1"/>
  <c r="E896" i="3" s="1"/>
  <c r="K896" i="3"/>
  <c r="B896" i="3" s="1"/>
  <c r="H47" i="5"/>
  <c r="J923" i="3"/>
  <c r="A923" i="3" s="1"/>
  <c r="K987" i="3"/>
  <c r="B987" i="3" s="1"/>
  <c r="J987" i="3"/>
  <c r="A987" i="3"/>
  <c r="D987" i="3" s="1"/>
  <c r="J976" i="3"/>
  <c r="A976" i="3" s="1"/>
  <c r="A950" i="3"/>
  <c r="D950" i="3" s="1"/>
  <c r="K950" i="3"/>
  <c r="B950" i="3"/>
  <c r="B948" i="3"/>
  <c r="A948" i="3"/>
  <c r="F948" i="3" s="1"/>
  <c r="K946" i="3"/>
  <c r="B946" i="3"/>
  <c r="J946" i="3"/>
  <c r="A946" i="3" s="1"/>
  <c r="G946" i="3" s="1"/>
  <c r="J903" i="3"/>
  <c r="A903" i="3" s="1"/>
  <c r="E903" i="3" s="1"/>
  <c r="A989" i="3"/>
  <c r="D989" i="3" s="1"/>
  <c r="K989" i="3"/>
  <c r="B989" i="3"/>
  <c r="K963" i="3"/>
  <c r="B963" i="3" s="1"/>
  <c r="J963" i="3"/>
  <c r="A963" i="3"/>
  <c r="K952" i="3"/>
  <c r="B952" i="3" s="1"/>
  <c r="J952" i="3"/>
  <c r="A952" i="3"/>
  <c r="G952" i="3" s="1"/>
  <c r="B988" i="3"/>
  <c r="J988" i="3"/>
  <c r="A988" i="3" s="1"/>
  <c r="G988" i="3" s="1"/>
  <c r="K914" i="3"/>
  <c r="B914" i="3" s="1"/>
  <c r="J914" i="3"/>
  <c r="A914" i="3" s="1"/>
  <c r="K964" i="3"/>
  <c r="B964" i="3" s="1"/>
  <c r="J940" i="3"/>
  <c r="A940" i="3"/>
  <c r="K940" i="3"/>
  <c r="B940" i="3" s="1"/>
  <c r="K929" i="3"/>
  <c r="J929" i="3"/>
  <c r="A929" i="3"/>
  <c r="E929" i="3" s="1"/>
  <c r="A898" i="3"/>
  <c r="E898" i="3" s="1"/>
  <c r="K822" i="3"/>
  <c r="K815" i="3"/>
  <c r="B815" i="3" s="1"/>
  <c r="J815" i="3"/>
  <c r="A815" i="3" s="1"/>
  <c r="F815" i="3" s="1"/>
  <c r="A794" i="3"/>
  <c r="K738" i="3"/>
  <c r="J736" i="3"/>
  <c r="A736" i="3" s="1"/>
  <c r="B606" i="3"/>
  <c r="B588" i="3"/>
  <c r="J588" i="3"/>
  <c r="A588" i="3" s="1"/>
  <c r="A561" i="3"/>
  <c r="G561" i="3" s="1"/>
  <c r="K561" i="3"/>
  <c r="B561" i="3"/>
  <c r="K479" i="3"/>
  <c r="B479" i="3" s="1"/>
  <c r="J412" i="3"/>
  <c r="A412" i="3"/>
  <c r="D412" i="3" s="1"/>
  <c r="B412" i="3"/>
  <c r="K239" i="3"/>
  <c r="B239" i="3" s="1"/>
  <c r="J222" i="3"/>
  <c r="A222" i="3"/>
  <c r="F222" i="3" s="1"/>
  <c r="K222" i="3"/>
  <c r="B222" i="3" s="1"/>
  <c r="J189" i="3"/>
  <c r="A189" i="3" s="1"/>
  <c r="F189" i="3" s="1"/>
  <c r="B189" i="3"/>
  <c r="J49" i="3"/>
  <c r="A49" i="3" s="1"/>
  <c r="K49" i="3"/>
  <c r="B49" i="3" s="1"/>
  <c r="B929" i="3"/>
  <c r="B979" i="3"/>
  <c r="K898" i="3"/>
  <c r="B898" i="3" s="1"/>
  <c r="J1001" i="3"/>
  <c r="A1001" i="3" s="1"/>
  <c r="J854" i="3"/>
  <c r="A854" i="3" s="1"/>
  <c r="F854" i="3" s="1"/>
  <c r="K854" i="3"/>
  <c r="B854" i="3" s="1"/>
  <c r="J817" i="3"/>
  <c r="A817" i="3" s="1"/>
  <c r="E817" i="3" s="1"/>
  <c r="K817" i="3"/>
  <c r="B817" i="3" s="1"/>
  <c r="K796" i="3"/>
  <c r="B796" i="3" s="1"/>
  <c r="K781" i="3"/>
  <c r="B781" i="3" s="1"/>
  <c r="J626" i="3"/>
  <c r="A626" i="3" s="1"/>
  <c r="D626" i="3" s="1"/>
  <c r="K617" i="3"/>
  <c r="B617" i="3" s="1"/>
  <c r="A617" i="3"/>
  <c r="H617" i="3" s="1"/>
  <c r="J608" i="3"/>
  <c r="A608" i="3" s="1"/>
  <c r="K608" i="3"/>
  <c r="B608" i="3" s="1"/>
  <c r="A425" i="3"/>
  <c r="F425" i="3" s="1"/>
  <c r="B356" i="3"/>
  <c r="K308" i="3"/>
  <c r="B308" i="3" s="1"/>
  <c r="A308" i="3"/>
  <c r="D308" i="3" s="1"/>
  <c r="B302" i="3"/>
  <c r="B300" i="3"/>
  <c r="A263" i="3"/>
  <c r="D263" i="3" s="1"/>
  <c r="J606" i="3"/>
  <c r="A606" i="3" s="1"/>
  <c r="D606" i="3" s="1"/>
  <c r="K779" i="3"/>
  <c r="B779" i="3" s="1"/>
  <c r="B822" i="3"/>
  <c r="J922" i="3"/>
  <c r="A922" i="3" s="1"/>
  <c r="D922" i="3" s="1"/>
  <c r="K922" i="3"/>
  <c r="B922" i="3"/>
  <c r="B902" i="3"/>
  <c r="K862" i="3"/>
  <c r="B862" i="3" s="1"/>
  <c r="B860" i="3"/>
  <c r="J860" i="3"/>
  <c r="A860" i="3" s="1"/>
  <c r="E860" i="3" s="1"/>
  <c r="J856" i="3"/>
  <c r="A856" i="3"/>
  <c r="G856" i="3" s="1"/>
  <c r="B856" i="3"/>
  <c r="J800" i="3"/>
  <c r="A800" i="3" s="1"/>
  <c r="H800" i="3" s="1"/>
  <c r="K800" i="3"/>
  <c r="B800" i="3" s="1"/>
  <c r="J772" i="3"/>
  <c r="A772" i="3" s="1"/>
  <c r="K772" i="3"/>
  <c r="B772" i="3" s="1"/>
  <c r="K765" i="3"/>
  <c r="B765" i="3" s="1"/>
  <c r="A765" i="3"/>
  <c r="E765" i="3" s="1"/>
  <c r="K740" i="3"/>
  <c r="B740" i="3"/>
  <c r="A719" i="3"/>
  <c r="G719" i="3" s="1"/>
  <c r="K719" i="3"/>
  <c r="B719" i="3" s="1"/>
  <c r="J719" i="3"/>
  <c r="J688" i="3"/>
  <c r="A688" i="3" s="1"/>
  <c r="J650" i="3"/>
  <c r="A650" i="3" s="1"/>
  <c r="H650" i="3" s="1"/>
  <c r="B650" i="3"/>
  <c r="A442" i="3"/>
  <c r="F442" i="3" s="1"/>
  <c r="K292" i="3"/>
  <c r="B292" i="3" s="1"/>
  <c r="K215" i="3"/>
  <c r="B215" i="3" s="1"/>
  <c r="A138" i="3"/>
  <c r="G138" i="3" s="1"/>
  <c r="A779" i="3"/>
  <c r="H779" i="3" s="1"/>
  <c r="B1001" i="3"/>
  <c r="K809" i="3"/>
  <c r="B809" i="3" s="1"/>
  <c r="J796" i="3"/>
  <c r="A796" i="3" s="1"/>
  <c r="D796" i="3" s="1"/>
  <c r="J822" i="3"/>
  <c r="A822" i="3" s="1"/>
  <c r="D822" i="3" s="1"/>
  <c r="A964" i="3"/>
  <c r="D964" i="3" s="1"/>
  <c r="K924" i="3"/>
  <c r="B924" i="3" s="1"/>
  <c r="J924" i="3"/>
  <c r="A924" i="3" s="1"/>
  <c r="G924" i="3" s="1"/>
  <c r="K904" i="3"/>
  <c r="B904" i="3" s="1"/>
  <c r="J904" i="3"/>
  <c r="A904" i="3" s="1"/>
  <c r="K864" i="3"/>
  <c r="B864" i="3" s="1"/>
  <c r="J864" i="3"/>
  <c r="A864" i="3" s="1"/>
  <c r="D864" i="3" s="1"/>
  <c r="A628" i="3"/>
  <c r="D628" i="3" s="1"/>
  <c r="J621" i="3"/>
  <c r="A621" i="3" s="1"/>
  <c r="E621" i="3" s="1"/>
  <c r="K621" i="3"/>
  <c r="B621" i="3" s="1"/>
  <c r="J491" i="3"/>
  <c r="A491" i="3" s="1"/>
  <c r="K491" i="3"/>
  <c r="B491" i="3" s="1"/>
  <c r="J162" i="3"/>
  <c r="A162" i="3" s="1"/>
  <c r="G162" i="3" s="1"/>
  <c r="K162" i="3"/>
  <c r="B162" i="3" s="1"/>
  <c r="K881" i="3"/>
  <c r="B881" i="3" s="1"/>
  <c r="B861" i="3"/>
  <c r="J767" i="3"/>
  <c r="A767" i="3" s="1"/>
  <c r="G767" i="3" s="1"/>
  <c r="B767" i="3"/>
  <c r="K744" i="3"/>
  <c r="B744" i="3" s="1"/>
  <c r="J742" i="3"/>
  <c r="A742" i="3" s="1"/>
  <c r="H742" i="3" s="1"/>
  <c r="B742" i="3"/>
  <c r="A671" i="3"/>
  <c r="G671" i="3" s="1"/>
  <c r="B559" i="3"/>
  <c r="K349" i="3"/>
  <c r="B349" i="3" s="1"/>
  <c r="B18" i="3"/>
  <c r="J971" i="3"/>
  <c r="A971" i="3" s="1"/>
  <c r="J931" i="3"/>
  <c r="A931" i="3" s="1"/>
  <c r="J918" i="3"/>
  <c r="A918" i="3" s="1"/>
  <c r="E918" i="3" s="1"/>
  <c r="K839" i="3"/>
  <c r="B839" i="3" s="1"/>
  <c r="J835" i="3"/>
  <c r="A835" i="3"/>
  <c r="J814" i="3"/>
  <c r="A814" i="3" s="1"/>
  <c r="J812" i="3"/>
  <c r="A812" i="3" s="1"/>
  <c r="G812" i="3" s="1"/>
  <c r="K810" i="3"/>
  <c r="B810" i="3" s="1"/>
  <c r="K673" i="3"/>
  <c r="B673" i="3" s="1"/>
  <c r="J658" i="3"/>
  <c r="A658" i="3" s="1"/>
  <c r="B658" i="3"/>
  <c r="K437" i="3"/>
  <c r="B437" i="3" s="1"/>
  <c r="A810" i="3"/>
  <c r="F810" i="3" s="1"/>
  <c r="B971" i="3"/>
  <c r="A881" i="3"/>
  <c r="K823" i="3"/>
  <c r="B823" i="3" s="1"/>
  <c r="B760" i="3"/>
  <c r="J737" i="3"/>
  <c r="A737" i="3" s="1"/>
  <c r="D737" i="3" s="1"/>
  <c r="K737" i="3"/>
  <c r="B737" i="3" s="1"/>
  <c r="B599" i="3"/>
  <c r="J590" i="3"/>
  <c r="A590" i="3" s="1"/>
  <c r="E590" i="3" s="1"/>
  <c r="J424" i="3"/>
  <c r="A424" i="3" s="1"/>
  <c r="G424" i="3" s="1"/>
  <c r="K325" i="3"/>
  <c r="A216" i="3"/>
  <c r="G216" i="3" s="1"/>
  <c r="K33" i="3"/>
  <c r="B33" i="3" s="1"/>
  <c r="K43" i="3"/>
  <c r="B43" i="3" s="1"/>
  <c r="J771" i="3"/>
  <c r="A771" i="3" s="1"/>
  <c r="B50" i="3"/>
  <c r="K227" i="3"/>
  <c r="B227" i="3" s="1"/>
  <c r="B223" i="3"/>
  <c r="J362" i="3"/>
  <c r="A362" i="3" s="1"/>
  <c r="H362" i="3" s="1"/>
  <c r="B46" i="3"/>
  <c r="J668" i="3"/>
  <c r="A668" i="3" s="1"/>
  <c r="D668" i="3" s="1"/>
  <c r="B357" i="3"/>
  <c r="A536" i="3"/>
  <c r="G536" i="3" s="1"/>
  <c r="J536" i="3"/>
  <c r="J236" i="3"/>
  <c r="A236" i="3" s="1"/>
  <c r="G236" i="3" s="1"/>
  <c r="A680" i="3"/>
  <c r="G680" i="3" s="1"/>
  <c r="D416" i="5"/>
  <c r="G908" i="5"/>
  <c r="H908" i="5"/>
  <c r="F908" i="5"/>
  <c r="E908" i="5"/>
  <c r="H426" i="5"/>
  <c r="G426" i="5"/>
  <c r="D426" i="5"/>
  <c r="E426" i="5"/>
  <c r="F572" i="5"/>
  <c r="D572" i="5"/>
  <c r="H572" i="5"/>
  <c r="E572" i="5"/>
  <c r="G572" i="5"/>
  <c r="D222" i="5"/>
  <c r="H338" i="5"/>
  <c r="D338" i="5"/>
  <c r="G338" i="5"/>
  <c r="F143" i="5"/>
  <c r="F338" i="5"/>
  <c r="G246" i="3"/>
  <c r="F464" i="3"/>
  <c r="G464" i="3"/>
  <c r="H457" i="5"/>
  <c r="D457" i="5"/>
  <c r="H167" i="5"/>
  <c r="H436" i="3"/>
  <c r="D436" i="3"/>
  <c r="G436" i="3"/>
  <c r="G174" i="3"/>
  <c r="E174" i="3"/>
  <c r="D512" i="3"/>
  <c r="H512" i="3"/>
  <c r="I512" i="3" s="1"/>
  <c r="F512" i="3"/>
  <c r="E512" i="3"/>
  <c r="G428" i="3"/>
  <c r="I428" i="3" s="1"/>
  <c r="F428" i="3"/>
  <c r="G635" i="3"/>
  <c r="D635" i="3"/>
  <c r="H635" i="3"/>
  <c r="H657" i="5"/>
  <c r="E704" i="3"/>
  <c r="H704" i="3"/>
  <c r="G939" i="5"/>
  <c r="E939" i="5"/>
  <c r="H939" i="5"/>
  <c r="D41" i="5"/>
  <c r="F41" i="5"/>
  <c r="E41" i="5"/>
  <c r="H41" i="5"/>
  <c r="G41" i="5"/>
  <c r="E52" i="5"/>
  <c r="F52" i="5"/>
  <c r="D52" i="5"/>
  <c r="H52" i="5"/>
  <c r="G52" i="5"/>
  <c r="G951" i="5"/>
  <c r="D17" i="5"/>
  <c r="E816" i="5"/>
  <c r="E300" i="5"/>
  <c r="H300" i="5"/>
  <c r="F300" i="5"/>
  <c r="G397" i="5"/>
  <c r="E397" i="5"/>
  <c r="H397" i="5"/>
  <c r="E411" i="5"/>
  <c r="D699" i="5"/>
  <c r="H699" i="5"/>
  <c r="G699" i="5"/>
  <c r="E638" i="5"/>
  <c r="H638" i="5"/>
  <c r="F638" i="5"/>
  <c r="H143" i="5"/>
  <c r="D143" i="5"/>
  <c r="D714" i="3"/>
  <c r="E974" i="5"/>
  <c r="G638" i="5"/>
  <c r="E699" i="5"/>
  <c r="H66" i="5"/>
  <c r="E379" i="3"/>
  <c r="G379" i="3"/>
  <c r="D707" i="3"/>
  <c r="G484" i="3"/>
  <c r="E484" i="3"/>
  <c r="G714" i="3"/>
  <c r="D974" i="5"/>
  <c r="H974" i="5"/>
  <c r="F699" i="5"/>
  <c r="D56" i="3"/>
  <c r="E449" i="3"/>
  <c r="D449" i="3"/>
  <c r="H449" i="3"/>
  <c r="G449" i="3"/>
  <c r="F449" i="3"/>
  <c r="E544" i="3"/>
  <c r="D544" i="3"/>
  <c r="H544" i="3"/>
  <c r="I544" i="3" s="1"/>
  <c r="F544" i="3"/>
  <c r="H525" i="3"/>
  <c r="F612" i="3"/>
  <c r="G217" i="5"/>
  <c r="H217" i="5"/>
  <c r="D217" i="5"/>
  <c r="G351" i="3"/>
  <c r="E351" i="3"/>
  <c r="F351" i="3"/>
  <c r="H351" i="3"/>
  <c r="D351" i="3"/>
  <c r="E66" i="5"/>
  <c r="F66" i="5"/>
  <c r="H121" i="3"/>
  <c r="D121" i="3"/>
  <c r="E121" i="3"/>
  <c r="E570" i="3"/>
  <c r="G464" i="5"/>
  <c r="D464" i="5"/>
  <c r="E464" i="5"/>
  <c r="H464" i="5"/>
  <c r="E563" i="5"/>
  <c r="G563" i="5"/>
  <c r="H563" i="5"/>
  <c r="D563" i="5"/>
  <c r="G598" i="5"/>
  <c r="H598" i="5"/>
  <c r="D598" i="5"/>
  <c r="D908" i="5"/>
  <c r="H714" i="3"/>
  <c r="G974" i="5"/>
  <c r="D704" i="3"/>
  <c r="H298" i="3"/>
  <c r="F298" i="3"/>
  <c r="F115" i="3"/>
  <c r="D188" i="3"/>
  <c r="E188" i="3"/>
  <c r="G188" i="3"/>
  <c r="H514" i="3"/>
  <c r="G514" i="3"/>
  <c r="F514" i="3"/>
  <c r="E514" i="3"/>
  <c r="D88" i="5"/>
  <c r="G704" i="3"/>
  <c r="F464" i="5"/>
  <c r="G481" i="5"/>
  <c r="E481" i="5"/>
  <c r="D481" i="5"/>
  <c r="F481" i="5"/>
  <c r="H481" i="5"/>
  <c r="I481" i="5" s="1"/>
  <c r="F25" i="5"/>
  <c r="E25" i="5"/>
  <c r="H25" i="5"/>
  <c r="I25" i="5" s="1"/>
  <c r="D25" i="5"/>
  <c r="D800" i="5"/>
  <c r="D648" i="5"/>
  <c r="G648" i="5"/>
  <c r="E648" i="5"/>
  <c r="H648" i="5"/>
  <c r="E960" i="5"/>
  <c r="D960" i="5"/>
  <c r="H119" i="3"/>
  <c r="F119" i="3"/>
  <c r="G119" i="3"/>
  <c r="D514" i="3"/>
  <c r="E242" i="5"/>
  <c r="D242" i="5"/>
  <c r="H242" i="5"/>
  <c r="I242" i="5" s="1"/>
  <c r="G13" i="5"/>
  <c r="G2" i="5"/>
  <c r="I2" i="5" s="1"/>
  <c r="G406" i="5"/>
  <c r="F817" i="5"/>
  <c r="D817" i="5"/>
  <c r="G145" i="5"/>
  <c r="E346" i="3"/>
  <c r="F843" i="5"/>
  <c r="D843" i="5"/>
  <c r="E23" i="5"/>
  <c r="G23" i="5"/>
  <c r="I23" i="5" s="1"/>
  <c r="D192" i="5"/>
  <c r="H192" i="5"/>
  <c r="I192" i="5" s="1"/>
  <c r="F192" i="5"/>
  <c r="E192" i="5"/>
  <c r="D2" i="5"/>
  <c r="D541" i="5"/>
  <c r="G950" i="5"/>
  <c r="I950" i="5" s="1"/>
  <c r="F675" i="5"/>
  <c r="H675" i="5"/>
  <c r="I675" i="5" s="1"/>
  <c r="F448" i="3"/>
  <c r="H448" i="3"/>
  <c r="D350" i="5"/>
  <c r="F350" i="5"/>
  <c r="D45" i="5"/>
  <c r="G45" i="5"/>
  <c r="H45" i="5"/>
  <c r="F45" i="5"/>
  <c r="E64" i="5"/>
  <c r="F64" i="5"/>
  <c r="E498" i="3"/>
  <c r="G498" i="3"/>
  <c r="I498" i="3" s="1"/>
  <c r="G955" i="5"/>
  <c r="I955" i="5" s="1"/>
  <c r="F955" i="5"/>
  <c r="D955" i="5"/>
  <c r="H412" i="5"/>
  <c r="E412" i="5"/>
  <c r="D707" i="5"/>
  <c r="E707" i="5"/>
  <c r="E950" i="5"/>
  <c r="F950" i="5"/>
  <c r="H29" i="5"/>
  <c r="G29" i="5"/>
  <c r="F29" i="5"/>
  <c r="H590" i="5"/>
  <c r="E590" i="5"/>
  <c r="F590" i="5"/>
  <c r="H634" i="5"/>
  <c r="I634" i="5" s="1"/>
  <c r="I862" i="5"/>
  <c r="G129" i="5"/>
  <c r="D470" i="5"/>
  <c r="G326" i="3"/>
  <c r="D326" i="3"/>
  <c r="F385" i="3"/>
  <c r="H385" i="3"/>
  <c r="D716" i="3"/>
  <c r="G716" i="3"/>
  <c r="E613" i="5"/>
  <c r="D613" i="5"/>
  <c r="H803" i="5"/>
  <c r="D803" i="5"/>
  <c r="E96" i="5"/>
  <c r="H96" i="5"/>
  <c r="G96" i="5"/>
  <c r="D684" i="5"/>
  <c r="H684" i="5"/>
  <c r="F684" i="5"/>
  <c r="G684" i="5"/>
  <c r="F129" i="5"/>
  <c r="H406" i="5"/>
  <c r="H636" i="3"/>
  <c r="I636" i="3" s="1"/>
  <c r="E636" i="3"/>
  <c r="H567" i="5"/>
  <c r="G567" i="5"/>
  <c r="D874" i="5"/>
  <c r="H265" i="5"/>
  <c r="F194" i="3"/>
  <c r="G194" i="3"/>
  <c r="D919" i="5"/>
  <c r="D738" i="5"/>
  <c r="H738" i="5"/>
  <c r="G738" i="5"/>
  <c r="E406" i="5"/>
  <c r="F73" i="5"/>
  <c r="E152" i="3"/>
  <c r="D152" i="3"/>
  <c r="F629" i="3"/>
  <c r="D629" i="3"/>
  <c r="H128" i="5"/>
  <c r="H98" i="5"/>
  <c r="I98" i="5" s="1"/>
  <c r="D98" i="5"/>
  <c r="D543" i="5"/>
  <c r="E2" i="5"/>
  <c r="H73" i="5"/>
  <c r="F392" i="5"/>
  <c r="H392" i="5"/>
  <c r="I392" i="5" s="1"/>
  <c r="E392" i="5"/>
  <c r="H252" i="3"/>
  <c r="I252" i="3" s="1"/>
  <c r="E252" i="3"/>
  <c r="D252" i="3"/>
  <c r="F252" i="3"/>
  <c r="F526" i="3"/>
  <c r="E686" i="3"/>
  <c r="G686" i="3"/>
  <c r="H686" i="3"/>
  <c r="G413" i="3"/>
  <c r="E858" i="5"/>
  <c r="D413" i="3"/>
  <c r="I22" i="5"/>
  <c r="F122" i="5"/>
  <c r="G122" i="5"/>
  <c r="D122" i="5"/>
  <c r="H122" i="5"/>
  <c r="E122" i="5"/>
  <c r="F123" i="5"/>
  <c r="D339" i="5"/>
  <c r="D81" i="5"/>
  <c r="G81" i="5"/>
  <c r="H81" i="5"/>
  <c r="E81" i="5"/>
  <c r="F81" i="5"/>
  <c r="G396" i="5"/>
  <c r="E396" i="5"/>
  <c r="D396" i="5"/>
  <c r="H396" i="5"/>
  <c r="F396" i="5"/>
  <c r="D109" i="5"/>
  <c r="H109" i="5"/>
  <c r="F109" i="5"/>
  <c r="E109" i="5"/>
  <c r="G109" i="5"/>
  <c r="H173" i="5"/>
  <c r="F173" i="5"/>
  <c r="E173" i="5"/>
  <c r="F12" i="5"/>
  <c r="E164" i="5"/>
  <c r="D164" i="5"/>
  <c r="F164" i="5"/>
  <c r="G164" i="5"/>
  <c r="H164" i="5"/>
  <c r="H618" i="5"/>
  <c r="G618" i="5"/>
  <c r="D105" i="5"/>
  <c r="E996" i="5"/>
  <c r="F781" i="5"/>
  <c r="D441" i="5"/>
  <c r="F441" i="5"/>
  <c r="E441" i="5"/>
  <c r="G441" i="5"/>
  <c r="H441" i="5"/>
  <c r="D49" i="5"/>
  <c r="E49" i="5"/>
  <c r="F49" i="5"/>
  <c r="G49" i="5"/>
  <c r="H49" i="5"/>
  <c r="H339" i="5"/>
  <c r="D173" i="5"/>
  <c r="G173" i="5"/>
  <c r="F203" i="5"/>
  <c r="D203" i="5"/>
  <c r="H203" i="5"/>
  <c r="E203" i="5"/>
  <c r="G203" i="5"/>
  <c r="G928" i="3"/>
  <c r="F900" i="5"/>
  <c r="D900" i="5"/>
  <c r="H900" i="5"/>
  <c r="F726" i="5"/>
  <c r="D726" i="5"/>
  <c r="F454" i="5"/>
  <c r="H454" i="5"/>
  <c r="D454" i="5"/>
  <c r="E454" i="5"/>
  <c r="G454" i="5"/>
  <c r="E646" i="5"/>
  <c r="F646" i="5"/>
  <c r="D646" i="5"/>
  <c r="G646" i="5"/>
  <c r="F459" i="5"/>
  <c r="D459" i="5"/>
  <c r="E459" i="5"/>
  <c r="G459" i="5"/>
  <c r="D786" i="5"/>
  <c r="G786" i="5"/>
  <c r="F786" i="5"/>
  <c r="H786" i="5"/>
  <c r="E786" i="5"/>
  <c r="E570" i="5"/>
  <c r="G776" i="5"/>
  <c r="E776" i="5"/>
  <c r="D776" i="5"/>
  <c r="H776" i="5"/>
  <c r="H734" i="5"/>
  <c r="D734" i="5"/>
  <c r="G347" i="5"/>
  <c r="H349" i="5"/>
  <c r="D349" i="5"/>
  <c r="G349" i="5"/>
  <c r="F505" i="5"/>
  <c r="G319" i="5"/>
  <c r="F319" i="5"/>
  <c r="E319" i="5"/>
  <c r="D319" i="5"/>
  <c r="H319" i="5"/>
  <c r="G734" i="5"/>
  <c r="E900" i="5"/>
  <c r="F347" i="5"/>
  <c r="E482" i="3"/>
  <c r="D786" i="3"/>
  <c r="F796" i="5"/>
  <c r="D796" i="5"/>
  <c r="H796" i="5"/>
  <c r="D732" i="5"/>
  <c r="F100" i="5"/>
  <c r="G100" i="5"/>
  <c r="I100" i="5" s="1"/>
  <c r="D100" i="5"/>
  <c r="H530" i="5"/>
  <c r="F530" i="5"/>
  <c r="G530" i="5"/>
  <c r="D530" i="5"/>
  <c r="F776" i="5"/>
  <c r="H206" i="5"/>
  <c r="I206" i="5" s="1"/>
  <c r="E206" i="5"/>
  <c r="D206" i="5"/>
  <c r="F206" i="5"/>
  <c r="E924" i="5"/>
  <c r="F924" i="5"/>
  <c r="E283" i="5"/>
  <c r="F283" i="5"/>
  <c r="G283" i="5"/>
  <c r="F805" i="5"/>
  <c r="G805" i="5"/>
  <c r="H805" i="5"/>
  <c r="D933" i="5"/>
  <c r="E933" i="5"/>
  <c r="G933" i="5"/>
  <c r="H933" i="5"/>
  <c r="H760" i="5"/>
  <c r="E760" i="5"/>
  <c r="F760" i="5"/>
  <c r="H134" i="5"/>
  <c r="D134" i="5"/>
  <c r="G422" i="5"/>
  <c r="E422" i="5"/>
  <c r="F422" i="5"/>
  <c r="E710" i="5"/>
  <c r="G710" i="5"/>
  <c r="I710" i="5" s="1"/>
  <c r="G489" i="5"/>
  <c r="H732" i="5"/>
  <c r="F610" i="5"/>
  <c r="H283" i="5"/>
  <c r="F710" i="5"/>
  <c r="H924" i="5"/>
  <c r="G991" i="5"/>
  <c r="I991" i="5" s="1"/>
  <c r="F734" i="5"/>
  <c r="F467" i="5"/>
  <c r="G854" i="5"/>
  <c r="D854" i="5"/>
  <c r="E854" i="5"/>
  <c r="G698" i="3"/>
  <c r="H698" i="3"/>
  <c r="E698" i="3"/>
  <c r="F698" i="3"/>
  <c r="F489" i="5"/>
  <c r="E796" i="5"/>
  <c r="G610" i="5"/>
  <c r="D927" i="5"/>
  <c r="H422" i="5"/>
  <c r="G924" i="5"/>
  <c r="D991" i="5"/>
  <c r="E734" i="5"/>
  <c r="D760" i="5"/>
  <c r="F756" i="3"/>
  <c r="E756" i="3"/>
  <c r="G780" i="5"/>
  <c r="D780" i="5"/>
  <c r="H780" i="5"/>
  <c r="F780" i="5"/>
  <c r="E780" i="5"/>
  <c r="E848" i="3"/>
  <c r="H489" i="5"/>
  <c r="G796" i="5"/>
  <c r="H610" i="5"/>
  <c r="G927" i="5"/>
  <c r="D422" i="5"/>
  <c r="E991" i="5"/>
  <c r="E530" i="5"/>
  <c r="G760" i="5"/>
  <c r="G407" i="3"/>
  <c r="I407" i="3" s="1"/>
  <c r="E407" i="3"/>
  <c r="F294" i="3"/>
  <c r="G294" i="3"/>
  <c r="I294" i="3" s="1"/>
  <c r="D294" i="3"/>
  <c r="E294" i="3"/>
  <c r="F674" i="3"/>
  <c r="D674" i="3"/>
  <c r="G110" i="3"/>
  <c r="F110" i="3"/>
  <c r="E110" i="3"/>
  <c r="H110" i="3"/>
  <c r="D461" i="5"/>
  <c r="H461" i="5"/>
  <c r="D225" i="5"/>
  <c r="F225" i="5"/>
  <c r="H225" i="5"/>
  <c r="E225" i="5"/>
  <c r="G225" i="5"/>
  <c r="H150" i="5"/>
  <c r="D150" i="5"/>
  <c r="E150" i="5"/>
  <c r="E382" i="5"/>
  <c r="D395" i="5"/>
  <c r="G395" i="5"/>
  <c r="I395" i="5" s="1"/>
  <c r="F395" i="5"/>
  <c r="G168" i="5"/>
  <c r="D168" i="5"/>
  <c r="F168" i="5"/>
  <c r="H168" i="5"/>
  <c r="E168" i="5"/>
  <c r="D560" i="5"/>
  <c r="E560" i="5"/>
  <c r="H126" i="5"/>
  <c r="D547" i="5"/>
  <c r="G547" i="5"/>
  <c r="E547" i="5"/>
  <c r="F547" i="5"/>
  <c r="H762" i="5"/>
  <c r="F762" i="5"/>
  <c r="G762" i="5"/>
  <c r="F369" i="5"/>
  <c r="G369" i="5"/>
  <c r="D369" i="5"/>
  <c r="H369" i="5"/>
  <c r="H366" i="5"/>
  <c r="E366" i="5"/>
  <c r="G366" i="5"/>
  <c r="F496" i="5"/>
  <c r="H233" i="5"/>
  <c r="H69" i="5"/>
  <c r="F69" i="5"/>
  <c r="E69" i="5"/>
  <c r="H521" i="5"/>
  <c r="G521" i="5"/>
  <c r="H715" i="5"/>
  <c r="D687" i="5"/>
  <c r="G687" i="5"/>
  <c r="H687" i="5"/>
  <c r="H246" i="5"/>
  <c r="I246" i="5" s="1"/>
  <c r="E246" i="5"/>
  <c r="D246" i="5"/>
  <c r="F188" i="5"/>
  <c r="H188" i="5"/>
  <c r="I188" i="5" s="1"/>
  <c r="H792" i="5"/>
  <c r="F792" i="5"/>
  <c r="D792" i="5"/>
  <c r="H616" i="5"/>
  <c r="E616" i="5"/>
  <c r="F616" i="5"/>
  <c r="G616" i="5"/>
  <c r="D616" i="5"/>
  <c r="E486" i="5"/>
  <c r="G486" i="5"/>
  <c r="I486" i="5" s="1"/>
  <c r="H204" i="3"/>
  <c r="I204" i="3" s="1"/>
  <c r="D204" i="3"/>
  <c r="E305" i="3"/>
  <c r="D305" i="3"/>
  <c r="F305" i="3"/>
  <c r="G641" i="3"/>
  <c r="F333" i="5"/>
  <c r="G328" i="5"/>
  <c r="H328" i="5"/>
  <c r="F328" i="5"/>
  <c r="E328" i="5"/>
  <c r="F665" i="5"/>
  <c r="G665" i="5"/>
  <c r="H665" i="5"/>
  <c r="E665" i="5"/>
  <c r="E207" i="5"/>
  <c r="G207" i="5"/>
  <c r="D207" i="5"/>
  <c r="F207" i="5"/>
  <c r="E43" i="5"/>
  <c r="D43" i="5"/>
  <c r="G43" i="5"/>
  <c r="I43" i="5" s="1"/>
  <c r="F43" i="5"/>
  <c r="F133" i="5"/>
  <c r="D995" i="5"/>
  <c r="F995" i="5"/>
  <c r="G995" i="5"/>
  <c r="E995" i="5"/>
  <c r="H995" i="5"/>
  <c r="G345" i="5"/>
  <c r="I345" i="5" s="1"/>
  <c r="D345" i="5"/>
  <c r="F345" i="5"/>
  <c r="E345" i="5"/>
  <c r="E838" i="5"/>
  <c r="H977" i="5"/>
  <c r="E977" i="5"/>
  <c r="G977" i="5"/>
  <c r="F977" i="5"/>
  <c r="D229" i="5"/>
  <c r="F229" i="5"/>
  <c r="H229" i="5"/>
  <c r="E229" i="5"/>
  <c r="D178" i="5"/>
  <c r="E178" i="5"/>
  <c r="H178" i="5"/>
  <c r="G379" i="5"/>
  <c r="D847" i="5"/>
  <c r="D102" i="5"/>
  <c r="D524" i="5"/>
  <c r="H524" i="5"/>
  <c r="E524" i="5"/>
  <c r="F524" i="5"/>
  <c r="G524" i="5"/>
  <c r="E603" i="5"/>
  <c r="H603" i="5"/>
  <c r="F603" i="5"/>
  <c r="G603" i="5"/>
  <c r="E379" i="5"/>
  <c r="H927" i="5"/>
  <c r="G134" i="5"/>
  <c r="H347" i="5"/>
  <c r="G305" i="3"/>
  <c r="I305" i="3" s="1"/>
  <c r="G609" i="5"/>
  <c r="E750" i="3"/>
  <c r="H750" i="3"/>
  <c r="F750" i="3"/>
  <c r="D750" i="3"/>
  <c r="G750" i="3"/>
  <c r="D821" i="3"/>
  <c r="F763" i="3"/>
  <c r="D763" i="3"/>
  <c r="E763" i="3"/>
  <c r="E134" i="5"/>
  <c r="G178" i="5"/>
  <c r="G651" i="3"/>
  <c r="H459" i="5"/>
  <c r="G229" i="5"/>
  <c r="H256" i="3"/>
  <c r="D256" i="3"/>
  <c r="E256" i="3"/>
  <c r="F256" i="3"/>
  <c r="G256" i="3"/>
  <c r="I256" i="3" s="1"/>
  <c r="I940" i="5"/>
  <c r="F140" i="3"/>
  <c r="D140" i="3"/>
  <c r="F71" i="3"/>
  <c r="F755" i="3"/>
  <c r="D755" i="3"/>
  <c r="E893" i="5"/>
  <c r="G893" i="5"/>
  <c r="F804" i="5"/>
  <c r="E804" i="5"/>
  <c r="H804" i="5"/>
  <c r="I804" i="5" s="1"/>
  <c r="E579" i="5"/>
  <c r="D882" i="3"/>
  <c r="F234" i="3"/>
  <c r="E234" i="3"/>
  <c r="H234" i="3"/>
  <c r="G234" i="3"/>
  <c r="D510" i="5"/>
  <c r="E510" i="5"/>
  <c r="E484" i="5"/>
  <c r="D484" i="5"/>
  <c r="H484" i="5"/>
  <c r="G484" i="5"/>
  <c r="G117" i="5"/>
  <c r="E117" i="5"/>
  <c r="H117" i="5"/>
  <c r="F117" i="5"/>
  <c r="F237" i="5"/>
  <c r="G70" i="5"/>
  <c r="I70" i="5" s="1"/>
  <c r="F70" i="5"/>
  <c r="F520" i="5"/>
  <c r="E520" i="5"/>
  <c r="H520" i="5"/>
  <c r="I520" i="5" s="1"/>
  <c r="F451" i="3"/>
  <c r="G451" i="3"/>
  <c r="E18" i="3"/>
  <c r="G570" i="3"/>
  <c r="H570" i="3"/>
  <c r="E279" i="3"/>
  <c r="F279" i="3"/>
  <c r="D279" i="3"/>
  <c r="H279" i="3"/>
  <c r="I279" i="3" s="1"/>
  <c r="D300" i="5"/>
  <c r="G300" i="5"/>
  <c r="I300" i="5" s="1"/>
  <c r="F380" i="5"/>
  <c r="I389" i="5"/>
  <c r="I875" i="5"/>
  <c r="E963" i="5"/>
  <c r="F963" i="5"/>
  <c r="H963" i="5"/>
  <c r="I963" i="5" s="1"/>
  <c r="D58" i="3"/>
  <c r="G58" i="3"/>
  <c r="F593" i="5"/>
  <c r="E593" i="5"/>
  <c r="G593" i="5"/>
  <c r="I593" i="5" s="1"/>
  <c r="D593" i="5"/>
  <c r="H112" i="5"/>
  <c r="I30" i="5"/>
  <c r="I578" i="5"/>
  <c r="I822" i="5"/>
  <c r="G985" i="5"/>
  <c r="H985" i="5"/>
  <c r="F605" i="3"/>
  <c r="E605" i="3"/>
  <c r="F542" i="5"/>
  <c r="H542" i="5"/>
  <c r="D542" i="5"/>
  <c r="F913" i="5"/>
  <c r="E913" i="5"/>
  <c r="D913" i="5"/>
  <c r="H633" i="5"/>
  <c r="F249" i="5"/>
  <c r="E894" i="5"/>
  <c r="G894" i="5"/>
  <c r="D870" i="5"/>
  <c r="H870" i="5"/>
  <c r="G870" i="5"/>
  <c r="E9" i="3"/>
  <c r="D9" i="3"/>
  <c r="F9" i="3"/>
  <c r="H9" i="3"/>
  <c r="I9" i="3" s="1"/>
  <c r="E31" i="3"/>
  <c r="D31" i="3"/>
  <c r="F31" i="3"/>
  <c r="G267" i="3"/>
  <c r="H490" i="3"/>
  <c r="G490" i="3"/>
  <c r="E490" i="3"/>
  <c r="G567" i="3"/>
  <c r="H567" i="3"/>
  <c r="E567" i="3"/>
  <c r="D567" i="3"/>
  <c r="G920" i="3"/>
  <c r="H920" i="3"/>
  <c r="H686" i="5"/>
  <c r="I686" i="5" s="1"/>
  <c r="F686" i="5"/>
  <c r="F735" i="5"/>
  <c r="D735" i="5"/>
  <c r="H735" i="5"/>
  <c r="I735" i="5" s="1"/>
  <c r="I601" i="5"/>
  <c r="G199" i="5"/>
  <c r="H199" i="5"/>
  <c r="F42" i="5"/>
  <c r="D42" i="5"/>
  <c r="E912" i="5"/>
  <c r="H912" i="5"/>
  <c r="F9" i="5"/>
  <c r="G9" i="5"/>
  <c r="G325" i="5"/>
  <c r="I325" i="5" s="1"/>
  <c r="D325" i="5"/>
  <c r="H519" i="3"/>
  <c r="G232" i="5"/>
  <c r="E815" i="5"/>
  <c r="D815" i="5"/>
  <c r="I895" i="5"/>
  <c r="E311" i="3"/>
  <c r="D190" i="5"/>
  <c r="G190" i="5"/>
  <c r="H998" i="5"/>
  <c r="E352" i="3"/>
  <c r="G352" i="3"/>
  <c r="F954" i="5"/>
  <c r="G954" i="5"/>
  <c r="I954" i="5" s="1"/>
  <c r="D954" i="5"/>
  <c r="F860" i="5"/>
  <c r="G860" i="5"/>
  <c r="F722" i="5"/>
  <c r="E722" i="5"/>
  <c r="G722" i="5"/>
  <c r="E42" i="5"/>
  <c r="H981" i="5"/>
  <c r="E981" i="5"/>
  <c r="H820" i="5"/>
  <c r="F820" i="5"/>
  <c r="I868" i="5"/>
  <c r="I513" i="5"/>
  <c r="D651" i="5"/>
  <c r="H617" i="5"/>
  <c r="E617" i="5"/>
  <c r="H344" i="5"/>
  <c r="E367" i="5"/>
  <c r="D392" i="5"/>
  <c r="H561" i="5"/>
  <c r="D394" i="5"/>
  <c r="D855" i="5"/>
  <c r="E376" i="5"/>
  <c r="G806" i="5"/>
  <c r="I662" i="5"/>
  <c r="E806" i="5"/>
  <c r="D312" i="5"/>
  <c r="G681" i="5"/>
  <c r="D681" i="5"/>
  <c r="H681" i="5"/>
  <c r="E949" i="5"/>
  <c r="G419" i="5"/>
  <c r="E825" i="5"/>
  <c r="F839" i="5"/>
  <c r="F990" i="3"/>
  <c r="G506" i="3"/>
  <c r="H506" i="3"/>
  <c r="G949" i="5"/>
  <c r="D949" i="5"/>
  <c r="D594" i="5"/>
  <c r="H594" i="5"/>
  <c r="G594" i="5"/>
  <c r="F594" i="5"/>
  <c r="E87" i="5"/>
  <c r="H87" i="5"/>
  <c r="E487" i="5"/>
  <c r="G487" i="5"/>
  <c r="H171" i="5"/>
  <c r="F87" i="5"/>
  <c r="E171" i="5"/>
  <c r="E594" i="5"/>
  <c r="E126" i="3"/>
  <c r="D126" i="3"/>
  <c r="F437" i="3"/>
  <c r="E437" i="3"/>
  <c r="G349" i="3"/>
  <c r="D688" i="5"/>
  <c r="E688" i="5"/>
  <c r="F688" i="5"/>
  <c r="G688" i="5"/>
  <c r="H688" i="5"/>
  <c r="G306" i="5"/>
  <c r="D306" i="5"/>
  <c r="H306" i="5"/>
  <c r="E306" i="5"/>
  <c r="H718" i="5"/>
  <c r="D718" i="5"/>
  <c r="G718" i="5"/>
  <c r="E718" i="5"/>
  <c r="G839" i="5"/>
  <c r="H839" i="5"/>
  <c r="D839" i="5"/>
  <c r="H239" i="5"/>
  <c r="F239" i="5"/>
  <c r="D297" i="5"/>
  <c r="H297" i="5"/>
  <c r="F297" i="5"/>
  <c r="E297" i="5"/>
  <c r="E681" i="5"/>
  <c r="E50" i="3"/>
  <c r="H50" i="3"/>
  <c r="G50" i="3"/>
  <c r="F50" i="3"/>
  <c r="F26" i="3"/>
  <c r="D26" i="3"/>
  <c r="G106" i="3"/>
  <c r="E106" i="3"/>
  <c r="G298" i="3"/>
  <c r="E298" i="3"/>
  <c r="D599" i="5"/>
  <c r="E599" i="5"/>
  <c r="F824" i="5"/>
  <c r="E824" i="5"/>
  <c r="H824" i="5"/>
  <c r="I801" i="5"/>
  <c r="D824" i="5"/>
  <c r="E336" i="3"/>
  <c r="D336" i="3"/>
  <c r="G336" i="3"/>
  <c r="H336" i="3"/>
  <c r="E563" i="3"/>
  <c r="E925" i="3"/>
  <c r="G824" i="5"/>
  <c r="H508" i="3"/>
  <c r="G508" i="3"/>
  <c r="F508" i="3"/>
  <c r="E508" i="3"/>
  <c r="D508" i="3"/>
  <c r="E506" i="3"/>
  <c r="G297" i="5"/>
  <c r="F681" i="5"/>
  <c r="H967" i="3"/>
  <c r="D384" i="3"/>
  <c r="E384" i="3"/>
  <c r="H10" i="5"/>
  <c r="E349" i="5"/>
  <c r="F349" i="5"/>
  <c r="G112" i="3"/>
  <c r="D244" i="3"/>
  <c r="D482" i="3"/>
  <c r="G320" i="5"/>
  <c r="G764" i="5"/>
  <c r="F764" i="5"/>
  <c r="D764" i="5"/>
  <c r="D297" i="3"/>
  <c r="F297" i="3"/>
  <c r="F342" i="5"/>
  <c r="D342" i="5"/>
  <c r="D645" i="3"/>
  <c r="E472" i="3"/>
  <c r="D472" i="3"/>
  <c r="H94" i="5"/>
  <c r="E94" i="5"/>
  <c r="G94" i="5"/>
  <c r="H911" i="3"/>
  <c r="E911" i="3"/>
  <c r="D902" i="3"/>
  <c r="H612" i="5"/>
  <c r="E612" i="5"/>
  <c r="E841" i="5"/>
  <c r="H841" i="5"/>
  <c r="D841" i="5"/>
  <c r="F841" i="5"/>
  <c r="G841" i="5"/>
  <c r="E794" i="5"/>
  <c r="F794" i="5"/>
  <c r="D609" i="3"/>
  <c r="E216" i="5"/>
  <c r="G216" i="5"/>
  <c r="D771" i="5"/>
  <c r="E771" i="5"/>
  <c r="H547" i="5"/>
  <c r="F442" i="5"/>
  <c r="H145" i="5"/>
  <c r="D967" i="5"/>
  <c r="F306" i="3"/>
  <c r="H906" i="5"/>
  <c r="I906" i="5" s="1"/>
  <c r="E442" i="5"/>
  <c r="E145" i="5"/>
  <c r="E877" i="3"/>
  <c r="F332" i="3"/>
  <c r="G191" i="3"/>
  <c r="D117" i="5"/>
  <c r="D314" i="3"/>
  <c r="D560" i="3"/>
  <c r="G442" i="5"/>
  <c r="H844" i="3"/>
  <c r="I844" i="3" s="1"/>
  <c r="D670" i="3"/>
  <c r="F932" i="5"/>
  <c r="H932" i="5"/>
  <c r="G670" i="3"/>
  <c r="I670" i="3" s="1"/>
  <c r="H152" i="3"/>
  <c r="E535" i="3"/>
  <c r="G932" i="5"/>
  <c r="D932" i="5"/>
  <c r="G878" i="3"/>
  <c r="D878" i="3"/>
  <c r="F878" i="3"/>
  <c r="E878" i="3"/>
  <c r="H878" i="3"/>
  <c r="G796" i="3"/>
  <c r="E524" i="3"/>
  <c r="G524" i="3"/>
  <c r="E807" i="3"/>
  <c r="D114" i="3"/>
  <c r="F114" i="3"/>
  <c r="H64" i="3"/>
  <c r="D64" i="3"/>
  <c r="H598" i="3"/>
  <c r="F130" i="3"/>
  <c r="G130" i="3"/>
  <c r="G797" i="3"/>
  <c r="H797" i="3"/>
  <c r="D797" i="3"/>
  <c r="G984" i="3"/>
  <c r="H984" i="3"/>
  <c r="D984" i="3"/>
  <c r="H268" i="3"/>
  <c r="F268" i="3"/>
  <c r="F832" i="3"/>
  <c r="D999" i="3"/>
  <c r="H999" i="3"/>
  <c r="F999" i="3"/>
  <c r="F703" i="3"/>
  <c r="D122" i="3"/>
  <c r="H537" i="3"/>
  <c r="G537" i="3"/>
  <c r="E986" i="3"/>
  <c r="F545" i="3"/>
  <c r="D545" i="3"/>
  <c r="H545" i="3"/>
  <c r="E814" i="3"/>
  <c r="E266" i="3"/>
  <c r="D266" i="3"/>
  <c r="G584" i="3"/>
  <c r="D773" i="3"/>
  <c r="E773" i="3"/>
  <c r="F773" i="3"/>
  <c r="E932" i="3"/>
  <c r="G932" i="3"/>
  <c r="H320" i="3"/>
  <c r="D320" i="3"/>
  <c r="G906" i="3"/>
  <c r="H906" i="3"/>
  <c r="E314" i="3"/>
  <c r="H314" i="3"/>
  <c r="G782" i="3"/>
  <c r="F782" i="3"/>
  <c r="G44" i="3"/>
  <c r="H44" i="3"/>
  <c r="D44" i="3"/>
  <c r="E44" i="3"/>
  <c r="F44" i="3"/>
  <c r="E942" i="3"/>
  <c r="F942" i="3"/>
  <c r="E534" i="3"/>
  <c r="G534" i="3"/>
  <c r="D803" i="3"/>
  <c r="G803" i="3"/>
  <c r="G587" i="3"/>
  <c r="E776" i="3"/>
  <c r="F998" i="3"/>
  <c r="G998" i="3"/>
  <c r="H92" i="3"/>
  <c r="G92" i="3"/>
  <c r="E92" i="3"/>
  <c r="F92" i="3"/>
  <c r="D92" i="3"/>
  <c r="E995" i="3"/>
  <c r="E51" i="3"/>
  <c r="H855" i="3"/>
  <c r="F49" i="3"/>
  <c r="E866" i="3"/>
  <c r="F28" i="3"/>
  <c r="H28" i="3"/>
  <c r="D28" i="3"/>
  <c r="E28" i="3"/>
  <c r="G28" i="3"/>
  <c r="H365" i="3"/>
  <c r="F365" i="3"/>
  <c r="D179" i="3"/>
  <c r="F179" i="3"/>
  <c r="H734" i="3"/>
  <c r="D734" i="3"/>
  <c r="F515" i="3"/>
  <c r="F651" i="3"/>
  <c r="H956" i="3"/>
  <c r="G956" i="3"/>
  <c r="H895" i="3"/>
  <c r="D691" i="3"/>
  <c r="H997" i="3"/>
  <c r="D870" i="3"/>
  <c r="F741" i="3"/>
  <c r="H928" i="3"/>
  <c r="E928" i="3"/>
  <c r="D958" i="3"/>
  <c r="H958" i="3"/>
  <c r="F444" i="3"/>
  <c r="H444" i="3"/>
  <c r="D444" i="3"/>
  <c r="E444" i="3"/>
  <c r="G444" i="3"/>
  <c r="E335" i="3"/>
  <c r="D857" i="3"/>
  <c r="F551" i="3"/>
  <c r="H551" i="3"/>
  <c r="D551" i="3"/>
  <c r="G551" i="3"/>
  <c r="E551" i="3"/>
  <c r="H772" i="3"/>
  <c r="F348" i="3"/>
  <c r="G348" i="3"/>
  <c r="D348" i="3"/>
  <c r="E348" i="3"/>
  <c r="H348" i="3"/>
  <c r="G937" i="3"/>
  <c r="D937" i="3"/>
  <c r="F937" i="3"/>
  <c r="H937" i="3"/>
  <c r="D681" i="3"/>
  <c r="E937" i="3"/>
  <c r="F855" i="3"/>
  <c r="E719" i="3"/>
  <c r="H952" i="3"/>
  <c r="D141" i="3"/>
  <c r="H79" i="3"/>
  <c r="E463" i="3"/>
  <c r="G943" i="3"/>
  <c r="E359" i="3"/>
  <c r="F359" i="3"/>
  <c r="G359" i="3"/>
  <c r="E897" i="3"/>
  <c r="E886" i="3"/>
  <c r="H886" i="3"/>
  <c r="D886" i="3"/>
  <c r="D486" i="3"/>
  <c r="E618" i="3"/>
  <c r="E746" i="3"/>
  <c r="D746" i="3"/>
  <c r="H746" i="3"/>
  <c r="G746" i="3"/>
  <c r="F746" i="3"/>
  <c r="F705" i="3"/>
  <c r="G316" i="3"/>
  <c r="G869" i="3"/>
  <c r="H736" i="3"/>
  <c r="D564" i="3"/>
  <c r="H564" i="3"/>
  <c r="G564" i="3"/>
  <c r="E564" i="3"/>
  <c r="H888" i="3"/>
  <c r="E253" i="3"/>
  <c r="F253" i="3"/>
  <c r="D253" i="3"/>
  <c r="E528" i="3"/>
  <c r="D528" i="3"/>
  <c r="H528" i="3"/>
  <c r="F528" i="3"/>
  <c r="G528" i="3"/>
  <c r="H853" i="3"/>
  <c r="D98" i="3"/>
  <c r="H915" i="3"/>
  <c r="G915" i="3"/>
  <c r="F834" i="3"/>
  <c r="E513" i="3"/>
  <c r="E679" i="3"/>
  <c r="G511" i="3"/>
  <c r="H511" i="3"/>
  <c r="D511" i="3"/>
  <c r="F511" i="3"/>
  <c r="E511" i="3"/>
  <c r="E173" i="3"/>
  <c r="D924" i="3"/>
  <c r="F946" i="3"/>
  <c r="E946" i="3"/>
  <c r="D946" i="3"/>
  <c r="H946" i="3"/>
  <c r="G923" i="3"/>
  <c r="F923" i="3"/>
  <c r="D923" i="3"/>
  <c r="E923" i="3"/>
  <c r="H923" i="3"/>
  <c r="D839" i="3"/>
  <c r="G839" i="3"/>
  <c r="H634" i="3"/>
  <c r="E634" i="3"/>
  <c r="F90" i="3"/>
  <c r="G488" i="3"/>
  <c r="H488" i="3"/>
  <c r="E488" i="3"/>
  <c r="F488" i="3"/>
  <c r="D488" i="3"/>
  <c r="H493" i="3"/>
  <c r="H126" i="3"/>
  <c r="G126" i="3"/>
  <c r="F126" i="3"/>
  <c r="E935" i="3"/>
  <c r="F628" i="3"/>
  <c r="E628" i="3"/>
  <c r="H608" i="3"/>
  <c r="E3" i="3"/>
  <c r="G3" i="3"/>
  <c r="F372" i="3"/>
  <c r="F96" i="3"/>
  <c r="H96" i="3"/>
  <c r="D96" i="3"/>
  <c r="G96" i="3"/>
  <c r="E600" i="3"/>
  <c r="H600" i="3"/>
  <c r="D600" i="3"/>
  <c r="F600" i="3"/>
  <c r="G600" i="3"/>
  <c r="D591" i="3"/>
  <c r="H941" i="3"/>
  <c r="F941" i="3"/>
  <c r="G941" i="3"/>
  <c r="D941" i="3"/>
  <c r="E941" i="3"/>
  <c r="G589" i="3"/>
  <c r="F589" i="3"/>
  <c r="H589" i="3"/>
  <c r="F614" i="3"/>
  <c r="H614" i="3"/>
  <c r="G614" i="3"/>
  <c r="D614" i="3"/>
  <c r="E614" i="3"/>
  <c r="F876" i="3"/>
  <c r="E221" i="3"/>
  <c r="H221" i="3"/>
  <c r="G221" i="3"/>
  <c r="D221" i="3"/>
  <c r="F221" i="3"/>
  <c r="E274" i="3"/>
  <c r="F274" i="3"/>
  <c r="D274" i="3"/>
  <c r="G274" i="3"/>
  <c r="H274" i="3"/>
  <c r="H810" i="3"/>
  <c r="E810" i="3"/>
  <c r="F263" i="3"/>
  <c r="H263" i="3"/>
  <c r="E263" i="3"/>
  <c r="G263" i="3"/>
  <c r="E432" i="3"/>
  <c r="G432" i="3"/>
  <c r="H910" i="3"/>
  <c r="E910" i="3"/>
  <c r="E134" i="3"/>
  <c r="E586" i="3"/>
  <c r="G153" i="3"/>
  <c r="E153" i="3"/>
  <c r="H153" i="3"/>
  <c r="F153" i="3"/>
  <c r="D153" i="3"/>
  <c r="D993" i="3"/>
  <c r="D547" i="3"/>
  <c r="F547" i="3"/>
  <c r="G547" i="3"/>
  <c r="E547" i="3"/>
  <c r="H547" i="3"/>
  <c r="H765" i="3"/>
  <c r="D617" i="3"/>
  <c r="E617" i="3"/>
  <c r="G617" i="3"/>
  <c r="H948" i="3"/>
  <c r="E948" i="3"/>
  <c r="G948" i="3"/>
  <c r="D948" i="3"/>
  <c r="D557" i="3"/>
  <c r="G557" i="3"/>
  <c r="G683" i="3"/>
  <c r="E880" i="3"/>
  <c r="H880" i="3"/>
  <c r="D880" i="3"/>
  <c r="G880" i="3"/>
  <c r="F880" i="3"/>
  <c r="F112" i="3"/>
  <c r="E112" i="3"/>
  <c r="H112" i="3"/>
  <c r="G965" i="3"/>
  <c r="H854" i="3"/>
  <c r="D854" i="3"/>
  <c r="E854" i="3"/>
  <c r="H950" i="3"/>
  <c r="G950" i="3"/>
  <c r="E950" i="3"/>
  <c r="F950" i="3"/>
  <c r="E354" i="3"/>
  <c r="F354" i="3"/>
  <c r="E730" i="3"/>
  <c r="D276" i="3"/>
  <c r="G616" i="3"/>
  <c r="D616" i="3"/>
  <c r="H616" i="3"/>
  <c r="F616" i="3"/>
  <c r="E616" i="3"/>
  <c r="H572" i="3"/>
  <c r="D572" i="3"/>
  <c r="F572" i="3"/>
  <c r="G572" i="3"/>
  <c r="E572" i="3"/>
  <c r="D779" i="3"/>
  <c r="E779" i="3"/>
  <c r="F561" i="3"/>
  <c r="G148" i="3"/>
  <c r="E148" i="3"/>
  <c r="G697" i="3"/>
  <c r="E697" i="3"/>
  <c r="G890" i="3"/>
  <c r="G495" i="3"/>
  <c r="H168" i="3"/>
  <c r="D168" i="3"/>
  <c r="G168" i="3"/>
  <c r="E168" i="3"/>
  <c r="F168" i="3"/>
  <c r="G919" i="3"/>
  <c r="I919" i="3" s="1"/>
  <c r="E342" i="3"/>
  <c r="F342" i="3"/>
  <c r="G402" i="3"/>
  <c r="H402" i="3"/>
  <c r="D402" i="3"/>
  <c r="G308" i="3"/>
  <c r="G189" i="3"/>
  <c r="H189" i="3"/>
  <c r="E189" i="3"/>
  <c r="D588" i="3"/>
  <c r="G588" i="3"/>
  <c r="F588" i="3"/>
  <c r="H588" i="3"/>
  <c r="E588" i="3"/>
  <c r="E976" i="3"/>
  <c r="D896" i="3"/>
  <c r="H896" i="3"/>
  <c r="D934" i="3"/>
  <c r="G473" i="3"/>
  <c r="H904" i="3"/>
  <c r="E34" i="3"/>
  <c r="D578" i="3"/>
  <c r="F578" i="3"/>
  <c r="D990" i="3"/>
  <c r="F469" i="3"/>
  <c r="D582" i="3"/>
  <c r="H32" i="3"/>
  <c r="D593" i="3"/>
  <c r="H593" i="3"/>
  <c r="F593" i="3"/>
  <c r="E593" i="3"/>
  <c r="G967" i="3"/>
  <c r="D967" i="3"/>
  <c r="E553" i="3"/>
  <c r="E884" i="3"/>
  <c r="F884" i="3"/>
  <c r="D418" i="3"/>
  <c r="G435" i="3"/>
  <c r="D594" i="3"/>
  <c r="E594" i="3"/>
  <c r="E785" i="3"/>
  <c r="H868" i="3"/>
  <c r="D868" i="3"/>
  <c r="F868" i="3"/>
  <c r="E868" i="3"/>
  <c r="H893" i="3"/>
  <c r="G893" i="3"/>
  <c r="D893" i="3"/>
  <c r="F893" i="3"/>
  <c r="F216" i="3"/>
  <c r="D216" i="3"/>
  <c r="H491" i="3"/>
  <c r="D222" i="3"/>
  <c r="E963" i="3"/>
  <c r="H963" i="3"/>
  <c r="F963" i="3"/>
  <c r="G963" i="3"/>
  <c r="D963" i="3"/>
  <c r="H790" i="3"/>
  <c r="H836" i="3"/>
  <c r="E836" i="3"/>
  <c r="D836" i="3"/>
  <c r="G836" i="3"/>
  <c r="F836" i="3"/>
  <c r="F374" i="3"/>
  <c r="G685" i="3"/>
  <c r="G363" i="3"/>
  <c r="H318" i="3"/>
  <c r="H680" i="3"/>
  <c r="F767" i="3"/>
  <c r="E138" i="3"/>
  <c r="D138" i="3"/>
  <c r="H138" i="3"/>
  <c r="H922" i="3"/>
  <c r="F922" i="3"/>
  <c r="E922" i="3"/>
  <c r="E425" i="3"/>
  <c r="H930" i="3"/>
  <c r="G576" i="3"/>
  <c r="H752" i="3"/>
  <c r="I908" i="5"/>
  <c r="F576" i="3" l="1"/>
  <c r="G954" i="3"/>
  <c r="F730" i="3"/>
  <c r="D659" i="3"/>
  <c r="E969" i="3"/>
  <c r="I29" i="5"/>
  <c r="E997" i="3"/>
  <c r="G997" i="3"/>
  <c r="I997" i="3" s="1"/>
  <c r="D997" i="3"/>
  <c r="E954" i="3"/>
  <c r="H969" i="3"/>
  <c r="G904" i="3"/>
  <c r="D904" i="3"/>
  <c r="E832" i="3"/>
  <c r="H832" i="3"/>
  <c r="E869" i="3"/>
  <c r="H869" i="3"/>
  <c r="D869" i="3"/>
  <c r="G320" i="3"/>
  <c r="F320" i="3"/>
  <c r="E320" i="3"/>
  <c r="E906" i="3"/>
  <c r="D906" i="3"/>
  <c r="F906" i="3"/>
  <c r="G268" i="3"/>
  <c r="D268" i="3"/>
  <c r="E268" i="3"/>
  <c r="H998" i="3"/>
  <c r="D998" i="3"/>
  <c r="E998" i="3"/>
  <c r="E130" i="3"/>
  <c r="H130" i="3"/>
  <c r="I130" i="3" s="1"/>
  <c r="D130" i="3"/>
  <c r="D524" i="3"/>
  <c r="F524" i="3"/>
  <c r="H524" i="3"/>
  <c r="I524" i="3" s="1"/>
  <c r="D782" i="3"/>
  <c r="E782" i="3"/>
  <c r="H782" i="3"/>
  <c r="F915" i="3"/>
  <c r="D915" i="3"/>
  <c r="E915" i="3"/>
  <c r="F956" i="3"/>
  <c r="E956" i="3"/>
  <c r="D956" i="3"/>
  <c r="E576" i="3"/>
  <c r="G730" i="3"/>
  <c r="D576" i="3"/>
  <c r="D730" i="3"/>
  <c r="F997" i="3"/>
  <c r="F587" i="3"/>
  <c r="F736" i="3"/>
  <c r="G736" i="3"/>
  <c r="H179" i="3"/>
  <c r="G179" i="3"/>
  <c r="E179" i="3"/>
  <c r="H465" i="3"/>
  <c r="F465" i="3"/>
  <c r="H863" i="3"/>
  <c r="F863" i="3"/>
  <c r="G253" i="3"/>
  <c r="H253" i="3"/>
  <c r="G526" i="3"/>
  <c r="H526" i="3"/>
  <c r="I526" i="3" s="1"/>
  <c r="E526" i="3"/>
  <c r="D526" i="3"/>
  <c r="F928" i="3"/>
  <c r="D928" i="3"/>
  <c r="F899" i="3"/>
  <c r="D899" i="3"/>
  <c r="H266" i="3"/>
  <c r="F266" i="3"/>
  <c r="G266" i="3"/>
  <c r="H359" i="3"/>
  <c r="D359" i="3"/>
  <c r="F537" i="3"/>
  <c r="E537" i="3"/>
  <c r="D537" i="3"/>
  <c r="D884" i="3"/>
  <c r="H884" i="3"/>
  <c r="I884" i="3" s="1"/>
  <c r="G884" i="3"/>
  <c r="E958" i="3"/>
  <c r="F958" i="3"/>
  <c r="G958" i="3"/>
  <c r="I958" i="3" s="1"/>
  <c r="F984" i="3"/>
  <c r="E984" i="3"/>
  <c r="G346" i="3"/>
  <c r="D346" i="3"/>
  <c r="D926" i="3"/>
  <c r="H926" i="3"/>
  <c r="D656" i="3"/>
  <c r="F656" i="3"/>
  <c r="H656" i="3"/>
  <c r="F797" i="3"/>
  <c r="E797" i="3"/>
  <c r="F886" i="3"/>
  <c r="G886" i="3"/>
  <c r="H26" i="3"/>
  <c r="G26" i="3"/>
  <c r="I26" i="3" s="1"/>
  <c r="E26" i="3"/>
  <c r="F486" i="3"/>
  <c r="E486" i="3"/>
  <c r="G545" i="3"/>
  <c r="E545" i="3"/>
  <c r="I326" i="3"/>
  <c r="I585" i="3"/>
  <c r="I577" i="3"/>
  <c r="I907" i="5"/>
  <c r="F6" i="3"/>
  <c r="G900" i="3"/>
  <c r="G448" i="3"/>
  <c r="I448" i="3" s="1"/>
  <c r="H613" i="3"/>
  <c r="G139" i="3"/>
  <c r="I672" i="5"/>
  <c r="H140" i="3"/>
  <c r="I140" i="3" s="1"/>
  <c r="E137" i="3"/>
  <c r="I808" i="5"/>
  <c r="F636" i="3"/>
  <c r="I107" i="5"/>
  <c r="H716" i="3"/>
  <c r="F104" i="5"/>
  <c r="I188" i="3"/>
  <c r="D384" i="5"/>
  <c r="D299" i="5"/>
  <c r="I254" i="3"/>
  <c r="H356" i="3"/>
  <c r="I979" i="5"/>
  <c r="D558" i="3"/>
  <c r="H470" i="5"/>
  <c r="I146" i="5"/>
  <c r="E196" i="3"/>
  <c r="G646" i="3"/>
  <c r="H104" i="5"/>
  <c r="I104" i="5" s="1"/>
  <c r="D423" i="3"/>
  <c r="G911" i="3"/>
  <c r="I273" i="5"/>
  <c r="D490" i="3"/>
  <c r="D636" i="3"/>
  <c r="F721" i="3"/>
  <c r="D104" i="5"/>
  <c r="I54" i="5"/>
  <c r="E311" i="5"/>
  <c r="F311" i="5"/>
  <c r="F635" i="5"/>
  <c r="D635" i="5"/>
  <c r="H823" i="5"/>
  <c r="D823" i="5"/>
  <c r="G823" i="5"/>
  <c r="E74" i="5"/>
  <c r="D74" i="5"/>
  <c r="H74" i="5"/>
  <c r="I74" i="5" s="1"/>
  <c r="E683" i="5"/>
  <c r="G683" i="5"/>
  <c r="H683" i="5"/>
  <c r="E120" i="5"/>
  <c r="D120" i="5"/>
  <c r="E463" i="5"/>
  <c r="G463" i="5"/>
  <c r="D463" i="5"/>
  <c r="E336" i="5"/>
  <c r="D336" i="5"/>
  <c r="H817" i="5"/>
  <c r="G817" i="5"/>
  <c r="I817" i="5" s="1"/>
  <c r="E817" i="5"/>
  <c r="E855" i="5"/>
  <c r="H855" i="5"/>
  <c r="H957" i="5"/>
  <c r="E957" i="5"/>
  <c r="H433" i="5"/>
  <c r="F433" i="5"/>
  <c r="F140" i="5"/>
  <c r="D140" i="5"/>
  <c r="G140" i="5"/>
  <c r="H695" i="5"/>
  <c r="F695" i="5"/>
  <c r="G695" i="5"/>
  <c r="E695" i="5"/>
  <c r="H967" i="5"/>
  <c r="F967" i="5"/>
  <c r="D295" i="5"/>
  <c r="H295" i="5"/>
  <c r="E295" i="5"/>
  <c r="F295" i="5"/>
  <c r="E481" i="3"/>
  <c r="F481" i="3"/>
  <c r="H481" i="3"/>
  <c r="G481" i="3"/>
  <c r="I481" i="3" s="1"/>
  <c r="H884" i="5"/>
  <c r="E884" i="5"/>
  <c r="F908" i="3"/>
  <c r="D908" i="3"/>
  <c r="D451" i="3"/>
  <c r="H451" i="3"/>
  <c r="E451" i="3"/>
  <c r="E889" i="3"/>
  <c r="G889" i="3"/>
  <c r="H889" i="3"/>
  <c r="F889" i="3"/>
  <c r="D66" i="5"/>
  <c r="G66" i="5"/>
  <c r="E620" i="3"/>
  <c r="F620" i="3"/>
  <c r="G620" i="3"/>
  <c r="H620" i="3"/>
  <c r="D7" i="3"/>
  <c r="F7" i="3"/>
  <c r="H7" i="3"/>
  <c r="H58" i="3"/>
  <c r="F58" i="3"/>
  <c r="E58" i="3"/>
  <c r="F82" i="3"/>
  <c r="H82" i="3"/>
  <c r="G82" i="3"/>
  <c r="E82" i="3"/>
  <c r="E25" i="3"/>
  <c r="G25" i="3"/>
  <c r="D25" i="3"/>
  <c r="F25" i="3"/>
  <c r="D185" i="3"/>
  <c r="E185" i="3"/>
  <c r="H185" i="3"/>
  <c r="D147" i="3"/>
  <c r="G147" i="3"/>
  <c r="G176" i="3"/>
  <c r="F176" i="3"/>
  <c r="D210" i="3"/>
  <c r="E210" i="3"/>
  <c r="G210" i="3"/>
  <c r="H240" i="3"/>
  <c r="D240" i="3"/>
  <c r="F240" i="3"/>
  <c r="G240" i="3"/>
  <c r="I240" i="3" s="1"/>
  <c r="D328" i="3"/>
  <c r="G328" i="3"/>
  <c r="E328" i="3"/>
  <c r="D247" i="3"/>
  <c r="F247" i="3"/>
  <c r="E247" i="3"/>
  <c r="E327" i="3"/>
  <c r="H327" i="3"/>
  <c r="D327" i="3"/>
  <c r="H238" i="3"/>
  <c r="G238" i="3"/>
  <c r="I238" i="3" s="1"/>
  <c r="H282" i="3"/>
  <c r="F282" i="3"/>
  <c r="D282" i="3"/>
  <c r="H297" i="3"/>
  <c r="I297" i="3" s="1"/>
  <c r="G297" i="3"/>
  <c r="E297" i="3"/>
  <c r="G360" i="3"/>
  <c r="F360" i="3"/>
  <c r="H360" i="3"/>
  <c r="E360" i="3"/>
  <c r="G281" i="3"/>
  <c r="H281" i="3"/>
  <c r="I281" i="3" s="1"/>
  <c r="D281" i="3"/>
  <c r="D142" i="3"/>
  <c r="F142" i="3"/>
  <c r="F275" i="3"/>
  <c r="E275" i="3"/>
  <c r="G275" i="3"/>
  <c r="I275" i="3" s="1"/>
  <c r="F411" i="3"/>
  <c r="H411" i="3"/>
  <c r="G411" i="3"/>
  <c r="D411" i="3"/>
  <c r="F366" i="3"/>
  <c r="D366" i="3"/>
  <c r="D446" i="3"/>
  <c r="H446" i="3"/>
  <c r="E446" i="3"/>
  <c r="F446" i="3"/>
  <c r="E560" i="3"/>
  <c r="H560" i="3"/>
  <c r="E416" i="3"/>
  <c r="F416" i="3"/>
  <c r="H416" i="3"/>
  <c r="D416" i="3"/>
  <c r="D310" i="3"/>
  <c r="H310" i="3"/>
  <c r="I310" i="3" s="1"/>
  <c r="F310" i="3"/>
  <c r="G310" i="3"/>
  <c r="F585" i="3"/>
  <c r="D585" i="3"/>
  <c r="E287" i="3"/>
  <c r="F287" i="3"/>
  <c r="F377" i="3"/>
  <c r="E377" i="3"/>
  <c r="G377" i="3"/>
  <c r="D377" i="3"/>
  <c r="E546" i="3"/>
  <c r="H546" i="3"/>
  <c r="G546" i="3"/>
  <c r="E552" i="3"/>
  <c r="H552" i="3"/>
  <c r="F552" i="3"/>
  <c r="G552" i="3"/>
  <c r="H664" i="3"/>
  <c r="F664" i="3"/>
  <c r="G664" i="3"/>
  <c r="I664" i="3" s="1"/>
  <c r="F138" i="3"/>
  <c r="D189" i="3"/>
  <c r="G854" i="3"/>
  <c r="F617" i="3"/>
  <c r="D810" i="3"/>
  <c r="G810" i="3"/>
  <c r="F796" i="3"/>
  <c r="I145" i="5"/>
  <c r="H311" i="5"/>
  <c r="F74" i="5"/>
  <c r="I560" i="3"/>
  <c r="I282" i="3"/>
  <c r="H463" i="5"/>
  <c r="I327" i="3"/>
  <c r="D481" i="3"/>
  <c r="G777" i="5"/>
  <c r="I777" i="5" s="1"/>
  <c r="H120" i="5"/>
  <c r="E796" i="3"/>
  <c r="G311" i="5"/>
  <c r="E635" i="5"/>
  <c r="F463" i="5"/>
  <c r="D963" i="5"/>
  <c r="F238" i="3"/>
  <c r="H796" i="3"/>
  <c r="I796" i="3" s="1"/>
  <c r="I459" i="5"/>
  <c r="I441" i="5"/>
  <c r="I618" i="5"/>
  <c r="I590" i="5"/>
  <c r="I66" i="5"/>
  <c r="I41" i="5"/>
  <c r="D311" i="5"/>
  <c r="H777" i="5"/>
  <c r="G433" i="5"/>
  <c r="I433" i="5" s="1"/>
  <c r="H336" i="5"/>
  <c r="H635" i="5"/>
  <c r="H908" i="3"/>
  <c r="I908" i="3" s="1"/>
  <c r="G120" i="5"/>
  <c r="I120" i="5" s="1"/>
  <c r="D889" i="3"/>
  <c r="G295" i="5"/>
  <c r="F826" i="5"/>
  <c r="F957" i="5"/>
  <c r="F823" i="5"/>
  <c r="F683" i="5"/>
  <c r="G558" i="3"/>
  <c r="I558" i="3" s="1"/>
  <c r="E979" i="3"/>
  <c r="F831" i="3"/>
  <c r="H756" i="3"/>
  <c r="F368" i="3"/>
  <c r="G117" i="3"/>
  <c r="D581" i="3"/>
  <c r="F581" i="3"/>
  <c r="H556" i="3"/>
  <c r="I556" i="3" s="1"/>
  <c r="E340" i="3"/>
  <c r="H507" i="3"/>
  <c r="H368" i="3"/>
  <c r="E3" i="5"/>
  <c r="E619" i="3"/>
  <c r="H978" i="3"/>
  <c r="E933" i="3"/>
  <c r="H933" i="3"/>
  <c r="E978" i="3"/>
  <c r="F619" i="3"/>
  <c r="E739" i="3"/>
  <c r="I644" i="5"/>
  <c r="F649" i="3"/>
  <c r="H720" i="3"/>
  <c r="I720" i="3" s="1"/>
  <c r="F920" i="3"/>
  <c r="I652" i="5"/>
  <c r="I185" i="5"/>
  <c r="G330" i="3"/>
  <c r="G798" i="3"/>
  <c r="H831" i="3"/>
  <c r="I831" i="3" s="1"/>
  <c r="G368" i="3"/>
  <c r="E117" i="3"/>
  <c r="D556" i="3"/>
  <c r="G340" i="3"/>
  <c r="G507" i="3"/>
  <c r="D3" i="5"/>
  <c r="G978" i="3"/>
  <c r="G933" i="3"/>
  <c r="I933" i="3" s="1"/>
  <c r="H619" i="3"/>
  <c r="H739" i="3"/>
  <c r="G725" i="3"/>
  <c r="I725" i="3" s="1"/>
  <c r="F720" i="3"/>
  <c r="G649" i="3"/>
  <c r="I649" i="3" s="1"/>
  <c r="H581" i="3"/>
  <c r="D720" i="3"/>
  <c r="F739" i="3"/>
  <c r="H330" i="3"/>
  <c r="I934" i="5"/>
  <c r="E725" i="3"/>
  <c r="F556" i="3"/>
  <c r="D979" i="3"/>
  <c r="E831" i="3"/>
  <c r="H117" i="3"/>
  <c r="E558" i="3"/>
  <c r="F507" i="3"/>
  <c r="I918" i="5"/>
  <c r="G3" i="5"/>
  <c r="I224" i="5"/>
  <c r="I605" i="5"/>
  <c r="G739" i="3"/>
  <c r="I872" i="5"/>
  <c r="F725" i="3"/>
  <c r="E649" i="3"/>
  <c r="E720" i="3"/>
  <c r="I498" i="5"/>
  <c r="I905" i="5"/>
  <c r="F716" i="3"/>
  <c r="D794" i="3"/>
  <c r="H794" i="3"/>
  <c r="H811" i="3"/>
  <c r="F811" i="3"/>
  <c r="E813" i="3"/>
  <c r="D813" i="3"/>
  <c r="F813" i="3"/>
  <c r="H834" i="3"/>
  <c r="E834" i="3"/>
  <c r="G51" i="3"/>
  <c r="D51" i="3"/>
  <c r="D534" i="3"/>
  <c r="H534" i="3"/>
  <c r="H685" i="3"/>
  <c r="I685" i="3" s="1"/>
  <c r="D685" i="3"/>
  <c r="F701" i="3"/>
  <c r="G701" i="3"/>
  <c r="F304" i="5"/>
  <c r="H304" i="5"/>
  <c r="E304" i="5"/>
  <c r="G304" i="5"/>
  <c r="D304" i="5"/>
  <c r="G864" i="5"/>
  <c r="F864" i="5"/>
  <c r="D864" i="5"/>
  <c r="H864" i="5"/>
  <c r="G856" i="5"/>
  <c r="E856" i="5"/>
  <c r="F317" i="5"/>
  <c r="D317" i="5"/>
  <c r="G317" i="5"/>
  <c r="I317" i="5" s="1"/>
  <c r="F245" i="5"/>
  <c r="D245" i="5"/>
  <c r="E245" i="5"/>
  <c r="G245" i="5"/>
  <c r="I245" i="5" s="1"/>
  <c r="H245" i="5"/>
  <c r="G46" i="5"/>
  <c r="F46" i="5"/>
  <c r="D46" i="5"/>
  <c r="E46" i="5"/>
  <c r="G142" i="5"/>
  <c r="E142" i="5"/>
  <c r="F142" i="5"/>
  <c r="H142" i="5"/>
  <c r="D778" i="5"/>
  <c r="E778" i="5"/>
  <c r="H778" i="5"/>
  <c r="H767" i="5"/>
  <c r="D767" i="5"/>
  <c r="E767" i="5"/>
  <c r="F767" i="5"/>
  <c r="G867" i="5"/>
  <c r="D867" i="5"/>
  <c r="H867" i="5"/>
  <c r="E867" i="5"/>
  <c r="E719" i="5"/>
  <c r="H719" i="5"/>
  <c r="F719" i="5"/>
  <c r="G719" i="5"/>
  <c r="I719" i="5" s="1"/>
  <c r="F832" i="5"/>
  <c r="D832" i="5"/>
  <c r="H832" i="5"/>
  <c r="G239" i="5"/>
  <c r="I239" i="5" s="1"/>
  <c r="D239" i="5"/>
  <c r="G930" i="3"/>
  <c r="F685" i="3"/>
  <c r="E216" i="3"/>
  <c r="G901" i="3"/>
  <c r="D811" i="3"/>
  <c r="E803" i="3"/>
  <c r="E239" i="5"/>
  <c r="F570" i="5"/>
  <c r="D551" i="5"/>
  <c r="H49" i="3"/>
  <c r="G49" i="3"/>
  <c r="E940" i="3"/>
  <c r="G940" i="3"/>
  <c r="H354" i="3"/>
  <c r="D354" i="3"/>
  <c r="E790" i="3"/>
  <c r="F790" i="3"/>
  <c r="F539" i="3"/>
  <c r="E539" i="3"/>
  <c r="H653" i="3"/>
  <c r="E653" i="3"/>
  <c r="F872" i="3"/>
  <c r="D872" i="3"/>
  <c r="D84" i="3"/>
  <c r="E84" i="3"/>
  <c r="E98" i="3"/>
  <c r="H98" i="3"/>
  <c r="D995" i="3"/>
  <c r="G995" i="3"/>
  <c r="D142" i="5"/>
  <c r="E864" i="5"/>
  <c r="H218" i="5"/>
  <c r="G218" i="5"/>
  <c r="I218" i="5" s="1"/>
  <c r="H609" i="5"/>
  <c r="D609" i="5"/>
  <c r="H807" i="3"/>
  <c r="F807" i="3"/>
  <c r="D910" i="3"/>
  <c r="G910" i="3"/>
  <c r="I910" i="3" s="1"/>
  <c r="E990" i="3"/>
  <c r="G990" i="3"/>
  <c r="D467" i="3"/>
  <c r="H467" i="3"/>
  <c r="E839" i="3"/>
  <c r="F839" i="3"/>
  <c r="I767" i="5"/>
  <c r="G679" i="5"/>
  <c r="I679" i="5" s="1"/>
  <c r="E679" i="5"/>
  <c r="H679" i="5"/>
  <c r="D679" i="5"/>
  <c r="D712" i="5"/>
  <c r="F712" i="5"/>
  <c r="E712" i="5"/>
  <c r="G712" i="5"/>
  <c r="H712" i="5"/>
  <c r="I712" i="5" s="1"/>
  <c r="F90" i="5"/>
  <c r="E90" i="5"/>
  <c r="H90" i="5"/>
  <c r="D90" i="5"/>
  <c r="F774" i="5"/>
  <c r="D774" i="5"/>
  <c r="F964" i="5"/>
  <c r="H964" i="5"/>
  <c r="I964" i="5" s="1"/>
  <c r="G964" i="5"/>
  <c r="E964" i="5"/>
  <c r="D964" i="5"/>
  <c r="F533" i="5"/>
  <c r="D533" i="5"/>
  <c r="G533" i="5"/>
  <c r="E533" i="5"/>
  <c r="H533" i="5"/>
  <c r="D437" i="5"/>
  <c r="F437" i="5"/>
  <c r="G437" i="5"/>
  <c r="G138" i="5"/>
  <c r="F138" i="5"/>
  <c r="E138" i="5"/>
  <c r="H138" i="5"/>
  <c r="D138" i="5"/>
  <c r="E630" i="5"/>
  <c r="D630" i="5"/>
  <c r="F630" i="5"/>
  <c r="H630" i="5"/>
  <c r="G436" i="5"/>
  <c r="H436" i="5"/>
  <c r="D436" i="5"/>
  <c r="E436" i="5"/>
  <c r="G34" i="5"/>
  <c r="F34" i="5"/>
  <c r="D34" i="5"/>
  <c r="H34" i="5"/>
  <c r="I34" i="5" s="1"/>
  <c r="E34" i="5"/>
  <c r="H118" i="5"/>
  <c r="E118" i="5"/>
  <c r="F670" i="5"/>
  <c r="E670" i="5"/>
  <c r="G670" i="5"/>
  <c r="H670" i="5"/>
  <c r="I670" i="5" s="1"/>
  <c r="E850" i="5"/>
  <c r="H850" i="5"/>
  <c r="D850" i="5"/>
  <c r="F850" i="5"/>
  <c r="G850" i="5"/>
  <c r="I850" i="5" s="1"/>
  <c r="H707" i="5"/>
  <c r="G707" i="5"/>
  <c r="H628" i="5"/>
  <c r="F628" i="5"/>
  <c r="E628" i="5"/>
  <c r="G628" i="5"/>
  <c r="D628" i="5"/>
  <c r="E261" i="5"/>
  <c r="H261" i="5"/>
  <c r="F261" i="5"/>
  <c r="G929" i="5"/>
  <c r="F929" i="5"/>
  <c r="D929" i="5"/>
  <c r="E929" i="5"/>
  <c r="H460" i="5"/>
  <c r="I460" i="5" s="1"/>
  <c r="F460" i="5"/>
  <c r="E460" i="5"/>
  <c r="D460" i="5"/>
  <c r="H411" i="5"/>
  <c r="F411" i="5"/>
  <c r="D411" i="5"/>
  <c r="G344" i="5"/>
  <c r="I344" i="5" s="1"/>
  <c r="D344" i="5"/>
  <c r="G154" i="5"/>
  <c r="I154" i="5" s="1"/>
  <c r="E154" i="5"/>
  <c r="H154" i="5"/>
  <c r="F154" i="5"/>
  <c r="F550" i="5"/>
  <c r="G550" i="5"/>
  <c r="H550" i="5"/>
  <c r="D550" i="5"/>
  <c r="H935" i="5"/>
  <c r="I935" i="5" s="1"/>
  <c r="E935" i="5"/>
  <c r="D935" i="5"/>
  <c r="F935" i="5"/>
  <c r="F227" i="5"/>
  <c r="D227" i="5"/>
  <c r="E227" i="5"/>
  <c r="H227" i="5"/>
  <c r="I227" i="5" s="1"/>
  <c r="H419" i="5"/>
  <c r="I419" i="5" s="1"/>
  <c r="F419" i="5"/>
  <c r="H990" i="3"/>
  <c r="F148" i="3"/>
  <c r="H839" i="3"/>
  <c r="I839" i="3" s="1"/>
  <c r="I915" i="3"/>
  <c r="F734" i="3"/>
  <c r="D942" i="3"/>
  <c r="F898" i="3"/>
  <c r="H932" i="3"/>
  <c r="H701" i="3"/>
  <c r="D419" i="5"/>
  <c r="H893" i="5"/>
  <c r="I893" i="5" s="1"/>
  <c r="D930" i="3"/>
  <c r="E685" i="3"/>
  <c r="H216" i="3"/>
  <c r="I216" i="3" s="1"/>
  <c r="H148" i="3"/>
  <c r="H432" i="3"/>
  <c r="G734" i="3"/>
  <c r="H803" i="3"/>
  <c r="I803" i="3" s="1"/>
  <c r="F534" i="3"/>
  <c r="G942" i="3"/>
  <c r="F932" i="3"/>
  <c r="D807" i="3"/>
  <c r="D701" i="3"/>
  <c r="G813" i="3"/>
  <c r="H925" i="3"/>
  <c r="I925" i="3" s="1"/>
  <c r="E419" i="5"/>
  <c r="D893" i="5"/>
  <c r="I792" i="5"/>
  <c r="G570" i="5"/>
  <c r="H570" i="5"/>
  <c r="G832" i="5"/>
  <c r="H551" i="5"/>
  <c r="E832" i="5"/>
  <c r="I974" i="5"/>
  <c r="G411" i="5"/>
  <c r="E683" i="3"/>
  <c r="H683" i="3"/>
  <c r="H495" i="3"/>
  <c r="I495" i="3" s="1"/>
  <c r="D495" i="3"/>
  <c r="D587" i="3"/>
  <c r="H587" i="3"/>
  <c r="I587" i="3" s="1"/>
  <c r="G969" i="3"/>
  <c r="I969" i="3" s="1"/>
  <c r="D969" i="3"/>
  <c r="H437" i="5"/>
  <c r="G376" i="3"/>
  <c r="H376" i="3"/>
  <c r="F520" i="3"/>
  <c r="D520" i="3"/>
  <c r="E176" i="5"/>
  <c r="G176" i="5"/>
  <c r="F55" i="5"/>
  <c r="H55" i="5"/>
  <c r="G627" i="5"/>
  <c r="H627" i="5"/>
  <c r="F627" i="5"/>
  <c r="E627" i="5"/>
  <c r="D880" i="5"/>
  <c r="G880" i="5"/>
  <c r="E880" i="5"/>
  <c r="D195" i="5"/>
  <c r="F195" i="5"/>
  <c r="E857" i="5"/>
  <c r="G857" i="5"/>
  <c r="F416" i="5"/>
  <c r="G416" i="5"/>
  <c r="E416" i="5"/>
  <c r="D330" i="5"/>
  <c r="G330" i="5"/>
  <c r="I330" i="5" s="1"/>
  <c r="F330" i="5"/>
  <c r="E330" i="5"/>
  <c r="G248" i="5"/>
  <c r="H248" i="5"/>
  <c r="G151" i="5"/>
  <c r="F151" i="5"/>
  <c r="H151" i="5"/>
  <c r="E151" i="5"/>
  <c r="G271" i="5"/>
  <c r="E271" i="5"/>
  <c r="F271" i="5"/>
  <c r="H271" i="5"/>
  <c r="D271" i="5"/>
  <c r="D763" i="5"/>
  <c r="F763" i="5"/>
  <c r="E763" i="5"/>
  <c r="H763" i="5"/>
  <c r="G763" i="5"/>
  <c r="H737" i="5"/>
  <c r="F737" i="5"/>
  <c r="G737" i="5"/>
  <c r="E737" i="5"/>
  <c r="F663" i="5"/>
  <c r="E663" i="5"/>
  <c r="H663" i="5"/>
  <c r="D663" i="5"/>
  <c r="E803" i="5"/>
  <c r="F803" i="5"/>
  <c r="G89" i="5"/>
  <c r="E89" i="5"/>
  <c r="F89" i="5"/>
  <c r="F738" i="5"/>
  <c r="E738" i="5"/>
  <c r="H512" i="5"/>
  <c r="I512" i="5" s="1"/>
  <c r="D512" i="5"/>
  <c r="G291" i="5"/>
  <c r="I291" i="5" s="1"/>
  <c r="F291" i="5"/>
  <c r="D291" i="5"/>
  <c r="E403" i="5"/>
  <c r="H403" i="5"/>
  <c r="G403" i="5"/>
  <c r="F403" i="5"/>
  <c r="H475" i="5"/>
  <c r="F475" i="5"/>
  <c r="G475" i="5"/>
  <c r="I10" i="5"/>
  <c r="I9" i="5"/>
  <c r="I484" i="5"/>
  <c r="I464" i="3"/>
  <c r="I426" i="5"/>
  <c r="I409" i="5"/>
  <c r="I3" i="5"/>
  <c r="I564" i="5"/>
  <c r="I711" i="5"/>
  <c r="I802" i="5"/>
  <c r="I416" i="3"/>
  <c r="I768" i="3"/>
  <c r="I763" i="3"/>
  <c r="I80" i="5"/>
  <c r="I739" i="3"/>
  <c r="D683" i="5"/>
  <c r="I67" i="5"/>
  <c r="I646" i="3"/>
  <c r="F145" i="5"/>
  <c r="F217" i="5"/>
  <c r="I527" i="5"/>
  <c r="I91" i="5"/>
  <c r="I379" i="5"/>
  <c r="F283" i="3"/>
  <c r="F679" i="3"/>
  <c r="G335" i="3"/>
  <c r="G855" i="3"/>
  <c r="F149" i="3"/>
  <c r="D149" i="3"/>
  <c r="E102" i="3"/>
  <c r="F102" i="3"/>
  <c r="D102" i="3"/>
  <c r="H194" i="3"/>
  <c r="I194" i="3" s="1"/>
  <c r="E194" i="3"/>
  <c r="D194" i="3"/>
  <c r="F56" i="3"/>
  <c r="E56" i="3"/>
  <c r="G56" i="3"/>
  <c r="I56" i="3" s="1"/>
  <c r="F135" i="3"/>
  <c r="D135" i="3"/>
  <c r="G135" i="3"/>
  <c r="I135" i="3" s="1"/>
  <c r="H109" i="3"/>
  <c r="I109" i="3" s="1"/>
  <c r="E109" i="3"/>
  <c r="G109" i="3"/>
  <c r="G429" i="3"/>
  <c r="H429" i="3"/>
  <c r="D429" i="3"/>
  <c r="F429" i="3"/>
  <c r="G146" i="3"/>
  <c r="D146" i="3"/>
  <c r="H146" i="3"/>
  <c r="G394" i="3"/>
  <c r="F394" i="3"/>
  <c r="E394" i="3"/>
  <c r="H371" i="3"/>
  <c r="I371" i="3" s="1"/>
  <c r="D371" i="3"/>
  <c r="F371" i="3"/>
  <c r="F538" i="3"/>
  <c r="D538" i="3"/>
  <c r="G538" i="3"/>
  <c r="D352" i="3"/>
  <c r="H352" i="3"/>
  <c r="I352" i="3" s="1"/>
  <c r="F352" i="3"/>
  <c r="G597" i="3"/>
  <c r="D597" i="3"/>
  <c r="H597" i="3"/>
  <c r="I597" i="3" s="1"/>
  <c r="F597" i="3"/>
  <c r="G300" i="3"/>
  <c r="H300" i="3"/>
  <c r="I300" i="3" s="1"/>
  <c r="E300" i="3"/>
  <c r="H440" i="3"/>
  <c r="G440" i="3"/>
  <c r="F440" i="3"/>
  <c r="H478" i="3"/>
  <c r="I478" i="3" s="1"/>
  <c r="F478" i="3"/>
  <c r="H662" i="3"/>
  <c r="F662" i="3"/>
  <c r="G519" i="3"/>
  <c r="I519" i="3" s="1"/>
  <c r="D519" i="3"/>
  <c r="E554" i="3"/>
  <c r="F554" i="3"/>
  <c r="D554" i="3"/>
  <c r="E246" i="3"/>
  <c r="D246" i="3"/>
  <c r="F313" i="3"/>
  <c r="H313" i="3"/>
  <c r="I313" i="3" s="1"/>
  <c r="D313" i="3"/>
  <c r="G313" i="3"/>
  <c r="G559" i="3"/>
  <c r="D559" i="3"/>
  <c r="F559" i="3"/>
  <c r="E559" i="3"/>
  <c r="H559" i="3"/>
  <c r="F472" i="3"/>
  <c r="H472" i="3"/>
  <c r="E669" i="3"/>
  <c r="F669" i="3"/>
  <c r="G669" i="3"/>
  <c r="I669" i="3" s="1"/>
  <c r="H669" i="3"/>
  <c r="D669" i="3"/>
  <c r="F213" i="3"/>
  <c r="G213" i="3"/>
  <c r="E869" i="5"/>
  <c r="D869" i="5"/>
  <c r="H869" i="5"/>
  <c r="G869" i="5"/>
  <c r="F869" i="5"/>
  <c r="H878" i="5"/>
  <c r="G878" i="5"/>
  <c r="I878" i="5" s="1"/>
  <c r="D878" i="5"/>
  <c r="G779" i="5"/>
  <c r="F779" i="5"/>
  <c r="D779" i="5"/>
  <c r="H693" i="5"/>
  <c r="I693" i="5" s="1"/>
  <c r="F693" i="5"/>
  <c r="D693" i="5"/>
  <c r="E693" i="5"/>
  <c r="E724" i="5"/>
  <c r="G724" i="5"/>
  <c r="F724" i="5"/>
  <c r="G820" i="5"/>
  <c r="I820" i="5" s="1"/>
  <c r="D820" i="5"/>
  <c r="E462" i="5"/>
  <c r="F462" i="5"/>
  <c r="D462" i="5"/>
  <c r="H462" i="5"/>
  <c r="I462" i="5" s="1"/>
  <c r="G495" i="5"/>
  <c r="F495" i="5"/>
  <c r="G787" i="5"/>
  <c r="F787" i="5"/>
  <c r="D321" i="5"/>
  <c r="G321" i="5"/>
  <c r="F321" i="5"/>
  <c r="H321" i="5"/>
  <c r="F346" i="5"/>
  <c r="E346" i="5"/>
  <c r="G346" i="5"/>
  <c r="E222" i="5"/>
  <c r="G222" i="5"/>
  <c r="D282" i="5"/>
  <c r="E282" i="5"/>
  <c r="H282" i="5"/>
  <c r="I282" i="5" s="1"/>
  <c r="F282" i="5"/>
  <c r="E86" i="5"/>
  <c r="H86" i="5"/>
  <c r="G86" i="5"/>
  <c r="D86" i="5"/>
  <c r="E30" i="5"/>
  <c r="D30" i="5"/>
  <c r="E146" i="5"/>
  <c r="F146" i="5"/>
  <c r="D146" i="5"/>
  <c r="E33" i="5"/>
  <c r="G33" i="5"/>
  <c r="D33" i="5"/>
  <c r="D132" i="5"/>
  <c r="E132" i="5"/>
  <c r="G132" i="5"/>
  <c r="F500" i="5"/>
  <c r="G500" i="5"/>
  <c r="H500" i="5"/>
  <c r="G219" i="5"/>
  <c r="I219" i="5" s="1"/>
  <c r="F219" i="5"/>
  <c r="E219" i="5"/>
  <c r="E131" i="5"/>
  <c r="G131" i="5"/>
  <c r="I131" i="5" s="1"/>
  <c r="D131" i="5"/>
  <c r="F131" i="5"/>
  <c r="H88" i="5"/>
  <c r="E88" i="5"/>
  <c r="F208" i="5"/>
  <c r="G208" i="5"/>
  <c r="D208" i="5"/>
  <c r="F532" i="5"/>
  <c r="E532" i="5"/>
  <c r="D532" i="5"/>
  <c r="E910" i="5"/>
  <c r="H910" i="5"/>
  <c r="G910" i="5"/>
  <c r="D910" i="5"/>
  <c r="G126" i="5"/>
  <c r="I126" i="5" s="1"/>
  <c r="F126" i="5"/>
  <c r="F163" i="5"/>
  <c r="G163" i="5"/>
  <c r="I163" i="5" s="1"/>
  <c r="D163" i="5"/>
  <c r="E163" i="5"/>
  <c r="H264" i="5"/>
  <c r="F264" i="5"/>
  <c r="E264" i="5"/>
  <c r="D264" i="5"/>
  <c r="E198" i="5"/>
  <c r="F198" i="5"/>
  <c r="G198" i="5"/>
  <c r="H198" i="5"/>
  <c r="G828" i="5"/>
  <c r="D828" i="5"/>
  <c r="F828" i="5"/>
  <c r="H828" i="5"/>
  <c r="E828" i="5"/>
  <c r="E61" i="5"/>
  <c r="H61" i="5"/>
  <c r="I61" i="5" s="1"/>
  <c r="F61" i="5"/>
  <c r="D61" i="5"/>
  <c r="H716" i="5"/>
  <c r="F716" i="5"/>
  <c r="E716" i="5"/>
  <c r="G716" i="5"/>
  <c r="D268" i="5"/>
  <c r="F268" i="5"/>
  <c r="H975" i="5"/>
  <c r="D975" i="5"/>
  <c r="G999" i="5"/>
  <c r="D999" i="5"/>
  <c r="F999" i="5"/>
  <c r="E827" i="5"/>
  <c r="H827" i="5"/>
  <c r="F827" i="5"/>
  <c r="H597" i="5"/>
  <c r="F597" i="5"/>
  <c r="G597" i="5"/>
  <c r="D597" i="5"/>
  <c r="G255" i="5"/>
  <c r="H255" i="5"/>
  <c r="D255" i="5"/>
  <c r="F255" i="5"/>
  <c r="H108" i="5"/>
  <c r="E108" i="5"/>
  <c r="D108" i="5"/>
  <c r="G821" i="5"/>
  <c r="H821" i="5"/>
  <c r="E821" i="5"/>
  <c r="H848" i="5"/>
  <c r="G848" i="5"/>
  <c r="I848" i="5" s="1"/>
  <c r="E848" i="5"/>
  <c r="E125" i="5"/>
  <c r="D125" i="5"/>
  <c r="F125" i="5"/>
  <c r="G125" i="5"/>
  <c r="H125" i="5"/>
  <c r="H438" i="5"/>
  <c r="F438" i="5"/>
  <c r="E438" i="5"/>
  <c r="D438" i="5"/>
  <c r="G438" i="5"/>
  <c r="I438" i="5" s="1"/>
  <c r="H936" i="5"/>
  <c r="D936" i="5"/>
  <c r="F936" i="5"/>
  <c r="E936" i="5"/>
  <c r="G936" i="5"/>
  <c r="I936" i="5" s="1"/>
  <c r="H296" i="5"/>
  <c r="D296" i="5"/>
  <c r="E296" i="5"/>
  <c r="G296" i="5"/>
  <c r="E772" i="5"/>
  <c r="F772" i="5"/>
  <c r="G772" i="5"/>
  <c r="D772" i="5"/>
  <c r="F641" i="5"/>
  <c r="E641" i="5"/>
  <c r="D641" i="5"/>
  <c r="G641" i="5"/>
  <c r="I641" i="5" s="1"/>
  <c r="H417" i="5"/>
  <c r="E417" i="5"/>
  <c r="G417" i="5"/>
  <c r="D417" i="5"/>
  <c r="F393" i="5"/>
  <c r="H393" i="5"/>
  <c r="G393" i="5"/>
  <c r="H124" i="5"/>
  <c r="D124" i="5"/>
  <c r="G124" i="5"/>
  <c r="E124" i="5"/>
  <c r="F124" i="5"/>
  <c r="H44" i="5"/>
  <c r="I44" i="5" s="1"/>
  <c r="F44" i="5"/>
  <c r="G44" i="5"/>
  <c r="F27" i="5"/>
  <c r="H27" i="5"/>
  <c r="I27" i="5" s="1"/>
  <c r="D27" i="5"/>
  <c r="E27" i="5"/>
  <c r="G283" i="3"/>
  <c r="I283" i="3" s="1"/>
  <c r="H606" i="3"/>
  <c r="E316" i="3"/>
  <c r="E857" i="3"/>
  <c r="D335" i="3"/>
  <c r="D939" i="3"/>
  <c r="E268" i="5"/>
  <c r="D267" i="3"/>
  <c r="D283" i="3"/>
  <c r="H249" i="5"/>
  <c r="I249" i="5" s="1"/>
  <c r="G755" i="3"/>
  <c r="D379" i="5"/>
  <c r="D126" i="5"/>
  <c r="E674" i="3"/>
  <c r="E618" i="5"/>
  <c r="F618" i="5"/>
  <c r="E17" i="5"/>
  <c r="H17" i="5"/>
  <c r="H246" i="3"/>
  <c r="H222" i="5"/>
  <c r="H102" i="3"/>
  <c r="I102" i="3" s="1"/>
  <c r="H65" i="3"/>
  <c r="H33" i="5"/>
  <c r="D249" i="5"/>
  <c r="H346" i="5"/>
  <c r="E878" i="5"/>
  <c r="H554" i="3"/>
  <c r="H329" i="5"/>
  <c r="E393" i="5"/>
  <c r="H534" i="5"/>
  <c r="E500" i="5"/>
  <c r="E975" i="5"/>
  <c r="G264" i="5"/>
  <c r="D219" i="5"/>
  <c r="H779" i="5"/>
  <c r="F882" i="3"/>
  <c r="H965" i="3"/>
  <c r="I965" i="3" s="1"/>
  <c r="E591" i="3"/>
  <c r="H316" i="3"/>
  <c r="I316" i="3" s="1"/>
  <c r="F857" i="3"/>
  <c r="G939" i="3"/>
  <c r="I381" i="3"/>
  <c r="E231" i="3"/>
  <c r="G231" i="3"/>
  <c r="D231" i="3"/>
  <c r="D144" i="3"/>
  <c r="E144" i="3"/>
  <c r="G144" i="3"/>
  <c r="H218" i="3"/>
  <c r="D218" i="3"/>
  <c r="G218" i="3"/>
  <c r="E218" i="3"/>
  <c r="G269" i="3"/>
  <c r="I269" i="3" s="1"/>
  <c r="E269" i="3"/>
  <c r="D269" i="3"/>
  <c r="D202" i="3"/>
  <c r="E202" i="3"/>
  <c r="D381" i="3"/>
  <c r="F381" i="3"/>
  <c r="E381" i="3"/>
  <c r="D358" i="3"/>
  <c r="G358" i="3"/>
  <c r="H358" i="3"/>
  <c r="F358" i="3"/>
  <c r="D453" i="3"/>
  <c r="F453" i="3"/>
  <c r="H453" i="3"/>
  <c r="E453" i="3"/>
  <c r="G453" i="3"/>
  <c r="G427" i="3"/>
  <c r="D427" i="3"/>
  <c r="F501" i="3"/>
  <c r="D501" i="3"/>
  <c r="E501" i="3"/>
  <c r="F570" i="3"/>
  <c r="D570" i="3"/>
  <c r="G487" i="3"/>
  <c r="D487" i="3"/>
  <c r="F474" i="3"/>
  <c r="H474" i="3"/>
  <c r="E474" i="3"/>
  <c r="D454" i="3"/>
  <c r="F454" i="3"/>
  <c r="E454" i="3"/>
  <c r="F492" i="3"/>
  <c r="E492" i="3"/>
  <c r="D492" i="3"/>
  <c r="G492" i="3"/>
  <c r="I492" i="3" s="1"/>
  <c r="D500" i="3"/>
  <c r="F500" i="3"/>
  <c r="G500" i="3"/>
  <c r="E500" i="3"/>
  <c r="G633" i="3"/>
  <c r="H633" i="3"/>
  <c r="E633" i="3"/>
  <c r="D502" i="3"/>
  <c r="E502" i="3"/>
  <c r="G502" i="3"/>
  <c r="I502" i="3" s="1"/>
  <c r="F502" i="3"/>
  <c r="D379" i="3"/>
  <c r="H379" i="3"/>
  <c r="I379" i="3" s="1"/>
  <c r="F379" i="3"/>
  <c r="G727" i="3"/>
  <c r="F727" i="3"/>
  <c r="E460" i="3"/>
  <c r="H460" i="3"/>
  <c r="F460" i="3"/>
  <c r="G460" i="3"/>
  <c r="F676" i="3"/>
  <c r="G676" i="3"/>
  <c r="E676" i="3"/>
  <c r="F672" i="3"/>
  <c r="D672" i="3"/>
  <c r="H672" i="3"/>
  <c r="D437" i="3"/>
  <c r="H437" i="3"/>
  <c r="I437" i="3" s="1"/>
  <c r="D823" i="3"/>
  <c r="E823" i="3"/>
  <c r="H823" i="3"/>
  <c r="I823" i="3" s="1"/>
  <c r="H760" i="3"/>
  <c r="G760" i="3"/>
  <c r="D840" i="3"/>
  <c r="G840" i="3"/>
  <c r="E840" i="3"/>
  <c r="H840" i="3"/>
  <c r="F840" i="3"/>
  <c r="F640" i="3"/>
  <c r="G640" i="3"/>
  <c r="E640" i="3"/>
  <c r="H116" i="3"/>
  <c r="G116" i="3"/>
  <c r="E116" i="3"/>
  <c r="H848" i="3"/>
  <c r="D848" i="3"/>
  <c r="F230" i="3"/>
  <c r="E230" i="3"/>
  <c r="D230" i="3"/>
  <c r="G230" i="3"/>
  <c r="I230" i="3" s="1"/>
  <c r="H292" i="3"/>
  <c r="F292" i="3"/>
  <c r="E292" i="3"/>
  <c r="E12" i="3"/>
  <c r="G12" i="3"/>
  <c r="I12" i="3" s="1"/>
  <c r="D291" i="3"/>
  <c r="E291" i="3"/>
  <c r="F568" i="3"/>
  <c r="G568" i="3"/>
  <c r="I568" i="3" s="1"/>
  <c r="D568" i="3"/>
  <c r="D997" i="5"/>
  <c r="E997" i="5"/>
  <c r="D976" i="5"/>
  <c r="G976" i="5"/>
  <c r="E976" i="5"/>
  <c r="F976" i="5"/>
  <c r="H976" i="5"/>
  <c r="G971" i="5"/>
  <c r="E971" i="5"/>
  <c r="F971" i="5"/>
  <c r="D971" i="5"/>
  <c r="H971" i="5"/>
  <c r="D834" i="5"/>
  <c r="H834" i="5"/>
  <c r="G834" i="5"/>
  <c r="I834" i="5" s="1"/>
  <c r="E834" i="5"/>
  <c r="F755" i="5"/>
  <c r="E755" i="5"/>
  <c r="D755" i="5"/>
  <c r="H755" i="5"/>
  <c r="G755" i="5"/>
  <c r="F702" i="5"/>
  <c r="E702" i="5"/>
  <c r="H702" i="5"/>
  <c r="G702" i="5"/>
  <c r="E736" i="5"/>
  <c r="H736" i="5"/>
  <c r="D736" i="5"/>
  <c r="F736" i="5"/>
  <c r="G736" i="5"/>
  <c r="H589" i="5"/>
  <c r="E589" i="5"/>
  <c r="G589" i="5"/>
  <c r="E694" i="5"/>
  <c r="F694" i="5"/>
  <c r="E440" i="5"/>
  <c r="H440" i="5"/>
  <c r="F440" i="5"/>
  <c r="F451" i="5"/>
  <c r="E451" i="5"/>
  <c r="G451" i="5"/>
  <c r="H451" i="5"/>
  <c r="D386" i="5"/>
  <c r="E386" i="5"/>
  <c r="H386" i="5"/>
  <c r="I386" i="5" s="1"/>
  <c r="E189" i="5"/>
  <c r="D189" i="5"/>
  <c r="F189" i="5"/>
  <c r="D445" i="5"/>
  <c r="H445" i="5"/>
  <c r="E445" i="5"/>
  <c r="G445" i="5"/>
  <c r="F452" i="5"/>
  <c r="G452" i="5"/>
  <c r="H452" i="5"/>
  <c r="D318" i="5"/>
  <c r="F318" i="5"/>
  <c r="G318" i="5"/>
  <c r="I318" i="5" s="1"/>
  <c r="F16" i="5"/>
  <c r="H16" i="5"/>
  <c r="G16" i="5"/>
  <c r="E16" i="5"/>
  <c r="H18" i="5"/>
  <c r="G18" i="5"/>
  <c r="D115" i="5"/>
  <c r="G115" i="5"/>
  <c r="H115" i="5"/>
  <c r="F115" i="5"/>
  <c r="D172" i="5"/>
  <c r="F172" i="5"/>
  <c r="G223" i="5"/>
  <c r="F223" i="5"/>
  <c r="E223" i="5"/>
  <c r="D223" i="5"/>
  <c r="H223" i="5"/>
  <c r="I223" i="5" s="1"/>
  <c r="F879" i="5"/>
  <c r="H879" i="5"/>
  <c r="I879" i="5" s="1"/>
  <c r="E879" i="5"/>
  <c r="G816" i="5"/>
  <c r="I816" i="5" s="1"/>
  <c r="F816" i="5"/>
  <c r="G193" i="5"/>
  <c r="H193" i="5"/>
  <c r="E193" i="5"/>
  <c r="D193" i="5"/>
  <c r="H674" i="5"/>
  <c r="G674" i="5"/>
  <c r="F674" i="5"/>
  <c r="H948" i="5"/>
  <c r="D948" i="5"/>
  <c r="F948" i="5"/>
  <c r="H969" i="5"/>
  <c r="I969" i="5" s="1"/>
  <c r="F969" i="5"/>
  <c r="D969" i="5"/>
  <c r="E969" i="5"/>
  <c r="F443" i="5"/>
  <c r="E443" i="5"/>
  <c r="E708" i="5"/>
  <c r="G708" i="5"/>
  <c r="D708" i="5"/>
  <c r="F708" i="5"/>
  <c r="E390" i="5"/>
  <c r="D390" i="5"/>
  <c r="G390" i="5"/>
  <c r="F390" i="5"/>
  <c r="H390" i="5"/>
  <c r="G916" i="5"/>
  <c r="I916" i="5" s="1"/>
  <c r="D916" i="5"/>
  <c r="E916" i="5"/>
  <c r="G377" i="5"/>
  <c r="I377" i="5" s="1"/>
  <c r="D377" i="5"/>
  <c r="E377" i="5"/>
  <c r="F343" i="5"/>
  <c r="D343" i="5"/>
  <c r="G343" i="5"/>
  <c r="H343" i="5"/>
  <c r="E343" i="5"/>
  <c r="E222" i="3"/>
  <c r="D30" i="3"/>
  <c r="E965" i="3"/>
  <c r="D965" i="3"/>
  <c r="H591" i="3"/>
  <c r="I591" i="3" s="1"/>
  <c r="F591" i="3"/>
  <c r="H817" i="3"/>
  <c r="H741" i="3"/>
  <c r="G626" i="3"/>
  <c r="D855" i="3"/>
  <c r="D815" i="3"/>
  <c r="E865" i="3"/>
  <c r="E412" i="3"/>
  <c r="E820" i="5"/>
  <c r="H497" i="5"/>
  <c r="I58" i="3"/>
  <c r="H380" i="5"/>
  <c r="E283" i="3"/>
  <c r="H755" i="3"/>
  <c r="F848" i="3"/>
  <c r="F204" i="3"/>
  <c r="H674" i="3"/>
  <c r="I674" i="3" s="1"/>
  <c r="G848" i="3"/>
  <c r="E927" i="5"/>
  <c r="H413" i="3"/>
  <c r="I413" i="3" s="1"/>
  <c r="D300" i="3"/>
  <c r="E172" i="5"/>
  <c r="D495" i="5"/>
  <c r="G554" i="3"/>
  <c r="I554" i="3" s="1"/>
  <c r="F218" i="3"/>
  <c r="G291" i="3"/>
  <c r="I291" i="3" s="1"/>
  <c r="D478" i="3"/>
  <c r="G292" i="3"/>
  <c r="E44" i="5"/>
  <c r="H394" i="3"/>
  <c r="F497" i="5"/>
  <c r="G30" i="3"/>
  <c r="G779" i="3"/>
  <c r="I112" i="3"/>
  <c r="H628" i="3"/>
  <c r="D812" i="3"/>
  <c r="H679" i="3"/>
  <c r="D736" i="3"/>
  <c r="D316" i="3"/>
  <c r="H857" i="3"/>
  <c r="I857" i="3" s="1"/>
  <c r="H335" i="3"/>
  <c r="H640" i="5"/>
  <c r="F609" i="3"/>
  <c r="I911" i="3"/>
  <c r="G472" i="3"/>
  <c r="F744" i="5"/>
  <c r="G281" i="5"/>
  <c r="F964" i="3"/>
  <c r="G825" i="5"/>
  <c r="I825" i="5" s="1"/>
  <c r="F519" i="3"/>
  <c r="G497" i="5"/>
  <c r="E380" i="5"/>
  <c r="D816" i="5"/>
  <c r="I603" i="5"/>
  <c r="F379" i="5"/>
  <c r="I207" i="5"/>
  <c r="E204" i="3"/>
  <c r="E126" i="5"/>
  <c r="G209" i="3"/>
  <c r="D443" i="5"/>
  <c r="F413" i="3"/>
  <c r="F300" i="3"/>
  <c r="G172" i="5"/>
  <c r="I172" i="5" s="1"/>
  <c r="H495" i="5"/>
  <c r="H56" i="3"/>
  <c r="G17" i="5"/>
  <c r="F246" i="3"/>
  <c r="F222" i="5"/>
  <c r="D3" i="3"/>
  <c r="F3" i="3"/>
  <c r="D474" i="3"/>
  <c r="F146" i="3"/>
  <c r="H231" i="3"/>
  <c r="E429" i="3"/>
  <c r="H500" i="3"/>
  <c r="F291" i="3"/>
  <c r="H427" i="3"/>
  <c r="F116" i="3"/>
  <c r="F445" i="5"/>
  <c r="D292" i="3"/>
  <c r="F144" i="3"/>
  <c r="E538" i="3"/>
  <c r="H189" i="5"/>
  <c r="I189" i="5" s="1"/>
  <c r="D44" i="5"/>
  <c r="G827" i="5"/>
  <c r="E371" i="3"/>
  <c r="F633" i="3"/>
  <c r="I965" i="5"/>
  <c r="F417" i="5"/>
  <c r="D175" i="5"/>
  <c r="D877" i="3"/>
  <c r="D440" i="3"/>
  <c r="E329" i="5"/>
  <c r="E452" i="5"/>
  <c r="I682" i="5"/>
  <c r="I47" i="3"/>
  <c r="H772" i="5"/>
  <c r="D640" i="3"/>
  <c r="G532" i="5"/>
  <c r="F377" i="5"/>
  <c r="F534" i="5"/>
  <c r="G88" i="5"/>
  <c r="I88" i="5" s="1"/>
  <c r="F916" i="5"/>
  <c r="G975" i="5"/>
  <c r="I975" i="5" s="1"/>
  <c r="F589" i="5"/>
  <c r="H708" i="5"/>
  <c r="D879" i="5"/>
  <c r="F12" i="3"/>
  <c r="F821" i="5"/>
  <c r="D727" i="3"/>
  <c r="E249" i="5"/>
  <c r="E115" i="5"/>
  <c r="H997" i="5"/>
  <c r="I8" i="3"/>
  <c r="I313" i="5"/>
  <c r="I683" i="5"/>
  <c r="E926" i="3"/>
  <c r="F926" i="3"/>
  <c r="I645" i="5"/>
  <c r="I716" i="3"/>
  <c r="I412" i="5"/>
  <c r="I900" i="3"/>
  <c r="I798" i="3"/>
  <c r="I436" i="5"/>
  <c r="I514" i="5"/>
  <c r="I227" i="3"/>
  <c r="I923" i="5"/>
  <c r="I493" i="5"/>
  <c r="I330" i="3"/>
  <c r="I111" i="5"/>
  <c r="I274" i="5"/>
  <c r="D466" i="5"/>
  <c r="H466" i="5"/>
  <c r="F323" i="5"/>
  <c r="H323" i="5"/>
  <c r="E826" i="5"/>
  <c r="D826" i="5"/>
  <c r="G826" i="5"/>
  <c r="I826" i="5" s="1"/>
  <c r="E299" i="5"/>
  <c r="G299" i="5"/>
  <c r="I299" i="5" s="1"/>
  <c r="E190" i="5"/>
  <c r="H190" i="5"/>
  <c r="I190" i="5" s="1"/>
  <c r="I204" i="5"/>
  <c r="D620" i="3"/>
  <c r="I418" i="5"/>
  <c r="I294" i="5"/>
  <c r="D238" i="3"/>
  <c r="G152" i="3"/>
  <c r="I152" i="3" s="1"/>
  <c r="I170" i="5"/>
  <c r="G42" i="5"/>
  <c r="I42" i="5" s="1"/>
  <c r="I28" i="5"/>
  <c r="I387" i="5"/>
  <c r="I709" i="5"/>
  <c r="I819" i="5"/>
  <c r="I416" i="5"/>
  <c r="E993" i="3"/>
  <c r="G993" i="3"/>
  <c r="D851" i="3"/>
  <c r="H553" i="3"/>
  <c r="E872" i="3"/>
  <c r="H872" i="3"/>
  <c r="H993" i="3"/>
  <c r="F917" i="3"/>
  <c r="D181" i="3"/>
  <c r="G181" i="3"/>
  <c r="E155" i="5"/>
  <c r="G155" i="5"/>
  <c r="H155" i="5"/>
  <c r="G439" i="3"/>
  <c r="F439" i="3"/>
  <c r="D802" i="3"/>
  <c r="G802" i="3"/>
  <c r="G62" i="3"/>
  <c r="F62" i="3"/>
  <c r="F480" i="3"/>
  <c r="E480" i="3"/>
  <c r="H482" i="3"/>
  <c r="G482" i="3"/>
  <c r="E349" i="3"/>
  <c r="D349" i="3"/>
  <c r="H666" i="3"/>
  <c r="I666" i="3" s="1"/>
  <c r="D666" i="3"/>
  <c r="D985" i="3"/>
  <c r="H985" i="3"/>
  <c r="G10" i="3"/>
  <c r="F10" i="3"/>
  <c r="F599" i="3"/>
  <c r="D599" i="3"/>
  <c r="H641" i="3"/>
  <c r="I641" i="3" s="1"/>
  <c r="F641" i="3"/>
  <c r="D865" i="5"/>
  <c r="H865" i="5"/>
  <c r="F73" i="3"/>
  <c r="D790" i="3"/>
  <c r="G790" i="3"/>
  <c r="F851" i="3"/>
  <c r="D553" i="3"/>
  <c r="H118" i="3"/>
  <c r="G354" i="3"/>
  <c r="I354" i="3" s="1"/>
  <c r="G872" i="3"/>
  <c r="I872" i="3" s="1"/>
  <c r="H539" i="3"/>
  <c r="F632" i="3"/>
  <c r="F272" i="3"/>
  <c r="H944" i="3"/>
  <c r="I906" i="3"/>
  <c r="I216" i="5"/>
  <c r="F849" i="3"/>
  <c r="E576" i="5"/>
  <c r="H278" i="3"/>
  <c r="G666" i="3"/>
  <c r="E849" i="3"/>
  <c r="I457" i="5"/>
  <c r="D580" i="3"/>
  <c r="E580" i="3"/>
  <c r="H870" i="3"/>
  <c r="E870" i="3"/>
  <c r="F653" i="3"/>
  <c r="D653" i="3"/>
  <c r="H84" i="3"/>
  <c r="G84" i="3"/>
  <c r="G553" i="3"/>
  <c r="D539" i="3"/>
  <c r="H370" i="3"/>
  <c r="I542" i="5"/>
  <c r="F947" i="5"/>
  <c r="H947" i="5"/>
  <c r="G947" i="5"/>
  <c r="G421" i="5"/>
  <c r="F421" i="5"/>
  <c r="D421" i="5"/>
  <c r="F877" i="5"/>
  <c r="G877" i="5"/>
  <c r="G228" i="5"/>
  <c r="F228" i="5"/>
  <c r="G503" i="5"/>
  <c r="I503" i="5" s="1"/>
  <c r="F503" i="5"/>
  <c r="E731" i="3"/>
  <c r="H731" i="3"/>
  <c r="D46" i="3"/>
  <c r="F46" i="3"/>
  <c r="F143" i="3"/>
  <c r="E143" i="3"/>
  <c r="F386" i="3"/>
  <c r="D386" i="3"/>
  <c r="D265" i="3"/>
  <c r="F265" i="3"/>
  <c r="E265" i="3"/>
  <c r="G879" i="3"/>
  <c r="I879" i="3" s="1"/>
  <c r="F879" i="3"/>
  <c r="H789" i="3"/>
  <c r="G789" i="3"/>
  <c r="F693" i="3"/>
  <c r="H693" i="3"/>
  <c r="E45" i="3"/>
  <c r="F45" i="3"/>
  <c r="D45" i="3"/>
  <c r="G195" i="3"/>
  <c r="H195" i="3"/>
  <c r="I195" i="3" s="1"/>
  <c r="F941" i="5"/>
  <c r="D941" i="5"/>
  <c r="D661" i="5"/>
  <c r="H661" i="5"/>
  <c r="F661" i="5"/>
  <c r="H754" i="3"/>
  <c r="F993" i="3"/>
  <c r="G539" i="3"/>
  <c r="G175" i="3"/>
  <c r="F944" i="3"/>
  <c r="G653" i="3"/>
  <c r="D128" i="3"/>
  <c r="H349" i="3"/>
  <c r="I349" i="3" s="1"/>
  <c r="F576" i="5"/>
  <c r="D278" i="3"/>
  <c r="F195" i="3"/>
  <c r="H921" i="5"/>
  <c r="F666" i="3"/>
  <c r="G45" i="3"/>
  <c r="I45" i="3" s="1"/>
  <c r="D228" i="5"/>
  <c r="H773" i="3"/>
  <c r="G773" i="3"/>
  <c r="E257" i="3"/>
  <c r="G991" i="3"/>
  <c r="H991" i="3"/>
  <c r="H939" i="3"/>
  <c r="F939" i="3"/>
  <c r="I357" i="5"/>
  <c r="I646" i="5"/>
  <c r="I385" i="3"/>
  <c r="I93" i="5"/>
  <c r="I559" i="3"/>
  <c r="I328" i="3"/>
  <c r="I739" i="5"/>
  <c r="I485" i="3"/>
  <c r="I500" i="5"/>
  <c r="I235" i="5"/>
  <c r="I511" i="3"/>
  <c r="I855" i="3"/>
  <c r="I297" i="5"/>
  <c r="I860" i="5"/>
  <c r="I894" i="5"/>
  <c r="I461" i="5"/>
  <c r="I805" i="5"/>
  <c r="I855" i="5"/>
  <c r="I139" i="5"/>
  <c r="I885" i="3"/>
  <c r="I13" i="3"/>
  <c r="I509" i="5"/>
  <c r="I266" i="5"/>
  <c r="I795" i="5"/>
  <c r="I882" i="5"/>
  <c r="I639" i="5"/>
  <c r="I58" i="5"/>
  <c r="G635" i="5"/>
  <c r="I942" i="5"/>
  <c r="I840" i="5"/>
  <c r="I766" i="5"/>
  <c r="I635" i="5"/>
  <c r="I51" i="5"/>
  <c r="I471" i="5"/>
  <c r="E528" i="5"/>
  <c r="H528" i="5"/>
  <c r="G890" i="5"/>
  <c r="H890" i="5"/>
  <c r="G798" i="5"/>
  <c r="H798" i="5"/>
  <c r="F798" i="5"/>
  <c r="D548" i="5"/>
  <c r="E548" i="5"/>
  <c r="F988" i="5"/>
  <c r="H988" i="5"/>
  <c r="G988" i="5"/>
  <c r="D988" i="5"/>
  <c r="E363" i="5"/>
  <c r="G363" i="5"/>
  <c r="F363" i="5"/>
  <c r="G952" i="5"/>
  <c r="E952" i="5"/>
  <c r="H952" i="5"/>
  <c r="F952" i="5"/>
  <c r="E970" i="5"/>
  <c r="D970" i="5"/>
  <c r="H970" i="5"/>
  <c r="E657" i="5"/>
  <c r="F657" i="5"/>
  <c r="E992" i="5"/>
  <c r="H992" i="5"/>
  <c r="I992" i="5" s="1"/>
  <c r="D992" i="5"/>
  <c r="G640" i="5"/>
  <c r="F640" i="5"/>
  <c r="E640" i="5"/>
  <c r="H765" i="5"/>
  <c r="D765" i="5"/>
  <c r="E765" i="5"/>
  <c r="F765" i="5"/>
  <c r="G765" i="5"/>
  <c r="D858" i="5"/>
  <c r="G858" i="5"/>
  <c r="E887" i="5"/>
  <c r="G887" i="5"/>
  <c r="F887" i="5"/>
  <c r="H887" i="5"/>
  <c r="D887" i="5"/>
  <c r="E896" i="5"/>
  <c r="G896" i="5"/>
  <c r="I896" i="5" s="1"/>
  <c r="H896" i="5"/>
  <c r="F896" i="5"/>
  <c r="F284" i="5"/>
  <c r="H284" i="5"/>
  <c r="G284" i="5"/>
  <c r="D284" i="5"/>
  <c r="H95" i="5"/>
  <c r="D95" i="5"/>
  <c r="G95" i="5"/>
  <c r="D48" i="3"/>
  <c r="F48" i="3"/>
  <c r="H414" i="3"/>
  <c r="F414" i="3"/>
  <c r="G414" i="3"/>
  <c r="D414" i="3"/>
  <c r="E414" i="3"/>
  <c r="D21" i="3"/>
  <c r="E21" i="3"/>
  <c r="D145" i="3"/>
  <c r="G145" i="3"/>
  <c r="I145" i="3" s="1"/>
  <c r="D250" i="3"/>
  <c r="G250" i="3"/>
  <c r="H250" i="3"/>
  <c r="E217" i="3"/>
  <c r="H217" i="3"/>
  <c r="G217" i="3"/>
  <c r="I217" i="3" s="1"/>
  <c r="F101" i="3"/>
  <c r="E101" i="3"/>
  <c r="G129" i="3"/>
  <c r="H129" i="3"/>
  <c r="I129" i="3" s="1"/>
  <c r="F129" i="3"/>
  <c r="F35" i="3"/>
  <c r="G35" i="3"/>
  <c r="D35" i="3"/>
  <c r="E233" i="3"/>
  <c r="D233" i="3"/>
  <c r="G207" i="3"/>
  <c r="F207" i="3"/>
  <c r="E207" i="3"/>
  <c r="H193" i="3"/>
  <c r="I193" i="3" s="1"/>
  <c r="F193" i="3"/>
  <c r="D193" i="3"/>
  <c r="E193" i="3"/>
  <c r="E198" i="3"/>
  <c r="D198" i="3"/>
  <c r="D307" i="5"/>
  <c r="G307" i="5"/>
  <c r="E307" i="5"/>
  <c r="G595" i="5"/>
  <c r="H595" i="5"/>
  <c r="I595" i="5" s="1"/>
  <c r="F966" i="5"/>
  <c r="E966" i="5"/>
  <c r="G966" i="5"/>
  <c r="H966" i="5"/>
  <c r="H425" i="3"/>
  <c r="H767" i="3"/>
  <c r="I767" i="3" s="1"/>
  <c r="H594" i="3"/>
  <c r="H418" i="3"/>
  <c r="D134" i="3"/>
  <c r="D876" i="3"/>
  <c r="D493" i="3"/>
  <c r="G493" i="3"/>
  <c r="I493" i="3" s="1"/>
  <c r="G656" i="3"/>
  <c r="I656" i="3" s="1"/>
  <c r="D79" i="3"/>
  <c r="E952" i="3"/>
  <c r="H898" i="3"/>
  <c r="G794" i="3"/>
  <c r="I794" i="3" s="1"/>
  <c r="E904" i="3"/>
  <c r="H363" i="5"/>
  <c r="E281" i="5"/>
  <c r="H48" i="3"/>
  <c r="D536" i="3"/>
  <c r="E133" i="5"/>
  <c r="D715" i="5"/>
  <c r="D595" i="5"/>
  <c r="D657" i="5"/>
  <c r="F145" i="3"/>
  <c r="G371" i="5"/>
  <c r="F250" i="3"/>
  <c r="H371" i="5"/>
  <c r="I371" i="5" s="1"/>
  <c r="D113" i="5"/>
  <c r="G167" i="5"/>
  <c r="E167" i="5"/>
  <c r="F167" i="5"/>
  <c r="H408" i="5"/>
  <c r="I408" i="5" s="1"/>
  <c r="E408" i="5"/>
  <c r="E226" i="5"/>
  <c r="G226" i="5"/>
  <c r="I226" i="5" s="1"/>
  <c r="E505" i="5"/>
  <c r="D505" i="5"/>
  <c r="D290" i="5"/>
  <c r="E290" i="5"/>
  <c r="H290" i="5"/>
  <c r="D358" i="5"/>
  <c r="F358" i="5"/>
  <c r="E358" i="5"/>
  <c r="D82" i="5"/>
  <c r="F82" i="5"/>
  <c r="G82" i="5"/>
  <c r="H82" i="5"/>
  <c r="D838" i="5"/>
  <c r="G838" i="5"/>
  <c r="G103" i="5"/>
  <c r="D103" i="5"/>
  <c r="F802" i="3"/>
  <c r="H802" i="3"/>
  <c r="E802" i="3"/>
  <c r="E4" i="3"/>
  <c r="H4" i="3"/>
  <c r="I4" i="3" s="1"/>
  <c r="F4" i="3"/>
  <c r="E27" i="3"/>
  <c r="D27" i="3"/>
  <c r="H115" i="3"/>
  <c r="I115" i="3" s="1"/>
  <c r="E115" i="3"/>
  <c r="D115" i="3"/>
  <c r="D104" i="3"/>
  <c r="G104" i="3"/>
  <c r="F167" i="3"/>
  <c r="D167" i="3"/>
  <c r="H167" i="3"/>
  <c r="E167" i="3"/>
  <c r="G167" i="3"/>
  <c r="F156" i="3"/>
  <c r="H156" i="3"/>
  <c r="I156" i="3" s="1"/>
  <c r="E156" i="3"/>
  <c r="G156" i="3"/>
  <c r="D156" i="3"/>
  <c r="D158" i="3"/>
  <c r="H158" i="3"/>
  <c r="F158" i="3"/>
  <c r="E192" i="3"/>
  <c r="F192" i="3"/>
  <c r="H192" i="3"/>
  <c r="I192" i="3" s="1"/>
  <c r="D347" i="3"/>
  <c r="H347" i="3"/>
  <c r="F347" i="3"/>
  <c r="F286" i="3"/>
  <c r="H286" i="3"/>
  <c r="G154" i="3"/>
  <c r="D154" i="3"/>
  <c r="H154" i="3"/>
  <c r="D434" i="3"/>
  <c r="G434" i="3"/>
  <c r="E434" i="3"/>
  <c r="F434" i="3"/>
  <c r="H127" i="3"/>
  <c r="F127" i="3"/>
  <c r="G127" i="3"/>
  <c r="I127" i="3" s="1"/>
  <c r="G241" i="3"/>
  <c r="E241" i="3"/>
  <c r="H497" i="3"/>
  <c r="E497" i="3"/>
  <c r="H369" i="3"/>
  <c r="D369" i="3"/>
  <c r="F369" i="3"/>
  <c r="G531" i="3"/>
  <c r="F531" i="3"/>
  <c r="D531" i="3"/>
  <c r="F345" i="3"/>
  <c r="H345" i="3"/>
  <c r="E345" i="3"/>
  <c r="H520" i="3"/>
  <c r="E520" i="3"/>
  <c r="G625" i="3"/>
  <c r="F625" i="3"/>
  <c r="H625" i="3"/>
  <c r="D849" i="3"/>
  <c r="G849" i="3"/>
  <c r="I849" i="3" s="1"/>
  <c r="G392" i="3"/>
  <c r="I392" i="3" s="1"/>
  <c r="F392" i="3"/>
  <c r="D392" i="3"/>
  <c r="F226" i="3"/>
  <c r="H226" i="3"/>
  <c r="F789" i="3"/>
  <c r="E789" i="3"/>
  <c r="D789" i="3"/>
  <c r="F843" i="3"/>
  <c r="G843" i="3"/>
  <c r="H843" i="3"/>
  <c r="E843" i="3"/>
  <c r="H949" i="3"/>
  <c r="E949" i="3"/>
  <c r="D949" i="3"/>
  <c r="E573" i="3"/>
  <c r="D573" i="3"/>
  <c r="H573" i="3"/>
  <c r="D938" i="3"/>
  <c r="G938" i="3"/>
  <c r="H938" i="3"/>
  <c r="F938" i="3"/>
  <c r="E938" i="3"/>
  <c r="D10" i="3"/>
  <c r="H10" i="3"/>
  <c r="E10" i="3"/>
  <c r="D307" i="3"/>
  <c r="G307" i="3"/>
  <c r="F307" i="3"/>
  <c r="E307" i="3"/>
  <c r="H599" i="3"/>
  <c r="E599" i="3"/>
  <c r="G599" i="3"/>
  <c r="F54" i="3"/>
  <c r="H54" i="3"/>
  <c r="E982" i="5"/>
  <c r="D982" i="5"/>
  <c r="F982" i="5"/>
  <c r="G959" i="5"/>
  <c r="H959" i="5"/>
  <c r="E959" i="5"/>
  <c r="F959" i="5"/>
  <c r="E917" i="5"/>
  <c r="D917" i="5"/>
  <c r="H917" i="5"/>
  <c r="G917" i="5"/>
  <c r="G892" i="5"/>
  <c r="D892" i="5"/>
  <c r="F892" i="5"/>
  <c r="H677" i="5"/>
  <c r="G677" i="5"/>
  <c r="I677" i="5" s="1"/>
  <c r="D677" i="5"/>
  <c r="E677" i="5"/>
  <c r="F677" i="5"/>
  <c r="G745" i="5"/>
  <c r="D745" i="5"/>
  <c r="H745" i="5"/>
  <c r="F775" i="5"/>
  <c r="G775" i="5"/>
  <c r="E775" i="5"/>
  <c r="H751" i="5"/>
  <c r="D751" i="5"/>
  <c r="F751" i="5"/>
  <c r="G751" i="5"/>
  <c r="D863" i="5"/>
  <c r="E863" i="5"/>
  <c r="G863" i="5"/>
  <c r="H754" i="5"/>
  <c r="E754" i="5"/>
  <c r="D754" i="5"/>
  <c r="G876" i="5"/>
  <c r="E876" i="5"/>
  <c r="F876" i="5"/>
  <c r="D876" i="5"/>
  <c r="H876" i="5"/>
  <c r="H620" i="5"/>
  <c r="G620" i="5"/>
  <c r="D536" i="5"/>
  <c r="F536" i="5"/>
  <c r="D607" i="5"/>
  <c r="E607" i="5"/>
  <c r="F607" i="5"/>
  <c r="G607" i="5"/>
  <c r="D456" i="5"/>
  <c r="F456" i="5"/>
  <c r="E456" i="5"/>
  <c r="G456" i="5"/>
  <c r="H456" i="5"/>
  <c r="E558" i="5"/>
  <c r="G558" i="5"/>
  <c r="H558" i="5"/>
  <c r="G355" i="5"/>
  <c r="H355" i="5"/>
  <c r="D391" i="5"/>
  <c r="E391" i="5"/>
  <c r="H391" i="5"/>
  <c r="I391" i="5" s="1"/>
  <c r="G404" i="5"/>
  <c r="F404" i="5"/>
  <c r="D404" i="5"/>
  <c r="H404" i="5"/>
  <c r="D364" i="5"/>
  <c r="H364" i="5"/>
  <c r="E364" i="5"/>
  <c r="F364" i="5"/>
  <c r="G364" i="5"/>
  <c r="E305" i="5"/>
  <c r="H305" i="5"/>
  <c r="D305" i="5"/>
  <c r="E156" i="5"/>
  <c r="D156" i="5"/>
  <c r="F156" i="5"/>
  <c r="G156" i="5"/>
  <c r="H156" i="5"/>
  <c r="D250" i="5"/>
  <c r="F250" i="5"/>
  <c r="E250" i="5"/>
  <c r="H250" i="5"/>
  <c r="I250" i="5" s="1"/>
  <c r="E13" i="5"/>
  <c r="D13" i="5"/>
  <c r="H13" i="5"/>
  <c r="I13" i="5" s="1"/>
  <c r="F13" i="5"/>
  <c r="G71" i="5"/>
  <c r="F71" i="5"/>
  <c r="E71" i="5"/>
  <c r="D128" i="5"/>
  <c r="E128" i="5"/>
  <c r="F128" i="5"/>
  <c r="G128" i="5"/>
  <c r="F141" i="5"/>
  <c r="G141" i="5"/>
  <c r="H141" i="5"/>
  <c r="D141" i="5"/>
  <c r="E427" i="5"/>
  <c r="G427" i="5"/>
  <c r="F427" i="5"/>
  <c r="E191" i="5"/>
  <c r="F191" i="5"/>
  <c r="H191" i="5"/>
  <c r="G359" i="5"/>
  <c r="D359" i="5"/>
  <c r="F359" i="5"/>
  <c r="H359" i="5"/>
  <c r="E180" i="5"/>
  <c r="H180" i="5"/>
  <c r="D180" i="5"/>
  <c r="G180" i="5"/>
  <c r="D112" i="5"/>
  <c r="E112" i="5"/>
  <c r="F112" i="5"/>
  <c r="G106" i="5"/>
  <c r="E106" i="5"/>
  <c r="H106" i="5"/>
  <c r="F106" i="5"/>
  <c r="F76" i="5"/>
  <c r="E76" i="5"/>
  <c r="H76" i="5"/>
  <c r="G76" i="5"/>
  <c r="D76" i="5"/>
  <c r="G101" i="5"/>
  <c r="H101" i="5"/>
  <c r="E101" i="5"/>
  <c r="E788" i="5"/>
  <c r="D788" i="5"/>
  <c r="G788" i="5"/>
  <c r="F788" i="5"/>
  <c r="H788" i="5"/>
  <c r="E162" i="5"/>
  <c r="F162" i="5"/>
  <c r="H162" i="5"/>
  <c r="G162" i="5"/>
  <c r="D162" i="5"/>
  <c r="D898" i="5"/>
  <c r="E898" i="5"/>
  <c r="H898" i="5"/>
  <c r="F898" i="5"/>
  <c r="D897" i="5"/>
  <c r="H897" i="5"/>
  <c r="I897" i="5" s="1"/>
  <c r="E897" i="5"/>
  <c r="H951" i="5"/>
  <c r="I951" i="5" s="1"/>
  <c r="D951" i="5"/>
  <c r="E565" i="5"/>
  <c r="F565" i="5"/>
  <c r="H565" i="5"/>
  <c r="I565" i="5" s="1"/>
  <c r="F157" i="5"/>
  <c r="H157" i="5"/>
  <c r="G157" i="5"/>
  <c r="E157" i="5"/>
  <c r="E726" i="5"/>
  <c r="G726" i="5"/>
  <c r="G398" i="5"/>
  <c r="F398" i="5"/>
  <c r="E398" i="5"/>
  <c r="H398" i="5"/>
  <c r="D398" i="5"/>
  <c r="E289" i="5"/>
  <c r="F289" i="5"/>
  <c r="G289" i="5"/>
  <c r="G351" i="5"/>
  <c r="E351" i="5"/>
  <c r="H351" i="5"/>
  <c r="D351" i="5"/>
  <c r="D783" i="5"/>
  <c r="G783" i="5"/>
  <c r="H783" i="5"/>
  <c r="H298" i="5"/>
  <c r="E298" i="5"/>
  <c r="D298" i="5"/>
  <c r="G298" i="5"/>
  <c r="H429" i="5"/>
  <c r="E429" i="5"/>
  <c r="D429" i="5"/>
  <c r="G429" i="5"/>
  <c r="F993" i="5"/>
  <c r="E993" i="5"/>
  <c r="H483" i="5"/>
  <c r="E483" i="5"/>
  <c r="F483" i="5"/>
  <c r="G483" i="5"/>
  <c r="D483" i="5"/>
  <c r="E4" i="5"/>
  <c r="F4" i="5"/>
  <c r="D4" i="5"/>
  <c r="G4" i="5"/>
  <c r="H4" i="5"/>
  <c r="D773" i="5"/>
  <c r="F773" i="5"/>
  <c r="H642" i="5"/>
  <c r="F642" i="5"/>
  <c r="E642" i="5"/>
  <c r="G642" i="5"/>
  <c r="H148" i="5"/>
  <c r="G148" i="5"/>
  <c r="F148" i="5"/>
  <c r="E148" i="5"/>
  <c r="D148" i="5"/>
  <c r="F65" i="5"/>
  <c r="D65" i="5"/>
  <c r="G65" i="5"/>
  <c r="I65" i="5" s="1"/>
  <c r="E65" i="5"/>
  <c r="G19" i="5"/>
  <c r="H19" i="5"/>
  <c r="E19" i="5"/>
  <c r="F19" i="5"/>
  <c r="D19" i="5"/>
  <c r="E631" i="5"/>
  <c r="D631" i="5"/>
  <c r="F631" i="5"/>
  <c r="G631" i="5"/>
  <c r="H631" i="5"/>
  <c r="E883" i="5"/>
  <c r="D883" i="5"/>
  <c r="G883" i="5"/>
  <c r="H883" i="5"/>
  <c r="H555" i="5"/>
  <c r="F555" i="5"/>
  <c r="D280" i="5"/>
  <c r="F280" i="5"/>
  <c r="H212" i="5"/>
  <c r="D212" i="5"/>
  <c r="F212" i="5"/>
  <c r="E353" i="5"/>
  <c r="D353" i="5"/>
  <c r="H353" i="5"/>
  <c r="F353" i="5"/>
  <c r="D425" i="3"/>
  <c r="G922" i="3"/>
  <c r="I922" i="3" s="1"/>
  <c r="D767" i="3"/>
  <c r="E767" i="3"/>
  <c r="E660" i="3"/>
  <c r="G594" i="3"/>
  <c r="H435" i="3"/>
  <c r="I435" i="3" s="1"/>
  <c r="G418" i="3"/>
  <c r="E418" i="3"/>
  <c r="E967" i="3"/>
  <c r="E578" i="3"/>
  <c r="H578" i="3"/>
  <c r="I578" i="3" s="1"/>
  <c r="F904" i="3"/>
  <c r="G934" i="3"/>
  <c r="I934" i="3" s="1"/>
  <c r="D251" i="3"/>
  <c r="G118" i="3"/>
  <c r="E118" i="3"/>
  <c r="F779" i="3"/>
  <c r="E536" i="3"/>
  <c r="G134" i="3"/>
  <c r="I134" i="3" s="1"/>
  <c r="D432" i="3"/>
  <c r="E876" i="3"/>
  <c r="H876" i="3"/>
  <c r="I876" i="3" s="1"/>
  <c r="G628" i="3"/>
  <c r="I628" i="3" s="1"/>
  <c r="E493" i="3"/>
  <c r="G737" i="3"/>
  <c r="D834" i="3"/>
  <c r="G834" i="3"/>
  <c r="I834" i="3" s="1"/>
  <c r="F370" i="3"/>
  <c r="E656" i="3"/>
  <c r="G79" i="3"/>
  <c r="I79" i="3" s="1"/>
  <c r="D952" i="3"/>
  <c r="F19" i="3"/>
  <c r="E811" i="3"/>
  <c r="G870" i="3"/>
  <c r="H987" i="3"/>
  <c r="E365" i="3"/>
  <c r="H51" i="3"/>
  <c r="H813" i="3"/>
  <c r="I813" i="3" s="1"/>
  <c r="D898" i="3"/>
  <c r="E114" i="3"/>
  <c r="G807" i="3"/>
  <c r="I807" i="3" s="1"/>
  <c r="E794" i="3"/>
  <c r="F69" i="3"/>
  <c r="F771" i="5"/>
  <c r="E439" i="3"/>
  <c r="H794" i="5"/>
  <c r="F548" i="5"/>
  <c r="H830" i="5"/>
  <c r="E744" i="5"/>
  <c r="D503" i="5"/>
  <c r="D744" i="5"/>
  <c r="G599" i="5"/>
  <c r="F128" i="3"/>
  <c r="G143" i="3"/>
  <c r="F349" i="3"/>
  <c r="H487" i="5"/>
  <c r="I487" i="5" s="1"/>
  <c r="G87" i="5"/>
  <c r="I87" i="5" s="1"/>
  <c r="H949" i="5"/>
  <c r="I949" i="5" s="1"/>
  <c r="G964" i="3"/>
  <c r="F825" i="5"/>
  <c r="F218" i="5"/>
  <c r="F312" i="5"/>
  <c r="I681" i="5"/>
  <c r="H312" i="5"/>
  <c r="F970" i="5"/>
  <c r="H815" i="5"/>
  <c r="I815" i="5" s="1"/>
  <c r="D576" i="5"/>
  <c r="H536" i="3"/>
  <c r="I536" i="3" s="1"/>
  <c r="G101" i="3"/>
  <c r="H773" i="5"/>
  <c r="G278" i="3"/>
  <c r="H35" i="3"/>
  <c r="I35" i="3" s="1"/>
  <c r="E237" i="5"/>
  <c r="E195" i="3"/>
  <c r="D4" i="3"/>
  <c r="F609" i="5"/>
  <c r="H838" i="5"/>
  <c r="I838" i="5" s="1"/>
  <c r="G133" i="5"/>
  <c r="D641" i="3"/>
  <c r="F715" i="5"/>
  <c r="E521" i="5"/>
  <c r="D69" i="5"/>
  <c r="H382" i="5"/>
  <c r="I382" i="5" s="1"/>
  <c r="H536" i="5"/>
  <c r="I536" i="5" s="1"/>
  <c r="E666" i="3"/>
  <c r="E947" i="5"/>
  <c r="E921" i="5"/>
  <c r="G921" i="5"/>
  <c r="F595" i="5"/>
  <c r="E212" i="5"/>
  <c r="G290" i="5"/>
  <c r="F921" i="5"/>
  <c r="H503" i="3"/>
  <c r="E145" i="3"/>
  <c r="H104" i="3"/>
  <c r="F745" i="5"/>
  <c r="F103" i="5"/>
  <c r="E951" i="5"/>
  <c r="F408" i="5"/>
  <c r="F951" i="5"/>
  <c r="G520" i="3"/>
  <c r="D270" i="3"/>
  <c r="D167" i="5"/>
  <c r="D207" i="3"/>
  <c r="E127" i="3"/>
  <c r="E154" i="3"/>
  <c r="E704" i="5"/>
  <c r="G657" i="5"/>
  <c r="I657" i="5" s="1"/>
  <c r="D192" i="3"/>
  <c r="H704" i="5"/>
  <c r="I704" i="5" s="1"/>
  <c r="G353" i="5"/>
  <c r="F949" i="3"/>
  <c r="F217" i="3"/>
  <c r="G158" i="3"/>
  <c r="E151" i="3"/>
  <c r="D659" i="5"/>
  <c r="E82" i="5"/>
  <c r="E988" i="5"/>
  <c r="H410" i="5"/>
  <c r="E95" i="5"/>
  <c r="H993" i="5"/>
  <c r="I993" i="5" s="1"/>
  <c r="D993" i="5"/>
  <c r="H607" i="5"/>
  <c r="G982" i="5"/>
  <c r="F298" i="5"/>
  <c r="D382" i="5"/>
  <c r="H226" i="5"/>
  <c r="H307" i="3"/>
  <c r="F307" i="5"/>
  <c r="D843" i="3"/>
  <c r="E531" i="3"/>
  <c r="H71" i="5"/>
  <c r="D966" i="5"/>
  <c r="F260" i="5"/>
  <c r="D260" i="5"/>
  <c r="E260" i="5"/>
  <c r="H626" i="5"/>
  <c r="D626" i="5"/>
  <c r="E626" i="5"/>
  <c r="F38" i="5"/>
  <c r="E38" i="5"/>
  <c r="G38" i="5"/>
  <c r="I38" i="5" s="1"/>
  <c r="D38" i="5"/>
  <c r="H600" i="5"/>
  <c r="G600" i="5"/>
  <c r="D600" i="5"/>
  <c r="E600" i="5"/>
  <c r="F600" i="5"/>
  <c r="F770" i="5"/>
  <c r="D770" i="5"/>
  <c r="H770" i="5"/>
  <c r="E770" i="5"/>
  <c r="E371" i="5"/>
  <c r="D371" i="5"/>
  <c r="H800" i="5"/>
  <c r="G800" i="5"/>
  <c r="F800" i="5"/>
  <c r="E800" i="5"/>
  <c r="G829" i="5"/>
  <c r="E829" i="5"/>
  <c r="D829" i="5"/>
  <c r="H886" i="5"/>
  <c r="I886" i="5" s="1"/>
  <c r="E886" i="5"/>
  <c r="D886" i="5"/>
  <c r="E175" i="5"/>
  <c r="H175" i="5"/>
  <c r="G175" i="5"/>
  <c r="H579" i="5"/>
  <c r="I579" i="5" s="1"/>
  <c r="F579" i="5"/>
  <c r="G859" i="5"/>
  <c r="E859" i="5"/>
  <c r="D859" i="5"/>
  <c r="H859" i="5"/>
  <c r="G69" i="3"/>
  <c r="I69" i="3" s="1"/>
  <c r="D69" i="3"/>
  <c r="D974" i="3"/>
  <c r="F974" i="3"/>
  <c r="H974" i="3"/>
  <c r="I974" i="3" s="1"/>
  <c r="F43" i="3"/>
  <c r="D43" i="3"/>
  <c r="H161" i="3"/>
  <c r="I161" i="3" s="1"/>
  <c r="D161" i="3"/>
  <c r="E161" i="3"/>
  <c r="G182" i="3"/>
  <c r="E182" i="3"/>
  <c r="H182" i="3"/>
  <c r="H80" i="3"/>
  <c r="I80" i="3" s="1"/>
  <c r="G80" i="3"/>
  <c r="E80" i="3"/>
  <c r="E149" i="3"/>
  <c r="G149" i="3"/>
  <c r="I149" i="3" s="1"/>
  <c r="G295" i="3"/>
  <c r="D295" i="3"/>
  <c r="E691" i="5"/>
  <c r="G691" i="5"/>
  <c r="F691" i="5"/>
  <c r="D691" i="5"/>
  <c r="H691" i="5"/>
  <c r="E919" i="5"/>
  <c r="F919" i="5"/>
  <c r="H919" i="5"/>
  <c r="G919" i="5"/>
  <c r="I919" i="5" s="1"/>
  <c r="D814" i="5"/>
  <c r="E814" i="5"/>
  <c r="H814" i="5"/>
  <c r="F814" i="5"/>
  <c r="G814" i="5"/>
  <c r="D784" i="5"/>
  <c r="E784" i="5"/>
  <c r="F784" i="5"/>
  <c r="H784" i="5"/>
  <c r="I784" i="5" s="1"/>
  <c r="F196" i="5"/>
  <c r="D196" i="5"/>
  <c r="G196" i="5"/>
  <c r="E196" i="5"/>
  <c r="H196" i="5"/>
  <c r="F623" i="5"/>
  <c r="E623" i="5"/>
  <c r="D623" i="5"/>
  <c r="G623" i="5"/>
  <c r="H623" i="5"/>
  <c r="D740" i="5"/>
  <c r="E740" i="5"/>
  <c r="G740" i="5"/>
  <c r="H740" i="5"/>
  <c r="G592" i="5"/>
  <c r="H592" i="5"/>
  <c r="E592" i="5"/>
  <c r="F592" i="5"/>
  <c r="D592" i="5"/>
  <c r="G375" i="5"/>
  <c r="D375" i="5"/>
  <c r="H375" i="5"/>
  <c r="F375" i="5"/>
  <c r="G292" i="5"/>
  <c r="E292" i="5"/>
  <c r="D292" i="5"/>
  <c r="H292" i="5"/>
  <c r="F292" i="5"/>
  <c r="F79" i="5"/>
  <c r="G79" i="5"/>
  <c r="H79" i="5"/>
  <c r="I79" i="5" s="1"/>
  <c r="H127" i="5"/>
  <c r="I127" i="5" s="1"/>
  <c r="D127" i="5"/>
  <c r="H211" i="5"/>
  <c r="D211" i="5"/>
  <c r="E211" i="5"/>
  <c r="G211" i="5"/>
  <c r="F211" i="5"/>
  <c r="G368" i="5"/>
  <c r="H368" i="5"/>
  <c r="E368" i="5"/>
  <c r="F368" i="5"/>
  <c r="D368" i="5"/>
  <c r="D574" i="5"/>
  <c r="F574" i="5"/>
  <c r="E574" i="5"/>
  <c r="G574" i="5"/>
  <c r="H574" i="5"/>
  <c r="G113" i="5"/>
  <c r="H113" i="5"/>
  <c r="F113" i="5"/>
  <c r="E938" i="5"/>
  <c r="G938" i="5"/>
  <c r="I138" i="3"/>
  <c r="D435" i="3"/>
  <c r="F435" i="3"/>
  <c r="E32" i="3"/>
  <c r="F934" i="3"/>
  <c r="D118" i="3"/>
  <c r="F536" i="3"/>
  <c r="F134" i="3"/>
  <c r="G370" i="3"/>
  <c r="E370" i="3"/>
  <c r="G863" i="3"/>
  <c r="I863" i="3" s="1"/>
  <c r="G114" i="3"/>
  <c r="G548" i="5"/>
  <c r="H744" i="5"/>
  <c r="I744" i="5" s="1"/>
  <c r="G128" i="3"/>
  <c r="H964" i="3"/>
  <c r="D825" i="5"/>
  <c r="F992" i="5"/>
  <c r="D101" i="3"/>
  <c r="E35" i="3"/>
  <c r="E467" i="5"/>
  <c r="H207" i="3"/>
  <c r="I207" i="3" s="1"/>
  <c r="G970" i="5"/>
  <c r="F161" i="3"/>
  <c r="D896" i="5"/>
  <c r="F95" i="5"/>
  <c r="E194" i="5"/>
  <c r="H194" i="5"/>
  <c r="H179" i="5"/>
  <c r="D179" i="5"/>
  <c r="F155" i="5"/>
  <c r="D155" i="5"/>
  <c r="G278" i="5"/>
  <c r="D278" i="5"/>
  <c r="F278" i="5"/>
  <c r="H228" i="5"/>
  <c r="I228" i="5" s="1"/>
  <c r="E228" i="5"/>
  <c r="H651" i="5"/>
  <c r="G651" i="5"/>
  <c r="E651" i="5"/>
  <c r="F239" i="3"/>
  <c r="H239" i="3"/>
  <c r="E46" i="3"/>
  <c r="G46" i="3"/>
  <c r="H46" i="3"/>
  <c r="F42" i="3"/>
  <c r="G42" i="3"/>
  <c r="I42" i="3" s="1"/>
  <c r="E42" i="3"/>
  <c r="D42" i="3"/>
  <c r="H42" i="3"/>
  <c r="G33" i="3"/>
  <c r="H33" i="3"/>
  <c r="D33" i="3"/>
  <c r="H53" i="3"/>
  <c r="G53" i="3"/>
  <c r="G170" i="3"/>
  <c r="H170" i="3"/>
  <c r="F170" i="3"/>
  <c r="E170" i="3"/>
  <c r="H219" i="3"/>
  <c r="I219" i="3" s="1"/>
  <c r="D219" i="3"/>
  <c r="F219" i="3"/>
  <c r="D271" i="3"/>
  <c r="G271" i="3"/>
  <c r="F271" i="3"/>
  <c r="H271" i="3"/>
  <c r="G215" i="3"/>
  <c r="H215" i="3"/>
  <c r="E215" i="3"/>
  <c r="F215" i="3"/>
  <c r="D232" i="3"/>
  <c r="F232" i="3"/>
  <c r="H232" i="3"/>
  <c r="E232" i="3"/>
  <c r="G232" i="3"/>
  <c r="H386" i="3"/>
  <c r="G386" i="3"/>
  <c r="E386" i="3"/>
  <c r="G257" i="3"/>
  <c r="H257" i="3"/>
  <c r="D257" i="3"/>
  <c r="E329" i="3"/>
  <c r="D329" i="3"/>
  <c r="H338" i="3"/>
  <c r="I338" i="3" s="1"/>
  <c r="E338" i="3"/>
  <c r="D338" i="3"/>
  <c r="D456" i="3"/>
  <c r="E456" i="3"/>
  <c r="F456" i="3"/>
  <c r="G456" i="3"/>
  <c r="H456" i="3"/>
  <c r="E419" i="3"/>
  <c r="H419" i="3"/>
  <c r="G419" i="3"/>
  <c r="F419" i="3"/>
  <c r="E540" i="3"/>
  <c r="D540" i="3"/>
  <c r="G540" i="3"/>
  <c r="I540" i="3" s="1"/>
  <c r="F409" i="3"/>
  <c r="G409" i="3"/>
  <c r="D409" i="3"/>
  <c r="D879" i="3"/>
  <c r="H879" i="3"/>
  <c r="E879" i="3"/>
  <c r="D692" i="3"/>
  <c r="H692" i="3"/>
  <c r="E562" i="3"/>
  <c r="H562" i="3"/>
  <c r="I562" i="3" s="1"/>
  <c r="D376" i="3"/>
  <c r="F376" i="3"/>
  <c r="E376" i="3"/>
  <c r="F713" i="3"/>
  <c r="H713" i="3"/>
  <c r="I713" i="3" s="1"/>
  <c r="E654" i="3"/>
  <c r="F654" i="3"/>
  <c r="G654" i="3"/>
  <c r="H654" i="3"/>
  <c r="D654" i="3"/>
  <c r="E747" i="3"/>
  <c r="G747" i="3"/>
  <c r="D747" i="3"/>
  <c r="H747" i="3"/>
  <c r="F747" i="3"/>
  <c r="D603" i="3"/>
  <c r="F603" i="3"/>
  <c r="D804" i="3"/>
  <c r="E804" i="3"/>
  <c r="F804" i="3"/>
  <c r="G601" i="3"/>
  <c r="E601" i="3"/>
  <c r="F601" i="3"/>
  <c r="H873" i="3"/>
  <c r="F873" i="3"/>
  <c r="G873" i="3"/>
  <c r="D873" i="3"/>
  <c r="E873" i="3"/>
  <c r="F985" i="3"/>
  <c r="E985" i="3"/>
  <c r="G985" i="3"/>
  <c r="E15" i="3"/>
  <c r="G15" i="3"/>
  <c r="I15" i="3" s="1"/>
  <c r="F530" i="3"/>
  <c r="H530" i="3"/>
  <c r="D530" i="3"/>
  <c r="E530" i="3"/>
  <c r="G530" i="3"/>
  <c r="D404" i="3"/>
  <c r="G404" i="3"/>
  <c r="F404" i="3"/>
  <c r="F885" i="5"/>
  <c r="D885" i="5"/>
  <c r="F873" i="5"/>
  <c r="D873" i="5"/>
  <c r="E873" i="5"/>
  <c r="G873" i="5"/>
  <c r="I873" i="5" s="1"/>
  <c r="E865" i="5"/>
  <c r="G865" i="5"/>
  <c r="D698" i="5"/>
  <c r="G698" i="5"/>
  <c r="H698" i="5"/>
  <c r="F703" i="5"/>
  <c r="H703" i="5"/>
  <c r="D667" i="5"/>
  <c r="F667" i="5"/>
  <c r="G667" i="5"/>
  <c r="H667" i="5"/>
  <c r="H568" i="5"/>
  <c r="D568" i="5"/>
  <c r="G568" i="5"/>
  <c r="E568" i="5"/>
  <c r="E696" i="5"/>
  <c r="F696" i="5"/>
  <c r="H696" i="5"/>
  <c r="I696" i="5" s="1"/>
  <c r="D545" i="5"/>
  <c r="G545" i="5"/>
  <c r="E545" i="5"/>
  <c r="H545" i="5"/>
  <c r="H511" i="5"/>
  <c r="E511" i="5"/>
  <c r="D511" i="5"/>
  <c r="F511" i="5"/>
  <c r="F492" i="5"/>
  <c r="G492" i="5"/>
  <c r="H492" i="5"/>
  <c r="E492" i="5"/>
  <c r="D492" i="5"/>
  <c r="F425" i="5"/>
  <c r="E425" i="5"/>
  <c r="D252" i="5"/>
  <c r="H252" i="5"/>
  <c r="I252" i="5" s="1"/>
  <c r="F320" i="5"/>
  <c r="D320" i="5"/>
  <c r="H320" i="5"/>
  <c r="I320" i="5" s="1"/>
  <c r="E526" i="5"/>
  <c r="H526" i="5"/>
  <c r="I526" i="5" s="1"/>
  <c r="F526" i="5"/>
  <c r="D526" i="5"/>
  <c r="F137" i="5"/>
  <c r="H137" i="5"/>
  <c r="D137" i="5"/>
  <c r="G56" i="5"/>
  <c r="H56" i="5"/>
  <c r="D56" i="5"/>
  <c r="E56" i="5"/>
  <c r="F56" i="5"/>
  <c r="G256" i="5"/>
  <c r="E256" i="5"/>
  <c r="H256" i="5"/>
  <c r="D256" i="5"/>
  <c r="F256" i="5"/>
  <c r="E277" i="5"/>
  <c r="G277" i="5"/>
  <c r="D277" i="5"/>
  <c r="H277" i="5"/>
  <c r="E12" i="5"/>
  <c r="H12" i="5"/>
  <c r="G12" i="5"/>
  <c r="E322" i="5"/>
  <c r="D322" i="5"/>
  <c r="H322" i="5"/>
  <c r="G322" i="5"/>
  <c r="H257" i="5"/>
  <c r="G257" i="5"/>
  <c r="F257" i="5"/>
  <c r="E257" i="5"/>
  <c r="H121" i="5"/>
  <c r="D121" i="5"/>
  <c r="G259" i="5"/>
  <c r="D259" i="5"/>
  <c r="E259" i="5"/>
  <c r="D176" i="5"/>
  <c r="H176" i="5"/>
  <c r="I176" i="5" s="1"/>
  <c r="F176" i="5"/>
  <c r="E920" i="5"/>
  <c r="H920" i="5"/>
  <c r="G920" i="5"/>
  <c r="F891" i="5"/>
  <c r="G891" i="5"/>
  <c r="H891" i="5"/>
  <c r="E891" i="5"/>
  <c r="D891" i="5"/>
  <c r="D746" i="5"/>
  <c r="H746" i="5"/>
  <c r="G746" i="5"/>
  <c r="G55" i="5"/>
  <c r="I55" i="5" s="1"/>
  <c r="D55" i="5"/>
  <c r="H552" i="5"/>
  <c r="G552" i="5"/>
  <c r="F552" i="5"/>
  <c r="F543" i="5"/>
  <c r="G543" i="5"/>
  <c r="H378" i="5"/>
  <c r="F378" i="5"/>
  <c r="G378" i="5"/>
  <c r="E378" i="5"/>
  <c r="H99" i="5"/>
  <c r="F99" i="5"/>
  <c r="E99" i="5"/>
  <c r="H943" i="5"/>
  <c r="D943" i="5"/>
  <c r="F943" i="5"/>
  <c r="G943" i="5"/>
  <c r="E943" i="5"/>
  <c r="D491" i="5"/>
  <c r="H491" i="5"/>
  <c r="E491" i="5"/>
  <c r="F491" i="5"/>
  <c r="G491" i="5"/>
  <c r="G984" i="5"/>
  <c r="E984" i="5"/>
  <c r="F984" i="5"/>
  <c r="H984" i="5"/>
  <c r="D984" i="5"/>
  <c r="H468" i="5"/>
  <c r="D468" i="5"/>
  <c r="E468" i="5"/>
  <c r="G468" i="5"/>
  <c r="G747" i="5"/>
  <c r="E747" i="5"/>
  <c r="D747" i="5"/>
  <c r="H747" i="5"/>
  <c r="F747" i="5"/>
  <c r="E544" i="5"/>
  <c r="H544" i="5"/>
  <c r="G544" i="5"/>
  <c r="F544" i="5"/>
  <c r="F354" i="5"/>
  <c r="G354" i="5"/>
  <c r="H354" i="5"/>
  <c r="E354" i="5"/>
  <c r="D354" i="5"/>
  <c r="E523" i="5"/>
  <c r="D523" i="5"/>
  <c r="G523" i="5"/>
  <c r="H604" i="5"/>
  <c r="D604" i="5"/>
  <c r="F604" i="5"/>
  <c r="G604" i="5"/>
  <c r="E604" i="5"/>
  <c r="E781" i="5"/>
  <c r="G781" i="5"/>
  <c r="D781" i="5"/>
  <c r="G339" i="5"/>
  <c r="I339" i="5" s="1"/>
  <c r="E339" i="5"/>
  <c r="D846" i="5"/>
  <c r="F846" i="5"/>
  <c r="E846" i="5"/>
  <c r="D332" i="5"/>
  <c r="E332" i="5"/>
  <c r="F332" i="5"/>
  <c r="H332" i="5"/>
  <c r="I332" i="5" s="1"/>
  <c r="G425" i="3"/>
  <c r="E680" i="3"/>
  <c r="H660" i="3"/>
  <c r="E934" i="3"/>
  <c r="E251" i="3"/>
  <c r="H175" i="3"/>
  <c r="E79" i="3"/>
  <c r="F952" i="3"/>
  <c r="G811" i="3"/>
  <c r="F870" i="3"/>
  <c r="D365" i="3"/>
  <c r="F51" i="3"/>
  <c r="D471" i="3"/>
  <c r="F794" i="3"/>
  <c r="G773" i="5"/>
  <c r="H771" i="5"/>
  <c r="I771" i="5" s="1"/>
  <c r="G794" i="5"/>
  <c r="I94" i="5"/>
  <c r="E342" i="5"/>
  <c r="F482" i="3"/>
  <c r="G830" i="5"/>
  <c r="I830" i="5" s="1"/>
  <c r="G312" i="5"/>
  <c r="E503" i="5"/>
  <c r="H599" i="5"/>
  <c r="H128" i="3"/>
  <c r="H143" i="3"/>
  <c r="H601" i="3"/>
  <c r="D487" i="5"/>
  <c r="E964" i="3"/>
  <c r="E218" i="5"/>
  <c r="E381" i="5"/>
  <c r="E48" i="3"/>
  <c r="F815" i="5"/>
  <c r="E773" i="5"/>
  <c r="E278" i="3"/>
  <c r="G112" i="5"/>
  <c r="I112" i="5" s="1"/>
  <c r="D195" i="3"/>
  <c r="D579" i="5"/>
  <c r="F290" i="5"/>
  <c r="E609" i="5"/>
  <c r="E595" i="5"/>
  <c r="H133" i="5"/>
  <c r="I328" i="5"/>
  <c r="G715" i="5"/>
  <c r="I715" i="5" s="1"/>
  <c r="F521" i="5"/>
  <c r="I168" i="5"/>
  <c r="F382" i="5"/>
  <c r="E536" i="5"/>
  <c r="F865" i="5"/>
  <c r="D947" i="5"/>
  <c r="G212" i="5"/>
  <c r="H726" i="5"/>
  <c r="I319" i="5"/>
  <c r="G505" i="5"/>
  <c r="I505" i="5" s="1"/>
  <c r="H781" i="5"/>
  <c r="H145" i="3"/>
  <c r="F863" i="5"/>
  <c r="E104" i="3"/>
  <c r="D696" i="5"/>
  <c r="E745" i="5"/>
  <c r="F391" i="5"/>
  <c r="F920" i="5"/>
  <c r="E137" i="5"/>
  <c r="G799" i="3"/>
  <c r="I799" i="3" s="1"/>
  <c r="D427" i="5"/>
  <c r="E369" i="3"/>
  <c r="E55" i="5"/>
  <c r="H804" i="3"/>
  <c r="I804" i="3" s="1"/>
  <c r="E625" i="3"/>
  <c r="H829" i="5"/>
  <c r="E69" i="3"/>
  <c r="F226" i="5"/>
  <c r="E404" i="3"/>
  <c r="E33" i="3"/>
  <c r="F858" i="5"/>
  <c r="E603" i="3"/>
  <c r="G369" i="3"/>
  <c r="I369" i="3" s="1"/>
  <c r="E250" i="3"/>
  <c r="H149" i="3"/>
  <c r="D127" i="3"/>
  <c r="F53" i="3"/>
  <c r="H295" i="3"/>
  <c r="I295" i="3" s="1"/>
  <c r="H358" i="5"/>
  <c r="I358" i="5" s="1"/>
  <c r="E62" i="3"/>
  <c r="D704" i="5"/>
  <c r="H289" i="5"/>
  <c r="F154" i="3"/>
  <c r="G770" i="5"/>
  <c r="H846" i="5"/>
  <c r="I846" i="5" s="1"/>
  <c r="G191" i="5"/>
  <c r="I191" i="5" s="1"/>
  <c r="G949" i="3"/>
  <c r="E974" i="3"/>
  <c r="F338" i="3"/>
  <c r="D217" i="3"/>
  <c r="E158" i="3"/>
  <c r="D302" i="3"/>
  <c r="F151" i="3"/>
  <c r="H307" i="5"/>
  <c r="F80" i="3"/>
  <c r="F890" i="5"/>
  <c r="G626" i="5"/>
  <c r="I626" i="5" s="1"/>
  <c r="F917" i="5"/>
  <c r="I41" i="3"/>
  <c r="G898" i="5"/>
  <c r="H982" i="5"/>
  <c r="I982" i="5" s="1"/>
  <c r="F783" i="5"/>
  <c r="D106" i="5"/>
  <c r="D565" i="5"/>
  <c r="G121" i="5"/>
  <c r="D552" i="5"/>
  <c r="F704" i="5"/>
  <c r="F754" i="5"/>
  <c r="G99" i="5"/>
  <c r="I99" i="5" s="1"/>
  <c r="E392" i="3"/>
  <c r="G511" i="5"/>
  <c r="I511" i="5" s="1"/>
  <c r="D182" i="3"/>
  <c r="D79" i="5"/>
  <c r="E375" i="5"/>
  <c r="E271" i="3"/>
  <c r="H404" i="3"/>
  <c r="F244" i="5"/>
  <c r="G54" i="3"/>
  <c r="E284" i="5"/>
  <c r="H101" i="3"/>
  <c r="H427" i="5"/>
  <c r="D71" i="5"/>
  <c r="F180" i="5"/>
  <c r="D544" i="5"/>
  <c r="I686" i="3"/>
  <c r="I553" i="5"/>
  <c r="I171" i="3"/>
  <c r="I900" i="5"/>
  <c r="I174" i="3"/>
  <c r="I797" i="5"/>
  <c r="I405" i="5"/>
  <c r="I220" i="3"/>
  <c r="I470" i="5"/>
  <c r="I185" i="3"/>
  <c r="I689" i="5"/>
  <c r="I750" i="5"/>
  <c r="I335" i="5"/>
  <c r="I241" i="5"/>
  <c r="I782" i="5"/>
  <c r="I350" i="5"/>
  <c r="I285" i="5"/>
  <c r="I316" i="5"/>
  <c r="E140" i="3"/>
  <c r="H339" i="3"/>
  <c r="I339" i="3" s="1"/>
  <c r="E736" i="3"/>
  <c r="G944" i="3"/>
  <c r="I944" i="3" s="1"/>
  <c r="D944" i="3"/>
  <c r="I28" i="3"/>
  <c r="G999" i="3"/>
  <c r="I999" i="3" s="1"/>
  <c r="G832" i="3"/>
  <c r="F869" i="3"/>
  <c r="I806" i="5"/>
  <c r="I199" i="5"/>
  <c r="I69" i="5"/>
  <c r="I128" i="5"/>
  <c r="I567" i="5"/>
  <c r="H346" i="3"/>
  <c r="I346" i="3" s="1"/>
  <c r="I449" i="3"/>
  <c r="I323" i="3"/>
  <c r="I210" i="3"/>
  <c r="I557" i="5"/>
  <c r="I972" i="3"/>
  <c r="I352" i="5"/>
  <c r="H576" i="5"/>
  <c r="I576" i="5" s="1"/>
  <c r="D241" i="3"/>
  <c r="F692" i="3"/>
  <c r="I253" i="5"/>
  <c r="H130" i="5"/>
  <c r="I637" i="5"/>
  <c r="H241" i="3"/>
  <c r="H409" i="3"/>
  <c r="G497" i="3"/>
  <c r="I147" i="5"/>
  <c r="I547" i="5"/>
  <c r="I338" i="5"/>
  <c r="H103" i="5"/>
  <c r="I136" i="5"/>
  <c r="E409" i="3"/>
  <c r="F497" i="3"/>
  <c r="D408" i="5"/>
  <c r="D713" i="3"/>
  <c r="I179" i="3"/>
  <c r="H671" i="3"/>
  <c r="I671" i="3" s="1"/>
  <c r="H860" i="3"/>
  <c r="E650" i="3"/>
  <c r="I365" i="3"/>
  <c r="I998" i="3"/>
  <c r="D832" i="3"/>
  <c r="I49" i="5"/>
  <c r="I164" i="5"/>
  <c r="I96" i="5"/>
  <c r="F346" i="3"/>
  <c r="G926" i="3"/>
  <c r="I926" i="3" s="1"/>
  <c r="I6" i="3"/>
  <c r="I858" i="5"/>
  <c r="I565" i="3"/>
  <c r="I95" i="5"/>
  <c r="I315" i="3"/>
  <c r="I620" i="3"/>
  <c r="I714" i="5"/>
  <c r="I474" i="5"/>
  <c r="I625" i="5"/>
  <c r="I72" i="5"/>
  <c r="I799" i="5"/>
  <c r="I853" i="5"/>
  <c r="I444" i="5"/>
  <c r="I59" i="5"/>
  <c r="F241" i="3"/>
  <c r="F33" i="3"/>
  <c r="H531" i="3"/>
  <c r="I813" i="5"/>
  <c r="F540" i="3"/>
  <c r="E53" i="3"/>
  <c r="G603" i="3"/>
  <c r="I603" i="3" s="1"/>
  <c r="E692" i="3"/>
  <c r="I231" i="5"/>
  <c r="G345" i="3"/>
  <c r="H660" i="5"/>
  <c r="F179" i="5"/>
  <c r="E713" i="3"/>
  <c r="D90" i="3"/>
  <c r="E90" i="3"/>
  <c r="K973" i="3"/>
  <c r="B973" i="3"/>
  <c r="J973" i="3"/>
  <c r="K951" i="3"/>
  <c r="B951" i="3" s="1"/>
  <c r="J951" i="3"/>
  <c r="A951" i="3" s="1"/>
  <c r="D951" i="3" s="1"/>
  <c r="K899" i="3"/>
  <c r="B899" i="3"/>
  <c r="K523" i="3"/>
  <c r="B523" i="3" s="1"/>
  <c r="J523" i="3"/>
  <c r="A523" i="3" s="1"/>
  <c r="K422" i="3"/>
  <c r="J422" i="3"/>
  <c r="A422" i="3" s="1"/>
  <c r="J420" i="3"/>
  <c r="A420" i="3" s="1"/>
  <c r="K420" i="3"/>
  <c r="B420" i="3"/>
  <c r="J180" i="3"/>
  <c r="A180" i="3"/>
  <c r="K180" i="3"/>
  <c r="B180" i="3" s="1"/>
  <c r="B160" i="3"/>
  <c r="J160" i="3"/>
  <c r="A160" i="3" s="1"/>
  <c r="K160" i="3"/>
  <c r="K111" i="3"/>
  <c r="B111" i="3" s="1"/>
  <c r="J111" i="3"/>
  <c r="A111" i="3" s="1"/>
  <c r="F111" i="3" s="1"/>
  <c r="K107" i="3"/>
  <c r="B107" i="3" s="1"/>
  <c r="J107" i="3"/>
  <c r="A107" i="3" s="1"/>
  <c r="K103" i="3"/>
  <c r="J103" i="3"/>
  <c r="A103" i="3" s="1"/>
  <c r="J100" i="3"/>
  <c r="A100" i="3" s="1"/>
  <c r="G100" i="3" s="1"/>
  <c r="K100" i="3"/>
  <c r="B100" i="3" s="1"/>
  <c r="K81" i="3"/>
  <c r="B81" i="3" s="1"/>
  <c r="J81" i="3"/>
  <c r="A81" i="3" s="1"/>
  <c r="K61" i="3"/>
  <c r="B61" i="3"/>
  <c r="J61" i="3"/>
  <c r="A61" i="3" s="1"/>
  <c r="D61" i="3" s="1"/>
  <c r="J57" i="3"/>
  <c r="A57" i="3"/>
  <c r="K20" i="3"/>
  <c r="B20" i="3" s="1"/>
  <c r="J20" i="3"/>
  <c r="A20" i="3"/>
  <c r="G20" i="3" s="1"/>
  <c r="K11" i="3"/>
  <c r="B11" i="3" s="1"/>
  <c r="J11" i="3"/>
  <c r="A11" i="3" s="1"/>
  <c r="D743" i="5"/>
  <c r="G743" i="5"/>
  <c r="F743" i="5"/>
  <c r="E743" i="5"/>
  <c r="H743" i="5"/>
  <c r="G725" i="5"/>
  <c r="E725" i="5"/>
  <c r="H725" i="5"/>
  <c r="F725" i="5"/>
  <c r="G769" i="5"/>
  <c r="D769" i="5"/>
  <c r="D978" i="5"/>
  <c r="E978" i="5"/>
  <c r="H978" i="5"/>
  <c r="G978" i="5"/>
  <c r="F978" i="5"/>
  <c r="F40" i="5"/>
  <c r="G40" i="5"/>
  <c r="E40" i="5"/>
  <c r="H40" i="5"/>
  <c r="E174" i="5"/>
  <c r="H174" i="5"/>
  <c r="I174" i="5" s="1"/>
  <c r="F174" i="5"/>
  <c r="D174" i="5"/>
  <c r="H220" i="5"/>
  <c r="G220" i="5"/>
  <c r="E220" i="5"/>
  <c r="D220" i="5"/>
  <c r="F220" i="5"/>
  <c r="E748" i="5"/>
  <c r="F748" i="5"/>
  <c r="D748" i="5"/>
  <c r="G748" i="5"/>
  <c r="G501" i="5"/>
  <c r="D501" i="5"/>
  <c r="F501" i="5"/>
  <c r="H501" i="5"/>
  <c r="E501" i="5"/>
  <c r="G537" i="5"/>
  <c r="H537" i="5"/>
  <c r="F537" i="5"/>
  <c r="E537" i="5"/>
  <c r="H621" i="5"/>
  <c r="G621" i="5"/>
  <c r="E621" i="5"/>
  <c r="G849" i="5"/>
  <c r="D849" i="5"/>
  <c r="E849" i="5"/>
  <c r="F849" i="5"/>
  <c r="D114" i="5"/>
  <c r="H114" i="5"/>
  <c r="F114" i="5"/>
  <c r="G114" i="5"/>
  <c r="D831" i="5"/>
  <c r="E831" i="5"/>
  <c r="G831" i="5"/>
  <c r="H831" i="5"/>
  <c r="F831" i="5"/>
  <c r="F197" i="5"/>
  <c r="D197" i="5"/>
  <c r="E197" i="5"/>
  <c r="H197" i="5"/>
  <c r="H473" i="5"/>
  <c r="G473" i="5"/>
  <c r="F473" i="5"/>
  <c r="D473" i="5"/>
  <c r="E473" i="5"/>
  <c r="D36" i="5"/>
  <c r="H36" i="5"/>
  <c r="E36" i="5"/>
  <c r="G205" i="5"/>
  <c r="F205" i="5"/>
  <c r="H205" i="5"/>
  <c r="D673" i="5"/>
  <c r="H673" i="5"/>
  <c r="D986" i="5"/>
  <c r="F986" i="5"/>
  <c r="G986" i="5"/>
  <c r="E986" i="5"/>
  <c r="H986" i="5"/>
  <c r="AQ12" i="8"/>
  <c r="AQ13" i="8" s="1"/>
  <c r="U12" i="8"/>
  <c r="U13" i="8" s="1"/>
  <c r="F86" i="3"/>
  <c r="G86" i="3"/>
  <c r="H86" i="3"/>
  <c r="G68" i="3"/>
  <c r="F68" i="3"/>
  <c r="J977" i="3"/>
  <c r="A977" i="3"/>
  <c r="K977" i="3"/>
  <c r="B977" i="3" s="1"/>
  <c r="K947" i="3"/>
  <c r="J947" i="3"/>
  <c r="A947" i="3" s="1"/>
  <c r="B947" i="3"/>
  <c r="K919" i="3"/>
  <c r="B919" i="3"/>
  <c r="J550" i="3"/>
  <c r="A550" i="3" s="1"/>
  <c r="K550" i="3"/>
  <c r="B550" i="3" s="1"/>
  <c r="J516" i="3"/>
  <c r="A516" i="3" s="1"/>
  <c r="K516" i="3"/>
  <c r="B516" i="3"/>
  <c r="J430" i="3"/>
  <c r="A430" i="3"/>
  <c r="K430" i="3"/>
  <c r="B430" i="3" s="1"/>
  <c r="J426" i="3"/>
  <c r="A426" i="3" s="1"/>
  <c r="F426" i="3" s="1"/>
  <c r="K426" i="3"/>
  <c r="B426" i="3" s="1"/>
  <c r="J164" i="3"/>
  <c r="A164" i="3" s="1"/>
  <c r="D164" i="3" s="1"/>
  <c r="K164" i="3"/>
  <c r="B164" i="3" s="1"/>
  <c r="K94" i="3"/>
  <c r="B94" i="3" s="1"/>
  <c r="J94" i="3"/>
  <c r="A94" i="3" s="1"/>
  <c r="D94" i="3" s="1"/>
  <c r="J88" i="3"/>
  <c r="A88" i="3" s="1"/>
  <c r="K88" i="3"/>
  <c r="B88" i="3" s="1"/>
  <c r="K38" i="3"/>
  <c r="B38" i="3" s="1"/>
  <c r="J38" i="3"/>
  <c r="A38" i="3" s="1"/>
  <c r="J24" i="3"/>
  <c r="A24" i="3" s="1"/>
  <c r="K24" i="3"/>
  <c r="B24" i="3" s="1"/>
  <c r="F17" i="3"/>
  <c r="H17" i="3"/>
  <c r="E17" i="3"/>
  <c r="D17" i="3"/>
  <c r="G17" i="3"/>
  <c r="E14" i="3"/>
  <c r="D14" i="3"/>
  <c r="F14" i="3"/>
  <c r="G14" i="3"/>
  <c r="G953" i="5"/>
  <c r="H953" i="5"/>
  <c r="D953" i="5"/>
  <c r="F953" i="5"/>
  <c r="E953" i="5"/>
  <c r="H596" i="5"/>
  <c r="E596" i="5"/>
  <c r="F596" i="5"/>
  <c r="G596" i="5"/>
  <c r="D596" i="5"/>
  <c r="E21" i="5"/>
  <c r="F21" i="5"/>
  <c r="G21" i="5"/>
  <c r="H21" i="5"/>
  <c r="D21" i="5"/>
  <c r="G308" i="5"/>
  <c r="F308" i="5"/>
  <c r="D308" i="5"/>
  <c r="H622" i="5"/>
  <c r="E622" i="5"/>
  <c r="D622" i="5"/>
  <c r="F622" i="5"/>
  <c r="G622" i="5"/>
  <c r="I622" i="5" s="1"/>
  <c r="G11" i="5"/>
  <c r="E11" i="5"/>
  <c r="F11" i="5"/>
  <c r="D851" i="5"/>
  <c r="G851" i="5"/>
  <c r="F851" i="5"/>
  <c r="E851" i="5"/>
  <c r="H851" i="5"/>
  <c r="D656" i="5"/>
  <c r="E656" i="5"/>
  <c r="F656" i="5"/>
  <c r="G656" i="5"/>
  <c r="I656" i="5" s="1"/>
  <c r="H388" i="5"/>
  <c r="E388" i="5"/>
  <c r="E184" i="5"/>
  <c r="G184" i="5"/>
  <c r="H184" i="5"/>
  <c r="D184" i="5"/>
  <c r="H39" i="5"/>
  <c r="E39" i="5"/>
  <c r="G39" i="5"/>
  <c r="D39" i="5"/>
  <c r="G629" i="5"/>
  <c r="F629" i="5"/>
  <c r="E629" i="5"/>
  <c r="D925" i="5"/>
  <c r="E925" i="5"/>
  <c r="F925" i="5"/>
  <c r="G925" i="5"/>
  <c r="G400" i="5"/>
  <c r="E400" i="5"/>
  <c r="H400" i="5"/>
  <c r="F472" i="5"/>
  <c r="D472" i="5"/>
  <c r="H472" i="5"/>
  <c r="E472" i="5"/>
  <c r="G525" i="5"/>
  <c r="F525" i="5"/>
  <c r="D525" i="5"/>
  <c r="E525" i="5"/>
  <c r="G160" i="5"/>
  <c r="E160" i="5"/>
  <c r="D160" i="5"/>
  <c r="F160" i="5"/>
  <c r="H160" i="5"/>
  <c r="E57" i="5"/>
  <c r="F57" i="5"/>
  <c r="D706" i="5"/>
  <c r="H706" i="5"/>
  <c r="G706" i="5"/>
  <c r="G153" i="5"/>
  <c r="E153" i="5"/>
  <c r="D153" i="5"/>
  <c r="F153" i="5"/>
  <c r="F972" i="5"/>
  <c r="E972" i="5"/>
  <c r="H972" i="5"/>
  <c r="G972" i="5"/>
  <c r="G236" i="5"/>
  <c r="E236" i="5"/>
  <c r="H236" i="5"/>
  <c r="F236" i="5"/>
  <c r="D236" i="5"/>
  <c r="F210" i="5"/>
  <c r="E210" i="5"/>
  <c r="H210" i="5"/>
  <c r="D210" i="5"/>
  <c r="H275" i="5"/>
  <c r="D275" i="5"/>
  <c r="G275" i="5"/>
  <c r="F275" i="5"/>
  <c r="E275" i="5"/>
  <c r="G144" i="5"/>
  <c r="H144" i="5"/>
  <c r="F144" i="5"/>
  <c r="E144" i="5"/>
  <c r="F276" i="5"/>
  <c r="D276" i="5"/>
  <c r="E276" i="5"/>
  <c r="G276" i="5"/>
  <c r="H276" i="5"/>
  <c r="G480" i="5"/>
  <c r="F480" i="5"/>
  <c r="H480" i="5"/>
  <c r="G516" i="5"/>
  <c r="D516" i="5"/>
  <c r="E516" i="5"/>
  <c r="H516" i="5"/>
  <c r="F516" i="5"/>
  <c r="D169" i="5"/>
  <c r="G169" i="5"/>
  <c r="F169" i="5"/>
  <c r="H529" i="5"/>
  <c r="D529" i="5"/>
  <c r="F529" i="5"/>
  <c r="G529" i="5"/>
  <c r="E529" i="5"/>
  <c r="F577" i="5"/>
  <c r="G577" i="5"/>
  <c r="E577" i="5"/>
  <c r="H577" i="5"/>
  <c r="H649" i="5"/>
  <c r="F649" i="5"/>
  <c r="E649" i="5"/>
  <c r="D649" i="5"/>
  <c r="G685" i="5"/>
  <c r="E685" i="5"/>
  <c r="H685" i="5"/>
  <c r="D685" i="5"/>
  <c r="D901" i="5"/>
  <c r="E901" i="5"/>
  <c r="G901" i="5"/>
  <c r="I901" i="5" s="1"/>
  <c r="G26" i="5"/>
  <c r="E26" i="5"/>
  <c r="D26" i="5"/>
  <c r="H26" i="5"/>
  <c r="E758" i="5"/>
  <c r="F758" i="5"/>
  <c r="D758" i="5"/>
  <c r="H758" i="5"/>
  <c r="G758" i="5"/>
  <c r="F234" i="5"/>
  <c r="D234" i="5"/>
  <c r="G234" i="5"/>
  <c r="H234" i="5"/>
  <c r="F310" i="5"/>
  <c r="G310" i="5"/>
  <c r="D517" i="5"/>
  <c r="E517" i="5"/>
  <c r="F517" i="5"/>
  <c r="H517" i="5"/>
  <c r="G517" i="5"/>
  <c r="G937" i="5"/>
  <c r="H937" i="5"/>
  <c r="E937" i="5"/>
  <c r="G562" i="5"/>
  <c r="E562" i="5"/>
  <c r="F562" i="5"/>
  <c r="H562" i="5"/>
  <c r="G742" i="5"/>
  <c r="E742" i="5"/>
  <c r="F742" i="5"/>
  <c r="H742" i="5"/>
  <c r="E73" i="3"/>
  <c r="G73" i="3"/>
  <c r="E318" i="3"/>
  <c r="G222" i="3"/>
  <c r="E30" i="3"/>
  <c r="G851" i="3"/>
  <c r="I851" i="3" s="1"/>
  <c r="I967" i="3"/>
  <c r="G32" i="3"/>
  <c r="I32" i="3" s="1"/>
  <c r="E308" i="3"/>
  <c r="E919" i="3"/>
  <c r="G754" i="3"/>
  <c r="F754" i="3"/>
  <c r="E175" i="3"/>
  <c r="F181" i="3"/>
  <c r="I941" i="3"/>
  <c r="I600" i="3"/>
  <c r="G929" i="3"/>
  <c r="H396" i="3"/>
  <c r="H90" i="3"/>
  <c r="H940" i="3"/>
  <c r="I940" i="3" s="1"/>
  <c r="D671" i="3"/>
  <c r="G860" i="3"/>
  <c r="F860" i="3"/>
  <c r="D817" i="3"/>
  <c r="D650" i="3"/>
  <c r="G650" i="3"/>
  <c r="I650" i="3" s="1"/>
  <c r="H943" i="3"/>
  <c r="I943" i="3" s="1"/>
  <c r="E141" i="3"/>
  <c r="H19" i="3"/>
  <c r="I19" i="3" s="1"/>
  <c r="D19" i="3"/>
  <c r="F626" i="3"/>
  <c r="G917" i="3"/>
  <c r="H917" i="3"/>
  <c r="D465" i="3"/>
  <c r="H899" i="3"/>
  <c r="G866" i="3"/>
  <c r="D49" i="3"/>
  <c r="E899" i="3"/>
  <c r="G471" i="3"/>
  <c r="I545" i="3"/>
  <c r="E921" i="3"/>
  <c r="E815" i="3"/>
  <c r="D865" i="3"/>
  <c r="H865" i="3"/>
  <c r="F412" i="3"/>
  <c r="H412" i="3"/>
  <c r="E181" i="3"/>
  <c r="I653" i="3"/>
  <c r="H849" i="5"/>
  <c r="D919" i="3"/>
  <c r="D725" i="5"/>
  <c r="D57" i="5"/>
  <c r="I920" i="3"/>
  <c r="I567" i="3"/>
  <c r="I870" i="5"/>
  <c r="F621" i="5"/>
  <c r="D144" i="5"/>
  <c r="H153" i="5"/>
  <c r="H938" i="5"/>
  <c r="E310" i="5"/>
  <c r="F685" i="5"/>
  <c r="G57" i="5"/>
  <c r="D954" i="3"/>
  <c r="F954" i="3"/>
  <c r="AI12" i="8"/>
  <c r="AI13" i="8" s="1"/>
  <c r="H308" i="5"/>
  <c r="D400" i="5"/>
  <c r="D40" i="5"/>
  <c r="H748" i="5"/>
  <c r="H73" i="3"/>
  <c r="G318" i="3"/>
  <c r="I318" i="3" s="1"/>
  <c r="D318" i="3"/>
  <c r="H222" i="3"/>
  <c r="H30" i="3"/>
  <c r="E851" i="3"/>
  <c r="D32" i="3"/>
  <c r="H308" i="3"/>
  <c r="I308" i="3" s="1"/>
  <c r="F308" i="3"/>
  <c r="F919" i="3"/>
  <c r="E754" i="3"/>
  <c r="I572" i="3"/>
  <c r="F175" i="3"/>
  <c r="H181" i="3"/>
  <c r="F940" i="3"/>
  <c r="E671" i="3"/>
  <c r="H903" i="3"/>
  <c r="E820" i="3"/>
  <c r="D860" i="3"/>
  <c r="I869" i="3"/>
  <c r="F817" i="3"/>
  <c r="G817" i="3"/>
  <c r="I817" i="3" s="1"/>
  <c r="F650" i="3"/>
  <c r="I886" i="3"/>
  <c r="F943" i="3"/>
  <c r="E943" i="3"/>
  <c r="H141" i="3"/>
  <c r="I141" i="3" s="1"/>
  <c r="E19" i="3"/>
  <c r="H626" i="3"/>
  <c r="E626" i="3"/>
  <c r="E917" i="3"/>
  <c r="G465" i="3"/>
  <c r="I465" i="3" s="1"/>
  <c r="H866" i="3"/>
  <c r="E49" i="3"/>
  <c r="G899" i="3"/>
  <c r="G333" i="3"/>
  <c r="F471" i="3"/>
  <c r="H815" i="3"/>
  <c r="G865" i="3"/>
  <c r="G412" i="3"/>
  <c r="I839" i="5"/>
  <c r="F925" i="3"/>
  <c r="F706" i="5"/>
  <c r="H57" i="5"/>
  <c r="D621" i="5"/>
  <c r="D742" i="5"/>
  <c r="D480" i="5"/>
  <c r="D205" i="5"/>
  <c r="D577" i="5"/>
  <c r="F606" i="3"/>
  <c r="E606" i="3"/>
  <c r="G606" i="3"/>
  <c r="H629" i="5"/>
  <c r="H901" i="3"/>
  <c r="I901" i="3" s="1"/>
  <c r="F901" i="3"/>
  <c r="E901" i="3"/>
  <c r="H525" i="5"/>
  <c r="F901" i="5"/>
  <c r="G486" i="3"/>
  <c r="H486" i="3"/>
  <c r="G210" i="5"/>
  <c r="G388" i="5"/>
  <c r="E169" i="5"/>
  <c r="H63" i="3"/>
  <c r="D63" i="3"/>
  <c r="F63" i="3"/>
  <c r="G63" i="3"/>
  <c r="H106" i="3"/>
  <c r="I106" i="3" s="1"/>
  <c r="F106" i="3"/>
  <c r="D106" i="3"/>
  <c r="G90" i="3"/>
  <c r="D940" i="3"/>
  <c r="F671" i="3"/>
  <c r="F141" i="3"/>
  <c r="E465" i="3"/>
  <c r="F866" i="3"/>
  <c r="H333" i="3"/>
  <c r="H471" i="3"/>
  <c r="G815" i="3"/>
  <c r="I932" i="5"/>
  <c r="D925" i="3"/>
  <c r="E706" i="5"/>
  <c r="D562" i="5"/>
  <c r="G36" i="5"/>
  <c r="F39" i="5"/>
  <c r="D938" i="5"/>
  <c r="D310" i="5"/>
  <c r="H310" i="5"/>
  <c r="F938" i="5"/>
  <c r="G197" i="5"/>
  <c r="E205" i="5"/>
  <c r="G649" i="5"/>
  <c r="D629" i="5"/>
  <c r="G472" i="5"/>
  <c r="H925" i="5"/>
  <c r="F400" i="5"/>
  <c r="F26" i="5"/>
  <c r="F791" i="5"/>
  <c r="H791" i="5"/>
  <c r="E791" i="5"/>
  <c r="G791" i="5"/>
  <c r="H812" i="5"/>
  <c r="G812" i="5"/>
  <c r="F812" i="5"/>
  <c r="D812" i="5"/>
  <c r="G705" i="5"/>
  <c r="D705" i="5"/>
  <c r="F705" i="5"/>
  <c r="H705" i="5"/>
  <c r="E705" i="5"/>
  <c r="E998" i="5"/>
  <c r="G998" i="5"/>
  <c r="I998" i="5" s="1"/>
  <c r="D998" i="5"/>
  <c r="G956" i="5"/>
  <c r="F956" i="5"/>
  <c r="D286" i="5"/>
  <c r="F286" i="5"/>
  <c r="H286" i="5"/>
  <c r="E16" i="3"/>
  <c r="G16" i="3"/>
  <c r="I16" i="3" s="1"/>
  <c r="D16" i="3"/>
  <c r="F16" i="3"/>
  <c r="E643" i="5"/>
  <c r="H643" i="5"/>
  <c r="H439" i="3"/>
  <c r="D439" i="3"/>
  <c r="F731" i="3"/>
  <c r="G731" i="3"/>
  <c r="D183" i="3"/>
  <c r="F183" i="3"/>
  <c r="E183" i="3"/>
  <c r="H183" i="3"/>
  <c r="I183" i="3" s="1"/>
  <c r="H623" i="3"/>
  <c r="E623" i="3"/>
  <c r="G769" i="3"/>
  <c r="F769" i="3"/>
  <c r="F5" i="3"/>
  <c r="G5" i="3"/>
  <c r="I5" i="3" s="1"/>
  <c r="E5" i="3"/>
  <c r="D5" i="3"/>
  <c r="F18" i="3"/>
  <c r="D18" i="3"/>
  <c r="G18" i="3"/>
  <c r="I18" i="3" s="1"/>
  <c r="E43" i="3"/>
  <c r="H43" i="3"/>
  <c r="G43" i="3"/>
  <c r="B2" i="3"/>
  <c r="J2" i="3"/>
  <c r="A2" i="3" s="1"/>
  <c r="F67" i="3"/>
  <c r="E67" i="3"/>
  <c r="G67" i="3"/>
  <c r="I67" i="3" s="1"/>
  <c r="D67" i="3"/>
  <c r="F21" i="3"/>
  <c r="G21" i="3"/>
  <c r="H21" i="3"/>
  <c r="I687" i="5"/>
  <c r="I366" i="5"/>
  <c r="I265" i="5"/>
  <c r="I684" i="5"/>
  <c r="I397" i="5"/>
  <c r="I287" i="3"/>
  <c r="F541" i="5"/>
  <c r="E541" i="5"/>
  <c r="G541" i="5"/>
  <c r="G247" i="5"/>
  <c r="D247" i="5"/>
  <c r="E733" i="5"/>
  <c r="G733" i="5"/>
  <c r="I733" i="5" s="1"/>
  <c r="D612" i="5"/>
  <c r="F612" i="5"/>
  <c r="D753" i="5"/>
  <c r="F753" i="5"/>
  <c r="E424" i="5"/>
  <c r="F424" i="5"/>
  <c r="H424" i="5"/>
  <c r="I424" i="5" s="1"/>
  <c r="E764" i="5"/>
  <c r="H764" i="5"/>
  <c r="I764" i="5" s="1"/>
  <c r="E326" i="5"/>
  <c r="F326" i="5"/>
  <c r="D430" i="5"/>
  <c r="G430" i="5"/>
  <c r="H430" i="5"/>
  <c r="F430" i="5"/>
  <c r="G183" i="5"/>
  <c r="I183" i="5" s="1"/>
  <c r="F183" i="5"/>
  <c r="F721" i="5"/>
  <c r="H721" i="5"/>
  <c r="G730" i="5"/>
  <c r="I730" i="5" s="1"/>
  <c r="E730" i="5"/>
  <c r="F730" i="5"/>
  <c r="D588" i="5"/>
  <c r="E588" i="5"/>
  <c r="H713" i="5"/>
  <c r="I713" i="5" s="1"/>
  <c r="E713" i="5"/>
  <c r="H158" i="5"/>
  <c r="F158" i="5"/>
  <c r="G158" i="5"/>
  <c r="D158" i="5"/>
  <c r="E356" i="3"/>
  <c r="D356" i="3"/>
  <c r="F356" i="3"/>
  <c r="G398" i="3"/>
  <c r="D398" i="3"/>
  <c r="E398" i="3"/>
  <c r="H398" i="3"/>
  <c r="G613" i="3"/>
  <c r="I613" i="3" s="1"/>
  <c r="E613" i="3"/>
  <c r="F613" i="3"/>
  <c r="F770" i="3"/>
  <c r="E770" i="3"/>
  <c r="D770" i="3"/>
  <c r="G770" i="3"/>
  <c r="I770" i="3" s="1"/>
  <c r="G723" i="3"/>
  <c r="D723" i="3"/>
  <c r="H723" i="3"/>
  <c r="I278" i="3"/>
  <c r="I451" i="3"/>
  <c r="I750" i="3"/>
  <c r="I995" i="5"/>
  <c r="I369" i="5"/>
  <c r="I762" i="5"/>
  <c r="I760" i="5"/>
  <c r="I489" i="5"/>
  <c r="I349" i="5"/>
  <c r="I786" i="5"/>
  <c r="I45" i="5"/>
  <c r="I460" i="3"/>
  <c r="I117" i="3"/>
  <c r="E89" i="3"/>
  <c r="H89" i="3"/>
  <c r="I89" i="3" s="1"/>
  <c r="G347" i="3"/>
  <c r="E347" i="3"/>
  <c r="E286" i="3"/>
  <c r="D286" i="3"/>
  <c r="G286" i="3"/>
  <c r="I286" i="3" s="1"/>
  <c r="H265" i="3"/>
  <c r="G265" i="3"/>
  <c r="H262" i="3"/>
  <c r="G262" i="3"/>
  <c r="F494" i="3"/>
  <c r="G494" i="3"/>
  <c r="I494" i="3" s="1"/>
  <c r="D494" i="3"/>
  <c r="E494" i="3"/>
  <c r="I347" i="5"/>
  <c r="I150" i="5"/>
  <c r="I563" i="5"/>
  <c r="I818" i="5"/>
  <c r="I463" i="5"/>
  <c r="I376" i="3"/>
  <c r="D74" i="3"/>
  <c r="H74" i="3"/>
  <c r="G74" i="3"/>
  <c r="E74" i="3"/>
  <c r="E191" i="3"/>
  <c r="H191" i="3"/>
  <c r="I191" i="3" s="1"/>
  <c r="H77" i="3"/>
  <c r="I77" i="3" s="1"/>
  <c r="E77" i="3"/>
  <c r="G693" i="3"/>
  <c r="I693" i="3" s="1"/>
  <c r="E693" i="3"/>
  <c r="D795" i="3"/>
  <c r="G795" i="3"/>
  <c r="H795" i="3"/>
  <c r="E795" i="3"/>
  <c r="D15" i="3"/>
  <c r="F15" i="3"/>
  <c r="E213" i="3"/>
  <c r="D213" i="3"/>
  <c r="H213" i="3"/>
  <c r="F113" i="3"/>
  <c r="H113" i="3"/>
  <c r="I113" i="3" s="1"/>
  <c r="E113" i="3"/>
  <c r="I960" i="5"/>
  <c r="I962" i="5"/>
  <c r="I161" i="5"/>
  <c r="I889" i="5"/>
  <c r="I586" i="5"/>
  <c r="I926" i="5"/>
  <c r="I135" i="5"/>
  <c r="K983" i="3"/>
  <c r="B983" i="3" s="1"/>
  <c r="J983" i="3"/>
  <c r="A983" i="3" s="1"/>
  <c r="G983" i="3" s="1"/>
  <c r="K980" i="3"/>
  <c r="B980" i="3"/>
  <c r="K953" i="3"/>
  <c r="B953" i="3" s="1"/>
  <c r="J953" i="3"/>
  <c r="A953" i="3" s="1"/>
  <c r="G953" i="3" s="1"/>
  <c r="K859" i="3"/>
  <c r="B859" i="3" s="1"/>
  <c r="J859" i="3"/>
  <c r="A859" i="3" s="1"/>
  <c r="J809" i="3"/>
  <c r="A809" i="3"/>
  <c r="H809" i="3" s="1"/>
  <c r="J787" i="3"/>
  <c r="A787" i="3" s="1"/>
  <c r="K787" i="3"/>
  <c r="B787" i="3" s="1"/>
  <c r="K718" i="3"/>
  <c r="B718" i="3" s="1"/>
  <c r="J718" i="3"/>
  <c r="A718" i="3" s="1"/>
  <c r="J702" i="3"/>
  <c r="A702" i="3"/>
  <c r="D702" i="3" s="1"/>
  <c r="K688" i="3"/>
  <c r="B688" i="3"/>
  <c r="J655" i="3"/>
  <c r="A655" i="3" s="1"/>
  <c r="B655" i="3"/>
  <c r="J647" i="3"/>
  <c r="A647" i="3" s="1"/>
  <c r="H647" i="3" s="1"/>
  <c r="K647" i="3"/>
  <c r="B647" i="3" s="1"/>
  <c r="J644" i="3"/>
  <c r="A644" i="3" s="1"/>
  <c r="K644" i="3"/>
  <c r="B644" i="3"/>
  <c r="J639" i="3"/>
  <c r="A639" i="3" s="1"/>
  <c r="K639" i="3"/>
  <c r="K631" i="3"/>
  <c r="B631" i="3" s="1"/>
  <c r="J631" i="3"/>
  <c r="J622" i="3"/>
  <c r="A622" i="3" s="1"/>
  <c r="K622" i="3"/>
  <c r="B622" i="3" s="1"/>
  <c r="B615" i="3"/>
  <c r="J615" i="3"/>
  <c r="A615" i="3" s="1"/>
  <c r="F615" i="3" s="1"/>
  <c r="J579" i="3"/>
  <c r="A579" i="3" s="1"/>
  <c r="K579" i="3"/>
  <c r="B579" i="3" s="1"/>
  <c r="J569" i="3"/>
  <c r="A569" i="3"/>
  <c r="H569" i="3" s="1"/>
  <c r="K569" i="3"/>
  <c r="B569" i="3" s="1"/>
  <c r="A566" i="3"/>
  <c r="D566" i="3" s="1"/>
  <c r="K566" i="3"/>
  <c r="B566" i="3" s="1"/>
  <c r="K562" i="3"/>
  <c r="B562" i="3" s="1"/>
  <c r="I532" i="5"/>
  <c r="I450" i="5"/>
  <c r="J957" i="3"/>
  <c r="A957" i="3" s="1"/>
  <c r="I581" i="3"/>
  <c r="I85" i="5"/>
  <c r="I608" i="5"/>
  <c r="I334" i="5"/>
  <c r="I348" i="5"/>
  <c r="I944" i="5"/>
  <c r="I97" i="5"/>
  <c r="J1002" i="3"/>
  <c r="A1002" i="3" s="1"/>
  <c r="K1002" i="3"/>
  <c r="B1002" i="3" s="1"/>
  <c r="J970" i="3"/>
  <c r="A970" i="3" s="1"/>
  <c r="K970" i="3"/>
  <c r="K966" i="3"/>
  <c r="A966" i="3"/>
  <c r="B966" i="3"/>
  <c r="B959" i="3"/>
  <c r="K959" i="3"/>
  <c r="J959" i="3"/>
  <c r="A905" i="3"/>
  <c r="K905" i="3"/>
  <c r="K920" i="3"/>
  <c r="B920" i="3"/>
  <c r="K824" i="3"/>
  <c r="B824" i="3" s="1"/>
  <c r="J824" i="3"/>
  <c r="A824" i="3" s="1"/>
  <c r="K806" i="3"/>
  <c r="B806" i="3" s="1"/>
  <c r="J806" i="3"/>
  <c r="A806" i="3" s="1"/>
  <c r="J764" i="3"/>
  <c r="A764" i="3" s="1"/>
  <c r="K709" i="3"/>
  <c r="B709" i="3" s="1"/>
  <c r="J709" i="3"/>
  <c r="A709" i="3" s="1"/>
  <c r="F709" i="3" s="1"/>
  <c r="K637" i="3"/>
  <c r="B637" i="3"/>
  <c r="K629" i="3"/>
  <c r="B629" i="3"/>
  <c r="J406" i="3"/>
  <c r="A406" i="3"/>
  <c r="A400" i="3"/>
  <c r="A748" i="3"/>
  <c r="B397" i="3"/>
  <c r="B828" i="3"/>
  <c r="B461" i="3"/>
  <c r="J165" i="3"/>
  <c r="A165" i="3"/>
  <c r="J157" i="3"/>
  <c r="A157" i="3" s="1"/>
  <c r="F157" i="3" s="1"/>
  <c r="K157" i="3"/>
  <c r="B157" i="3" s="1"/>
  <c r="A99" i="3"/>
  <c r="F819" i="3"/>
  <c r="E819" i="3"/>
  <c r="G819" i="3"/>
  <c r="H819" i="3"/>
  <c r="D819" i="3"/>
  <c r="F945" i="3"/>
  <c r="G945" i="3"/>
  <c r="E945" i="3"/>
  <c r="D945" i="3"/>
  <c r="H945" i="3"/>
  <c r="D237" i="3"/>
  <c r="F237" i="3"/>
  <c r="D771" i="3"/>
  <c r="G771" i="3"/>
  <c r="G658" i="3"/>
  <c r="E658" i="3"/>
  <c r="H658" i="3"/>
  <c r="D658" i="3"/>
  <c r="G931" i="3"/>
  <c r="E931" i="3"/>
  <c r="H931" i="3"/>
  <c r="H864" i="3"/>
  <c r="E864" i="3"/>
  <c r="G864" i="3"/>
  <c r="D442" i="3"/>
  <c r="H442" i="3"/>
  <c r="E442" i="3"/>
  <c r="G442" i="3"/>
  <c r="D688" i="3"/>
  <c r="H688" i="3"/>
  <c r="F688" i="3"/>
  <c r="H70" i="3"/>
  <c r="G70" i="3"/>
  <c r="E70" i="3"/>
  <c r="F70" i="3"/>
  <c r="G390" i="3"/>
  <c r="D390" i="3"/>
  <c r="E390" i="3"/>
  <c r="F390" i="3"/>
  <c r="G826" i="3"/>
  <c r="H826" i="3"/>
  <c r="E826" i="3"/>
  <c r="D826" i="3"/>
  <c r="G912" i="3"/>
  <c r="H912" i="3"/>
  <c r="E962" i="3"/>
  <c r="H962" i="3"/>
  <c r="G962" i="3"/>
  <c r="D962" i="3"/>
  <c r="F341" i="3"/>
  <c r="H341" i="3"/>
  <c r="E341" i="3"/>
  <c r="D388" i="3"/>
  <c r="E388" i="3"/>
  <c r="H388" i="3"/>
  <c r="G388" i="3"/>
  <c r="G775" i="3"/>
  <c r="D775" i="3"/>
  <c r="E775" i="3"/>
  <c r="F775" i="3"/>
  <c r="F52" i="3"/>
  <c r="E52" i="3"/>
  <c r="D52" i="3"/>
  <c r="E374" i="3"/>
  <c r="D374" i="3"/>
  <c r="H374" i="3"/>
  <c r="F841" i="3"/>
  <c r="E841" i="3"/>
  <c r="D841" i="3"/>
  <c r="G841" i="3"/>
  <c r="F555" i="3"/>
  <c r="G555" i="3"/>
  <c r="D555" i="3"/>
  <c r="H555" i="3"/>
  <c r="I555" i="3" s="1"/>
  <c r="D687" i="3"/>
  <c r="E687" i="3"/>
  <c r="G687" i="3"/>
  <c r="G549" i="3"/>
  <c r="H549" i="3"/>
  <c r="D549" i="3"/>
  <c r="E549" i="3"/>
  <c r="H841" i="3"/>
  <c r="D912" i="3"/>
  <c r="E771" i="3"/>
  <c r="D491" i="3"/>
  <c r="E491" i="3"/>
  <c r="G491" i="3"/>
  <c r="I491" i="3" s="1"/>
  <c r="F491" i="3"/>
  <c r="H621" i="3"/>
  <c r="D621" i="3"/>
  <c r="G621" i="3"/>
  <c r="F621" i="3"/>
  <c r="H822" i="3"/>
  <c r="E822" i="3"/>
  <c r="G822" i="3"/>
  <c r="F822" i="3"/>
  <c r="H856" i="3"/>
  <c r="I856" i="3" s="1"/>
  <c r="E856" i="3"/>
  <c r="F988" i="3"/>
  <c r="E988" i="3"/>
  <c r="E989" i="3"/>
  <c r="G989" i="3"/>
  <c r="H989" i="3"/>
  <c r="F989" i="3"/>
  <c r="F777" i="3"/>
  <c r="H777" i="3"/>
  <c r="E777" i="3"/>
  <c r="G777" i="3"/>
  <c r="G892" i="3"/>
  <c r="H892" i="3"/>
  <c r="D892" i="3"/>
  <c r="F892" i="3"/>
  <c r="G728" i="3"/>
  <c r="H728" i="3"/>
  <c r="F728" i="3"/>
  <c r="E728" i="3"/>
  <c r="G732" i="3"/>
  <c r="D732" i="3"/>
  <c r="F732" i="3"/>
  <c r="D372" i="3"/>
  <c r="G372" i="3"/>
  <c r="I372" i="3" s="1"/>
  <c r="E372" i="3"/>
  <c r="D513" i="3"/>
  <c r="F513" i="3"/>
  <c r="G513" i="3"/>
  <c r="I513" i="3" s="1"/>
  <c r="E681" i="3"/>
  <c r="H681" i="3"/>
  <c r="I681" i="3" s="1"/>
  <c r="F681" i="3"/>
  <c r="E473" i="3"/>
  <c r="D473" i="3"/>
  <c r="E726" i="3"/>
  <c r="H726" i="3"/>
  <c r="I726" i="3" s="1"/>
  <c r="D726" i="3"/>
  <c r="F726" i="3"/>
  <c r="H805" i="3"/>
  <c r="D805" i="3"/>
  <c r="G805" i="3"/>
  <c r="E805" i="3"/>
  <c r="F921" i="3"/>
  <c r="H921" i="3"/>
  <c r="I921" i="3" s="1"/>
  <c r="D921" i="3"/>
  <c r="E212" i="3"/>
  <c r="G212" i="3"/>
  <c r="H212" i="3"/>
  <c r="D212" i="3"/>
  <c r="E344" i="3"/>
  <c r="G344" i="3"/>
  <c r="F344" i="3"/>
  <c r="H344" i="3"/>
  <c r="F132" i="3"/>
  <c r="G132" i="3"/>
  <c r="D960" i="3"/>
  <c r="G960" i="3"/>
  <c r="H960" i="3"/>
  <c r="E960" i="3"/>
  <c r="E64" i="3"/>
  <c r="G64" i="3"/>
  <c r="I64" i="3" s="1"/>
  <c r="F64" i="3"/>
  <c r="G897" i="3"/>
  <c r="D897" i="3"/>
  <c r="H897" i="3"/>
  <c r="F897" i="3"/>
  <c r="E982" i="3"/>
  <c r="H982" i="3"/>
  <c r="F982" i="3"/>
  <c r="G982" i="3"/>
  <c r="G341" i="3"/>
  <c r="F362" i="3"/>
  <c r="E362" i="3"/>
  <c r="D362" i="3"/>
  <c r="G362" i="3"/>
  <c r="I362" i="3" s="1"/>
  <c r="G590" i="3"/>
  <c r="F590" i="3"/>
  <c r="D590" i="3"/>
  <c r="H590" i="3"/>
  <c r="F737" i="3"/>
  <c r="H737" i="3"/>
  <c r="I737" i="3" s="1"/>
  <c r="E737" i="3"/>
  <c r="G814" i="3"/>
  <c r="F814" i="3"/>
  <c r="D814" i="3"/>
  <c r="H814" i="3"/>
  <c r="F162" i="3"/>
  <c r="D162" i="3"/>
  <c r="H162" i="3"/>
  <c r="I162" i="3" s="1"/>
  <c r="E162" i="3"/>
  <c r="F924" i="3"/>
  <c r="H924" i="3"/>
  <c r="I924" i="3" s="1"/>
  <c r="E924" i="3"/>
  <c r="F914" i="3"/>
  <c r="H914" i="3"/>
  <c r="D914" i="3"/>
  <c r="G914" i="3"/>
  <c r="I914" i="3" s="1"/>
  <c r="E914" i="3"/>
  <c r="D820" i="3"/>
  <c r="F820" i="3"/>
  <c r="H820" i="3"/>
  <c r="I820" i="3" s="1"/>
  <c r="G602" i="3"/>
  <c r="H602" i="3"/>
  <c r="G638" i="3"/>
  <c r="D638" i="3"/>
  <c r="E638" i="3"/>
  <c r="D703" i="3"/>
  <c r="E703" i="3"/>
  <c r="G703" i="3"/>
  <c r="H703" i="3"/>
  <c r="D469" i="3"/>
  <c r="G469" i="3"/>
  <c r="E469" i="3"/>
  <c r="H469" i="3"/>
  <c r="F584" i="3"/>
  <c r="D584" i="3"/>
  <c r="H584" i="3"/>
  <c r="I584" i="3" s="1"/>
  <c r="E584" i="3"/>
  <c r="F699" i="3"/>
  <c r="E699" i="3"/>
  <c r="G699" i="3"/>
  <c r="H699" i="3"/>
  <c r="G888" i="3"/>
  <c r="I888" i="3" s="1"/>
  <c r="E888" i="3"/>
  <c r="D888" i="3"/>
  <c r="G586" i="3"/>
  <c r="I586" i="3" s="1"/>
  <c r="F586" i="3"/>
  <c r="D586" i="3"/>
  <c r="E122" i="3"/>
  <c r="G122" i="3"/>
  <c r="F122" i="3"/>
  <c r="H122" i="3"/>
  <c r="H463" i="3"/>
  <c r="G463" i="3"/>
  <c r="D463" i="3"/>
  <c r="F463" i="3"/>
  <c r="D515" i="3"/>
  <c r="G515" i="3"/>
  <c r="H515" i="3"/>
  <c r="E515" i="3"/>
  <c r="F124" i="3"/>
  <c r="H124" i="3"/>
  <c r="G124" i="3"/>
  <c r="E541" i="3"/>
  <c r="H541" i="3"/>
  <c r="G541" i="3"/>
  <c r="D618" i="3"/>
  <c r="F618" i="3"/>
  <c r="H618" i="3"/>
  <c r="G618" i="3"/>
  <c r="E632" i="3"/>
  <c r="G632" i="3"/>
  <c r="I632" i="3" s="1"/>
  <c r="H632" i="3"/>
  <c r="D853" i="3"/>
  <c r="G853" i="3"/>
  <c r="I853" i="3" s="1"/>
  <c r="F853" i="3"/>
  <c r="E853" i="3"/>
  <c r="D895" i="3"/>
  <c r="E895" i="3"/>
  <c r="G895" i="3"/>
  <c r="I895" i="3" s="1"/>
  <c r="F895" i="3"/>
  <c r="H276" i="3"/>
  <c r="G276" i="3"/>
  <c r="E276" i="3"/>
  <c r="F276" i="3"/>
  <c r="G374" i="3"/>
  <c r="F826" i="3"/>
  <c r="G688" i="3"/>
  <c r="F549" i="3"/>
  <c r="F931" i="3"/>
  <c r="E688" i="3"/>
  <c r="F658" i="3"/>
  <c r="E555" i="3"/>
  <c r="G52" i="3"/>
  <c r="D931" i="3"/>
  <c r="F962" i="3"/>
  <c r="H775" i="3"/>
  <c r="F388" i="3"/>
  <c r="H390" i="3"/>
  <c r="H52" i="3"/>
  <c r="F864" i="3"/>
  <c r="D341" i="3"/>
  <c r="F236" i="3"/>
  <c r="E236" i="3"/>
  <c r="D236" i="3"/>
  <c r="H236" i="3"/>
  <c r="I236" i="3" s="1"/>
  <c r="F668" i="3"/>
  <c r="G668" i="3"/>
  <c r="E668" i="3"/>
  <c r="H668" i="3"/>
  <c r="F765" i="3"/>
  <c r="D765" i="3"/>
  <c r="G765" i="3"/>
  <c r="I765" i="3" s="1"/>
  <c r="D608" i="3"/>
  <c r="F608" i="3"/>
  <c r="E608" i="3"/>
  <c r="G608" i="3"/>
  <c r="I608" i="3" s="1"/>
  <c r="D976" i="3"/>
  <c r="G976" i="3"/>
  <c r="F976" i="3"/>
  <c r="D705" i="3"/>
  <c r="G705" i="3"/>
  <c r="E705" i="3"/>
  <c r="H705" i="3"/>
  <c r="D955" i="3"/>
  <c r="G955" i="3"/>
  <c r="I955" i="3" s="1"/>
  <c r="E955" i="3"/>
  <c r="F955" i="3"/>
  <c r="G574" i="3"/>
  <c r="I574" i="3" s="1"/>
  <c r="E574" i="3"/>
  <c r="F574" i="3"/>
  <c r="D574" i="3"/>
  <c r="F517" i="3"/>
  <c r="H517" i="3"/>
  <c r="F695" i="3"/>
  <c r="D695" i="3"/>
  <c r="H582" i="3"/>
  <c r="F582" i="3"/>
  <c r="G582" i="3"/>
  <c r="F689" i="3"/>
  <c r="G689" i="3"/>
  <c r="D689" i="3"/>
  <c r="H689" i="3"/>
  <c r="F975" i="3"/>
  <c r="D975" i="3"/>
  <c r="G975" i="3"/>
  <c r="H975" i="3"/>
  <c r="G75" i="3"/>
  <c r="F75" i="3"/>
  <c r="H75" i="3"/>
  <c r="D75" i="3"/>
  <c r="E75" i="3"/>
  <c r="G272" i="3"/>
  <c r="H272" i="3"/>
  <c r="E272" i="3"/>
  <c r="F522" i="3"/>
  <c r="H522" i="3"/>
  <c r="I522" i="3" s="1"/>
  <c r="E522" i="3"/>
  <c r="D522" i="3"/>
  <c r="E598" i="3"/>
  <c r="D598" i="3"/>
  <c r="F598" i="3"/>
  <c r="G598" i="3"/>
  <c r="I598" i="3" s="1"/>
  <c r="E71" i="3"/>
  <c r="H71" i="3"/>
  <c r="D71" i="3"/>
  <c r="G71" i="3"/>
  <c r="F173" i="3"/>
  <c r="G173" i="3"/>
  <c r="D173" i="3"/>
  <c r="H173" i="3"/>
  <c r="H155" i="3"/>
  <c r="F155" i="3"/>
  <c r="E722" i="3"/>
  <c r="G722" i="3"/>
  <c r="K774" i="3"/>
  <c r="B774" i="3" s="1"/>
  <c r="J774" i="3"/>
  <c r="A774" i="3"/>
  <c r="K766" i="3"/>
  <c r="K759" i="3"/>
  <c r="J759" i="3"/>
  <c r="A759" i="3"/>
  <c r="H759" i="3" s="1"/>
  <c r="B759" i="3"/>
  <c r="J738" i="3"/>
  <c r="A738" i="3"/>
  <c r="G738" i="3" s="1"/>
  <c r="J543" i="3"/>
  <c r="A543" i="3" s="1"/>
  <c r="E533" i="3"/>
  <c r="G533" i="3"/>
  <c r="B468" i="3"/>
  <c r="J468" i="3"/>
  <c r="A468" i="3"/>
  <c r="K468" i="3"/>
  <c r="J450" i="3"/>
  <c r="A450" i="3" s="1"/>
  <c r="K450" i="3"/>
  <c r="B450" i="3"/>
  <c r="J443" i="3"/>
  <c r="A443" i="3" s="1"/>
  <c r="J410" i="3"/>
  <c r="A410" i="3"/>
  <c r="K410" i="3"/>
  <c r="B410" i="3" s="1"/>
  <c r="J405" i="3"/>
  <c r="A405" i="3" s="1"/>
  <c r="J395" i="3"/>
  <c r="A395" i="3" s="1"/>
  <c r="K395" i="3"/>
  <c r="J380" i="3"/>
  <c r="A380" i="3" s="1"/>
  <c r="K364" i="3"/>
  <c r="B364" i="3" s="1"/>
  <c r="J364" i="3"/>
  <c r="A364" i="3"/>
  <c r="G364" i="3" s="1"/>
  <c r="K353" i="3"/>
  <c r="B353" i="3" s="1"/>
  <c r="J353" i="3"/>
  <c r="A353" i="3"/>
  <c r="K350" i="3"/>
  <c r="B350" i="3" s="1"/>
  <c r="J350" i="3"/>
  <c r="A350" i="3"/>
  <c r="B293" i="3"/>
  <c r="J293" i="3"/>
  <c r="A293" i="3" s="1"/>
  <c r="K293" i="3"/>
  <c r="J261" i="3"/>
  <c r="A261" i="3" s="1"/>
  <c r="K261" i="3"/>
  <c r="B261" i="3" s="1"/>
  <c r="K214" i="3"/>
  <c r="B214" i="3" s="1"/>
  <c r="J214" i="3"/>
  <c r="J208" i="3"/>
  <c r="A208" i="3" s="1"/>
  <c r="K208" i="3"/>
  <c r="B208" i="3"/>
  <c r="B197" i="3"/>
  <c r="J197" i="3"/>
  <c r="A197" i="3" s="1"/>
  <c r="K197" i="3"/>
  <c r="F184" i="3"/>
  <c r="G184" i="3"/>
  <c r="I184" i="3" s="1"/>
  <c r="K169" i="3"/>
  <c r="J169" i="3"/>
  <c r="A169" i="3"/>
  <c r="E169" i="3" s="1"/>
  <c r="K66" i="3"/>
  <c r="B66" i="3" s="1"/>
  <c r="D752" i="3"/>
  <c r="G785" i="3"/>
  <c r="I785" i="3" s="1"/>
  <c r="F660" i="3"/>
  <c r="I3" i="3"/>
  <c r="G935" i="3"/>
  <c r="G396" i="3"/>
  <c r="F98" i="3"/>
  <c r="H431" i="3"/>
  <c r="G431" i="3"/>
  <c r="D651" i="3"/>
  <c r="F995" i="3"/>
  <c r="G776" i="3"/>
  <c r="I776" i="3" s="1"/>
  <c r="D333" i="3"/>
  <c r="G986" i="3"/>
  <c r="H986" i="3"/>
  <c r="F935" i="3"/>
  <c r="D735" i="3"/>
  <c r="I117" i="5"/>
  <c r="I234" i="3"/>
  <c r="E882" i="3"/>
  <c r="I524" i="5"/>
  <c r="I616" i="5"/>
  <c r="I110" i="3"/>
  <c r="H722" i="3"/>
  <c r="D209" i="3"/>
  <c r="I454" i="5"/>
  <c r="I803" i="5"/>
  <c r="G752" i="3"/>
  <c r="I752" i="3" s="1"/>
  <c r="F799" i="3"/>
  <c r="K229" i="3"/>
  <c r="B229" i="3" s="1"/>
  <c r="J665" i="3"/>
  <c r="A665" i="3" s="1"/>
  <c r="H665" i="3" s="1"/>
  <c r="J397" i="3"/>
  <c r="A397" i="3" s="1"/>
  <c r="H533" i="3"/>
  <c r="J120" i="3"/>
  <c r="A120" i="3" s="1"/>
  <c r="J461" i="3"/>
  <c r="E87" i="3"/>
  <c r="K443" i="3"/>
  <c r="B443" i="3" s="1"/>
  <c r="D184" i="3"/>
  <c r="F59" i="3"/>
  <c r="E59" i="3"/>
  <c r="F95" i="3"/>
  <c r="D95" i="3"/>
  <c r="E129" i="3"/>
  <c r="D129" i="3"/>
  <c r="D151" i="3"/>
  <c r="G151" i="3"/>
  <c r="I151" i="3" s="1"/>
  <c r="G334" i="3"/>
  <c r="D334" i="3"/>
  <c r="E334" i="3"/>
  <c r="D65" i="3"/>
  <c r="G65" i="3"/>
  <c r="F65" i="3"/>
  <c r="D480" i="3"/>
  <c r="G480" i="3"/>
  <c r="I480" i="3" s="1"/>
  <c r="E366" i="3"/>
  <c r="G366" i="3"/>
  <c r="H366" i="3"/>
  <c r="D798" i="3"/>
  <c r="F798" i="3"/>
  <c r="E798" i="3"/>
  <c r="D105" i="3"/>
  <c r="F105" i="3"/>
  <c r="E105" i="3"/>
  <c r="G105" i="3"/>
  <c r="I105" i="3" s="1"/>
  <c r="A793" i="3"/>
  <c r="K793" i="3"/>
  <c r="B793" i="3"/>
  <c r="J793" i="3"/>
  <c r="A749" i="3"/>
  <c r="K749" i="3"/>
  <c r="B749" i="3"/>
  <c r="J749" i="3"/>
  <c r="K675" i="3"/>
  <c r="B675" i="3" s="1"/>
  <c r="J675" i="3"/>
  <c r="A675" i="3"/>
  <c r="G675" i="3" s="1"/>
  <c r="J604" i="3"/>
  <c r="A604" i="3" s="1"/>
  <c r="K604" i="3"/>
  <c r="B604" i="3" s="1"/>
  <c r="F527" i="3"/>
  <c r="G527" i="3"/>
  <c r="D527" i="3"/>
  <c r="E527" i="3"/>
  <c r="K470" i="3"/>
  <c r="B470" i="3" s="1"/>
  <c r="J470" i="3"/>
  <c r="A470" i="3"/>
  <c r="K466" i="3"/>
  <c r="B466" i="3" s="1"/>
  <c r="J466" i="3"/>
  <c r="A466" i="3"/>
  <c r="K403" i="3"/>
  <c r="B403" i="3" s="1"/>
  <c r="J403" i="3"/>
  <c r="A403" i="3"/>
  <c r="D403" i="3" s="1"/>
  <c r="K393" i="3"/>
  <c r="B393" i="3" s="1"/>
  <c r="J391" i="3"/>
  <c r="A391" i="3"/>
  <c r="K391" i="3"/>
  <c r="B391" i="3" s="1"/>
  <c r="B389" i="3"/>
  <c r="J389" i="3"/>
  <c r="A389" i="3"/>
  <c r="K389" i="3"/>
  <c r="K387" i="3"/>
  <c r="B387" i="3"/>
  <c r="J387" i="3"/>
  <c r="A387" i="3" s="1"/>
  <c r="J361" i="3"/>
  <c r="A361" i="3"/>
  <c r="J325" i="3"/>
  <c r="A325" i="3" s="1"/>
  <c r="K317" i="3"/>
  <c r="B317" i="3"/>
  <c r="J317" i="3"/>
  <c r="A317" i="3" s="1"/>
  <c r="K309" i="3"/>
  <c r="B309" i="3" s="1"/>
  <c r="J309" i="3"/>
  <c r="A309" i="3" s="1"/>
  <c r="K301" i="3"/>
  <c r="B301" i="3"/>
  <c r="J301" i="3"/>
  <c r="A301" i="3" s="1"/>
  <c r="K280" i="3"/>
  <c r="B280" i="3"/>
  <c r="J280" i="3"/>
  <c r="A280" i="3" s="1"/>
  <c r="J264" i="3"/>
  <c r="A264" i="3"/>
  <c r="K264" i="3"/>
  <c r="B264" i="3" s="1"/>
  <c r="A245" i="3"/>
  <c r="K245" i="3"/>
  <c r="B245" i="3"/>
  <c r="J245" i="3"/>
  <c r="K205" i="3"/>
  <c r="B205" i="3" s="1"/>
  <c r="J205" i="3"/>
  <c r="A205" i="3" s="1"/>
  <c r="H205" i="3" s="1"/>
  <c r="B177" i="3"/>
  <c r="J177" i="3"/>
  <c r="A177" i="3" s="1"/>
  <c r="D157" i="3"/>
  <c r="J78" i="3"/>
  <c r="A78" i="3" s="1"/>
  <c r="K78" i="3"/>
  <c r="B78" i="3" s="1"/>
  <c r="K70" i="3"/>
  <c r="B70" i="3" s="1"/>
  <c r="J39" i="3"/>
  <c r="A39" i="3" s="1"/>
  <c r="K39" i="3"/>
  <c r="B39" i="3" s="1"/>
  <c r="D785" i="3"/>
  <c r="G660" i="3"/>
  <c r="I660" i="3" s="1"/>
  <c r="H882" i="3"/>
  <c r="I882" i="3" s="1"/>
  <c r="I683" i="3"/>
  <c r="I263" i="3"/>
  <c r="H935" i="3"/>
  <c r="E396" i="3"/>
  <c r="G98" i="3"/>
  <c r="F431" i="3"/>
  <c r="D431" i="3"/>
  <c r="I359" i="3"/>
  <c r="I952" i="3"/>
  <c r="I956" i="3"/>
  <c r="H651" i="3"/>
  <c r="I651" i="3" s="1"/>
  <c r="I734" i="3"/>
  <c r="H995" i="3"/>
  <c r="I995" i="3" s="1"/>
  <c r="D776" i="3"/>
  <c r="E333" i="3"/>
  <c r="D991" i="3"/>
  <c r="D986" i="3"/>
  <c r="I114" i="3"/>
  <c r="E991" i="3"/>
  <c r="I718" i="5"/>
  <c r="I306" i="5"/>
  <c r="G735" i="3"/>
  <c r="I735" i="3" s="1"/>
  <c r="I134" i="5"/>
  <c r="I927" i="5"/>
  <c r="F722" i="3"/>
  <c r="I698" i="3"/>
  <c r="F209" i="3"/>
  <c r="E209" i="3"/>
  <c r="I137" i="5"/>
  <c r="E799" i="3"/>
  <c r="G155" i="3"/>
  <c r="E735" i="3"/>
  <c r="I598" i="5"/>
  <c r="A229" i="3"/>
  <c r="B665" i="3"/>
  <c r="J828" i="3"/>
  <c r="A828" i="3" s="1"/>
  <c r="F533" i="3"/>
  <c r="K237" i="3"/>
  <c r="B237" i="3" s="1"/>
  <c r="B120" i="3"/>
  <c r="A461" i="3"/>
  <c r="H87" i="3"/>
  <c r="I87" i="3" s="1"/>
  <c r="AM12" i="8"/>
  <c r="AM13" i="8" s="1"/>
  <c r="AA12" i="8"/>
  <c r="AA13" i="8" s="1"/>
  <c r="J766" i="3"/>
  <c r="A766" i="3" s="1"/>
  <c r="J393" i="3"/>
  <c r="A393" i="3" s="1"/>
  <c r="D533" i="3"/>
  <c r="H438" i="3"/>
  <c r="E438" i="3"/>
  <c r="F438" i="3"/>
  <c r="G438" i="3"/>
  <c r="D438" i="3"/>
  <c r="D623" i="3"/>
  <c r="G623" i="3"/>
  <c r="D769" i="3"/>
  <c r="H769" i="3"/>
  <c r="G462" i="3"/>
  <c r="H462" i="3"/>
  <c r="D462" i="3"/>
  <c r="E302" i="3"/>
  <c r="H302" i="3"/>
  <c r="G302" i="3"/>
  <c r="A288" i="3"/>
  <c r="F190" i="3"/>
  <c r="H190" i="3"/>
  <c r="G190" i="3"/>
  <c r="D190" i="3"/>
  <c r="G22" i="3"/>
  <c r="E22" i="3"/>
  <c r="H22" i="3"/>
  <c r="E206" i="3"/>
  <c r="F206" i="3"/>
  <c r="H206" i="3"/>
  <c r="G206" i="3"/>
  <c r="G258" i="3"/>
  <c r="D258" i="3"/>
  <c r="E258" i="3"/>
  <c r="F258" i="3"/>
  <c r="H258" i="3"/>
  <c r="E322" i="3"/>
  <c r="H322" i="3"/>
  <c r="I322" i="3" s="1"/>
  <c r="D322" i="3"/>
  <c r="E479" i="3"/>
  <c r="G479" i="3"/>
  <c r="D479" i="3"/>
  <c r="F479" i="3"/>
  <c r="K819" i="3"/>
  <c r="B819" i="3" s="1"/>
  <c r="J733" i="3"/>
  <c r="A733" i="3" s="1"/>
  <c r="K733" i="3"/>
  <c r="B733" i="3" s="1"/>
  <c r="J729" i="3"/>
  <c r="A729" i="3"/>
  <c r="H729" i="3" s="1"/>
  <c r="K729" i="3"/>
  <c r="B729" i="3" s="1"/>
  <c r="K678" i="3"/>
  <c r="B678" i="3" s="1"/>
  <c r="J678" i="3"/>
  <c r="A678" i="3"/>
  <c r="J667" i="3"/>
  <c r="A667" i="3"/>
  <c r="K667" i="3"/>
  <c r="B667" i="3" s="1"/>
  <c r="K663" i="3"/>
  <c r="B663" i="3"/>
  <c r="J663" i="3"/>
  <c r="A663" i="3"/>
  <c r="G663" i="3" s="1"/>
  <c r="K529" i="3"/>
  <c r="J529" i="3"/>
  <c r="A529" i="3"/>
  <c r="B529" i="3"/>
  <c r="K489" i="3"/>
  <c r="B489" i="3"/>
  <c r="J489" i="3"/>
  <c r="A489" i="3" s="1"/>
  <c r="K477" i="3"/>
  <c r="B477" i="3" s="1"/>
  <c r="J477" i="3"/>
  <c r="A477" i="3"/>
  <c r="K458" i="3"/>
  <c r="B458" i="3" s="1"/>
  <c r="J458" i="3"/>
  <c r="A458" i="3" s="1"/>
  <c r="K452" i="3"/>
  <c r="B452" i="3" s="1"/>
  <c r="J452" i="3"/>
  <c r="A452" i="3" s="1"/>
  <c r="A401" i="3"/>
  <c r="G401" i="3" s="1"/>
  <c r="K401" i="3"/>
  <c r="B401" i="3"/>
  <c r="J401" i="3"/>
  <c r="K399" i="3"/>
  <c r="B399" i="3" s="1"/>
  <c r="J399" i="3"/>
  <c r="A399" i="3"/>
  <c r="J383" i="3"/>
  <c r="A383" i="3" s="1"/>
  <c r="K383" i="3"/>
  <c r="B383" i="3"/>
  <c r="B375" i="3"/>
  <c r="J375" i="3"/>
  <c r="A375" i="3"/>
  <c r="K367" i="3"/>
  <c r="B367" i="3" s="1"/>
  <c r="J367" i="3"/>
  <c r="A367" i="3" s="1"/>
  <c r="J312" i="3"/>
  <c r="A312" i="3" s="1"/>
  <c r="K312" i="3"/>
  <c r="B312" i="3" s="1"/>
  <c r="K304" i="3"/>
  <c r="B304" i="3" s="1"/>
  <c r="J304" i="3"/>
  <c r="A304" i="3"/>
  <c r="B285" i="3"/>
  <c r="J285" i="3"/>
  <c r="A285" i="3" s="1"/>
  <c r="E277" i="3"/>
  <c r="F277" i="3"/>
  <c r="G277" i="3"/>
  <c r="K248" i="3"/>
  <c r="B248" i="3" s="1"/>
  <c r="J248" i="3"/>
  <c r="A248" i="3"/>
  <c r="A211" i="3"/>
  <c r="E211" i="3" s="1"/>
  <c r="K211" i="3"/>
  <c r="B211" i="3" s="1"/>
  <c r="J211" i="3"/>
  <c r="K200" i="3"/>
  <c r="B200" i="3" s="1"/>
  <c r="J200" i="3"/>
  <c r="A200" i="3" s="1"/>
  <c r="J187" i="3"/>
  <c r="A187" i="3" s="1"/>
  <c r="K187" i="3"/>
  <c r="B187" i="3" s="1"/>
  <c r="K36" i="3"/>
  <c r="B36" i="3" s="1"/>
  <c r="J36" i="3"/>
  <c r="AO12" i="8"/>
  <c r="AO13" i="8" s="1"/>
  <c r="AS12" i="8"/>
  <c r="AS13" i="8" s="1"/>
  <c r="AU12" i="8"/>
  <c r="AU13" i="8" s="1"/>
  <c r="S12" i="8"/>
  <c r="S13" i="8" s="1"/>
  <c r="AK12" i="8"/>
  <c r="AK13" i="8" s="1"/>
  <c r="AC12" i="8"/>
  <c r="AC13" i="8" s="1"/>
  <c r="Y12" i="8"/>
  <c r="Y13" i="8" s="1"/>
  <c r="W12" i="8"/>
  <c r="W13" i="8" s="1"/>
  <c r="F785" i="3"/>
  <c r="D396" i="3"/>
  <c r="F776" i="3"/>
  <c r="F991" i="3"/>
  <c r="I722" i="5"/>
  <c r="D809" i="3"/>
  <c r="D722" i="3"/>
  <c r="I422" i="5"/>
  <c r="D799" i="3"/>
  <c r="I119" i="3"/>
  <c r="D155" i="3"/>
  <c r="F735" i="3"/>
  <c r="I520" i="3"/>
  <c r="I86" i="3"/>
  <c r="G896" i="3"/>
  <c r="I896" i="3" s="1"/>
  <c r="B325" i="3"/>
  <c r="K288" i="3"/>
  <c r="B288" i="3" s="1"/>
  <c r="A36" i="3"/>
  <c r="D36" i="3" s="1"/>
  <c r="B738" i="3"/>
  <c r="B380" i="3"/>
  <c r="J408" i="3"/>
  <c r="A408" i="3" s="1"/>
  <c r="I967" i="5"/>
  <c r="F87" i="3"/>
  <c r="B395" i="3"/>
  <c r="B766" i="3"/>
  <c r="J66" i="3"/>
  <c r="A66" i="3" s="1"/>
  <c r="K405" i="3"/>
  <c r="B405" i="3" s="1"/>
  <c r="K361" i="3"/>
  <c r="B361" i="3" s="1"/>
  <c r="K543" i="3"/>
  <c r="B543" i="3" s="1"/>
  <c r="E184" i="3"/>
  <c r="H277" i="3"/>
  <c r="H527" i="3"/>
  <c r="H334" i="3"/>
  <c r="H479" i="3"/>
  <c r="G239" i="3"/>
  <c r="I239" i="3" s="1"/>
  <c r="D239" i="3"/>
  <c r="E239" i="3"/>
  <c r="H384" i="3"/>
  <c r="F384" i="3"/>
  <c r="G384" i="3"/>
  <c r="E97" i="3"/>
  <c r="H97" i="3"/>
  <c r="I97" i="3" s="1"/>
  <c r="F97" i="3"/>
  <c r="B169" i="3"/>
  <c r="E176" i="3"/>
  <c r="H176" i="3"/>
  <c r="I176" i="3" s="1"/>
  <c r="H186" i="3"/>
  <c r="G186" i="3"/>
  <c r="E186" i="3"/>
  <c r="F186" i="3"/>
  <c r="A214" i="3"/>
  <c r="F415" i="3"/>
  <c r="D415" i="3"/>
  <c r="G415" i="3"/>
  <c r="H415" i="3"/>
  <c r="E139" i="3"/>
  <c r="H139" i="3"/>
  <c r="I139" i="3" s="1"/>
  <c r="D139" i="3"/>
  <c r="I476" i="5"/>
  <c r="I449" i="5"/>
  <c r="I757" i="5"/>
  <c r="I238" i="5"/>
  <c r="I230" i="5"/>
  <c r="I372" i="5"/>
  <c r="I753" i="5"/>
  <c r="I747" i="5"/>
  <c r="I763" i="5"/>
  <c r="D561" i="5"/>
  <c r="G561" i="5"/>
  <c r="I561" i="5" s="1"/>
  <c r="D60" i="5"/>
  <c r="E60" i="5"/>
  <c r="F60" i="5"/>
  <c r="H877" i="5"/>
  <c r="E877" i="5"/>
  <c r="E447" i="3"/>
  <c r="H447" i="3"/>
  <c r="I447" i="3" s="1"/>
  <c r="E284" i="3"/>
  <c r="D284" i="3"/>
  <c r="F284" i="3"/>
  <c r="E262" i="3"/>
  <c r="F262" i="3"/>
  <c r="D262" i="3"/>
  <c r="I240" i="5"/>
  <c r="I549" i="5"/>
  <c r="G194" i="5"/>
  <c r="H137" i="3"/>
  <c r="I137" i="3" s="1"/>
  <c r="G60" i="5"/>
  <c r="I60" i="5" s="1"/>
  <c r="G130" i="5"/>
  <c r="E238" i="3"/>
  <c r="E660" i="5"/>
  <c r="G142" i="3"/>
  <c r="I142" i="3" s="1"/>
  <c r="H62" i="3"/>
  <c r="D62" i="3"/>
  <c r="H202" i="3"/>
  <c r="F202" i="3"/>
  <c r="I597" i="5"/>
  <c r="I727" i="5"/>
  <c r="I401" i="5"/>
  <c r="I37" i="5"/>
  <c r="I680" i="5"/>
  <c r="I550" i="5"/>
  <c r="I431" i="5"/>
  <c r="I973" i="5"/>
  <c r="H284" i="3"/>
  <c r="I284" i="3" s="1"/>
  <c r="F561" i="5"/>
  <c r="H701" i="5"/>
  <c r="F701" i="5"/>
  <c r="G27" i="3"/>
  <c r="H27" i="3"/>
  <c r="H233" i="3"/>
  <c r="F233" i="3"/>
  <c r="F329" i="3"/>
  <c r="G329" i="3"/>
  <c r="I329" i="3" s="1"/>
  <c r="H68" i="3"/>
  <c r="D68" i="3"/>
  <c r="E68" i="3"/>
  <c r="D455" i="5"/>
  <c r="J874" i="3"/>
  <c r="A874" i="3" s="1"/>
  <c r="J862" i="3"/>
  <c r="A862" i="3" s="1"/>
  <c r="B852" i="3"/>
  <c r="J852" i="3"/>
  <c r="A852" i="3" s="1"/>
  <c r="J996" i="3"/>
  <c r="A996" i="3" s="1"/>
  <c r="K996" i="3"/>
  <c r="B996" i="3" s="1"/>
  <c r="A994" i="3"/>
  <c r="K994" i="3"/>
  <c r="B994" i="3" s="1"/>
  <c r="A992" i="3"/>
  <c r="K974" i="3"/>
  <c r="B974" i="3" s="1"/>
  <c r="J968" i="3"/>
  <c r="A968" i="3" s="1"/>
  <c r="B968" i="3"/>
  <c r="K936" i="3"/>
  <c r="B936" i="3" s="1"/>
  <c r="J936" i="3"/>
  <c r="A936" i="3" s="1"/>
  <c r="J927" i="3"/>
  <c r="B927" i="3"/>
  <c r="A927" i="3"/>
  <c r="D927" i="3" s="1"/>
  <c r="B913" i="3"/>
  <c r="J913" i="3"/>
  <c r="A913" i="3" s="1"/>
  <c r="K891" i="3"/>
  <c r="B891" i="3"/>
  <c r="J891" i="3"/>
  <c r="A891" i="3" s="1"/>
  <c r="B970" i="3"/>
  <c r="J907" i="3"/>
  <c r="A907" i="3" s="1"/>
  <c r="B907" i="3"/>
  <c r="B905" i="3"/>
  <c r="J887" i="3"/>
  <c r="A887" i="3" s="1"/>
  <c r="K887" i="3"/>
  <c r="B887" i="3" s="1"/>
  <c r="K883" i="3"/>
  <c r="B883" i="3" s="1"/>
  <c r="J883" i="3"/>
  <c r="A883" i="3" s="1"/>
  <c r="K875" i="3"/>
  <c r="B875" i="3" s="1"/>
  <c r="A875" i="3"/>
  <c r="K871" i="3"/>
  <c r="B871" i="3" s="1"/>
  <c r="A871" i="3"/>
  <c r="A861" i="3"/>
  <c r="K858" i="3"/>
  <c r="B858" i="3" s="1"/>
  <c r="J858" i="3"/>
  <c r="A858" i="3" s="1"/>
  <c r="J850" i="3"/>
  <c r="A850" i="3" s="1"/>
  <c r="B850" i="3"/>
  <c r="B843" i="3"/>
  <c r="K833" i="3"/>
  <c r="B833" i="3" s="1"/>
  <c r="A833" i="3"/>
  <c r="A801" i="3"/>
  <c r="A758" i="3"/>
  <c r="J758" i="3"/>
  <c r="K751" i="3"/>
  <c r="B751" i="3" s="1"/>
  <c r="A751" i="3"/>
  <c r="H751" i="3" s="1"/>
  <c r="B735" i="3"/>
  <c r="K735" i="3"/>
  <c r="J509" i="3"/>
  <c r="A509" i="3"/>
  <c r="A433" i="3"/>
  <c r="J433" i="3"/>
  <c r="K981" i="3"/>
  <c r="B981" i="3" s="1"/>
  <c r="A981" i="3"/>
  <c r="A973" i="3"/>
  <c r="A961" i="3"/>
  <c r="B961" i="3"/>
  <c r="K849" i="3"/>
  <c r="B849" i="3" s="1"/>
  <c r="A847" i="3"/>
  <c r="J808" i="3"/>
  <c r="A808" i="3" s="1"/>
  <c r="B808" i="3"/>
  <c r="B798" i="3"/>
  <c r="J792" i="3"/>
  <c r="A792" i="3" s="1"/>
  <c r="D792" i="3" s="1"/>
  <c r="K792" i="3"/>
  <c r="B792" i="3" s="1"/>
  <c r="B753" i="3"/>
  <c r="J753" i="3"/>
  <c r="A753" i="3" s="1"/>
  <c r="A745" i="3"/>
  <c r="B745" i="3"/>
  <c r="A740" i="3"/>
  <c r="A682" i="3"/>
  <c r="J657" i="3"/>
  <c r="A657" i="3" s="1"/>
  <c r="G657" i="3" s="1"/>
  <c r="K657" i="3"/>
  <c r="B657" i="3" s="1"/>
  <c r="J652" i="3"/>
  <c r="A652" i="3" s="1"/>
  <c r="G652" i="3" s="1"/>
  <c r="B652" i="3"/>
  <c r="A642" i="3"/>
  <c r="K436" i="3"/>
  <c r="B436" i="3"/>
  <c r="B1000" i="3"/>
  <c r="J1000" i="3"/>
  <c r="A1000" i="3" s="1"/>
  <c r="F1000" i="3" s="1"/>
  <c r="J980" i="3"/>
  <c r="A980" i="3"/>
  <c r="K788" i="3"/>
  <c r="B788" i="3" s="1"/>
  <c r="J788" i="3"/>
  <c r="A788" i="3" s="1"/>
  <c r="A780" i="3"/>
  <c r="K755" i="3"/>
  <c r="B755" i="3"/>
  <c r="K739" i="3"/>
  <c r="B739" i="3" s="1"/>
  <c r="B727" i="3"/>
  <c r="J661" i="3"/>
  <c r="A661" i="3" s="1"/>
  <c r="K596" i="3"/>
  <c r="B596" i="3" s="1"/>
  <c r="J596" i="3"/>
  <c r="A596" i="3" s="1"/>
  <c r="J583" i="3"/>
  <c r="A583" i="3" s="1"/>
  <c r="K583" i="3"/>
  <c r="B583" i="3" s="1"/>
  <c r="B581" i="3"/>
  <c r="K575" i="3"/>
  <c r="B575" i="3"/>
  <c r="A575" i="3"/>
  <c r="K570" i="3"/>
  <c r="B570" i="3" s="1"/>
  <c r="A483" i="3"/>
  <c r="A959" i="3"/>
  <c r="H959" i="3" s="1"/>
  <c r="B957" i="3"/>
  <c r="B949" i="3"/>
  <c r="J842" i="3"/>
  <c r="A842" i="3" s="1"/>
  <c r="D842" i="3" s="1"/>
  <c r="B835" i="3"/>
  <c r="A827" i="3"/>
  <c r="A818" i="3"/>
  <c r="H818" i="3" s="1"/>
  <c r="J761" i="3"/>
  <c r="A761" i="3" s="1"/>
  <c r="J724" i="3"/>
  <c r="A724" i="3" s="1"/>
  <c r="K724" i="3"/>
  <c r="B724" i="3" s="1"/>
  <c r="J710" i="3"/>
  <c r="A710" i="3" s="1"/>
  <c r="H710" i="3" s="1"/>
  <c r="K710" i="3"/>
  <c r="B710" i="3" s="1"/>
  <c r="A684" i="3"/>
  <c r="K611" i="3"/>
  <c r="B611" i="3" s="1"/>
  <c r="A611" i="3"/>
  <c r="J421" i="3"/>
  <c r="A421" i="3" s="1"/>
  <c r="F421" i="3" s="1"/>
  <c r="K319" i="3"/>
  <c r="B319" i="3"/>
  <c r="A166" i="3"/>
  <c r="B103" i="3"/>
  <c r="K91" i="3"/>
  <c r="B91" i="3" s="1"/>
  <c r="J91" i="3"/>
  <c r="A91" i="3" s="1"/>
  <c r="J816" i="3"/>
  <c r="A816" i="3" s="1"/>
  <c r="F816" i="3" s="1"/>
  <c r="B816" i="3"/>
  <c r="B791" i="3"/>
  <c r="J791" i="3"/>
  <c r="A791" i="3" s="1"/>
  <c r="E791" i="3" s="1"/>
  <c r="A783" i="3"/>
  <c r="B750" i="3"/>
  <c r="J715" i="3"/>
  <c r="A715" i="3" s="1"/>
  <c r="B715" i="3"/>
  <c r="A712" i="3"/>
  <c r="A696" i="3"/>
  <c r="K696" i="3"/>
  <c r="B696" i="3" s="1"/>
  <c r="K694" i="3"/>
  <c r="B694" i="3"/>
  <c r="A694" i="3"/>
  <c r="J677" i="3"/>
  <c r="A677" i="3"/>
  <c r="G677" i="3" s="1"/>
  <c r="B672" i="3"/>
  <c r="B668" i="3"/>
  <c r="B639" i="3"/>
  <c r="A631" i="3"/>
  <c r="A592" i="3"/>
  <c r="K571" i="3"/>
  <c r="B571" i="3" s="1"/>
  <c r="J571" i="3"/>
  <c r="A571" i="3" s="1"/>
  <c r="B556" i="3"/>
  <c r="B484" i="3"/>
  <c r="J321" i="3"/>
  <c r="A321" i="3" s="1"/>
  <c r="K321" i="3"/>
  <c r="B321" i="3" s="1"/>
  <c r="J260" i="3"/>
  <c r="A260" i="3" s="1"/>
  <c r="J909" i="3"/>
  <c r="A909" i="3" s="1"/>
  <c r="E909" i="3" s="1"/>
  <c r="B909" i="3"/>
  <c r="A894" i="3"/>
  <c r="B873" i="3"/>
  <c r="A838" i="3"/>
  <c r="B771" i="3"/>
  <c r="B764" i="3"/>
  <c r="A762" i="3"/>
  <c r="B743" i="3"/>
  <c r="B714" i="3"/>
  <c r="B643" i="3"/>
  <c r="B619" i="3"/>
  <c r="K542" i="3"/>
  <c r="B542" i="3" s="1"/>
  <c r="A542" i="3"/>
  <c r="J532" i="3"/>
  <c r="A532" i="3" s="1"/>
  <c r="A496" i="3"/>
  <c r="A459" i="3"/>
  <c r="A455" i="3"/>
  <c r="B422" i="3"/>
  <c r="B373" i="3"/>
  <c r="B315" i="3"/>
  <c r="B307" i="3"/>
  <c r="A259" i="3"/>
  <c r="J243" i="3"/>
  <c r="A243" i="3" s="1"/>
  <c r="G243" i="3" s="1"/>
  <c r="K243" i="3"/>
  <c r="B243" i="3" s="1"/>
  <c r="A223" i="3"/>
  <c r="J203" i="3"/>
  <c r="A203" i="3" s="1"/>
  <c r="J163" i="3"/>
  <c r="A163" i="3"/>
  <c r="K163" i="3"/>
  <c r="B163" i="3" s="1"/>
  <c r="B116" i="3"/>
  <c r="A72" i="3"/>
  <c r="I627" i="5"/>
  <c r="I697" i="3"/>
  <c r="F580" i="5"/>
  <c r="H580" i="5"/>
  <c r="G580" i="5"/>
  <c r="D580" i="5"/>
  <c r="F296" i="3"/>
  <c r="E296" i="3"/>
  <c r="D296" i="3"/>
  <c r="G201" i="3"/>
  <c r="I201" i="3" s="1"/>
  <c r="D201" i="3"/>
  <c r="F201" i="3"/>
  <c r="H224" i="3"/>
  <c r="F224" i="3"/>
  <c r="D224" i="3"/>
  <c r="E224" i="3"/>
  <c r="G224" i="3"/>
  <c r="F331" i="3"/>
  <c r="H331" i="3"/>
  <c r="G136" i="3"/>
  <c r="D136" i="3"/>
  <c r="F136" i="3"/>
  <c r="H717" i="3"/>
  <c r="E717" i="3"/>
  <c r="G717" i="3"/>
  <c r="H199" i="3"/>
  <c r="D199" i="3"/>
  <c r="H595" i="3"/>
  <c r="G595" i="3"/>
  <c r="F707" i="3"/>
  <c r="G707" i="3"/>
  <c r="F825" i="3"/>
  <c r="E825" i="3"/>
  <c r="H744" i="3"/>
  <c r="G744" i="3"/>
  <c r="D744" i="3"/>
  <c r="F744" i="3"/>
  <c r="F445" i="3"/>
  <c r="H445" i="3"/>
  <c r="E445" i="3"/>
  <c r="H7" i="5"/>
  <c r="E7" i="5"/>
  <c r="F7" i="5"/>
  <c r="G7" i="5"/>
  <c r="D7" i="5"/>
  <c r="G233" i="5"/>
  <c r="I233" i="5" s="1"/>
  <c r="D233" i="5"/>
  <c r="E233" i="5"/>
  <c r="H811" i="5"/>
  <c r="E811" i="5"/>
  <c r="G811" i="5"/>
  <c r="D811" i="5"/>
  <c r="F811" i="5"/>
  <c r="F931" i="5"/>
  <c r="E931" i="5"/>
  <c r="D931" i="5"/>
  <c r="G931" i="5"/>
  <c r="H931" i="5"/>
  <c r="G243" i="5"/>
  <c r="E243" i="5"/>
  <c r="F243" i="5"/>
  <c r="H243" i="5"/>
  <c r="D243" i="5"/>
  <c r="E340" i="5"/>
  <c r="D340" i="5"/>
  <c r="F340" i="5"/>
  <c r="G340" i="5"/>
  <c r="H340" i="5"/>
  <c r="G447" i="5"/>
  <c r="E447" i="5"/>
  <c r="H447" i="5"/>
  <c r="F447" i="5"/>
  <c r="D535" i="5"/>
  <c r="H535" i="5"/>
  <c r="E535" i="5"/>
  <c r="F535" i="5"/>
  <c r="G535" i="5"/>
  <c r="D615" i="5"/>
  <c r="F615" i="5"/>
  <c r="H615" i="5"/>
  <c r="E615" i="5"/>
  <c r="E20" i="5"/>
  <c r="D20" i="5"/>
  <c r="F20" i="5"/>
  <c r="H20" i="5"/>
  <c r="G20" i="5"/>
  <c r="F581" i="5"/>
  <c r="G581" i="5"/>
  <c r="D581" i="5"/>
  <c r="H581" i="5"/>
  <c r="G911" i="5"/>
  <c r="F911" i="5"/>
  <c r="H911" i="5"/>
  <c r="D911" i="5"/>
  <c r="E911" i="5"/>
  <c r="F614" i="5"/>
  <c r="E614" i="5"/>
  <c r="G614" i="5"/>
  <c r="D614" i="5"/>
  <c r="F363" i="3"/>
  <c r="D34" i="3"/>
  <c r="H473" i="3"/>
  <c r="I473" i="3" s="1"/>
  <c r="E890" i="3"/>
  <c r="D697" i="3"/>
  <c r="F683" i="3"/>
  <c r="E912" i="3"/>
  <c r="I810" i="3"/>
  <c r="I274" i="3"/>
  <c r="G467" i="3"/>
  <c r="E467" i="3"/>
  <c r="G580" i="3"/>
  <c r="F691" i="3"/>
  <c r="G987" i="3"/>
  <c r="E863" i="3"/>
  <c r="G659" i="3"/>
  <c r="I659" i="3" s="1"/>
  <c r="E659" i="3"/>
  <c r="G382" i="3"/>
  <c r="G378" i="3"/>
  <c r="D563" i="3"/>
  <c r="I336" i="3"/>
  <c r="I50" i="3"/>
  <c r="F171" i="5"/>
  <c r="I229" i="5"/>
  <c r="E821" i="3"/>
  <c r="H847" i="5"/>
  <c r="I847" i="5" s="1"/>
  <c r="E496" i="5"/>
  <c r="D407" i="3"/>
  <c r="F732" i="5"/>
  <c r="F786" i="3"/>
  <c r="H786" i="3"/>
  <c r="I786" i="3" s="1"/>
  <c r="D343" i="3"/>
  <c r="I928" i="3"/>
  <c r="I173" i="5"/>
  <c r="F996" i="5"/>
  <c r="E105" i="5"/>
  <c r="I396" i="5"/>
  <c r="E123" i="5"/>
  <c r="F569" i="5"/>
  <c r="G289" i="3"/>
  <c r="I289" i="3" s="1"/>
  <c r="G612" i="3"/>
  <c r="E525" i="3"/>
  <c r="G525" i="3"/>
  <c r="I525" i="3" s="1"/>
  <c r="G270" i="3"/>
  <c r="H825" i="3"/>
  <c r="E324" i="5"/>
  <c r="E226" i="3"/>
  <c r="H296" i="3"/>
  <c r="E201" i="3"/>
  <c r="H299" i="3"/>
  <c r="H610" i="3"/>
  <c r="G199" i="3"/>
  <c r="E744" i="3"/>
  <c r="E581" i="5"/>
  <c r="E199" i="3"/>
  <c r="E789" i="5"/>
  <c r="F324" i="5"/>
  <c r="D324" i="5"/>
  <c r="G324" i="5"/>
  <c r="I324" i="5" s="1"/>
  <c r="D729" i="5"/>
  <c r="E729" i="5"/>
  <c r="F133" i="3"/>
  <c r="G133" i="3"/>
  <c r="D133" i="3"/>
  <c r="F319" i="3"/>
  <c r="H319" i="3"/>
  <c r="D319" i="3"/>
  <c r="E319" i="3"/>
  <c r="F441" i="3"/>
  <c r="D441" i="3"/>
  <c r="G441" i="3"/>
  <c r="H441" i="3"/>
  <c r="E441" i="3"/>
  <c r="D249" i="3"/>
  <c r="G249" i="3"/>
  <c r="H249" i="3"/>
  <c r="F249" i="3"/>
  <c r="E249" i="3"/>
  <c r="G499" i="3"/>
  <c r="F499" i="3"/>
  <c r="H499" i="3"/>
  <c r="H548" i="3"/>
  <c r="F548" i="3"/>
  <c r="G548" i="3"/>
  <c r="D548" i="3"/>
  <c r="E548" i="3"/>
  <c r="G829" i="3"/>
  <c r="I829" i="3" s="1"/>
  <c r="D829" i="3"/>
  <c r="E829" i="3"/>
  <c r="F829" i="3"/>
  <c r="F781" i="3"/>
  <c r="D781" i="3"/>
  <c r="E781" i="3"/>
  <c r="G781" i="3"/>
  <c r="I781" i="3" s="1"/>
  <c r="E630" i="3"/>
  <c r="F630" i="3"/>
  <c r="H630" i="3"/>
  <c r="D630" i="3"/>
  <c r="G630" i="3"/>
  <c r="F760" i="3"/>
  <c r="D760" i="3"/>
  <c r="E760" i="3"/>
  <c r="D202" i="5"/>
  <c r="E202" i="5"/>
  <c r="G202" i="5"/>
  <c r="H202" i="5"/>
  <c r="G8" i="5"/>
  <c r="H8" i="5"/>
  <c r="E8" i="5"/>
  <c r="D8" i="5"/>
  <c r="D583" i="5"/>
  <c r="H583" i="5"/>
  <c r="E583" i="5"/>
  <c r="F583" i="5"/>
  <c r="E690" i="5"/>
  <c r="H690" i="5"/>
  <c r="D690" i="5"/>
  <c r="G690" i="5"/>
  <c r="F690" i="5"/>
  <c r="F785" i="5"/>
  <c r="E785" i="5"/>
  <c r="D785" i="5"/>
  <c r="G785" i="5"/>
  <c r="I785" i="5" s="1"/>
  <c r="E494" i="5"/>
  <c r="F494" i="5"/>
  <c r="G494" i="5"/>
  <c r="D494" i="5"/>
  <c r="H494" i="5"/>
  <c r="H363" i="3"/>
  <c r="I363" i="3" s="1"/>
  <c r="D890" i="3"/>
  <c r="F697" i="3"/>
  <c r="D683" i="3"/>
  <c r="I528" i="3"/>
  <c r="H580" i="3"/>
  <c r="H691" i="3"/>
  <c r="D863" i="3"/>
  <c r="F659" i="3"/>
  <c r="D648" i="3"/>
  <c r="H609" i="3"/>
  <c r="I609" i="3" s="1"/>
  <c r="H563" i="3"/>
  <c r="I563" i="3" s="1"/>
  <c r="G171" i="5"/>
  <c r="I171" i="5" s="1"/>
  <c r="I178" i="5"/>
  <c r="G343" i="3"/>
  <c r="I343" i="3" s="1"/>
  <c r="F821" i="3"/>
  <c r="G821" i="3"/>
  <c r="I821" i="3" s="1"/>
  <c r="E102" i="5"/>
  <c r="E847" i="5"/>
  <c r="D496" i="5"/>
  <c r="F407" i="3"/>
  <c r="I530" i="5"/>
  <c r="G732" i="5"/>
  <c r="I732" i="5" s="1"/>
  <c r="E786" i="3"/>
  <c r="F343" i="3"/>
  <c r="F105" i="5"/>
  <c r="G996" i="5"/>
  <c r="I996" i="5" s="1"/>
  <c r="D996" i="5"/>
  <c r="G105" i="5"/>
  <c r="I105" i="5" s="1"/>
  <c r="G123" i="5"/>
  <c r="I123" i="5" s="1"/>
  <c r="D123" i="5"/>
  <c r="I122" i="5"/>
  <c r="E503" i="3"/>
  <c r="F200" i="5"/>
  <c r="E569" i="5"/>
  <c r="H569" i="5"/>
  <c r="I569" i="5" s="1"/>
  <c r="H612" i="3"/>
  <c r="D525" i="3"/>
  <c r="F270" i="3"/>
  <c r="G825" i="3"/>
  <c r="E707" i="3"/>
  <c r="G226" i="3"/>
  <c r="D226" i="3"/>
  <c r="F729" i="5"/>
  <c r="I523" i="5"/>
  <c r="G296" i="3"/>
  <c r="D445" i="3"/>
  <c r="I476" i="3"/>
  <c r="H133" i="3"/>
  <c r="I82" i="3"/>
  <c r="H136" i="3"/>
  <c r="G615" i="5"/>
  <c r="D569" i="5"/>
  <c r="E612" i="3"/>
  <c r="G583" i="5"/>
  <c r="G384" i="5"/>
  <c r="E384" i="5"/>
  <c r="H384" i="5"/>
  <c r="D299" i="3"/>
  <c r="G299" i="3"/>
  <c r="F299" i="3"/>
  <c r="E235" i="3"/>
  <c r="H235" i="3"/>
  <c r="D235" i="3"/>
  <c r="E324" i="3"/>
  <c r="D324" i="3"/>
  <c r="G324" i="3"/>
  <c r="I324" i="3" s="1"/>
  <c r="F324" i="3"/>
  <c r="E123" i="3"/>
  <c r="H123" i="3"/>
  <c r="D505" i="3"/>
  <c r="F505" i="3"/>
  <c r="H505" i="3"/>
  <c r="G505" i="3"/>
  <c r="H355" i="3"/>
  <c r="E355" i="3"/>
  <c r="F355" i="3"/>
  <c r="E150" i="3"/>
  <c r="D150" i="3"/>
  <c r="G150" i="3"/>
  <c r="H150" i="3"/>
  <c r="E702" i="3"/>
  <c r="H902" i="3"/>
  <c r="I902" i="3" s="1"/>
  <c r="F902" i="3"/>
  <c r="G610" i="3"/>
  <c r="F610" i="3"/>
  <c r="D610" i="3"/>
  <c r="H607" i="3"/>
  <c r="D607" i="3"/>
  <c r="G607" i="3"/>
  <c r="E700" i="3"/>
  <c r="H700" i="3"/>
  <c r="F700" i="3"/>
  <c r="G700" i="3"/>
  <c r="D518" i="3"/>
  <c r="E518" i="3"/>
  <c r="G518" i="3"/>
  <c r="F518" i="3"/>
  <c r="H518" i="3"/>
  <c r="G846" i="3"/>
  <c r="H846" i="3"/>
  <c r="F846" i="3"/>
  <c r="E846" i="3"/>
  <c r="D846" i="3"/>
  <c r="H504" i="3"/>
  <c r="F504" i="3"/>
  <c r="G504" i="3"/>
  <c r="E504" i="3"/>
  <c r="G708" i="3"/>
  <c r="F708" i="3"/>
  <c r="F784" i="3"/>
  <c r="E784" i="3"/>
  <c r="H784" i="3"/>
  <c r="G784" i="3"/>
  <c r="F903" i="5"/>
  <c r="G903" i="5"/>
  <c r="E903" i="5"/>
  <c r="H903" i="5"/>
  <c r="F668" i="5"/>
  <c r="E668" i="5"/>
  <c r="D668" i="5"/>
  <c r="E333" i="5"/>
  <c r="H333" i="5"/>
  <c r="I333" i="5" s="1"/>
  <c r="H559" i="5"/>
  <c r="G559" i="5"/>
  <c r="D559" i="5"/>
  <c r="E559" i="5"/>
  <c r="D633" i="5"/>
  <c r="E633" i="5"/>
  <c r="G633" i="5"/>
  <c r="I633" i="5" s="1"/>
  <c r="D149" i="5"/>
  <c r="G149" i="5"/>
  <c r="H149" i="5"/>
  <c r="E149" i="5"/>
  <c r="H666" i="5"/>
  <c r="D666" i="5"/>
  <c r="G666" i="5"/>
  <c r="E666" i="5"/>
  <c r="F413" i="5"/>
  <c r="D413" i="5"/>
  <c r="E413" i="5"/>
  <c r="G502" i="5"/>
  <c r="D502" i="5"/>
  <c r="G434" i="5"/>
  <c r="F434" i="5"/>
  <c r="D434" i="5"/>
  <c r="E434" i="5"/>
  <c r="H434" i="5"/>
  <c r="D363" i="3"/>
  <c r="F473" i="3"/>
  <c r="D378" i="3"/>
  <c r="F912" i="3"/>
  <c r="I547" i="3"/>
  <c r="F467" i="3"/>
  <c r="G691" i="3"/>
  <c r="F987" i="3"/>
  <c r="I990" i="3"/>
  <c r="I904" i="3"/>
  <c r="H890" i="3"/>
  <c r="I890" i="3" s="1"/>
  <c r="F867" i="3"/>
  <c r="F580" i="3"/>
  <c r="E987" i="3"/>
  <c r="G729" i="5"/>
  <c r="I729" i="5" s="1"/>
  <c r="E609" i="3"/>
  <c r="E902" i="3"/>
  <c r="D499" i="3"/>
  <c r="I824" i="5"/>
  <c r="F563" i="3"/>
  <c r="F633" i="5"/>
  <c r="F847" i="5"/>
  <c r="H102" i="5"/>
  <c r="I102" i="5" s="1"/>
  <c r="D333" i="5"/>
  <c r="F233" i="5"/>
  <c r="G496" i="5"/>
  <c r="I496" i="5" s="1"/>
  <c r="E343" i="3"/>
  <c r="F503" i="3"/>
  <c r="G200" i="5"/>
  <c r="H200" i="5"/>
  <c r="E200" i="5"/>
  <c r="H270" i="3"/>
  <c r="D825" i="3"/>
  <c r="H707" i="3"/>
  <c r="I143" i="5"/>
  <c r="D717" i="3"/>
  <c r="F202" i="5"/>
  <c r="G445" i="3"/>
  <c r="I445" i="3" s="1"/>
  <c r="E663" i="3"/>
  <c r="G235" i="3"/>
  <c r="G355" i="3"/>
  <c r="I355" i="3" s="1"/>
  <c r="F557" i="3"/>
  <c r="H557" i="3"/>
  <c r="I557" i="3" s="1"/>
  <c r="E136" i="3"/>
  <c r="E580" i="5"/>
  <c r="F502" i="5"/>
  <c r="F8" i="5"/>
  <c r="H614" i="5"/>
  <c r="I311" i="5"/>
  <c r="I53" i="5"/>
  <c r="I624" i="5"/>
  <c r="I930" i="5"/>
  <c r="I84" i="5"/>
  <c r="I469" i="5"/>
  <c r="D467" i="5"/>
  <c r="G467" i="5"/>
  <c r="I467" i="5" s="1"/>
  <c r="D717" i="5"/>
  <c r="H717" i="5"/>
  <c r="I949" i="3"/>
  <c r="I25" i="3"/>
  <c r="I485" i="5"/>
  <c r="I507" i="5"/>
  <c r="I655" i="5"/>
  <c r="I77" i="5"/>
  <c r="I546" i="3"/>
  <c r="I269" i="5"/>
  <c r="I221" i="5"/>
  <c r="I383" i="5"/>
  <c r="I650" i="5"/>
  <c r="I728" i="5"/>
  <c r="I365" i="5"/>
  <c r="I613" i="5"/>
  <c r="F322" i="3"/>
  <c r="I560" i="5"/>
  <c r="F573" i="3"/>
  <c r="D693" i="3"/>
  <c r="E701" i="5"/>
  <c r="F330" i="3"/>
  <c r="E103" i="5"/>
  <c r="G329" i="5"/>
  <c r="I329" i="5" s="1"/>
  <c r="D329" i="5"/>
  <c r="F132" i="5"/>
  <c r="H132" i="5"/>
  <c r="I132" i="5" s="1"/>
  <c r="D674" i="5"/>
  <c r="E674" i="5"/>
  <c r="E999" i="5"/>
  <c r="H999" i="5"/>
  <c r="I999" i="5" s="1"/>
  <c r="G108" i="5"/>
  <c r="F108" i="5"/>
  <c r="F766" i="5"/>
  <c r="D766" i="5"/>
  <c r="F720" i="5"/>
  <c r="G720" i="5"/>
  <c r="I720" i="5" s="1"/>
  <c r="H337" i="5"/>
  <c r="I337" i="5" s="1"/>
  <c r="E337" i="5"/>
  <c r="H110" i="5"/>
  <c r="I110" i="5" s="1"/>
  <c r="D110" i="5"/>
  <c r="E110" i="5"/>
  <c r="G643" i="5"/>
  <c r="D643" i="5"/>
  <c r="E627" i="3"/>
  <c r="H627" i="3"/>
  <c r="I627" i="3" s="1"/>
  <c r="G941" i="5"/>
  <c r="E941" i="5"/>
  <c r="H941" i="5"/>
  <c r="H892" i="5"/>
  <c r="E892" i="5"/>
  <c r="H807" i="5"/>
  <c r="G807" i="5"/>
  <c r="D775" i="5"/>
  <c r="H775" i="5"/>
  <c r="G661" i="5"/>
  <c r="E661" i="5"/>
  <c r="E620" i="5"/>
  <c r="F620" i="5"/>
  <c r="F558" i="5"/>
  <c r="D558" i="5"/>
  <c r="F355" i="5"/>
  <c r="E355" i="5"/>
  <c r="H425" i="5"/>
  <c r="G425" i="5"/>
  <c r="E252" i="5"/>
  <c r="F252" i="5"/>
  <c r="F410" i="5"/>
  <c r="G410" i="5"/>
  <c r="D894" i="5"/>
  <c r="F894" i="5"/>
  <c r="E844" i="5"/>
  <c r="F844" i="5"/>
  <c r="D11" i="5"/>
  <c r="H11" i="5"/>
  <c r="F388" i="5"/>
  <c r="D388" i="5"/>
  <c r="H60" i="3"/>
  <c r="I60" i="3" s="1"/>
  <c r="I315" i="5"/>
  <c r="G573" i="3"/>
  <c r="E920" i="3"/>
  <c r="F627" i="3"/>
  <c r="D627" i="3"/>
  <c r="F660" i="5"/>
  <c r="D877" i="5"/>
  <c r="F643" i="5"/>
  <c r="D330" i="3"/>
  <c r="G326" i="5"/>
  <c r="H326" i="5"/>
  <c r="D183" i="5"/>
  <c r="E183" i="5"/>
  <c r="D721" i="5"/>
  <c r="G721" i="5"/>
  <c r="D830" i="5"/>
  <c r="E830" i="5"/>
  <c r="F844" i="3"/>
  <c r="E844" i="3"/>
  <c r="I48" i="5"/>
  <c r="I35" i="5"/>
  <c r="D226" i="5"/>
  <c r="G202" i="3"/>
  <c r="I202" i="3" s="1"/>
  <c r="D424" i="3"/>
  <c r="E424" i="3"/>
  <c r="H424" i="3"/>
  <c r="I424" i="3" s="1"/>
  <c r="F424" i="3"/>
  <c r="D881" i="3"/>
  <c r="E881" i="3"/>
  <c r="H881" i="3"/>
  <c r="F881" i="3"/>
  <c r="F812" i="3"/>
  <c r="H812" i="3"/>
  <c r="F835" i="3"/>
  <c r="D835" i="3"/>
  <c r="E835" i="3"/>
  <c r="H835" i="3"/>
  <c r="G835" i="3"/>
  <c r="H918" i="3"/>
  <c r="G918" i="3"/>
  <c r="D918" i="3"/>
  <c r="E971" i="3"/>
  <c r="G971" i="3"/>
  <c r="F971" i="3"/>
  <c r="E742" i="3"/>
  <c r="D742" i="3"/>
  <c r="H719" i="3"/>
  <c r="I719" i="3" s="1"/>
  <c r="F719" i="3"/>
  <c r="D719" i="3"/>
  <c r="E772" i="3"/>
  <c r="G772" i="3"/>
  <c r="I772" i="3" s="1"/>
  <c r="F772" i="3"/>
  <c r="D772" i="3"/>
  <c r="D800" i="3"/>
  <c r="F800" i="3"/>
  <c r="E800" i="3"/>
  <c r="G800" i="3"/>
  <c r="I800" i="3" s="1"/>
  <c r="H1001" i="3"/>
  <c r="D1001" i="3"/>
  <c r="F1001" i="3"/>
  <c r="E1001" i="3"/>
  <c r="D561" i="3"/>
  <c r="H561" i="3"/>
  <c r="I561" i="3" s="1"/>
  <c r="F929" i="3"/>
  <c r="D929" i="3"/>
  <c r="H929" i="3"/>
  <c r="D243" i="3"/>
  <c r="E561" i="3"/>
  <c r="F742" i="3"/>
  <c r="F918" i="3"/>
  <c r="H971" i="3"/>
  <c r="G881" i="3"/>
  <c r="G1001" i="3"/>
  <c r="F243" i="3"/>
  <c r="G742" i="3"/>
  <c r="I742" i="3" s="1"/>
  <c r="E812" i="3"/>
  <c r="D971" i="3"/>
  <c r="I754" i="3"/>
  <c r="I950" i="3"/>
  <c r="I432" i="3"/>
  <c r="I946" i="3"/>
  <c r="I348" i="3"/>
  <c r="I444" i="3"/>
  <c r="I984" i="3"/>
  <c r="I933" i="5"/>
  <c r="I490" i="3"/>
  <c r="I930" i="3"/>
  <c r="I963" i="3"/>
  <c r="I954" i="3"/>
  <c r="I880" i="3"/>
  <c r="I266" i="3"/>
  <c r="I508" i="3"/>
  <c r="I699" i="5"/>
  <c r="H771" i="3"/>
  <c r="F771" i="3"/>
  <c r="D856" i="3"/>
  <c r="F856" i="3"/>
  <c r="D981" i="5"/>
  <c r="F981" i="5"/>
  <c r="E510" i="3"/>
  <c r="G510" i="3"/>
  <c r="I510" i="3" s="1"/>
  <c r="E915" i="5"/>
  <c r="F915" i="5"/>
  <c r="G915" i="5"/>
  <c r="I915" i="5" s="1"/>
  <c r="E885" i="5"/>
  <c r="H885" i="5"/>
  <c r="E432" i="5"/>
  <c r="G432" i="5"/>
  <c r="F432" i="5"/>
  <c r="E519" i="5"/>
  <c r="F519" i="5"/>
  <c r="D232" i="5"/>
  <c r="E232" i="5"/>
  <c r="H232" i="5"/>
  <c r="I232" i="5" s="1"/>
  <c r="H584" i="5"/>
  <c r="F584" i="5"/>
  <c r="D584" i="5"/>
  <c r="G994" i="5"/>
  <c r="I994" i="5" s="1"/>
  <c r="E994" i="5"/>
  <c r="F994" i="5"/>
  <c r="H502" i="5"/>
  <c r="E502" i="5"/>
  <c r="D367" i="5"/>
  <c r="G367" i="5"/>
  <c r="H367" i="5"/>
  <c r="F267" i="5"/>
  <c r="G267" i="5"/>
  <c r="I267" i="5" s="1"/>
  <c r="E267" i="5"/>
  <c r="E15" i="5"/>
  <c r="F15" i="5"/>
  <c r="H15" i="5"/>
  <c r="H844" i="5"/>
  <c r="G844" i="5"/>
  <c r="D844" i="5"/>
  <c r="F177" i="5"/>
  <c r="E177" i="5"/>
  <c r="E166" i="5"/>
  <c r="G166" i="5"/>
  <c r="I166" i="5" s="1"/>
  <c r="F166" i="5"/>
  <c r="D988" i="3"/>
  <c r="I48" i="3"/>
  <c r="F930" i="3"/>
  <c r="F752" i="3"/>
  <c r="I514" i="3"/>
  <c r="I464" i="5"/>
  <c r="E557" i="3"/>
  <c r="E495" i="3"/>
  <c r="E86" i="3"/>
  <c r="I217" i="5"/>
  <c r="F896" i="3"/>
  <c r="I167" i="5"/>
  <c r="I336" i="5"/>
  <c r="I213" i="5"/>
  <c r="I724" i="5"/>
  <c r="I787" i="5"/>
  <c r="I790" i="5"/>
  <c r="E95" i="3"/>
  <c r="I619" i="3"/>
  <c r="D196" i="3"/>
  <c r="D60" i="3"/>
  <c r="D54" i="3"/>
  <c r="E54" i="3"/>
  <c r="G662" i="3"/>
  <c r="I662" i="3" s="1"/>
  <c r="E990" i="5"/>
  <c r="E286" i="5"/>
  <c r="F717" i="5"/>
  <c r="H147" i="3"/>
  <c r="F510" i="3"/>
  <c r="D59" i="3"/>
  <c r="G454" i="3"/>
  <c r="G692" i="3"/>
  <c r="I692" i="3" s="1"/>
  <c r="H454" i="3"/>
  <c r="G528" i="5"/>
  <c r="I528" i="5" s="1"/>
  <c r="G612" i="5"/>
  <c r="I612" i="5" s="1"/>
  <c r="H541" i="5"/>
  <c r="I377" i="3"/>
  <c r="E60" i="3"/>
  <c r="G323" i="5"/>
  <c r="I323" i="5" s="1"/>
  <c r="G701" i="5"/>
  <c r="D701" i="5"/>
  <c r="F870" i="5"/>
  <c r="H413" i="5"/>
  <c r="G380" i="5"/>
  <c r="G233" i="3"/>
  <c r="F512" i="5"/>
  <c r="G15" i="5"/>
  <c r="G519" i="5"/>
  <c r="I519" i="5" s="1"/>
  <c r="G342" i="5"/>
  <c r="I342" i="5" s="1"/>
  <c r="E584" i="5"/>
  <c r="G885" i="5"/>
  <c r="D994" i="5"/>
  <c r="D323" i="5"/>
  <c r="E717" i="5"/>
  <c r="D177" i="5"/>
  <c r="H177" i="5"/>
  <c r="D510" i="3"/>
  <c r="E426" i="3"/>
  <c r="D697" i="5"/>
  <c r="G697" i="5"/>
  <c r="I697" i="5" s="1"/>
  <c r="E522" i="5"/>
  <c r="G522" i="5"/>
  <c r="I522" i="5" s="1"/>
  <c r="F522" i="5"/>
  <c r="D237" i="5"/>
  <c r="G237" i="5"/>
  <c r="I237" i="5" s="1"/>
  <c r="F259" i="5"/>
  <c r="H259" i="5"/>
  <c r="G14" i="5"/>
  <c r="F14" i="5"/>
  <c r="E543" i="5"/>
  <c r="H543" i="5"/>
  <c r="E942" i="5"/>
  <c r="D942" i="5"/>
  <c r="F942" i="5"/>
  <c r="H187" i="5"/>
  <c r="D187" i="5"/>
  <c r="G187" i="5"/>
  <c r="F856" i="5"/>
  <c r="D856" i="5"/>
  <c r="H856" i="5"/>
  <c r="G774" i="5"/>
  <c r="E774" i="5"/>
  <c r="F118" i="5"/>
  <c r="G118" i="5"/>
  <c r="I118" i="5" s="1"/>
  <c r="D118" i="5"/>
  <c r="E673" i="5"/>
  <c r="F673" i="5"/>
  <c r="G673" i="5"/>
  <c r="G374" i="5"/>
  <c r="D374" i="5"/>
  <c r="D22" i="5"/>
  <c r="F22" i="5"/>
  <c r="I841" i="5"/>
  <c r="I298" i="3"/>
  <c r="H988" i="3"/>
  <c r="I988" i="3" s="1"/>
  <c r="I609" i="5"/>
  <c r="I521" i="5"/>
  <c r="I734" i="5"/>
  <c r="D830" i="3"/>
  <c r="I704" i="3"/>
  <c r="D86" i="3"/>
  <c r="I222" i="5"/>
  <c r="I884" i="5"/>
  <c r="I225" i="3"/>
  <c r="I711" i="3"/>
  <c r="I368" i="3"/>
  <c r="I571" i="5"/>
  <c r="I837" i="5"/>
  <c r="H95" i="3"/>
  <c r="I95" i="3" s="1"/>
  <c r="F702" i="3"/>
  <c r="F528" i="5"/>
  <c r="G286" i="5"/>
  <c r="G629" i="3"/>
  <c r="I629" i="3" s="1"/>
  <c r="G319" i="3"/>
  <c r="D528" i="5"/>
  <c r="D218" i="5"/>
  <c r="F60" i="3"/>
  <c r="I262" i="3"/>
  <c r="H442" i="5"/>
  <c r="I442" i="5" s="1"/>
  <c r="H89" i="5"/>
  <c r="I89" i="5" s="1"/>
  <c r="G413" i="5"/>
  <c r="D519" i="5"/>
  <c r="E512" i="5"/>
  <c r="H432" i="5"/>
  <c r="H14" i="3"/>
  <c r="E308" i="5"/>
  <c r="I64" i="5"/>
  <c r="G198" i="3"/>
  <c r="G584" i="5"/>
  <c r="D915" i="5"/>
  <c r="G717" i="5"/>
  <c r="D166" i="5"/>
  <c r="E208" i="5"/>
  <c r="D903" i="5"/>
  <c r="G177" i="5"/>
  <c r="D267" i="5"/>
  <c r="G981" i="5"/>
  <c r="I981" i="5" s="1"/>
  <c r="H208" i="5"/>
  <c r="I208" i="5" s="1"/>
  <c r="G260" i="5"/>
  <c r="I260" i="5" s="1"/>
  <c r="D676" i="3"/>
  <c r="H676" i="3"/>
  <c r="H989" i="5"/>
  <c r="I989" i="5" s="1"/>
  <c r="D989" i="5"/>
  <c r="G899" i="5"/>
  <c r="H899" i="5"/>
  <c r="I78" i="5"/>
  <c r="D302" i="5"/>
  <c r="H302" i="5"/>
  <c r="I302" i="5" s="1"/>
  <c r="E302" i="5"/>
  <c r="H254" i="5"/>
  <c r="G254" i="5"/>
  <c r="E254" i="5"/>
  <c r="G768" i="5"/>
  <c r="F768" i="5"/>
  <c r="H768" i="5"/>
  <c r="H201" i="5"/>
  <c r="I201" i="5" s="1"/>
  <c r="D201" i="5"/>
  <c r="E201" i="5"/>
  <c r="F201" i="5"/>
  <c r="F63" i="5"/>
  <c r="E63" i="5"/>
  <c r="D664" i="5"/>
  <c r="E664" i="5"/>
  <c r="F664" i="5"/>
  <c r="D946" i="5"/>
  <c r="E946" i="5"/>
  <c r="H946" i="5"/>
  <c r="I946" i="5" s="1"/>
  <c r="G215" i="5"/>
  <c r="H215" i="5"/>
  <c r="D261" i="5"/>
  <c r="G261" i="5"/>
  <c r="I261" i="5" s="1"/>
  <c r="F551" i="5"/>
  <c r="G551" i="5"/>
  <c r="I551" i="5" s="1"/>
  <c r="I306" i="3"/>
  <c r="I605" i="3"/>
  <c r="E890" i="5"/>
  <c r="D890" i="5"/>
  <c r="H956" i="5"/>
  <c r="I956" i="5" s="1"/>
  <c r="D956" i="5"/>
  <c r="E662" i="3"/>
  <c r="D662" i="3"/>
  <c r="F922" i="5"/>
  <c r="D922" i="5"/>
  <c r="E922" i="5"/>
  <c r="H922" i="5"/>
  <c r="G922" i="5"/>
  <c r="D554" i="5"/>
  <c r="G554" i="5"/>
  <c r="I554" i="5" s="1"/>
  <c r="F554" i="5"/>
  <c r="H272" i="5"/>
  <c r="F272" i="5"/>
  <c r="G272" i="5"/>
  <c r="E28" i="5"/>
  <c r="D28" i="5"/>
  <c r="F28" i="5"/>
  <c r="E195" i="5"/>
  <c r="H195" i="5"/>
  <c r="I195" i="5" s="1"/>
  <c r="H857" i="5"/>
  <c r="I857" i="5" s="1"/>
  <c r="D857" i="5"/>
  <c r="E823" i="5"/>
  <c r="D16" i="5"/>
  <c r="H434" i="3"/>
  <c r="E313" i="3"/>
  <c r="I893" i="3"/>
  <c r="I868" i="3"/>
  <c r="I594" i="3"/>
  <c r="I593" i="3"/>
  <c r="I779" i="3"/>
  <c r="I126" i="3"/>
  <c r="I937" i="3"/>
  <c r="I51" i="3"/>
  <c r="I148" i="3"/>
  <c r="I730" i="3"/>
  <c r="I576" i="3"/>
  <c r="I402" i="3"/>
  <c r="I854" i="3"/>
  <c r="I746" i="3"/>
  <c r="I832" i="3"/>
  <c r="I701" i="3"/>
  <c r="I594" i="5"/>
  <c r="I506" i="3"/>
  <c r="I209" i="3"/>
  <c r="I168" i="3"/>
  <c r="I948" i="3"/>
  <c r="I140" i="5"/>
  <c r="I242" i="3"/>
  <c r="I793" i="5"/>
  <c r="I980" i="5"/>
  <c r="D562" i="3"/>
  <c r="F562" i="3"/>
  <c r="H374" i="5"/>
  <c r="F374" i="5"/>
  <c r="I225" i="5"/>
  <c r="I796" i="5"/>
  <c r="I203" i="5"/>
  <c r="I648" i="5"/>
  <c r="I638" i="5"/>
  <c r="I939" i="5"/>
  <c r="I93" i="3"/>
  <c r="I979" i="3"/>
  <c r="I672" i="3"/>
  <c r="I356" i="3"/>
  <c r="I602" i="5"/>
  <c r="I948" i="5"/>
  <c r="I678" i="5"/>
  <c r="I31" i="5"/>
  <c r="I510" i="5"/>
  <c r="I606" i="5"/>
  <c r="I63" i="5"/>
  <c r="G660" i="5"/>
  <c r="E179" i="5"/>
  <c r="G503" i="3"/>
  <c r="G247" i="3"/>
  <c r="I247" i="3" s="1"/>
  <c r="G179" i="5"/>
  <c r="I423" i="5"/>
  <c r="F670" i="3"/>
  <c r="E670" i="3"/>
  <c r="G694" i="5"/>
  <c r="H694" i="5"/>
  <c r="D694" i="5"/>
  <c r="D440" i="5"/>
  <c r="G440" i="5"/>
  <c r="D251" i="5"/>
  <c r="H251" i="5"/>
  <c r="G50" i="5"/>
  <c r="I50" i="5" s="1"/>
  <c r="E50" i="5"/>
  <c r="D270" i="5"/>
  <c r="E270" i="5"/>
  <c r="G270" i="5"/>
  <c r="I270" i="5" s="1"/>
  <c r="F101" i="5"/>
  <c r="D101" i="5"/>
  <c r="F482" i="5"/>
  <c r="D482" i="5"/>
  <c r="D756" i="5"/>
  <c r="F756" i="5"/>
  <c r="G268" i="5"/>
  <c r="H268" i="5"/>
  <c r="H588" i="5"/>
  <c r="I588" i="5" s="1"/>
  <c r="F588" i="5"/>
  <c r="E698" i="5"/>
  <c r="F698" i="5"/>
  <c r="I538" i="3"/>
  <c r="I448" i="5"/>
  <c r="I165" i="5"/>
  <c r="I836" i="5"/>
  <c r="F651" i="5"/>
  <c r="I756" i="5"/>
  <c r="D957" i="5"/>
  <c r="G957" i="5"/>
  <c r="F198" i="3"/>
  <c r="H198" i="3"/>
  <c r="E147" i="3"/>
  <c r="F147" i="3"/>
  <c r="G997" i="5"/>
  <c r="F997" i="5"/>
  <c r="E199" i="5"/>
  <c r="D199" i="5"/>
  <c r="F769" i="5"/>
  <c r="H769" i="5"/>
  <c r="E769" i="5"/>
  <c r="F331" i="5"/>
  <c r="E331" i="5"/>
  <c r="G912" i="5"/>
  <c r="I912" i="5" s="1"/>
  <c r="I636" i="5"/>
  <c r="I83" i="5"/>
  <c r="G443" i="5"/>
  <c r="I443" i="5" s="1"/>
  <c r="I790" i="3"/>
  <c r="I616" i="3"/>
  <c r="I221" i="3"/>
  <c r="I96" i="3"/>
  <c r="I488" i="3"/>
  <c r="I253" i="3"/>
  <c r="I564" i="3"/>
  <c r="I736" i="3"/>
  <c r="I92" i="3"/>
  <c r="I44" i="3"/>
  <c r="I320" i="3"/>
  <c r="I865" i="3"/>
  <c r="I797" i="3"/>
  <c r="I836" i="3"/>
  <c r="I617" i="3"/>
  <c r="I614" i="3"/>
  <c r="I923" i="3"/>
  <c r="I812" i="3"/>
  <c r="I534" i="3"/>
  <c r="I782" i="3"/>
  <c r="I932" i="3"/>
  <c r="I537" i="3"/>
  <c r="I268" i="3"/>
  <c r="I878" i="3"/>
  <c r="I588" i="3"/>
  <c r="I189" i="3"/>
  <c r="I153" i="3"/>
  <c r="I589" i="3"/>
  <c r="I551" i="3"/>
  <c r="I942" i="3"/>
  <c r="I121" i="3"/>
  <c r="E131" i="3"/>
  <c r="D131" i="3"/>
  <c r="G131" i="3"/>
  <c r="F131" i="3"/>
  <c r="F267" i="3"/>
  <c r="H267" i="3"/>
  <c r="I267" i="3" s="1"/>
  <c r="D290" i="3"/>
  <c r="F290" i="3"/>
  <c r="G290" i="3"/>
  <c r="I290" i="3" s="1"/>
  <c r="E637" i="3"/>
  <c r="F637" i="3"/>
  <c r="H637" i="3"/>
  <c r="D637" i="3"/>
  <c r="G637" i="3"/>
  <c r="F757" i="3"/>
  <c r="D757" i="3"/>
  <c r="E757" i="3"/>
  <c r="G757" i="3"/>
  <c r="H757" i="3"/>
  <c r="I548" i="5"/>
  <c r="I688" i="5"/>
  <c r="I610" i="5"/>
  <c r="I283" i="5"/>
  <c r="I776" i="5"/>
  <c r="I738" i="5"/>
  <c r="I351" i="3"/>
  <c r="I714" i="3"/>
  <c r="I246" i="3"/>
  <c r="I585" i="5"/>
  <c r="I446" i="3"/>
  <c r="H556" i="5"/>
  <c r="F556" i="5"/>
  <c r="G556" i="5"/>
  <c r="D556" i="5"/>
  <c r="I977" i="5"/>
  <c r="I924" i="5"/>
  <c r="I635" i="3"/>
  <c r="I572" i="5"/>
  <c r="I474" i="3"/>
  <c r="I144" i="3"/>
  <c r="I909" i="5"/>
  <c r="I827" i="5"/>
  <c r="I125" i="3"/>
  <c r="H131" i="3"/>
  <c r="D287" i="5"/>
  <c r="H287" i="5"/>
  <c r="G287" i="5"/>
  <c r="F287" i="5"/>
  <c r="D985" i="5"/>
  <c r="F985" i="5"/>
  <c r="F854" i="5"/>
  <c r="H854" i="5"/>
  <c r="I854" i="5" s="1"/>
  <c r="G73" i="5"/>
  <c r="I73" i="5" s="1"/>
  <c r="D73" i="5"/>
  <c r="E73" i="5"/>
  <c r="D987" i="5"/>
  <c r="E987" i="5"/>
  <c r="G987" i="5"/>
  <c r="I987" i="5" s="1"/>
  <c r="F987" i="5"/>
  <c r="E798" i="5"/>
  <c r="D798" i="5"/>
  <c r="I985" i="5"/>
  <c r="I570" i="3"/>
  <c r="I109" i="5"/>
  <c r="I81" i="5"/>
  <c r="I406" i="5"/>
  <c r="I52" i="5"/>
  <c r="I680" i="3"/>
  <c r="I638" i="3"/>
  <c r="I756" i="3"/>
  <c r="E556" i="5"/>
  <c r="E24" i="5"/>
  <c r="H24" i="5"/>
  <c r="I24" i="5" s="1"/>
  <c r="F692" i="5"/>
  <c r="E692" i="5"/>
  <c r="D415" i="5"/>
  <c r="E415" i="5"/>
  <c r="G833" i="5"/>
  <c r="E833" i="5"/>
  <c r="G983" i="5"/>
  <c r="H983" i="5"/>
  <c r="H752" i="5"/>
  <c r="E752" i="5"/>
  <c r="E402" i="5"/>
  <c r="D402" i="5"/>
  <c r="D68" i="5"/>
  <c r="E68" i="5"/>
  <c r="D281" i="5"/>
  <c r="H281" i="5"/>
  <c r="I281" i="5" s="1"/>
  <c r="G381" i="5"/>
  <c r="D381" i="5"/>
  <c r="I914" i="5"/>
  <c r="I530" i="3"/>
  <c r="I619" i="5"/>
  <c r="I676" i="5"/>
  <c r="I881" i="5"/>
  <c r="I630" i="5"/>
  <c r="I288" i="5"/>
  <c r="I723" i="5"/>
  <c r="I196" i="3"/>
  <c r="G415" i="5"/>
  <c r="H668" i="5"/>
  <c r="E555" i="5"/>
  <c r="H659" i="5"/>
  <c r="D129" i="5"/>
  <c r="G280" i="5"/>
  <c r="I116" i="5"/>
  <c r="H1000" i="5"/>
  <c r="I1000" i="5" s="1"/>
  <c r="I341" i="5"/>
  <c r="G692" i="5"/>
  <c r="F789" i="5"/>
  <c r="D24" i="5"/>
  <c r="G251" i="5"/>
  <c r="E251" i="5"/>
  <c r="F415" i="5"/>
  <c r="H833" i="5"/>
  <c r="G402" i="5"/>
  <c r="I402" i="5" s="1"/>
  <c r="F251" i="5"/>
  <c r="I741" i="5"/>
  <c r="I482" i="5"/>
  <c r="H566" i="5"/>
  <c r="D752" i="5"/>
  <c r="H990" i="5"/>
  <c r="F990" i="5"/>
  <c r="G990" i="5"/>
  <c r="E421" i="5"/>
  <c r="H421" i="5"/>
  <c r="H863" i="5"/>
  <c r="H501" i="3"/>
  <c r="G501" i="3"/>
  <c r="F487" i="3"/>
  <c r="H487" i="3"/>
  <c r="I487" i="3" s="1"/>
  <c r="F340" i="3"/>
  <c r="H340" i="3"/>
  <c r="D498" i="3"/>
  <c r="F498" i="3"/>
  <c r="F305" i="5"/>
  <c r="G305" i="5"/>
  <c r="I632" i="5"/>
  <c r="G871" i="5"/>
  <c r="I871" i="5" s="1"/>
  <c r="D871" i="5"/>
  <c r="G301" i="5"/>
  <c r="I301" i="5" s="1"/>
  <c r="F301" i="5"/>
  <c r="D848" i="5"/>
  <c r="F848" i="5"/>
  <c r="F937" i="5"/>
  <c r="D937" i="5"/>
  <c r="I263" i="5"/>
  <c r="I703" i="5"/>
  <c r="I435" i="5"/>
  <c r="I362" i="5"/>
  <c r="I295" i="5"/>
  <c r="I573" i="5"/>
  <c r="I654" i="5"/>
  <c r="I640" i="3"/>
  <c r="I663" i="5"/>
  <c r="E534" i="5"/>
  <c r="I978" i="3"/>
  <c r="I518" i="5"/>
  <c r="F127" i="5"/>
  <c r="I46" i="5"/>
  <c r="G778" i="5"/>
  <c r="G555" i="5"/>
  <c r="D983" i="5"/>
  <c r="G659" i="5"/>
  <c r="H129" i="5"/>
  <c r="I129" i="5" s="1"/>
  <c r="H209" i="5"/>
  <c r="I209" i="5" s="1"/>
  <c r="E703" i="5"/>
  <c r="D703" i="5"/>
  <c r="H692" i="5"/>
  <c r="I356" i="5"/>
  <c r="H789" i="5"/>
  <c r="G754" i="5"/>
  <c r="F68" i="5"/>
  <c r="I152" i="5"/>
  <c r="H381" i="5"/>
  <c r="G789" i="5"/>
  <c r="I743" i="3"/>
  <c r="F209" i="5"/>
  <c r="E566" i="5"/>
  <c r="H280" i="5"/>
  <c r="G466" i="5"/>
  <c r="I466" i="5" s="1"/>
  <c r="F466" i="5"/>
  <c r="H278" i="5"/>
  <c r="I278" i="5" s="1"/>
  <c r="E278" i="5"/>
  <c r="F303" i="3"/>
  <c r="H303" i="3"/>
  <c r="I303" i="3" s="1"/>
  <c r="E331" i="3"/>
  <c r="G331" i="3"/>
  <c r="D331" i="3"/>
  <c r="D123" i="3"/>
  <c r="G123" i="3"/>
  <c r="H721" i="3"/>
  <c r="I721" i="3" s="1"/>
  <c r="E721" i="3"/>
  <c r="E727" i="3"/>
  <c r="H727" i="3"/>
  <c r="I727" i="3" s="1"/>
  <c r="I478" i="5"/>
  <c r="I293" i="5"/>
  <c r="I452" i="5"/>
  <c r="I587" i="5"/>
  <c r="I835" i="5"/>
  <c r="I428" i="5"/>
  <c r="G534" i="5"/>
  <c r="I837" i="3"/>
  <c r="I90" i="5"/>
  <c r="I113" i="5"/>
  <c r="E127" i="5"/>
  <c r="I373" i="5"/>
  <c r="F778" i="5"/>
  <c r="G668" i="5"/>
  <c r="I668" i="5" s="1"/>
  <c r="I913" i="5"/>
  <c r="D555" i="5"/>
  <c r="F983" i="5"/>
  <c r="F659" i="5"/>
  <c r="D209" i="5"/>
  <c r="E280" i="5"/>
  <c r="I458" i="5"/>
  <c r="I968" i="5"/>
  <c r="I700" i="5"/>
  <c r="F880" i="5"/>
  <c r="F402" i="5"/>
  <c r="H68" i="5"/>
  <c r="I68" i="5" s="1"/>
  <c r="F833" i="5"/>
  <c r="I617" i="5"/>
  <c r="H415" i="5"/>
  <c r="E751" i="5"/>
  <c r="H880" i="5"/>
  <c r="I880" i="5" s="1"/>
  <c r="E92" i="5"/>
  <c r="F24" i="5"/>
  <c r="D692" i="5"/>
  <c r="I669" i="5"/>
  <c r="G566" i="5"/>
  <c r="G752" i="5"/>
  <c r="G47" i="5"/>
  <c r="I47" i="5" s="1"/>
  <c r="E47" i="5"/>
  <c r="E130" i="5"/>
  <c r="F130" i="5"/>
  <c r="G59" i="3"/>
  <c r="H59" i="3"/>
  <c r="F289" i="3"/>
  <c r="D289" i="3"/>
  <c r="E289" i="3"/>
  <c r="E595" i="3"/>
  <c r="F595" i="3"/>
  <c r="D595" i="3"/>
  <c r="I399" i="5"/>
  <c r="E18" i="5"/>
  <c r="H169" i="5"/>
  <c r="I169" i="5" s="1"/>
  <c r="D241" i="5"/>
  <c r="E807" i="5"/>
  <c r="I929" i="5"/>
  <c r="F807" i="5"/>
  <c r="I707" i="5"/>
  <c r="I279" i="5"/>
  <c r="F302" i="5"/>
  <c r="F170" i="5"/>
  <c r="I420" i="5"/>
  <c r="H774" i="5"/>
  <c r="E14" i="5"/>
  <c r="H14" i="5"/>
  <c r="H55" i="3"/>
  <c r="D55" i="3"/>
  <c r="E55" i="3"/>
  <c r="F55" i="3"/>
  <c r="F453" i="5"/>
  <c r="G453" i="5"/>
  <c r="H453" i="5"/>
  <c r="D453" i="5"/>
  <c r="F314" i="5"/>
  <c r="G314" i="5"/>
  <c r="E314" i="5"/>
  <c r="D314" i="5"/>
  <c r="G385" i="5"/>
  <c r="F385" i="5"/>
  <c r="H385" i="5"/>
  <c r="D385" i="5"/>
  <c r="G394" i="5"/>
  <c r="H394" i="5"/>
  <c r="D515" i="5"/>
  <c r="H515" i="5"/>
  <c r="I515" i="5" s="1"/>
  <c r="F515" i="5"/>
  <c r="E515" i="5"/>
  <c r="G506" i="5"/>
  <c r="I506" i="5" s="1"/>
  <c r="E506" i="5"/>
  <c r="D506" i="5"/>
  <c r="F506" i="5"/>
  <c r="D214" i="5"/>
  <c r="H214" i="5"/>
  <c r="G214" i="5"/>
  <c r="F214" i="5"/>
  <c r="F439" i="5"/>
  <c r="G439" i="5"/>
  <c r="D439" i="5"/>
  <c r="E439" i="5"/>
  <c r="H439" i="5"/>
  <c r="H490" i="5"/>
  <c r="F490" i="5"/>
  <c r="G490" i="5"/>
  <c r="D490" i="5"/>
  <c r="F845" i="5"/>
  <c r="D845" i="5"/>
  <c r="E845" i="5"/>
  <c r="G361" i="5"/>
  <c r="E361" i="5"/>
  <c r="H361" i="5"/>
  <c r="D361" i="5"/>
  <c r="H370" i="5"/>
  <c r="E370" i="5"/>
  <c r="G370" i="5"/>
  <c r="F370" i="5"/>
  <c r="G327" i="5"/>
  <c r="H327" i="5"/>
  <c r="F327" i="5"/>
  <c r="D327" i="5"/>
  <c r="E327" i="5"/>
  <c r="E902" i="5"/>
  <c r="G902" i="5"/>
  <c r="I902" i="5" s="1"/>
  <c r="D902" i="5"/>
  <c r="F902" i="5"/>
  <c r="E182" i="5"/>
  <c r="F182" i="5"/>
  <c r="G182" i="5"/>
  <c r="H182" i="5"/>
  <c r="D182" i="5"/>
  <c r="H916" i="3"/>
  <c r="E916" i="3"/>
  <c r="F916" i="3"/>
  <c r="G916" i="3"/>
  <c r="H475" i="3"/>
  <c r="G475" i="3"/>
  <c r="E475" i="3"/>
  <c r="D475" i="3"/>
  <c r="E37" i="3"/>
  <c r="F37" i="3"/>
  <c r="G37" i="3"/>
  <c r="H37" i="3"/>
  <c r="E457" i="3"/>
  <c r="G457" i="3"/>
  <c r="H457" i="3"/>
  <c r="F457" i="3"/>
  <c r="F539" i="5"/>
  <c r="D539" i="5"/>
  <c r="E539" i="5"/>
  <c r="H539" i="5"/>
  <c r="G332" i="3"/>
  <c r="E332" i="3"/>
  <c r="H332" i="3"/>
  <c r="G169" i="3"/>
  <c r="G29" i="3"/>
  <c r="H29" i="3"/>
  <c r="G76" i="3"/>
  <c r="H76" i="3"/>
  <c r="F76" i="3"/>
  <c r="E76" i="3"/>
  <c r="E23" i="3"/>
  <c r="G23" i="3"/>
  <c r="F23" i="3"/>
  <c r="H23" i="3"/>
  <c r="H159" i="3"/>
  <c r="G159" i="3"/>
  <c r="D159" i="3"/>
  <c r="E159" i="3"/>
  <c r="G244" i="3"/>
  <c r="E244" i="3"/>
  <c r="F417" i="3"/>
  <c r="G417" i="3"/>
  <c r="E417" i="3"/>
  <c r="D417" i="3"/>
  <c r="H417" i="3"/>
  <c r="F690" i="3"/>
  <c r="G690" i="3"/>
  <c r="H690" i="3"/>
  <c r="D690" i="3"/>
  <c r="E690" i="3"/>
  <c r="F172" i="3"/>
  <c r="E172" i="3"/>
  <c r="G172" i="3"/>
  <c r="H172" i="3"/>
  <c r="G373" i="3"/>
  <c r="D373" i="3"/>
  <c r="E373" i="3"/>
  <c r="H373" i="3"/>
  <c r="G643" i="3"/>
  <c r="D643" i="3"/>
  <c r="F643" i="3"/>
  <c r="E643" i="3"/>
  <c r="H645" i="3"/>
  <c r="F645" i="3"/>
  <c r="E645" i="3"/>
  <c r="D778" i="3"/>
  <c r="H778" i="3"/>
  <c r="F778" i="3"/>
  <c r="E778" i="3"/>
  <c r="G778" i="3"/>
  <c r="D996" i="3"/>
  <c r="F624" i="3"/>
  <c r="G624" i="3"/>
  <c r="E624" i="3"/>
  <c r="H624" i="3"/>
  <c r="G729" i="3"/>
  <c r="F959" i="3"/>
  <c r="D228" i="3"/>
  <c r="G228" i="3"/>
  <c r="E228" i="3"/>
  <c r="F228" i="3"/>
  <c r="E647" i="3"/>
  <c r="F178" i="3"/>
  <c r="E178" i="3"/>
  <c r="G108" i="3"/>
  <c r="E108" i="3"/>
  <c r="H108" i="3"/>
  <c r="I971" i="5"/>
  <c r="H830" i="3"/>
  <c r="I830" i="3" s="1"/>
  <c r="H382" i="3"/>
  <c r="D602" i="3"/>
  <c r="E517" i="3"/>
  <c r="G55" i="3"/>
  <c r="D634" i="3"/>
  <c r="F680" i="3"/>
  <c r="D680" i="3"/>
  <c r="H169" i="3"/>
  <c r="D332" i="3"/>
  <c r="D76" i="3"/>
  <c r="E589" i="3"/>
  <c r="D589" i="3"/>
  <c r="F361" i="5"/>
  <c r="D29" i="3"/>
  <c r="H314" i="5"/>
  <c r="E490" i="5"/>
  <c r="D867" i="3"/>
  <c r="G903" i="3"/>
  <c r="E378" i="3"/>
  <c r="I665" i="5"/>
  <c r="E237" i="3"/>
  <c r="H237" i="3"/>
  <c r="F34" i="3"/>
  <c r="H34" i="3"/>
  <c r="I34" i="3" s="1"/>
  <c r="H378" i="3"/>
  <c r="H976" i="3"/>
  <c r="F402" i="3"/>
  <c r="H342" i="3"/>
  <c r="G342" i="3"/>
  <c r="H251" i="3"/>
  <c r="I251" i="3" s="1"/>
  <c r="F830" i="3"/>
  <c r="G867" i="3"/>
  <c r="G634" i="3"/>
  <c r="I634" i="3" s="1"/>
  <c r="E695" i="3"/>
  <c r="G695" i="3"/>
  <c r="I695" i="3" s="1"/>
  <c r="H132" i="3"/>
  <c r="D903" i="3"/>
  <c r="G679" i="3"/>
  <c r="E732" i="3"/>
  <c r="H732" i="3"/>
  <c r="E741" i="3"/>
  <c r="G741" i="3"/>
  <c r="I741" i="3" s="1"/>
  <c r="F638" i="3"/>
  <c r="F687" i="3"/>
  <c r="H687" i="3"/>
  <c r="E382" i="3"/>
  <c r="F84" i="3"/>
  <c r="F541" i="3"/>
  <c r="D124" i="3"/>
  <c r="E124" i="3"/>
  <c r="E602" i="3"/>
  <c r="F602" i="3"/>
  <c r="G517" i="3"/>
  <c r="G314" i="3"/>
  <c r="I314" i="3" s="1"/>
  <c r="G539" i="5"/>
  <c r="D178" i="3"/>
  <c r="I780" i="5"/>
  <c r="G237" i="3"/>
  <c r="G898" i="3"/>
  <c r="E453" i="5"/>
  <c r="G845" i="5"/>
  <c r="I436" i="3"/>
  <c r="F159" i="3"/>
  <c r="D624" i="3"/>
  <c r="F475" i="3"/>
  <c r="I360" i="3"/>
  <c r="F903" i="3"/>
  <c r="F251" i="3"/>
  <c r="H867" i="3"/>
  <c r="E132" i="3"/>
  <c r="F382" i="3"/>
  <c r="G645" i="3"/>
  <c r="H244" i="3"/>
  <c r="H178" i="3"/>
  <c r="I178" i="3" s="1"/>
  <c r="H951" i="3"/>
  <c r="D108" i="3"/>
  <c r="E830" i="3"/>
  <c r="H845" i="5"/>
  <c r="I484" i="3"/>
  <c r="E394" i="5"/>
  <c r="D457" i="3"/>
  <c r="D23" i="3"/>
  <c r="I760" i="3"/>
  <c r="H643" i="3"/>
  <c r="F373" i="3"/>
  <c r="D370" i="5"/>
  <c r="F535" i="3"/>
  <c r="H535" i="3"/>
  <c r="G535" i="3"/>
  <c r="E214" i="5"/>
  <c r="F29" i="3"/>
  <c r="H228" i="3"/>
  <c r="I159" i="5"/>
  <c r="I889" i="3"/>
  <c r="I507" i="3"/>
  <c r="I731" i="5"/>
  <c r="I357" i="3"/>
  <c r="I552" i="3"/>
  <c r="I331" i="5"/>
  <c r="I258" i="5"/>
  <c r="D244" i="5"/>
  <c r="H244" i="5"/>
  <c r="I244" i="5" s="1"/>
  <c r="E5" i="5"/>
  <c r="D5" i="5"/>
  <c r="H5" i="5"/>
  <c r="I5" i="5" s="1"/>
  <c r="F5" i="5"/>
  <c r="G7" i="3"/>
  <c r="E7" i="3"/>
  <c r="H423" i="3"/>
  <c r="F423" i="3"/>
  <c r="G423" i="3"/>
  <c r="D311" i="3"/>
  <c r="G311" i="3"/>
  <c r="H708" i="3"/>
  <c r="D708" i="3"/>
  <c r="E648" i="3"/>
  <c r="G648" i="3"/>
  <c r="I648" i="3" s="1"/>
  <c r="D652" i="3"/>
  <c r="E708" i="3"/>
  <c r="E244" i="5"/>
  <c r="F648" i="3"/>
  <c r="I833" i="5"/>
  <c r="E455" i="5"/>
  <c r="H455" i="5"/>
  <c r="G455" i="5"/>
  <c r="F877" i="3"/>
  <c r="G877" i="3"/>
  <c r="I877" i="3" s="1"/>
  <c r="H311" i="3"/>
  <c r="E247" i="5"/>
  <c r="H247" i="5"/>
  <c r="F733" i="5"/>
  <c r="D733" i="5"/>
  <c r="D194" i="5"/>
  <c r="F194" i="5"/>
  <c r="E61" i="3" l="1"/>
  <c r="I147" i="3"/>
  <c r="I877" i="5"/>
  <c r="E709" i="3"/>
  <c r="I98" i="3"/>
  <c r="F809" i="3"/>
  <c r="I213" i="3"/>
  <c r="I531" i="3"/>
  <c r="I574" i="5"/>
  <c r="I175" i="5"/>
  <c r="I4" i="5"/>
  <c r="I783" i="5"/>
  <c r="I296" i="5"/>
  <c r="I198" i="5"/>
  <c r="I869" i="5"/>
  <c r="I429" i="3"/>
  <c r="I421" i="5"/>
  <c r="I957" i="5"/>
  <c r="I541" i="5"/>
  <c r="H243" i="3"/>
  <c r="I243" i="3" s="1"/>
  <c r="G951" i="3"/>
  <c r="F729" i="3"/>
  <c r="I340" i="3"/>
  <c r="I410" i="5"/>
  <c r="G709" i="3"/>
  <c r="H61" i="3"/>
  <c r="I606" i="3"/>
  <c r="I57" i="5"/>
  <c r="I345" i="3"/>
  <c r="I468" i="5"/>
  <c r="I667" i="5"/>
  <c r="I351" i="5"/>
  <c r="I788" i="5"/>
  <c r="I180" i="5"/>
  <c r="I141" i="5"/>
  <c r="I17" i="5"/>
  <c r="I18" i="5"/>
  <c r="I976" i="5"/>
  <c r="I116" i="3"/>
  <c r="I417" i="5"/>
  <c r="I321" i="5"/>
  <c r="I142" i="5"/>
  <c r="I856" i="5"/>
  <c r="D791" i="3"/>
  <c r="I7" i="3"/>
  <c r="E951" i="3"/>
  <c r="D729" i="3"/>
  <c r="I534" i="5"/>
  <c r="I331" i="3"/>
  <c r="I754" i="5"/>
  <c r="I778" i="5"/>
  <c r="E953" i="3"/>
  <c r="I108" i="5"/>
  <c r="I987" i="3"/>
  <c r="I65" i="3"/>
  <c r="H983" i="3"/>
  <c r="I983" i="3" s="1"/>
  <c r="G94" i="3"/>
  <c r="I70" i="3"/>
  <c r="I815" i="3"/>
  <c r="I90" i="3"/>
  <c r="I899" i="3"/>
  <c r="I501" i="5"/>
  <c r="I220" i="5"/>
  <c r="I743" i="5"/>
  <c r="I121" i="5"/>
  <c r="I811" i="3"/>
  <c r="I746" i="5"/>
  <c r="I492" i="5"/>
  <c r="I215" i="3"/>
  <c r="I964" i="3"/>
  <c r="I921" i="5"/>
  <c r="I33" i="5"/>
  <c r="I248" i="5"/>
  <c r="I705" i="3"/>
  <c r="I775" i="3"/>
  <c r="I931" i="3"/>
  <c r="I658" i="3"/>
  <c r="I577" i="5"/>
  <c r="I986" i="5"/>
  <c r="I40" i="5"/>
  <c r="I725" i="5"/>
  <c r="I747" i="3"/>
  <c r="I271" i="3"/>
  <c r="I118" i="3"/>
  <c r="I674" i="5"/>
  <c r="I427" i="3"/>
  <c r="I358" i="3"/>
  <c r="I403" i="5"/>
  <c r="I271" i="5"/>
  <c r="I570" i="5"/>
  <c r="I304" i="5"/>
  <c r="I700" i="3"/>
  <c r="I583" i="5"/>
  <c r="I388" i="3"/>
  <c r="I962" i="3"/>
  <c r="I471" i="3"/>
  <c r="I335" i="3"/>
  <c r="I151" i="5"/>
  <c r="I437" i="5"/>
  <c r="I411" i="3"/>
  <c r="I695" i="5"/>
  <c r="I823" i="5"/>
  <c r="I374" i="3"/>
  <c r="I939" i="3"/>
  <c r="I346" i="5"/>
  <c r="I333" i="3"/>
  <c r="I781" i="5"/>
  <c r="I419" i="3"/>
  <c r="I898" i="5"/>
  <c r="I418" i="3"/>
  <c r="I370" i="3"/>
  <c r="I497" i="5"/>
  <c r="I500" i="3"/>
  <c r="I394" i="3"/>
  <c r="I49" i="3"/>
  <c r="I832" i="5"/>
  <c r="I864" i="5"/>
  <c r="H702" i="3"/>
  <c r="I354" i="5"/>
  <c r="I654" i="3"/>
  <c r="I138" i="5"/>
  <c r="I247" i="5"/>
  <c r="I347" i="3"/>
  <c r="I425" i="3"/>
  <c r="I386" i="3"/>
  <c r="I115" i="5"/>
  <c r="I736" i="5"/>
  <c r="F61" i="3"/>
  <c r="E729" i="3"/>
  <c r="I676" i="3"/>
  <c r="I286" i="5"/>
  <c r="G702" i="3"/>
  <c r="I702" i="3" s="1"/>
  <c r="F364" i="3"/>
  <c r="H709" i="3"/>
  <c r="I431" i="3"/>
  <c r="I173" i="3"/>
  <c r="I272" i="3"/>
  <c r="F94" i="3"/>
  <c r="H94" i="3"/>
  <c r="I94" i="3" s="1"/>
  <c r="I210" i="5"/>
  <c r="I860" i="3"/>
  <c r="I144" i="5"/>
  <c r="I706" i="5"/>
  <c r="I17" i="3"/>
  <c r="I831" i="5"/>
  <c r="I211" i="5"/>
  <c r="I19" i="5"/>
  <c r="I298" i="5"/>
  <c r="I289" i="5"/>
  <c r="I76" i="5"/>
  <c r="I917" i="5"/>
  <c r="I938" i="3"/>
  <c r="I290" i="5"/>
  <c r="I993" i="3"/>
  <c r="I292" i="3"/>
  <c r="I16" i="5"/>
  <c r="I451" i="5"/>
  <c r="I589" i="5"/>
  <c r="I702" i="5"/>
  <c r="I755" i="5"/>
  <c r="I840" i="3"/>
  <c r="I633" i="3"/>
  <c r="I453" i="3"/>
  <c r="I218" i="3"/>
  <c r="I755" i="3"/>
  <c r="I124" i="5"/>
  <c r="I393" i="5"/>
  <c r="I125" i="5"/>
  <c r="I255" i="5"/>
  <c r="I716" i="5"/>
  <c r="I828" i="5"/>
  <c r="I264" i="5"/>
  <c r="I910" i="5"/>
  <c r="I495" i="5"/>
  <c r="I779" i="5"/>
  <c r="I440" i="3"/>
  <c r="I628" i="5"/>
  <c r="I533" i="5"/>
  <c r="I867" i="5"/>
  <c r="I876" i="5"/>
  <c r="I765" i="5"/>
  <c r="I467" i="3"/>
  <c r="I250" i="3"/>
  <c r="G566" i="3"/>
  <c r="I679" i="3"/>
  <c r="F205" i="3"/>
  <c r="I378" i="3"/>
  <c r="F951" i="3"/>
  <c r="I997" i="5"/>
  <c r="I179" i="5"/>
  <c r="I215" i="5"/>
  <c r="I573" i="3"/>
  <c r="I415" i="3"/>
  <c r="D709" i="3"/>
  <c r="E94" i="3"/>
  <c r="I398" i="3"/>
  <c r="I731" i="3"/>
  <c r="I649" i="5"/>
  <c r="I36" i="5"/>
  <c r="I748" i="5"/>
  <c r="I929" i="3"/>
  <c r="I205" i="5"/>
  <c r="I497" i="3"/>
  <c r="I640" i="5"/>
  <c r="I155" i="5"/>
  <c r="I445" i="5"/>
  <c r="I821" i="5"/>
  <c r="I475" i="5"/>
  <c r="I737" i="5"/>
  <c r="I411" i="5"/>
  <c r="I898" i="3"/>
  <c r="I132" i="3"/>
  <c r="F738" i="3"/>
  <c r="F100" i="3"/>
  <c r="I124" i="3"/>
  <c r="I515" i="3"/>
  <c r="I602" i="3"/>
  <c r="I814" i="3"/>
  <c r="I989" i="3"/>
  <c r="I726" i="5"/>
  <c r="I599" i="5"/>
  <c r="I859" i="5"/>
  <c r="I104" i="3"/>
  <c r="I363" i="5"/>
  <c r="I231" i="3"/>
  <c r="E615" i="3"/>
  <c r="I440" i="5"/>
  <c r="I643" i="5"/>
  <c r="I903" i="5"/>
  <c r="I226" i="3"/>
  <c r="I344" i="3"/>
  <c r="I623" i="5"/>
  <c r="I196" i="5"/>
  <c r="I182" i="3"/>
  <c r="I158" i="3"/>
  <c r="I642" i="5"/>
  <c r="I101" i="5"/>
  <c r="I359" i="5"/>
  <c r="I456" i="5"/>
  <c r="I607" i="5"/>
  <c r="I599" i="3"/>
  <c r="I154" i="3"/>
  <c r="I798" i="5"/>
  <c r="I848" i="3"/>
  <c r="I390" i="5"/>
  <c r="I86" i="5"/>
  <c r="I146" i="3"/>
  <c r="I841" i="3"/>
  <c r="I380" i="5"/>
  <c r="I502" i="5"/>
  <c r="I302" i="3"/>
  <c r="I590" i="3"/>
  <c r="I212" i="3"/>
  <c r="I626" i="3"/>
  <c r="I30" i="3"/>
  <c r="I241" i="3"/>
  <c r="I312" i="5"/>
  <c r="I970" i="5"/>
  <c r="I368" i="5"/>
  <c r="I292" i="5"/>
  <c r="I592" i="5"/>
  <c r="I814" i="5"/>
  <c r="I691" i="5"/>
  <c r="I157" i="5"/>
  <c r="I167" i="3"/>
  <c r="I887" i="5"/>
  <c r="I890" i="5"/>
  <c r="I175" i="3"/>
  <c r="I789" i="3"/>
  <c r="I947" i="5"/>
  <c r="I84" i="3"/>
  <c r="I10" i="3"/>
  <c r="I181" i="3"/>
  <c r="I472" i="3"/>
  <c r="I343" i="5"/>
  <c r="I708" i="5"/>
  <c r="I193" i="5"/>
  <c r="I772" i="5"/>
  <c r="F622" i="3"/>
  <c r="D622" i="3"/>
  <c r="I742" i="5"/>
  <c r="I517" i="5"/>
  <c r="I849" i="5"/>
  <c r="I991" i="3"/>
  <c r="I539" i="3"/>
  <c r="E852" i="3"/>
  <c r="G852" i="3"/>
  <c r="E675" i="3"/>
  <c r="D675" i="3"/>
  <c r="E1000" i="3"/>
  <c r="H459" i="3"/>
  <c r="D459" i="3"/>
  <c r="D753" i="3"/>
  <c r="F753" i="3"/>
  <c r="I562" i="5"/>
  <c r="I310" i="5"/>
  <c r="E459" i="3"/>
  <c r="F675" i="3"/>
  <c r="H738" i="3"/>
  <c r="I738" i="3" s="1"/>
  <c r="I62" i="3"/>
  <c r="I130" i="5"/>
  <c r="E164" i="3"/>
  <c r="G809" i="3"/>
  <c r="I809" i="3" s="1"/>
  <c r="D665" i="3"/>
  <c r="G665" i="3"/>
  <c r="D169" i="3"/>
  <c r="F169" i="3"/>
  <c r="E364" i="3"/>
  <c r="D364" i="3"/>
  <c r="H364" i="3"/>
  <c r="D983" i="3"/>
  <c r="I912" i="3"/>
  <c r="I390" i="3"/>
  <c r="D569" i="3"/>
  <c r="F569" i="3"/>
  <c r="F647" i="3"/>
  <c r="G647" i="3"/>
  <c r="I143" i="3"/>
  <c r="I870" i="3"/>
  <c r="I892" i="5"/>
  <c r="I54" i="3"/>
  <c r="H596" i="3"/>
  <c r="D596" i="3"/>
  <c r="H100" i="3"/>
  <c r="I100" i="3" s="1"/>
  <c r="D100" i="3"/>
  <c r="E100" i="3"/>
  <c r="H753" i="3"/>
  <c r="G459" i="3"/>
  <c r="H675" i="3"/>
  <c r="I675" i="3" s="1"/>
  <c r="I580" i="3"/>
  <c r="F996" i="3"/>
  <c r="E996" i="3"/>
  <c r="I68" i="3"/>
  <c r="H157" i="3"/>
  <c r="E470" i="3"/>
  <c r="F470" i="3"/>
  <c r="E809" i="3"/>
  <c r="I544" i="5"/>
  <c r="I984" i="5"/>
  <c r="I322" i="5"/>
  <c r="I12" i="5"/>
  <c r="I865" i="5"/>
  <c r="I170" i="3"/>
  <c r="I128" i="3"/>
  <c r="I802" i="3"/>
  <c r="I307" i="5"/>
  <c r="I517" i="3"/>
  <c r="I687" i="3"/>
  <c r="I555" i="5"/>
  <c r="I305" i="5"/>
  <c r="I673" i="5"/>
  <c r="I548" i="3"/>
  <c r="I938" i="5"/>
  <c r="I685" i="5"/>
  <c r="I275" i="5"/>
  <c r="I400" i="5"/>
  <c r="I409" i="3"/>
  <c r="I770" i="5"/>
  <c r="I943" i="5"/>
  <c r="I257" i="5"/>
  <c r="I545" i="5"/>
  <c r="I568" i="5"/>
  <c r="I698" i="5"/>
  <c r="I985" i="3"/>
  <c r="I456" i="3"/>
  <c r="I257" i="3"/>
  <c r="I232" i="3"/>
  <c r="I53" i="3"/>
  <c r="I33" i="3"/>
  <c r="I651" i="5"/>
  <c r="I429" i="5"/>
  <c r="I364" i="5"/>
  <c r="I404" i="5"/>
  <c r="I620" i="5"/>
  <c r="I732" i="3"/>
  <c r="I123" i="3"/>
  <c r="I503" i="3"/>
  <c r="I259" i="5"/>
  <c r="I721" i="5"/>
  <c r="I661" i="5"/>
  <c r="I194" i="5"/>
  <c r="I71" i="3"/>
  <c r="I975" i="3"/>
  <c r="I689" i="3"/>
  <c r="I582" i="3"/>
  <c r="I618" i="3"/>
  <c r="I463" i="3"/>
  <c r="I122" i="3"/>
  <c r="I699" i="3"/>
  <c r="I982" i="3"/>
  <c r="I960" i="3"/>
  <c r="I728" i="3"/>
  <c r="I892" i="3"/>
  <c r="I777" i="3"/>
  <c r="I621" i="3"/>
  <c r="I945" i="3"/>
  <c r="I439" i="3"/>
  <c r="I412" i="3"/>
  <c r="I937" i="5"/>
  <c r="I234" i="5"/>
  <c r="I758" i="5"/>
  <c r="I26" i="5"/>
  <c r="I516" i="5"/>
  <c r="I276" i="5"/>
  <c r="I184" i="5"/>
  <c r="I851" i="5"/>
  <c r="I212" i="5"/>
  <c r="I378" i="5"/>
  <c r="I256" i="5"/>
  <c r="I873" i="3"/>
  <c r="I600" i="5"/>
  <c r="I773" i="3"/>
  <c r="I553" i="3"/>
  <c r="I482" i="3"/>
  <c r="E738" i="3"/>
  <c r="D647" i="3"/>
  <c r="G996" i="3"/>
  <c r="H996" i="3"/>
  <c r="D738" i="3"/>
  <c r="H677" i="3"/>
  <c r="I543" i="5"/>
  <c r="E596" i="3"/>
  <c r="I701" i="5"/>
  <c r="G596" i="3"/>
  <c r="E243" i="3"/>
  <c r="D470" i="3"/>
  <c r="I27" i="3"/>
  <c r="F164" i="3"/>
  <c r="I623" i="3"/>
  <c r="I722" i="3"/>
  <c r="I396" i="3"/>
  <c r="I826" i="3"/>
  <c r="I601" i="3"/>
  <c r="I773" i="5"/>
  <c r="I604" i="5"/>
  <c r="I891" i="5"/>
  <c r="I56" i="5"/>
  <c r="I101" i="3"/>
  <c r="I483" i="5"/>
  <c r="I398" i="5"/>
  <c r="I162" i="5"/>
  <c r="I106" i="5"/>
  <c r="I427" i="5"/>
  <c r="I71" i="5"/>
  <c r="I558" i="5"/>
  <c r="I843" i="3"/>
  <c r="I829" i="5"/>
  <c r="I133" i="5"/>
  <c r="I375" i="5"/>
  <c r="I745" i="5"/>
  <c r="I414" i="3"/>
  <c r="I952" i="5"/>
  <c r="I988" i="5"/>
  <c r="I55" i="3"/>
  <c r="I490" i="5"/>
  <c r="H470" i="3"/>
  <c r="F596" i="3"/>
  <c r="H792" i="3"/>
  <c r="F842" i="3"/>
  <c r="G470" i="3"/>
  <c r="F657" i="3"/>
  <c r="G164" i="3"/>
  <c r="D111" i="3"/>
  <c r="I866" i="3"/>
  <c r="I153" i="5"/>
  <c r="I73" i="3"/>
  <c r="I160" i="5"/>
  <c r="I308" i="5"/>
  <c r="I903" i="3"/>
  <c r="I752" i="5"/>
  <c r="I863" i="5"/>
  <c r="I694" i="5"/>
  <c r="I660" i="5"/>
  <c r="I434" i="3"/>
  <c r="I177" i="5"/>
  <c r="I717" i="5"/>
  <c r="I11" i="5"/>
  <c r="I775" i="5"/>
  <c r="D657" i="3"/>
  <c r="G569" i="3"/>
  <c r="I150" i="3"/>
  <c r="I364" i="3"/>
  <c r="E569" i="3"/>
  <c r="G927" i="3"/>
  <c r="H566" i="3"/>
  <c r="H164" i="3"/>
  <c r="I769" i="3"/>
  <c r="I430" i="5"/>
  <c r="I486" i="3"/>
  <c r="I103" i="5"/>
  <c r="I794" i="5"/>
  <c r="I491" i="5"/>
  <c r="I552" i="5"/>
  <c r="I920" i="5"/>
  <c r="I277" i="5"/>
  <c r="I404" i="3"/>
  <c r="I46" i="3"/>
  <c r="I740" i="5"/>
  <c r="I800" i="5"/>
  <c r="I353" i="5"/>
  <c r="I883" i="5"/>
  <c r="I631" i="5"/>
  <c r="I148" i="5"/>
  <c r="I156" i="5"/>
  <c r="I355" i="5"/>
  <c r="I751" i="5"/>
  <c r="I959" i="5"/>
  <c r="I307" i="3"/>
  <c r="I625" i="3"/>
  <c r="I82" i="5"/>
  <c r="I966" i="5"/>
  <c r="I284" i="5"/>
  <c r="F566" i="3"/>
  <c r="D852" i="3"/>
  <c r="E753" i="3"/>
  <c r="G753" i="3"/>
  <c r="F459" i="3"/>
  <c r="H20" i="3"/>
  <c r="I20" i="3" s="1"/>
  <c r="H816" i="3"/>
  <c r="D751" i="3"/>
  <c r="F403" i="3"/>
  <c r="D909" i="3"/>
  <c r="I340" i="5"/>
  <c r="G403" i="3"/>
  <c r="I533" i="3"/>
  <c r="I805" i="3"/>
  <c r="I976" i="3"/>
  <c r="I769" i="5"/>
  <c r="I14" i="3"/>
  <c r="E566" i="3"/>
  <c r="I665" i="3"/>
  <c r="F909" i="3"/>
  <c r="H403" i="3"/>
  <c r="I581" i="5"/>
  <c r="E403" i="3"/>
  <c r="G111" i="3"/>
  <c r="I21" i="3"/>
  <c r="I812" i="5"/>
  <c r="I925" i="5"/>
  <c r="I236" i="5"/>
  <c r="I39" i="5"/>
  <c r="I473" i="5"/>
  <c r="I621" i="5"/>
  <c r="I537" i="5"/>
  <c r="I417" i="3"/>
  <c r="I475" i="3"/>
  <c r="I819" i="3"/>
  <c r="I43" i="3"/>
  <c r="I197" i="5"/>
  <c r="I388" i="5"/>
  <c r="I972" i="5"/>
  <c r="I978" i="5"/>
  <c r="E764" i="3"/>
  <c r="H764" i="3"/>
  <c r="F764" i="3"/>
  <c r="D764" i="3"/>
  <c r="G764" i="3"/>
  <c r="F579" i="3"/>
  <c r="G579" i="3"/>
  <c r="E579" i="3"/>
  <c r="D579" i="3"/>
  <c r="H579" i="3"/>
  <c r="E2" i="3"/>
  <c r="D2" i="3"/>
  <c r="F2" i="3"/>
  <c r="G2" i="3"/>
  <c r="H2" i="3"/>
  <c r="G644" i="3"/>
  <c r="D644" i="3"/>
  <c r="H644" i="3"/>
  <c r="F644" i="3"/>
  <c r="E644" i="3"/>
  <c r="D452" i="3"/>
  <c r="F452" i="3"/>
  <c r="G452" i="3"/>
  <c r="H655" i="3"/>
  <c r="F655" i="3"/>
  <c r="G655" i="3"/>
  <c r="D655" i="3"/>
  <c r="E655" i="3"/>
  <c r="G550" i="3"/>
  <c r="F550" i="3"/>
  <c r="D550" i="3"/>
  <c r="E550" i="3"/>
  <c r="H550" i="3"/>
  <c r="I550" i="3" s="1"/>
  <c r="H1002" i="3"/>
  <c r="E1002" i="3"/>
  <c r="F1002" i="3"/>
  <c r="D1002" i="3"/>
  <c r="G1002" i="3"/>
  <c r="I1002" i="3" s="1"/>
  <c r="E422" i="3"/>
  <c r="H422" i="3"/>
  <c r="F422" i="3"/>
  <c r="G422" i="3"/>
  <c r="D422" i="3"/>
  <c r="G792" i="3"/>
  <c r="H1000" i="3"/>
  <c r="I825" i="3"/>
  <c r="I243" i="5"/>
  <c r="E657" i="3"/>
  <c r="I580" i="5"/>
  <c r="H406" i="3"/>
  <c r="E406" i="3"/>
  <c r="D824" i="3"/>
  <c r="F824" i="3"/>
  <c r="H824" i="3"/>
  <c r="E824" i="3"/>
  <c r="G824" i="3"/>
  <c r="E957" i="3"/>
  <c r="G957" i="3"/>
  <c r="H957" i="3"/>
  <c r="D957" i="3"/>
  <c r="F957" i="3"/>
  <c r="G622" i="3"/>
  <c r="H622" i="3"/>
  <c r="E622" i="3"/>
  <c r="F639" i="3"/>
  <c r="E639" i="3"/>
  <c r="H639" i="3"/>
  <c r="G639" i="3"/>
  <c r="D639" i="3"/>
  <c r="F859" i="3"/>
  <c r="G859" i="3"/>
  <c r="D859" i="3"/>
  <c r="E859" i="3"/>
  <c r="H859" i="3"/>
  <c r="I629" i="5"/>
  <c r="H24" i="3"/>
  <c r="D24" i="3"/>
  <c r="F24" i="3"/>
  <c r="G24" i="3"/>
  <c r="E24" i="3"/>
  <c r="D426" i="3"/>
  <c r="G426" i="3"/>
  <c r="H426" i="3"/>
  <c r="H977" i="3"/>
  <c r="E977" i="3"/>
  <c r="G977" i="3"/>
  <c r="F977" i="3"/>
  <c r="D977" i="3"/>
  <c r="H11" i="3"/>
  <c r="F11" i="3"/>
  <c r="E11" i="3"/>
  <c r="G11" i="3"/>
  <c r="D11" i="3"/>
  <c r="E111" i="3"/>
  <c r="H111" i="3"/>
  <c r="I14" i="5"/>
  <c r="I459" i="3"/>
  <c r="I569" i="3"/>
  <c r="E792" i="3"/>
  <c r="I133" i="3"/>
  <c r="H909" i="3"/>
  <c r="E816" i="3"/>
  <c r="D1000" i="3"/>
  <c r="F663" i="3"/>
  <c r="I911" i="5"/>
  <c r="I447" i="5"/>
  <c r="H657" i="3"/>
  <c r="I657" i="3" s="1"/>
  <c r="I206" i="3"/>
  <c r="I462" i="3"/>
  <c r="I935" i="3"/>
  <c r="G165" i="3"/>
  <c r="H165" i="3"/>
  <c r="D165" i="3"/>
  <c r="F165" i="3"/>
  <c r="E165" i="3"/>
  <c r="F905" i="3"/>
  <c r="E905" i="3"/>
  <c r="D905" i="3"/>
  <c r="G905" i="3"/>
  <c r="H905" i="3"/>
  <c r="F970" i="3"/>
  <c r="E970" i="3"/>
  <c r="H970" i="3"/>
  <c r="D970" i="3"/>
  <c r="G970" i="3"/>
  <c r="D615" i="3"/>
  <c r="H615" i="3"/>
  <c r="G615" i="3"/>
  <c r="G787" i="3"/>
  <c r="D787" i="3"/>
  <c r="E787" i="3"/>
  <c r="F787" i="3"/>
  <c r="H787" i="3"/>
  <c r="I787" i="3" s="1"/>
  <c r="I63" i="3"/>
  <c r="I21" i="5"/>
  <c r="I596" i="5"/>
  <c r="I953" i="5"/>
  <c r="G38" i="3"/>
  <c r="D38" i="3"/>
  <c r="H38" i="3"/>
  <c r="F38" i="3"/>
  <c r="E38" i="3"/>
  <c r="E88" i="3"/>
  <c r="D88" i="3"/>
  <c r="H88" i="3"/>
  <c r="G88" i="3"/>
  <c r="F88" i="3"/>
  <c r="F947" i="3"/>
  <c r="H947" i="3"/>
  <c r="E947" i="3"/>
  <c r="D947" i="3"/>
  <c r="G947" i="3"/>
  <c r="D107" i="3"/>
  <c r="H107" i="3"/>
  <c r="E107" i="3"/>
  <c r="G107" i="3"/>
  <c r="F107" i="3"/>
  <c r="I198" i="3"/>
  <c r="I899" i="5"/>
  <c r="I584" i="5"/>
  <c r="I413" i="5"/>
  <c r="I187" i="5"/>
  <c r="I885" i="5"/>
  <c r="I425" i="5"/>
  <c r="I807" i="5"/>
  <c r="F792" i="3"/>
  <c r="I607" i="3"/>
  <c r="G842" i="3"/>
  <c r="I690" i="5"/>
  <c r="G909" i="3"/>
  <c r="G1000" i="3"/>
  <c r="F927" i="3"/>
  <c r="G791" i="3"/>
  <c r="E927" i="3"/>
  <c r="I744" i="3"/>
  <c r="I707" i="3"/>
  <c r="I186" i="3"/>
  <c r="I384" i="3"/>
  <c r="E157" i="3"/>
  <c r="F406" i="3"/>
  <c r="I479" i="3"/>
  <c r="I22" i="3"/>
  <c r="I190" i="3"/>
  <c r="G157" i="3"/>
  <c r="G406" i="3"/>
  <c r="G61" i="3"/>
  <c r="I61" i="3" s="1"/>
  <c r="F99" i="3"/>
  <c r="G99" i="3"/>
  <c r="H99" i="3"/>
  <c r="E99" i="3"/>
  <c r="D99" i="3"/>
  <c r="H748" i="3"/>
  <c r="E748" i="3"/>
  <c r="D748" i="3"/>
  <c r="G748" i="3"/>
  <c r="F748" i="3"/>
  <c r="E806" i="3"/>
  <c r="F806" i="3"/>
  <c r="D806" i="3"/>
  <c r="G806" i="3"/>
  <c r="H806" i="3"/>
  <c r="E966" i="3"/>
  <c r="H966" i="3"/>
  <c r="F966" i="3"/>
  <c r="D966" i="3"/>
  <c r="G966" i="3"/>
  <c r="F718" i="3"/>
  <c r="H718" i="3"/>
  <c r="G718" i="3"/>
  <c r="D718" i="3"/>
  <c r="E718" i="3"/>
  <c r="I795" i="3"/>
  <c r="I723" i="3"/>
  <c r="I158" i="5"/>
  <c r="I472" i="5"/>
  <c r="I525" i="5"/>
  <c r="E430" i="3"/>
  <c r="H430" i="3"/>
  <c r="F430" i="3"/>
  <c r="D430" i="3"/>
  <c r="G430" i="3"/>
  <c r="F516" i="3"/>
  <c r="D516" i="3"/>
  <c r="H516" i="3"/>
  <c r="G516" i="3"/>
  <c r="E516" i="3"/>
  <c r="F20" i="3"/>
  <c r="D20" i="3"/>
  <c r="E20" i="3"/>
  <c r="D57" i="3"/>
  <c r="F57" i="3"/>
  <c r="G57" i="3"/>
  <c r="H57" i="3"/>
  <c r="E57" i="3"/>
  <c r="G180" i="3"/>
  <c r="F180" i="3"/>
  <c r="H180" i="3"/>
  <c r="E180" i="3"/>
  <c r="D180" i="3"/>
  <c r="H420" i="3"/>
  <c r="E420" i="3"/>
  <c r="F420" i="3"/>
  <c r="G420" i="3"/>
  <c r="D420" i="3"/>
  <c r="D523" i="3"/>
  <c r="H523" i="3"/>
  <c r="G523" i="3"/>
  <c r="F523" i="3"/>
  <c r="E523" i="3"/>
  <c r="D406" i="3"/>
  <c r="I668" i="3"/>
  <c r="I341" i="3"/>
  <c r="I549" i="3"/>
  <c r="I688" i="3"/>
  <c r="I442" i="3"/>
  <c r="I864" i="3"/>
  <c r="I771" i="3"/>
  <c r="E400" i="3"/>
  <c r="D400" i="3"/>
  <c r="G400" i="3"/>
  <c r="F400" i="3"/>
  <c r="H400" i="3"/>
  <c r="F953" i="3"/>
  <c r="D953" i="3"/>
  <c r="H953" i="3"/>
  <c r="I953" i="3" s="1"/>
  <c r="E983" i="3"/>
  <c r="F983" i="3"/>
  <c r="I74" i="3"/>
  <c r="I265" i="3"/>
  <c r="I705" i="5"/>
  <c r="I791" i="5"/>
  <c r="I222" i="3"/>
  <c r="I917" i="3"/>
  <c r="I529" i="5"/>
  <c r="I480" i="5"/>
  <c r="I114" i="5"/>
  <c r="G81" i="3"/>
  <c r="H81" i="3"/>
  <c r="E81" i="3"/>
  <c r="F81" i="3"/>
  <c r="D81" i="3"/>
  <c r="G103" i="3"/>
  <c r="E103" i="3"/>
  <c r="H103" i="3"/>
  <c r="D103" i="3"/>
  <c r="F103" i="3"/>
  <c r="E160" i="3"/>
  <c r="F160" i="3"/>
  <c r="H160" i="3"/>
  <c r="D160" i="3"/>
  <c r="G160" i="3"/>
  <c r="D383" i="3"/>
  <c r="H383" i="3"/>
  <c r="G383" i="3"/>
  <c r="E383" i="3"/>
  <c r="F383" i="3"/>
  <c r="E301" i="3"/>
  <c r="H301" i="3"/>
  <c r="D301" i="3"/>
  <c r="F301" i="3"/>
  <c r="G301" i="3"/>
  <c r="F387" i="3"/>
  <c r="D387" i="3"/>
  <c r="E387" i="3"/>
  <c r="G387" i="3"/>
  <c r="H387" i="3"/>
  <c r="D395" i="3"/>
  <c r="E395" i="3"/>
  <c r="H395" i="3"/>
  <c r="G395" i="3"/>
  <c r="F395" i="3"/>
  <c r="G450" i="3"/>
  <c r="F450" i="3"/>
  <c r="E450" i="3"/>
  <c r="D450" i="3"/>
  <c r="H450" i="3"/>
  <c r="F788" i="3"/>
  <c r="H788" i="3"/>
  <c r="G788" i="3"/>
  <c r="D788" i="3"/>
  <c r="E788" i="3"/>
  <c r="G907" i="3"/>
  <c r="D907" i="3"/>
  <c r="F907" i="3"/>
  <c r="E907" i="3"/>
  <c r="H907" i="3"/>
  <c r="I907" i="3" s="1"/>
  <c r="H862" i="3"/>
  <c r="D862" i="3"/>
  <c r="F862" i="3"/>
  <c r="G862" i="3"/>
  <c r="E862" i="3"/>
  <c r="F66" i="3"/>
  <c r="H66" i="3"/>
  <c r="E66" i="3"/>
  <c r="G66" i="3"/>
  <c r="D66" i="3"/>
  <c r="G367" i="3"/>
  <c r="D367" i="3"/>
  <c r="E367" i="3"/>
  <c r="F367" i="3"/>
  <c r="H367" i="3"/>
  <c r="I367" i="3" s="1"/>
  <c r="F39" i="3"/>
  <c r="E39" i="3"/>
  <c r="H39" i="3"/>
  <c r="G39" i="3"/>
  <c r="D39" i="3"/>
  <c r="F280" i="3"/>
  <c r="G280" i="3"/>
  <c r="D280" i="3"/>
  <c r="E280" i="3"/>
  <c r="H280" i="3"/>
  <c r="H325" i="3"/>
  <c r="G325" i="3"/>
  <c r="D325" i="3"/>
  <c r="F325" i="3"/>
  <c r="E325" i="3"/>
  <c r="F197" i="3"/>
  <c r="H197" i="3"/>
  <c r="D197" i="3"/>
  <c r="G197" i="3"/>
  <c r="E197" i="3"/>
  <c r="G405" i="3"/>
  <c r="E405" i="3"/>
  <c r="D405" i="3"/>
  <c r="F405" i="3"/>
  <c r="H405" i="3"/>
  <c r="H443" i="3"/>
  <c r="F443" i="3"/>
  <c r="G443" i="3"/>
  <c r="D443" i="3"/>
  <c r="E443" i="3"/>
  <c r="E874" i="3"/>
  <c r="F874" i="3"/>
  <c r="G874" i="3"/>
  <c r="H874" i="3"/>
  <c r="D874" i="3"/>
  <c r="E489" i="3"/>
  <c r="D489" i="3"/>
  <c r="H489" i="3"/>
  <c r="F489" i="3"/>
  <c r="G489" i="3"/>
  <c r="H317" i="3"/>
  <c r="D317" i="3"/>
  <c r="F317" i="3"/>
  <c r="G317" i="3"/>
  <c r="E317" i="3"/>
  <c r="F532" i="3"/>
  <c r="H532" i="3"/>
  <c r="E532" i="3"/>
  <c r="D532" i="3"/>
  <c r="G532" i="3"/>
  <c r="F408" i="3"/>
  <c r="D408" i="3"/>
  <c r="H408" i="3"/>
  <c r="G408" i="3"/>
  <c r="E408" i="3"/>
  <c r="H285" i="3"/>
  <c r="F285" i="3"/>
  <c r="G285" i="3"/>
  <c r="E285" i="3"/>
  <c r="D285" i="3"/>
  <c r="G766" i="3"/>
  <c r="D766" i="3"/>
  <c r="F766" i="3"/>
  <c r="E766" i="3"/>
  <c r="H766" i="3"/>
  <c r="G260" i="3"/>
  <c r="F260" i="3"/>
  <c r="D260" i="3"/>
  <c r="H260" i="3"/>
  <c r="E260" i="3"/>
  <c r="D913" i="3"/>
  <c r="G913" i="3"/>
  <c r="H913" i="3"/>
  <c r="E913" i="3"/>
  <c r="F913" i="3"/>
  <c r="H187" i="3"/>
  <c r="G187" i="3"/>
  <c r="D187" i="3"/>
  <c r="E187" i="3"/>
  <c r="F187" i="3"/>
  <c r="D312" i="3"/>
  <c r="H312" i="3"/>
  <c r="G312" i="3"/>
  <c r="E312" i="3"/>
  <c r="F312" i="3"/>
  <c r="G458" i="3"/>
  <c r="E458" i="3"/>
  <c r="D458" i="3"/>
  <c r="F458" i="3"/>
  <c r="H458" i="3"/>
  <c r="H828" i="3"/>
  <c r="F828" i="3"/>
  <c r="E828" i="3"/>
  <c r="D828" i="3"/>
  <c r="G828" i="3"/>
  <c r="I828" i="3" s="1"/>
  <c r="H309" i="3"/>
  <c r="D309" i="3"/>
  <c r="G309" i="3"/>
  <c r="F309" i="3"/>
  <c r="E309" i="3"/>
  <c r="H604" i="3"/>
  <c r="E604" i="3"/>
  <c r="F604" i="3"/>
  <c r="D604" i="3"/>
  <c r="G604" i="3"/>
  <c r="I604" i="3" s="1"/>
  <c r="G397" i="3"/>
  <c r="F397" i="3"/>
  <c r="H397" i="3"/>
  <c r="D397" i="3"/>
  <c r="E397" i="3"/>
  <c r="D261" i="3"/>
  <c r="E261" i="3"/>
  <c r="G261" i="3"/>
  <c r="H261" i="3"/>
  <c r="F261" i="3"/>
  <c r="H543" i="3"/>
  <c r="D543" i="3"/>
  <c r="F543" i="3"/>
  <c r="G543" i="3"/>
  <c r="E543" i="3"/>
  <c r="F203" i="3"/>
  <c r="G203" i="3"/>
  <c r="E203" i="3"/>
  <c r="D203" i="3"/>
  <c r="H203" i="3"/>
  <c r="G762" i="3"/>
  <c r="E762" i="3"/>
  <c r="F762" i="3"/>
  <c r="H762" i="3"/>
  <c r="D762" i="3"/>
  <c r="D712" i="3"/>
  <c r="G712" i="3"/>
  <c r="H712" i="3"/>
  <c r="D166" i="3"/>
  <c r="E166" i="3"/>
  <c r="H166" i="3"/>
  <c r="G166" i="3"/>
  <c r="F166" i="3"/>
  <c r="F724" i="3"/>
  <c r="D724" i="3"/>
  <c r="H724" i="3"/>
  <c r="G724" i="3"/>
  <c r="E724" i="3"/>
  <c r="D661" i="3"/>
  <c r="G661" i="3"/>
  <c r="H661" i="3"/>
  <c r="E661" i="3"/>
  <c r="F661" i="3"/>
  <c r="G887" i="3"/>
  <c r="D887" i="3"/>
  <c r="G968" i="3"/>
  <c r="D968" i="3"/>
  <c r="F968" i="3"/>
  <c r="H968" i="3"/>
  <c r="E968" i="3"/>
  <c r="E461" i="3"/>
  <c r="G461" i="3"/>
  <c r="F461" i="3"/>
  <c r="D461" i="3"/>
  <c r="H461" i="3"/>
  <c r="H391" i="3"/>
  <c r="G391" i="3"/>
  <c r="D391" i="3"/>
  <c r="E391" i="3"/>
  <c r="F391" i="3"/>
  <c r="H393" i="3"/>
  <c r="G393" i="3"/>
  <c r="F393" i="3"/>
  <c r="E393" i="3"/>
  <c r="D393" i="3"/>
  <c r="D959" i="3"/>
  <c r="E712" i="3"/>
  <c r="F751" i="3"/>
  <c r="E751" i="3"/>
  <c r="G816" i="3"/>
  <c r="I816" i="3" s="1"/>
  <c r="I270" i="3"/>
  <c r="I535" i="5"/>
  <c r="I931" i="5"/>
  <c r="I199" i="3"/>
  <c r="F163" i="3"/>
  <c r="H163" i="3"/>
  <c r="G163" i="3"/>
  <c r="E163" i="3"/>
  <c r="D163" i="3"/>
  <c r="D223" i="3"/>
  <c r="H223" i="3"/>
  <c r="G223" i="3"/>
  <c r="F223" i="3"/>
  <c r="E223" i="3"/>
  <c r="H455" i="3"/>
  <c r="G455" i="3"/>
  <c r="F455" i="3"/>
  <c r="E455" i="3"/>
  <c r="D455" i="3"/>
  <c r="D894" i="3"/>
  <c r="E894" i="3"/>
  <c r="H894" i="3"/>
  <c r="G894" i="3"/>
  <c r="F894" i="3"/>
  <c r="E631" i="3"/>
  <c r="H631" i="3"/>
  <c r="G631" i="3"/>
  <c r="D631" i="3"/>
  <c r="F631" i="3"/>
  <c r="F677" i="3"/>
  <c r="E677" i="3"/>
  <c r="D677" i="3"/>
  <c r="G91" i="3"/>
  <c r="H91" i="3"/>
  <c r="D91" i="3"/>
  <c r="F91" i="3"/>
  <c r="E91" i="3"/>
  <c r="D611" i="3"/>
  <c r="E611" i="3"/>
  <c r="G611" i="3"/>
  <c r="F611" i="3"/>
  <c r="H611" i="3"/>
  <c r="E761" i="3"/>
  <c r="G761" i="3"/>
  <c r="D761" i="3"/>
  <c r="H761" i="3"/>
  <c r="F761" i="3"/>
  <c r="H483" i="3"/>
  <c r="G483" i="3"/>
  <c r="E483" i="3"/>
  <c r="F483" i="3"/>
  <c r="D483" i="3"/>
  <c r="H583" i="3"/>
  <c r="D583" i="3"/>
  <c r="F583" i="3"/>
  <c r="G583" i="3"/>
  <c r="E583" i="3"/>
  <c r="H808" i="3"/>
  <c r="D808" i="3"/>
  <c r="F808" i="3"/>
  <c r="G808" i="3"/>
  <c r="E808" i="3"/>
  <c r="G833" i="3"/>
  <c r="H833" i="3"/>
  <c r="F833" i="3"/>
  <c r="D833" i="3"/>
  <c r="E833" i="3"/>
  <c r="G850" i="3"/>
  <c r="E850" i="3"/>
  <c r="D850" i="3"/>
  <c r="F850" i="3"/>
  <c r="H850" i="3"/>
  <c r="I850" i="3" s="1"/>
  <c r="G871" i="3"/>
  <c r="E871" i="3"/>
  <c r="D871" i="3"/>
  <c r="F871" i="3"/>
  <c r="H871" i="3"/>
  <c r="E883" i="3"/>
  <c r="D883" i="3"/>
  <c r="H883" i="3"/>
  <c r="F883" i="3"/>
  <c r="G883" i="3"/>
  <c r="H992" i="3"/>
  <c r="G992" i="3"/>
  <c r="E992" i="3"/>
  <c r="F992" i="3"/>
  <c r="D992" i="3"/>
  <c r="G214" i="3"/>
  <c r="H214" i="3"/>
  <c r="E214" i="3"/>
  <c r="D214" i="3"/>
  <c r="F214" i="3"/>
  <c r="E200" i="3"/>
  <c r="G200" i="3"/>
  <c r="F200" i="3"/>
  <c r="D200" i="3"/>
  <c r="H200" i="3"/>
  <c r="I277" i="3"/>
  <c r="G399" i="3"/>
  <c r="E399" i="3"/>
  <c r="D399" i="3"/>
  <c r="H399" i="3"/>
  <c r="F399" i="3"/>
  <c r="G477" i="3"/>
  <c r="E477" i="3"/>
  <c r="H477" i="3"/>
  <c r="D477" i="3"/>
  <c r="F477" i="3"/>
  <c r="G529" i="3"/>
  <c r="F529" i="3"/>
  <c r="D529" i="3"/>
  <c r="H529" i="3"/>
  <c r="E529" i="3"/>
  <c r="E678" i="3"/>
  <c r="D678" i="3"/>
  <c r="G678" i="3"/>
  <c r="F678" i="3"/>
  <c r="H678" i="3"/>
  <c r="I438" i="3"/>
  <c r="I155" i="3"/>
  <c r="H78" i="3"/>
  <c r="D78" i="3"/>
  <c r="E78" i="3"/>
  <c r="G78" i="3"/>
  <c r="F78" i="3"/>
  <c r="H264" i="3"/>
  <c r="E264" i="3"/>
  <c r="D264" i="3"/>
  <c r="G264" i="3"/>
  <c r="F264" i="3"/>
  <c r="H361" i="3"/>
  <c r="E361" i="3"/>
  <c r="F361" i="3"/>
  <c r="D361" i="3"/>
  <c r="G361" i="3"/>
  <c r="I361" i="3" s="1"/>
  <c r="E665" i="3"/>
  <c r="F665" i="3"/>
  <c r="G350" i="3"/>
  <c r="E350" i="3"/>
  <c r="F350" i="3"/>
  <c r="D350" i="3"/>
  <c r="H350" i="3"/>
  <c r="I350" i="3" s="1"/>
  <c r="H380" i="3"/>
  <c r="E380" i="3"/>
  <c r="D380" i="3"/>
  <c r="G380" i="3"/>
  <c r="F380" i="3"/>
  <c r="G410" i="3"/>
  <c r="E410" i="3"/>
  <c r="H410" i="3"/>
  <c r="F410" i="3"/>
  <c r="D410" i="3"/>
  <c r="F774" i="3"/>
  <c r="E774" i="3"/>
  <c r="G774" i="3"/>
  <c r="H774" i="3"/>
  <c r="D774" i="3"/>
  <c r="I541" i="3"/>
  <c r="I703" i="3"/>
  <c r="F259" i="3"/>
  <c r="E259" i="3"/>
  <c r="D259" i="3"/>
  <c r="H259" i="3"/>
  <c r="G259" i="3"/>
  <c r="D592" i="3"/>
  <c r="G592" i="3"/>
  <c r="H592" i="3"/>
  <c r="E592" i="3"/>
  <c r="F592" i="3"/>
  <c r="E684" i="3"/>
  <c r="G684" i="3"/>
  <c r="H684" i="3"/>
  <c r="F684" i="3"/>
  <c r="D684" i="3"/>
  <c r="D575" i="3"/>
  <c r="H575" i="3"/>
  <c r="F575" i="3"/>
  <c r="G575" i="3"/>
  <c r="E575" i="3"/>
  <c r="H509" i="3"/>
  <c r="E509" i="3"/>
  <c r="F509" i="3"/>
  <c r="G509" i="3"/>
  <c r="D509" i="3"/>
  <c r="E861" i="3"/>
  <c r="F861" i="3"/>
  <c r="H861" i="3"/>
  <c r="G861" i="3"/>
  <c r="D861" i="3"/>
  <c r="F733" i="3"/>
  <c r="H733" i="3"/>
  <c r="E733" i="3"/>
  <c r="G733" i="3"/>
  <c r="D733" i="3"/>
  <c r="F288" i="3"/>
  <c r="D288" i="3"/>
  <c r="H288" i="3"/>
  <c r="G288" i="3"/>
  <c r="E288" i="3"/>
  <c r="H389" i="3"/>
  <c r="E389" i="3"/>
  <c r="G389" i="3"/>
  <c r="F389" i="3"/>
  <c r="D389" i="3"/>
  <c r="G749" i="3"/>
  <c r="D749" i="3"/>
  <c r="H749" i="3"/>
  <c r="E749" i="3"/>
  <c r="F749" i="3"/>
  <c r="I52" i="3"/>
  <c r="G205" i="3"/>
  <c r="I205" i="3" s="1"/>
  <c r="F652" i="3"/>
  <c r="G959" i="3"/>
  <c r="I959" i="3" s="1"/>
  <c r="G36" i="3"/>
  <c r="E959" i="3"/>
  <c r="E205" i="3"/>
  <c r="D816" i="3"/>
  <c r="F712" i="3"/>
  <c r="I659" i="5"/>
  <c r="G751" i="3"/>
  <c r="I751" i="3" s="1"/>
  <c r="I319" i="3"/>
  <c r="I677" i="3"/>
  <c r="I326" i="5"/>
  <c r="I666" i="5"/>
  <c r="I559" i="5"/>
  <c r="I846" i="3"/>
  <c r="I518" i="3"/>
  <c r="I610" i="3"/>
  <c r="E842" i="3"/>
  <c r="E452" i="3"/>
  <c r="I202" i="5"/>
  <c r="H452" i="3"/>
  <c r="F887" i="3"/>
  <c r="F791" i="3"/>
  <c r="H927" i="3"/>
  <c r="I717" i="3"/>
  <c r="E72" i="3"/>
  <c r="D72" i="3"/>
  <c r="H72" i="3"/>
  <c r="G72" i="3"/>
  <c r="F72" i="3"/>
  <c r="D542" i="3"/>
  <c r="F542" i="3"/>
  <c r="H542" i="3"/>
  <c r="E542" i="3"/>
  <c r="G542" i="3"/>
  <c r="H571" i="3"/>
  <c r="G571" i="3"/>
  <c r="E571" i="3"/>
  <c r="F571" i="3"/>
  <c r="D571" i="3"/>
  <c r="G710" i="3"/>
  <c r="I710" i="3" s="1"/>
  <c r="D710" i="3"/>
  <c r="F710" i="3"/>
  <c r="E710" i="3"/>
  <c r="E818" i="3"/>
  <c r="D818" i="3"/>
  <c r="F818" i="3"/>
  <c r="G818" i="3"/>
  <c r="I818" i="3" s="1"/>
  <c r="D642" i="3"/>
  <c r="G642" i="3"/>
  <c r="H642" i="3"/>
  <c r="E642" i="3"/>
  <c r="F642" i="3"/>
  <c r="G745" i="3"/>
  <c r="E745" i="3"/>
  <c r="D745" i="3"/>
  <c r="F745" i="3"/>
  <c r="H745" i="3"/>
  <c r="I745" i="3" s="1"/>
  <c r="G847" i="3"/>
  <c r="H847" i="3"/>
  <c r="E847" i="3"/>
  <c r="F847" i="3"/>
  <c r="D847" i="3"/>
  <c r="E961" i="3"/>
  <c r="G961" i="3"/>
  <c r="D961" i="3"/>
  <c r="F961" i="3"/>
  <c r="H961" i="3"/>
  <c r="D858" i="3"/>
  <c r="H858" i="3"/>
  <c r="F858" i="3"/>
  <c r="E858" i="3"/>
  <c r="G858" i="3"/>
  <c r="E248" i="3"/>
  <c r="F248" i="3"/>
  <c r="H248" i="3"/>
  <c r="D248" i="3"/>
  <c r="G248" i="3"/>
  <c r="E304" i="3"/>
  <c r="G304" i="3"/>
  <c r="D304" i="3"/>
  <c r="H304" i="3"/>
  <c r="F304" i="3"/>
  <c r="E375" i="3"/>
  <c r="H375" i="3"/>
  <c r="G375" i="3"/>
  <c r="D375" i="3"/>
  <c r="F375" i="3"/>
  <c r="F667" i="3"/>
  <c r="D667" i="3"/>
  <c r="H667" i="3"/>
  <c r="G667" i="3"/>
  <c r="E667" i="3"/>
  <c r="I258" i="3"/>
  <c r="D229" i="3"/>
  <c r="E229" i="3"/>
  <c r="G229" i="3"/>
  <c r="F229" i="3"/>
  <c r="H229" i="3"/>
  <c r="G245" i="3"/>
  <c r="F245" i="3"/>
  <c r="D245" i="3"/>
  <c r="H245" i="3"/>
  <c r="E245" i="3"/>
  <c r="F466" i="3"/>
  <c r="E466" i="3"/>
  <c r="G466" i="3"/>
  <c r="D466" i="3"/>
  <c r="H466" i="3"/>
  <c r="D793" i="3"/>
  <c r="H793" i="3"/>
  <c r="F793" i="3"/>
  <c r="G793" i="3"/>
  <c r="E793" i="3"/>
  <c r="I366" i="3"/>
  <c r="H293" i="3"/>
  <c r="F293" i="3"/>
  <c r="E293" i="3"/>
  <c r="D293" i="3"/>
  <c r="G293" i="3"/>
  <c r="I293" i="3" s="1"/>
  <c r="H353" i="3"/>
  <c r="D353" i="3"/>
  <c r="G353" i="3"/>
  <c r="E353" i="3"/>
  <c r="F353" i="3"/>
  <c r="D468" i="3"/>
  <c r="F468" i="3"/>
  <c r="E468" i="3"/>
  <c r="G468" i="3"/>
  <c r="H468" i="3"/>
  <c r="I75" i="3"/>
  <c r="I469" i="3"/>
  <c r="I822" i="3"/>
  <c r="D783" i="3"/>
  <c r="E783" i="3"/>
  <c r="H783" i="3"/>
  <c r="F783" i="3"/>
  <c r="G783" i="3"/>
  <c r="D421" i="3"/>
  <c r="H421" i="3"/>
  <c r="E421" i="3"/>
  <c r="D980" i="3"/>
  <c r="E980" i="3"/>
  <c r="G980" i="3"/>
  <c r="H980" i="3"/>
  <c r="F980" i="3"/>
  <c r="D740" i="3"/>
  <c r="F740" i="3"/>
  <c r="G740" i="3"/>
  <c r="E740" i="3"/>
  <c r="H740" i="3"/>
  <c r="F981" i="3"/>
  <c r="G981" i="3"/>
  <c r="H981" i="3"/>
  <c r="E981" i="3"/>
  <c r="D981" i="3"/>
  <c r="D801" i="3"/>
  <c r="E801" i="3"/>
  <c r="G801" i="3"/>
  <c r="F801" i="3"/>
  <c r="H801" i="3"/>
  <c r="D936" i="3"/>
  <c r="E936" i="3"/>
  <c r="F936" i="3"/>
  <c r="H936" i="3"/>
  <c r="G936" i="3"/>
  <c r="G211" i="3"/>
  <c r="F211" i="3"/>
  <c r="H211" i="3"/>
  <c r="E401" i="3"/>
  <c r="F401" i="3"/>
  <c r="H401" i="3"/>
  <c r="I401" i="3" s="1"/>
  <c r="D401" i="3"/>
  <c r="D715" i="3"/>
  <c r="E715" i="3"/>
  <c r="G715" i="3"/>
  <c r="F715" i="3"/>
  <c r="H715" i="3"/>
  <c r="G177" i="3"/>
  <c r="F177" i="3"/>
  <c r="D177" i="3"/>
  <c r="E177" i="3"/>
  <c r="H177" i="3"/>
  <c r="D208" i="3"/>
  <c r="E208" i="3"/>
  <c r="G208" i="3"/>
  <c r="H208" i="3"/>
  <c r="F208" i="3"/>
  <c r="G759" i="3"/>
  <c r="I759" i="3" s="1"/>
  <c r="E759" i="3"/>
  <c r="D759" i="3"/>
  <c r="F759" i="3"/>
  <c r="H652" i="3"/>
  <c r="I652" i="3" s="1"/>
  <c r="H36" i="3"/>
  <c r="F36" i="3"/>
  <c r="D205" i="3"/>
  <c r="E652" i="3"/>
  <c r="E36" i="3"/>
  <c r="I774" i="5"/>
  <c r="G421" i="3"/>
  <c r="I374" i="5"/>
  <c r="I272" i="5"/>
  <c r="I922" i="5"/>
  <c r="D211" i="3"/>
  <c r="I233" i="3"/>
  <c r="I1001" i="3"/>
  <c r="I235" i="3"/>
  <c r="E887" i="3"/>
  <c r="H842" i="3"/>
  <c r="H663" i="3"/>
  <c r="I663" i="3" s="1"/>
  <c r="H887" i="3"/>
  <c r="I494" i="5"/>
  <c r="I630" i="3"/>
  <c r="D663" i="3"/>
  <c r="H791" i="3"/>
  <c r="H496" i="3"/>
  <c r="G496" i="3"/>
  <c r="F496" i="3"/>
  <c r="D496" i="3"/>
  <c r="E496" i="3"/>
  <c r="D838" i="3"/>
  <c r="G838" i="3"/>
  <c r="F838" i="3"/>
  <c r="H838" i="3"/>
  <c r="E838" i="3"/>
  <c r="E321" i="3"/>
  <c r="G321" i="3"/>
  <c r="F321" i="3"/>
  <c r="D321" i="3"/>
  <c r="H321" i="3"/>
  <c r="E694" i="3"/>
  <c r="H694" i="3"/>
  <c r="G694" i="3"/>
  <c r="F694" i="3"/>
  <c r="D694" i="3"/>
  <c r="G696" i="3"/>
  <c r="F696" i="3"/>
  <c r="H696" i="3"/>
  <c r="D696" i="3"/>
  <c r="E696" i="3"/>
  <c r="D827" i="3"/>
  <c r="G827" i="3"/>
  <c r="H827" i="3"/>
  <c r="E827" i="3"/>
  <c r="F827" i="3"/>
  <c r="D780" i="3"/>
  <c r="G780" i="3"/>
  <c r="H780" i="3"/>
  <c r="E780" i="3"/>
  <c r="F780" i="3"/>
  <c r="E682" i="3"/>
  <c r="D682" i="3"/>
  <c r="F682" i="3"/>
  <c r="H682" i="3"/>
  <c r="G682" i="3"/>
  <c r="F973" i="3"/>
  <c r="G973" i="3"/>
  <c r="H973" i="3"/>
  <c r="E973" i="3"/>
  <c r="D973" i="3"/>
  <c r="D433" i="3"/>
  <c r="F433" i="3"/>
  <c r="E433" i="3"/>
  <c r="G433" i="3"/>
  <c r="H433" i="3"/>
  <c r="G758" i="3"/>
  <c r="E758" i="3"/>
  <c r="D758" i="3"/>
  <c r="H758" i="3"/>
  <c r="F758" i="3"/>
  <c r="E875" i="3"/>
  <c r="D875" i="3"/>
  <c r="F875" i="3"/>
  <c r="G875" i="3"/>
  <c r="H875" i="3"/>
  <c r="D891" i="3"/>
  <c r="E891" i="3"/>
  <c r="G891" i="3"/>
  <c r="H891" i="3"/>
  <c r="F891" i="3"/>
  <c r="D994" i="3"/>
  <c r="G994" i="3"/>
  <c r="F994" i="3"/>
  <c r="E994" i="3"/>
  <c r="H994" i="3"/>
  <c r="F852" i="3"/>
  <c r="H852" i="3"/>
  <c r="I852" i="3" s="1"/>
  <c r="I709" i="3"/>
  <c r="I527" i="3"/>
  <c r="I334" i="3"/>
  <c r="D120" i="3"/>
  <c r="F120" i="3"/>
  <c r="G120" i="3"/>
  <c r="E120" i="3"/>
  <c r="H120" i="3"/>
  <c r="I986" i="3"/>
  <c r="I276" i="3"/>
  <c r="I897" i="3"/>
  <c r="I539" i="5"/>
  <c r="I382" i="3"/>
  <c r="I367" i="5"/>
  <c r="I881" i="3"/>
  <c r="I434" i="5"/>
  <c r="I149" i="5"/>
  <c r="I505" i="3"/>
  <c r="I8" i="5"/>
  <c r="I499" i="3"/>
  <c r="I249" i="3"/>
  <c r="I441" i="3"/>
  <c r="I299" i="3"/>
  <c r="I615" i="5"/>
  <c r="I7" i="5"/>
  <c r="I595" i="3"/>
  <c r="I251" i="5"/>
  <c r="I941" i="5"/>
  <c r="I504" i="3"/>
  <c r="I384" i="5"/>
  <c r="I811" i="5"/>
  <c r="I224" i="3"/>
  <c r="I423" i="3"/>
  <c r="I708" i="3"/>
  <c r="I15" i="5"/>
  <c r="I200" i="5"/>
  <c r="I691" i="3"/>
  <c r="I784" i="3"/>
  <c r="I296" i="3"/>
  <c r="I612" i="3"/>
  <c r="I614" i="5"/>
  <c r="I20" i="5"/>
  <c r="I136" i="3"/>
  <c r="I624" i="3"/>
  <c r="I983" i="5"/>
  <c r="I768" i="5"/>
  <c r="I254" i="5"/>
  <c r="I454" i="3"/>
  <c r="I432" i="5"/>
  <c r="I971" i="3"/>
  <c r="I835" i="3"/>
  <c r="I990" i="5"/>
  <c r="I844" i="5"/>
  <c r="I918" i="3"/>
  <c r="I535" i="3"/>
  <c r="I342" i="3"/>
  <c r="I214" i="5"/>
  <c r="I566" i="5"/>
  <c r="I381" i="5"/>
  <c r="I757" i="3"/>
  <c r="I690" i="3"/>
  <c r="I37" i="3"/>
  <c r="I327" i="5"/>
  <c r="I789" i="5"/>
  <c r="I501" i="3"/>
  <c r="I131" i="3"/>
  <c r="I268" i="5"/>
  <c r="I692" i="5"/>
  <c r="I415" i="5"/>
  <c r="I455" i="5"/>
  <c r="I916" i="3"/>
  <c r="I556" i="5"/>
  <c r="I845" i="5"/>
  <c r="I108" i="3"/>
  <c r="I643" i="3"/>
  <c r="I373" i="3"/>
  <c r="I244" i="3"/>
  <c r="I159" i="3"/>
  <c r="I23" i="3"/>
  <c r="I361" i="5"/>
  <c r="I59" i="3"/>
  <c r="I280" i="5"/>
  <c r="I287" i="5"/>
  <c r="I637" i="3"/>
  <c r="I951" i="3"/>
  <c r="I778" i="3"/>
  <c r="I76" i="3"/>
  <c r="I457" i="3"/>
  <c r="I182" i="5"/>
  <c r="I314" i="5"/>
  <c r="I453" i="5"/>
  <c r="I645" i="3"/>
  <c r="I228" i="3"/>
  <c r="I729" i="3"/>
  <c r="I172" i="3"/>
  <c r="I332" i="3"/>
  <c r="I370" i="5"/>
  <c r="I394" i="5"/>
  <c r="I385" i="5"/>
  <c r="I169" i="3"/>
  <c r="I311" i="3"/>
  <c r="I237" i="3"/>
  <c r="I867" i="3"/>
  <c r="I647" i="3"/>
  <c r="I29" i="3"/>
  <c r="I439" i="5"/>
  <c r="I157" i="3" l="1"/>
  <c r="I1000" i="3"/>
  <c r="I312" i="3"/>
  <c r="I532" i="3"/>
  <c r="I566" i="3"/>
  <c r="I406" i="3"/>
  <c r="I791" i="3"/>
  <c r="I824" i="3"/>
  <c r="I655" i="3"/>
  <c r="I644" i="3"/>
  <c r="I470" i="3"/>
  <c r="I909" i="3"/>
  <c r="I426" i="3"/>
  <c r="I596" i="3"/>
  <c r="I927" i="3"/>
  <c r="I164" i="3"/>
  <c r="I11" i="3"/>
  <c r="I792" i="3"/>
  <c r="I111" i="3"/>
  <c r="I913" i="3"/>
  <c r="I859" i="3"/>
  <c r="I753" i="3"/>
  <c r="I403" i="3"/>
  <c r="I996" i="3"/>
  <c r="I391" i="3"/>
  <c r="I724" i="3"/>
  <c r="I203" i="3"/>
  <c r="I261" i="3"/>
  <c r="I397" i="3"/>
  <c r="I309" i="3"/>
  <c r="I260" i="3"/>
  <c r="I285" i="3"/>
  <c r="I408" i="3"/>
  <c r="I66" i="3"/>
  <c r="I788" i="3"/>
  <c r="I160" i="3"/>
  <c r="I420" i="3"/>
  <c r="I180" i="3"/>
  <c r="I748" i="3"/>
  <c r="I88" i="3"/>
  <c r="I970" i="3"/>
  <c r="I571" i="3"/>
  <c r="I72" i="3"/>
  <c r="I483" i="3"/>
  <c r="I461" i="3"/>
  <c r="I166" i="3"/>
  <c r="I712" i="3"/>
  <c r="I187" i="3"/>
  <c r="I395" i="3"/>
  <c r="I383" i="3"/>
  <c r="I615" i="3"/>
  <c r="I107" i="3"/>
  <c r="I38" i="3"/>
  <c r="I120" i="3"/>
  <c r="I994" i="3"/>
  <c r="I758" i="3"/>
  <c r="I696" i="3"/>
  <c r="I36" i="3"/>
  <c r="I936" i="3"/>
  <c r="I543" i="3"/>
  <c r="I325" i="3"/>
  <c r="I39" i="3"/>
  <c r="I516" i="3"/>
  <c r="I718" i="3"/>
  <c r="I694" i="3"/>
  <c r="I496" i="3"/>
  <c r="I399" i="3"/>
  <c r="I631" i="3"/>
  <c r="I894" i="3"/>
  <c r="I163" i="3"/>
  <c r="I639" i="3"/>
  <c r="I842" i="3"/>
  <c r="I468" i="3"/>
  <c r="I78" i="3"/>
  <c r="I214" i="3"/>
  <c r="I583" i="3"/>
  <c r="I966" i="3"/>
  <c r="I947" i="3"/>
  <c r="I509" i="3"/>
  <c r="I259" i="3"/>
  <c r="I458" i="3"/>
  <c r="I523" i="3"/>
  <c r="I24" i="3"/>
  <c r="I980" i="3"/>
  <c r="I229" i="3"/>
  <c r="I858" i="3"/>
  <c r="I452" i="3"/>
  <c r="I684" i="3"/>
  <c r="I774" i="3"/>
  <c r="I992" i="3"/>
  <c r="I833" i="3"/>
  <c r="I81" i="3"/>
  <c r="I430" i="3"/>
  <c r="I905" i="3"/>
  <c r="I165" i="3"/>
  <c r="I977" i="3"/>
  <c r="I622" i="3"/>
  <c r="I957" i="3"/>
  <c r="I422" i="3"/>
  <c r="I2" i="3"/>
  <c r="I579" i="3"/>
  <c r="I682" i="3"/>
  <c r="I827" i="3"/>
  <c r="I321" i="3"/>
  <c r="I887" i="3"/>
  <c r="I208" i="3"/>
  <c r="I177" i="3"/>
  <c r="I211" i="3"/>
  <c r="I801" i="3"/>
  <c r="I353" i="3"/>
  <c r="I667" i="3"/>
  <c r="I304" i="3"/>
  <c r="I389" i="3"/>
  <c r="I288" i="3"/>
  <c r="I575" i="3"/>
  <c r="I477" i="3"/>
  <c r="I883" i="3"/>
  <c r="I393" i="3"/>
  <c r="I968" i="3"/>
  <c r="I103" i="3"/>
  <c r="I400" i="3"/>
  <c r="I57" i="3"/>
  <c r="I806" i="3"/>
  <c r="I99" i="3"/>
  <c r="I764" i="3"/>
  <c r="I592" i="3"/>
  <c r="I380" i="3"/>
  <c r="I766" i="3"/>
  <c r="I874" i="3"/>
  <c r="I405" i="3"/>
  <c r="I862" i="3"/>
  <c r="I875" i="3"/>
  <c r="I245" i="3"/>
  <c r="I961" i="3"/>
  <c r="I973" i="3"/>
  <c r="I715" i="3"/>
  <c r="I981" i="3"/>
  <c r="I783" i="3"/>
  <c r="I847" i="3"/>
  <c r="I542" i="3"/>
  <c r="I749" i="3"/>
  <c r="I733" i="3"/>
  <c r="I264" i="3"/>
  <c r="I529" i="3"/>
  <c r="I200" i="3"/>
  <c r="I871" i="3"/>
  <c r="I808" i="3"/>
  <c r="I91" i="3"/>
  <c r="I661" i="3"/>
  <c r="I762" i="3"/>
  <c r="I317" i="3"/>
  <c r="I489" i="3"/>
  <c r="I443" i="3"/>
  <c r="I387" i="3"/>
  <c r="I301" i="3"/>
  <c r="I891" i="3"/>
  <c r="I433" i="3"/>
  <c r="I780" i="3"/>
  <c r="I838" i="3"/>
  <c r="I421" i="3"/>
  <c r="I740" i="3"/>
  <c r="I793" i="3"/>
  <c r="I466" i="3"/>
  <c r="I375" i="3"/>
  <c r="I248" i="3"/>
  <c r="I642" i="3"/>
  <c r="I861" i="3"/>
  <c r="I410" i="3"/>
  <c r="I678" i="3"/>
  <c r="I761" i="3"/>
  <c r="I611" i="3"/>
  <c r="I455" i="3"/>
  <c r="I223" i="3"/>
  <c r="I197" i="3"/>
  <c r="I280" i="3"/>
  <c r="I450" i="3"/>
</calcChain>
</file>

<file path=xl/sharedStrings.xml><?xml version="1.0" encoding="utf-8"?>
<sst xmlns="http://schemas.openxmlformats.org/spreadsheetml/2006/main" count="346" uniqueCount="199">
  <si>
    <t>Resultados preliminares</t>
  </si>
  <si>
    <t>Matriz:</t>
  </si>
  <si>
    <t>Razón Social:</t>
  </si>
  <si>
    <t>Fecha de muestreo:</t>
  </si>
  <si>
    <t>Sitio de muestreo:</t>
  </si>
  <si>
    <t>No.</t>
  </si>
  <si>
    <t>Fecha</t>
  </si>
  <si>
    <t>Hora</t>
  </si>
  <si>
    <t>Resultados:</t>
  </si>
  <si>
    <t>ID</t>
  </si>
  <si>
    <t>X</t>
  </si>
  <si>
    <t>Y</t>
  </si>
  <si>
    <t>i±</t>
  </si>
  <si>
    <t>HFL (mg/Kg)</t>
  </si>
  <si>
    <t>HFM (mg/Kg)</t>
  </si>
  <si>
    <t>HFP (mg/Kg)</t>
  </si>
  <si>
    <t>Benceno (mg/Kg)</t>
  </si>
  <si>
    <t>Tolueno (mg/Kg)</t>
  </si>
  <si>
    <t>Etilbenceno (mg/Kg)</t>
  </si>
  <si>
    <t>Código</t>
  </si>
  <si>
    <t>Uso de suelo:</t>
  </si>
  <si>
    <t>Orden de Laboratorio:</t>
  </si>
  <si>
    <t>Hidrocarburos</t>
  </si>
  <si>
    <t>&lt; L.C.</t>
  </si>
  <si>
    <t>NMX-AA-146-SCFI-2008</t>
  </si>
  <si>
    <t>NMX-AA-141-SCFI-2007</t>
  </si>
  <si>
    <t>NMX-AA-134-SCFI-2006</t>
  </si>
  <si>
    <t>NMX-AA-145-SCFI-2008</t>
  </si>
  <si>
    <t>NMX-AA-105-SCFI-2008</t>
  </si>
  <si>
    <t>6 000</t>
  </si>
  <si>
    <t>5 000</t>
  </si>
  <si>
    <t>Industrial y comercial</t>
  </si>
  <si>
    <t>3 000</t>
  </si>
  <si>
    <t>1 200</t>
  </si>
  <si>
    <t>Mixto</t>
  </si>
  <si>
    <t>Residencial y recreativo</t>
  </si>
  <si>
    <t>Agrícola, forestal pecuario y conservación</t>
  </si>
  <si>
    <t>Indeno (1 ,2,3-cd)pireno</t>
  </si>
  <si>
    <t>Benzo[k]fluoranteno</t>
  </si>
  <si>
    <t>Benzo[b]fluoranteno</t>
  </si>
  <si>
    <t>Benzo[ a ]antraceno</t>
  </si>
  <si>
    <t>Dibenzo[a,h ]antraceno</t>
  </si>
  <si>
    <t>Benzo[a]pireno</t>
  </si>
  <si>
    <t>Xilenos (suma de isómeros)</t>
  </si>
  <si>
    <t>Etilbenceno</t>
  </si>
  <si>
    <t>Tolueno</t>
  </si>
  <si>
    <t>Benceno</t>
  </si>
  <si>
    <t>Pesada</t>
  </si>
  <si>
    <t>Media</t>
  </si>
  <si>
    <t>Ligera</t>
  </si>
  <si>
    <t>Resultado</t>
  </si>
  <si>
    <t>(mg/kg BASE SECA)</t>
  </si>
  <si>
    <t>USO DE SUELO PREDOMINANTE</t>
  </si>
  <si>
    <t>HIDROCARBUROS</t>
  </si>
  <si>
    <t>MÉTODO ANALÍTICO</t>
  </si>
  <si>
    <t>FRACCIÓN DE</t>
  </si>
  <si>
    <t>LMP</t>
  </si>
  <si>
    <t>F</t>
  </si>
  <si>
    <t>L</t>
  </si>
  <si>
    <t>S</t>
  </si>
  <si>
    <t>Percepción campo</t>
  </si>
  <si>
    <t>PERcepción</t>
  </si>
  <si>
    <t>Análisis</t>
  </si>
  <si>
    <t>Total</t>
  </si>
  <si>
    <t>Muestras</t>
  </si>
  <si>
    <t>Duplicados</t>
  </si>
  <si>
    <t>No cumplen</t>
  </si>
  <si>
    <t>MATRIZ</t>
  </si>
  <si>
    <t>AGUA</t>
  </si>
  <si>
    <t>SUELO</t>
  </si>
  <si>
    <t>SEDIMENTO</t>
  </si>
  <si>
    <t>POLVO</t>
  </si>
  <si>
    <t>LODO</t>
  </si>
  <si>
    <t>OTRO</t>
  </si>
  <si>
    <t>pH (UpH)</t>
  </si>
  <si>
    <t>Blancos C.C.</t>
  </si>
  <si>
    <t>Xilenos M-P (mg/Kg)</t>
  </si>
  <si>
    <t>Xilenos-O (mg/Kg)</t>
  </si>
  <si>
    <t>I.C.</t>
  </si>
  <si>
    <t>Suma Xilenos (mg/Kg)</t>
  </si>
  <si>
    <t>XF</t>
  </si>
  <si>
    <t>Validador1</t>
  </si>
  <si>
    <t>Validador2</t>
  </si>
  <si>
    <t>M</t>
  </si>
  <si>
    <t>TABLA"R"</t>
  </si>
  <si>
    <t>HFL (mg/L)</t>
  </si>
  <si>
    <t>HFM (mg/L)</t>
  </si>
  <si>
    <t>HFP (mg/L)</t>
  </si>
  <si>
    <t>Benceno (mg/L)</t>
  </si>
  <si>
    <t>Tolueno (mg/L)</t>
  </si>
  <si>
    <t>Etilbenceno (mg/L)</t>
  </si>
  <si>
    <t>Xilenos M-P (mg/L)</t>
  </si>
  <si>
    <t>Xilenos-O (mg/L)</t>
  </si>
  <si>
    <t>Suma Xilenos (mg/L)</t>
  </si>
  <si>
    <t>Benzo[a]pireno (mg/L)</t>
  </si>
  <si>
    <t>Dibenzo[a,h ]antraceno (mg/L)</t>
  </si>
  <si>
    <t>Benzo[ a ]antraceno (mg/L)</t>
  </si>
  <si>
    <t>Benzo[b]fluoranteno (mg/L)</t>
  </si>
  <si>
    <t>Benzo[k]fluoranteno (mg/L)</t>
  </si>
  <si>
    <t>Indeno (1 ,2,3-cd)pireno (mg/L)</t>
  </si>
  <si>
    <t>&lt; M.C.</t>
  </si>
  <si>
    <t>T.E (Min)</t>
  </si>
  <si>
    <t>UT</t>
  </si>
  <si>
    <t>CE50(%)</t>
  </si>
  <si>
    <t>No. De Proyecto</t>
  </si>
  <si>
    <t>PM</t>
  </si>
  <si>
    <t>Prof (cm)</t>
  </si>
  <si>
    <t>Estrato</t>
  </si>
  <si>
    <t>RABASA-A3</t>
  </si>
  <si>
    <t>RABASA-A2</t>
  </si>
  <si>
    <t>RABASA-A1</t>
  </si>
  <si>
    <t>RABASA-A1 Dup</t>
  </si>
  <si>
    <t xml:space="preserve">SPCP209-27 0.2 </t>
  </si>
  <si>
    <t xml:space="preserve">SPCP209-15 0.2 </t>
  </si>
  <si>
    <t xml:space="preserve">SPCP209-15 1.0 </t>
  </si>
  <si>
    <t xml:space="preserve">SPCP209-20 0.2 </t>
  </si>
  <si>
    <t xml:space="preserve">SPCP209-10 0.2 </t>
  </si>
  <si>
    <t xml:space="preserve">SPCP209-10 1.0 </t>
  </si>
  <si>
    <t xml:space="preserve">SPCP209-9 0.2 </t>
  </si>
  <si>
    <t xml:space="preserve">SPCP209-9 1.0 </t>
  </si>
  <si>
    <t xml:space="preserve">SPCP209-23 0.2 </t>
  </si>
  <si>
    <t xml:space="preserve">SPCP209-8 0.2 </t>
  </si>
  <si>
    <t xml:space="preserve">SPCP209-8 1.0 </t>
  </si>
  <si>
    <t xml:space="preserve">SPCP209-26 0.2 </t>
  </si>
  <si>
    <t xml:space="preserve">SPCP209-2 0.2 </t>
  </si>
  <si>
    <t xml:space="preserve">SPCP209-2 1.0 </t>
  </si>
  <si>
    <t xml:space="preserve">SPCP209-24 0.2 </t>
  </si>
  <si>
    <t xml:space="preserve">SPCP209-25 0.2 </t>
  </si>
  <si>
    <t xml:space="preserve">SPCP209-34 0.2 </t>
  </si>
  <si>
    <t xml:space="preserve">SPCP209-3 0.2 </t>
  </si>
  <si>
    <t xml:space="preserve">SPCP209-3 1.0 </t>
  </si>
  <si>
    <t xml:space="preserve">SPCP209-4 0.2 </t>
  </si>
  <si>
    <t xml:space="preserve">SPCP209-4 1.0 </t>
  </si>
  <si>
    <t xml:space="preserve">SPCP209-16 0.2 </t>
  </si>
  <si>
    <t xml:space="preserve">SPCP209-16 1.0 </t>
  </si>
  <si>
    <t xml:space="preserve">SPCP209-11 0.2 </t>
  </si>
  <si>
    <t xml:space="preserve">SPCP209-11 1.0 </t>
  </si>
  <si>
    <t xml:space="preserve">SPCP209-12 0.2 </t>
  </si>
  <si>
    <t xml:space="preserve">SPCP209-12 1.0 </t>
  </si>
  <si>
    <t xml:space="preserve">SPCP209-13 0.2 </t>
  </si>
  <si>
    <t xml:space="preserve">SPCP209-13 1.0 </t>
  </si>
  <si>
    <t xml:space="preserve">SPCP209-14 0.2 </t>
  </si>
  <si>
    <t xml:space="preserve">SPCP209-14 1.0 </t>
  </si>
  <si>
    <t xml:space="preserve">SPCP209-19 0.2 </t>
  </si>
  <si>
    <t xml:space="preserve">SPCP209-19 1.0 </t>
  </si>
  <si>
    <t xml:space="preserve">SPCP209-35 0.2 </t>
  </si>
  <si>
    <t xml:space="preserve">SPCP209-18 0.2 </t>
  </si>
  <si>
    <t xml:space="preserve">SPCP209-18 1.0 </t>
  </si>
  <si>
    <t xml:space="preserve">SPCP209-17 0.2 </t>
  </si>
  <si>
    <t xml:space="preserve">SPCP209-17 1.0 </t>
  </si>
  <si>
    <t xml:space="preserve">SPCP209-28 0.2 </t>
  </si>
  <si>
    <t xml:space="preserve">SPCP209-21 0.2 </t>
  </si>
  <si>
    <t xml:space="preserve">SPCP209-33 0.2 </t>
  </si>
  <si>
    <t xml:space="preserve">SPCP209-32 0.2 </t>
  </si>
  <si>
    <t xml:space="preserve">SPCP209-29 0.2 </t>
  </si>
  <si>
    <t xml:space="preserve">SPCP209-7 0.2 </t>
  </si>
  <si>
    <t xml:space="preserve">SPCP209-7 1.0 </t>
  </si>
  <si>
    <t xml:space="preserve">SPCP209-6 0.2 </t>
  </si>
  <si>
    <t xml:space="preserve">SPCP209-6 1.0 </t>
  </si>
  <si>
    <t xml:space="preserve">SPCP209-22 0.2 </t>
  </si>
  <si>
    <t xml:space="preserve">SPCP209-1 0.2 </t>
  </si>
  <si>
    <t xml:space="preserve">SPCP209-1 1.0 </t>
  </si>
  <si>
    <t xml:space="preserve">SPCP209-30 0.2 </t>
  </si>
  <si>
    <t xml:space="preserve">SPCP209-5 0.2 </t>
  </si>
  <si>
    <t xml:space="preserve">SPCP209-5 1.0 </t>
  </si>
  <si>
    <t xml:space="preserve">SPCP209-31 0.2 </t>
  </si>
  <si>
    <t>PROF</t>
  </si>
  <si>
    <t xml:space="preserve">SPCP209-27   </t>
  </si>
  <si>
    <t xml:space="preserve">SPCP209-15   </t>
  </si>
  <si>
    <t xml:space="preserve">SPCP209-20   </t>
  </si>
  <si>
    <t xml:space="preserve">SPCP209-10   </t>
  </si>
  <si>
    <t xml:space="preserve">SPCP209-9   </t>
  </si>
  <si>
    <t xml:space="preserve">SPCP209-23   </t>
  </si>
  <si>
    <t xml:space="preserve">SPCP209-8   </t>
  </si>
  <si>
    <t xml:space="preserve">SPCP209-26   </t>
  </si>
  <si>
    <t xml:space="preserve">SPCP209-2   </t>
  </si>
  <si>
    <t xml:space="preserve">SPCP209-24   </t>
  </si>
  <si>
    <t xml:space="preserve">SPCP209-25   </t>
  </si>
  <si>
    <t xml:space="preserve">SPCP209-34   </t>
  </si>
  <si>
    <t xml:space="preserve">SPCP209-3   </t>
  </si>
  <si>
    <t xml:space="preserve">SPCP209-4   </t>
  </si>
  <si>
    <t xml:space="preserve">SPCP209-14   </t>
  </si>
  <si>
    <t xml:space="preserve">SPCP209-35   </t>
  </si>
  <si>
    <t xml:space="preserve">SPCP209-28   </t>
  </si>
  <si>
    <t xml:space="preserve">SPCP209-33   </t>
  </si>
  <si>
    <t xml:space="preserve">SPCP209-32   </t>
  </si>
  <si>
    <t xml:space="preserve">SPCP209-29   </t>
  </si>
  <si>
    <t xml:space="preserve">SPCP209-7   </t>
  </si>
  <si>
    <t xml:space="preserve">SPCP209-6   </t>
  </si>
  <si>
    <t xml:space="preserve">SPCP209-22   </t>
  </si>
  <si>
    <t xml:space="preserve">SPCP209-1   </t>
  </si>
  <si>
    <t xml:space="preserve">SPCP209-30   </t>
  </si>
  <si>
    <t xml:space="preserve">SPCP209-5   </t>
  </si>
  <si>
    <t xml:space="preserve">SPCP209-31   </t>
  </si>
  <si>
    <t>HFL</t>
  </si>
  <si>
    <t>HFM</t>
  </si>
  <si>
    <t>HFP</t>
  </si>
  <si>
    <t>BTEX</t>
  </si>
  <si>
    <t>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</si>
</sst>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540A]yyyy\-mm\-dd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Helvetica"/>
    </font>
    <font>
      <sz val="9"/>
      <color rgb="FF000000"/>
      <name val="Arial"/>
      <family val="2"/>
    </font>
    <font>
      <b/>
      <sz val="9"/>
      <color rgb="FF000000"/>
      <name val="Helvetica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Microsoft JhengHei UI"/>
      <family val="2"/>
    </font>
    <font>
      <b/>
      <i/>
      <sz val="18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Microsoft JhengHei UI"/>
      <family val="2"/>
    </font>
    <font>
      <b/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JhengHei UI"/>
      <family val="2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Microsoft JhengHei UI"/>
      <family val="2"/>
    </font>
    <font>
      <b/>
      <i/>
      <sz val="18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5" applyNumberFormat="0" applyAlignment="0" applyProtection="0"/>
    <xf numFmtId="0" fontId="5" fillId="10" borderId="0" applyNumberFormat="0" applyBorder="0" applyAlignment="0" applyProtection="0"/>
    <xf numFmtId="0" fontId="6" fillId="0" borderId="0"/>
    <xf numFmtId="0" fontId="6" fillId="0" borderId="0"/>
    <xf numFmtId="0" fontId="2" fillId="0" borderId="0"/>
    <xf numFmtId="0" fontId="7" fillId="0" borderId="6" applyNumberFormat="0" applyFill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9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left" vertical="center" wrapText="1"/>
    </xf>
    <xf numFmtId="0" fontId="11" fillId="11" borderId="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2" borderId="0" xfId="0" applyFill="1" applyAlignment="1">
      <alignment horizontal="center" vertical="center" wrapText="1"/>
    </xf>
    <xf numFmtId="0" fontId="10" fillId="11" borderId="9" xfId="0" applyFont="1" applyFill="1" applyBorder="1" applyAlignment="1">
      <alignment vertical="center" wrapText="1"/>
    </xf>
    <xf numFmtId="0" fontId="11" fillId="11" borderId="1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" fontId="9" fillId="11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2" fontId="20" fillId="0" borderId="0" xfId="0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0" fillId="0" borderId="0" xfId="0" quotePrefix="1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0" fillId="12" borderId="0" xfId="0" applyNumberFormat="1" applyFill="1"/>
    <xf numFmtId="0" fontId="17" fillId="0" borderId="0" xfId="0" applyFont="1" applyAlignment="1" applyProtection="1">
      <alignment horizontal="center" vertical="center" wrapText="1"/>
      <protection locked="0"/>
    </xf>
    <xf numFmtId="165" fontId="20" fillId="0" borderId="0" xfId="0" applyNumberFormat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center" vertical="center" wrapText="1"/>
      <protection locked="0"/>
    </xf>
    <xf numFmtId="0" fontId="20" fillId="13" borderId="0" xfId="0" quotePrefix="1" applyFont="1" applyFill="1" applyAlignment="1">
      <alignment horizontal="center" vertical="center"/>
    </xf>
    <xf numFmtId="0" fontId="29" fillId="14" borderId="0" xfId="0" applyFont="1" applyFill="1"/>
    <xf numFmtId="0" fontId="20" fillId="0" borderId="4" xfId="0" applyFont="1" applyBorder="1" applyAlignment="1" applyProtection="1">
      <alignment horizontal="center" vertical="center"/>
      <protection locked="0"/>
    </xf>
    <xf numFmtId="165" fontId="20" fillId="0" borderId="4" xfId="0" applyNumberFormat="1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165" fontId="20" fillId="0" borderId="3" xfId="0" applyNumberFormat="1" applyFont="1" applyBorder="1" applyAlignment="1" applyProtection="1">
      <alignment horizontal="center" vertical="center"/>
      <protection locked="0"/>
    </xf>
    <xf numFmtId="0" fontId="29" fillId="14" borderId="0" xfId="0" applyFont="1" applyFill="1" applyAlignment="1">
      <alignment horizontal="left"/>
    </xf>
    <xf numFmtId="0" fontId="20" fillId="0" borderId="3" xfId="0" quotePrefix="1" applyFont="1" applyBorder="1" applyAlignment="1">
      <alignment horizontal="center" vertical="center"/>
    </xf>
    <xf numFmtId="0" fontId="20" fillId="13" borderId="3" xfId="0" quotePrefix="1" applyFont="1" applyFill="1" applyBorder="1" applyAlignment="1">
      <alignment horizontal="center" vertical="center"/>
    </xf>
    <xf numFmtId="49" fontId="23" fillId="0" borderId="3" xfId="0" applyNumberFormat="1" applyFont="1" applyBorder="1" applyAlignment="1" applyProtection="1">
      <alignment horizontal="center" vertical="center"/>
      <protection locked="0"/>
    </xf>
    <xf numFmtId="164" fontId="20" fillId="13" borderId="0" xfId="0" quotePrefix="1" applyNumberFormat="1" applyFont="1" applyFill="1" applyAlignment="1">
      <alignment horizontal="center" vertical="center"/>
    </xf>
    <xf numFmtId="164" fontId="20" fillId="13" borderId="3" xfId="0" quotePrefix="1" applyNumberFormat="1" applyFont="1" applyFill="1" applyBorder="1" applyAlignment="1">
      <alignment horizontal="center" vertical="center"/>
    </xf>
    <xf numFmtId="20" fontId="20" fillId="0" borderId="0" xfId="0" applyNumberFormat="1" applyFont="1" applyAlignment="1" applyProtection="1">
      <alignment horizontal="center" vertical="center"/>
      <protection locked="0"/>
    </xf>
    <xf numFmtId="0" fontId="20" fillId="0" borderId="4" xfId="0" quotePrefix="1" applyFont="1" applyBorder="1" applyAlignment="1">
      <alignment horizontal="center" vertical="center"/>
    </xf>
    <xf numFmtId="164" fontId="20" fillId="13" borderId="4" xfId="0" quotePrefix="1" applyNumberFormat="1" applyFont="1" applyFill="1" applyBorder="1" applyAlignment="1">
      <alignment horizontal="center" vertical="center"/>
    </xf>
    <xf numFmtId="0" fontId="20" fillId="13" borderId="4" xfId="0" quotePrefix="1" applyFont="1" applyFill="1" applyBorder="1" applyAlignment="1">
      <alignment horizontal="center" vertical="center"/>
    </xf>
    <xf numFmtId="0" fontId="8" fillId="0" borderId="0" xfId="0" applyFont="1"/>
    <xf numFmtId="0" fontId="20" fillId="0" borderId="4" xfId="0" quotePrefix="1" applyFont="1" applyBorder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0" fontId="20" fillId="0" borderId="3" xfId="0" quotePrefix="1" applyFont="1" applyBorder="1" applyAlignment="1">
      <alignment horizontal="center" vertical="center"/>
    </xf>
    <xf numFmtId="0" fontId="20" fillId="0" borderId="4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3" xfId="0" applyFont="1" applyBorder="1" applyAlignment="1" applyProtection="1">
      <alignment horizontal="center" vertical="center" wrapText="1"/>
      <protection locked="0"/>
    </xf>
    <xf numFmtId="2" fontId="20" fillId="0" borderId="4" xfId="0" applyNumberFormat="1" applyFont="1" applyBorder="1" applyAlignment="1" applyProtection="1">
      <alignment horizontal="center" vertical="center" wrapText="1"/>
      <protection locked="0"/>
    </xf>
    <xf numFmtId="2" fontId="20" fillId="0" borderId="0" xfId="0" applyNumberFormat="1" applyFont="1" applyAlignment="1" applyProtection="1">
      <alignment horizontal="center" vertical="center" wrapText="1"/>
      <protection locked="0"/>
    </xf>
    <xf numFmtId="2" fontId="20" fillId="0" borderId="3" xfId="0" applyNumberFormat="1" applyFont="1" applyBorder="1" applyAlignment="1" applyProtection="1">
      <alignment horizontal="center" vertical="center" wrapText="1"/>
      <protection locked="0"/>
    </xf>
    <xf numFmtId="0" fontId="20" fillId="0" borderId="4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9" fillId="0" borderId="4" xfId="0" quotePrefix="1" applyFont="1" applyBorder="1" applyAlignment="1">
      <alignment horizontal="center" vertical="center" wrapText="1"/>
    </xf>
    <xf numFmtId="0" fontId="29" fillId="0" borderId="0" xfId="0" quotePrefix="1" applyFont="1" applyAlignment="1">
      <alignment horizontal="center" vertical="center" wrapText="1"/>
    </xf>
    <xf numFmtId="0" fontId="29" fillId="0" borderId="3" xfId="0" quotePrefix="1" applyFont="1" applyBorder="1" applyAlignment="1">
      <alignment horizontal="center" vertical="center" wrapText="1"/>
    </xf>
    <xf numFmtId="0" fontId="20" fillId="0" borderId="4" xfId="0" quotePrefix="1" applyFont="1" applyBorder="1" applyAlignment="1" applyProtection="1">
      <alignment horizontal="center" vertical="center"/>
      <protection locked="0"/>
    </xf>
    <xf numFmtId="0" fontId="20" fillId="0" borderId="0" xfId="0" quotePrefix="1" applyFont="1" applyAlignment="1" applyProtection="1">
      <alignment horizontal="center" vertical="center"/>
      <protection locked="0"/>
    </xf>
    <xf numFmtId="0" fontId="20" fillId="0" borderId="3" xfId="0" quotePrefix="1" applyFont="1" applyBorder="1" applyAlignment="1" applyProtection="1">
      <alignment horizontal="center" vertical="center"/>
      <protection locked="0"/>
    </xf>
    <xf numFmtId="164" fontId="20" fillId="0" borderId="4" xfId="0" applyNumberFormat="1" applyFont="1" applyBorder="1" applyAlignment="1" applyProtection="1">
      <alignment horizontal="center" vertical="center" wrapText="1"/>
      <protection locked="0"/>
    </xf>
    <xf numFmtId="164" fontId="20" fillId="0" borderId="0" xfId="0" applyNumberFormat="1" applyFont="1" applyAlignment="1" applyProtection="1">
      <alignment horizontal="center" vertical="center" wrapText="1"/>
      <protection locked="0"/>
    </xf>
    <xf numFmtId="164" fontId="20" fillId="0" borderId="3" xfId="0" applyNumberFormat="1" applyFont="1" applyBorder="1" applyAlignment="1" applyProtection="1">
      <alignment horizontal="center" vertical="center" wrapText="1"/>
      <protection locked="0"/>
    </xf>
    <xf numFmtId="20" fontId="20" fillId="0" borderId="4" xfId="0" applyNumberFormat="1" applyFont="1" applyBorder="1" applyAlignment="1" applyProtection="1">
      <alignment horizontal="center" vertical="center"/>
      <protection locked="0"/>
    </xf>
    <xf numFmtId="20" fontId="20" fillId="0" borderId="0" xfId="0" applyNumberFormat="1" applyFont="1" applyAlignment="1" applyProtection="1">
      <alignment horizontal="center" vertical="center"/>
      <protection locked="0"/>
    </xf>
    <xf numFmtId="20" fontId="20" fillId="0" borderId="3" xfId="0" applyNumberFormat="1" applyFont="1" applyBorder="1" applyAlignment="1" applyProtection="1">
      <alignment horizontal="center" vertical="center"/>
      <protection locked="0"/>
    </xf>
    <xf numFmtId="165" fontId="20" fillId="0" borderId="4" xfId="0" applyNumberFormat="1" applyFont="1" applyBorder="1" applyAlignment="1" applyProtection="1">
      <alignment horizontal="center" vertical="center"/>
      <protection locked="0"/>
    </xf>
    <xf numFmtId="165" fontId="20" fillId="0" borderId="0" xfId="0" applyNumberFormat="1" applyFont="1" applyAlignment="1" applyProtection="1">
      <alignment horizontal="center" vertical="center"/>
      <protection locked="0"/>
    </xf>
    <xf numFmtId="165" fontId="20" fillId="0" borderId="3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33" fillId="16" borderId="0" xfId="0" applyFont="1" applyFill="1" applyAlignment="1" applyProtection="1">
      <alignment horizontal="right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4" fillId="9" borderId="5" xfId="8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 wrapText="1"/>
      <protection locked="0"/>
    </xf>
    <xf numFmtId="0" fontId="34" fillId="8" borderId="0" xfId="7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 vertical="center" wrapText="1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 wrapText="1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14" fontId="14" fillId="0" borderId="0" xfId="0" quotePrefix="1" applyNumberFormat="1" applyFont="1" applyAlignment="1" applyProtection="1">
      <alignment vertical="center"/>
      <protection locked="0"/>
    </xf>
    <xf numFmtId="0" fontId="12" fillId="15" borderId="0" xfId="0" applyFont="1" applyFill="1" applyAlignment="1" applyProtection="1">
      <alignment horizontal="center" vertical="center"/>
      <protection locked="0"/>
    </xf>
    <xf numFmtId="0" fontId="29" fillId="14" borderId="0" xfId="0" applyFont="1" applyFill="1" applyAlignment="1">
      <alignment horizontal="left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</cellXfs>
  <cellStyles count="14">
    <cellStyle name="60% - Énfasis1 2" xfId="1" xr:uid="{2077CB77-7381-4B50-B180-AC82881D354A}"/>
    <cellStyle name="60% - Énfasis2 2" xfId="2" xr:uid="{B1915C75-3FC8-4B10-AF17-B506809117A4}"/>
    <cellStyle name="60% - Énfasis3 2" xfId="3" xr:uid="{B3F91469-186A-4F60-9B0E-5B6FAF5D488F}"/>
    <cellStyle name="60% - Énfasis4 2" xfId="4" xr:uid="{565CE6BD-7B7D-4047-AB22-9581B5D12E7E}"/>
    <cellStyle name="60% - Énfasis5 2" xfId="5" xr:uid="{F2104D7D-CD8E-41F5-9F48-1EA7C51885DF}"/>
    <cellStyle name="60% - Énfasis6 2" xfId="6" xr:uid="{FE61E754-F4F4-425A-A2D4-6A65C066DCC5}"/>
    <cellStyle name="Celda de comprobación" xfId="8" builtinId="23"/>
    <cellStyle name="Énfasis1" xfId="7" builtinId="29"/>
    <cellStyle name="Neutral 2" xfId="9" xr:uid="{C6F6533D-2001-4CB2-B803-01609577C88A}"/>
    <cellStyle name="Normal" xfId="0" builtinId="0"/>
    <cellStyle name="Normal 2" xfId="10" xr:uid="{12EE72FB-BAB0-48DA-91E5-7F6E103CED12}"/>
    <cellStyle name="Normal 3" xfId="11" xr:uid="{7F1E9CF8-30F1-4B70-9848-BD5169EC70AF}"/>
    <cellStyle name="Normal 3 2" xfId="12" xr:uid="{8D60E571-5A98-4406-8FBF-4489E7D6278A}"/>
    <cellStyle name="Total" xfId="13" builtinId="25" customBuiltin="1"/>
  </cellStyles>
  <dxfs count="133">
    <dxf>
      <font>
        <color rgb="FFFF0000"/>
      </font>
      <fill>
        <patternFill>
          <bgColor rgb="FFFFCCCC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1"/>
      </font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b/>
        <i val="0"/>
        <color theme="5" tint="-0.499984740745262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365760</xdr:colOff>
      <xdr:row>0</xdr:row>
      <xdr:rowOff>106680</xdr:rowOff>
    </xdr:from>
    <xdr:to>
      <xdr:col>47</xdr:col>
      <xdr:colOff>106680</xdr:colOff>
      <xdr:row>7</xdr:row>
      <xdr:rowOff>0</xdr:rowOff>
    </xdr:to>
    <xdr:pic>
      <xdr:nvPicPr>
        <xdr:cNvPr id="3079" name="Imagen 1">
          <a:extLst>
            <a:ext uri="{FF2B5EF4-FFF2-40B4-BE49-F238E27FC236}">
              <a16:creationId xmlns:a16="http://schemas.microsoft.com/office/drawing/2014/main" id="{034FE555-F2A8-8F2F-8A8F-60F649022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8620" y="106680"/>
          <a:ext cx="1630680" cy="1386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1.%20IMP\LIC-2024\PLANTILLA_DATOS_CRUDOS_IMP_16.04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_SUELOS_HC"/>
      <sheetName val="SUELO"/>
      <sheetName val="Resultados_AGUA_HC"/>
      <sheetName val="AGUA"/>
      <sheetName val="Hoja1 (2)"/>
    </sheetNames>
    <sheetDataSet>
      <sheetData sheetId="0"/>
      <sheetData sheetId="1"/>
      <sheetData sheetId="2"/>
      <sheetData sheetId="3"/>
      <sheetData sheetId="4">
        <row r="21">
          <cell r="A21"/>
          <cell r="B21" t="str">
            <v>Ligera</v>
          </cell>
          <cell r="C21" t="str">
            <v>Media</v>
          </cell>
          <cell r="D21" t="str">
            <v>Pesada</v>
          </cell>
          <cell r="E21" t="str">
            <v>Benceno</v>
          </cell>
          <cell r="F21" t="str">
            <v>Tolueno</v>
          </cell>
          <cell r="G21" t="str">
            <v>Etilbenceno</v>
          </cell>
          <cell r="H21" t="str">
            <v>Xilenos (suma de isómeros)</v>
          </cell>
          <cell r="I21" t="str">
            <v>Benzo[a]pireno</v>
          </cell>
          <cell r="J21" t="str">
            <v>Dibenzo[a,h ]antraceno</v>
          </cell>
          <cell r="K21" t="str">
            <v>Benzo[ a ]antraceno</v>
          </cell>
          <cell r="L21" t="str">
            <v>Benzo[b]fluoranteno</v>
          </cell>
          <cell r="M21" t="str">
            <v>Benzo[k]fluoranteno</v>
          </cell>
          <cell r="N21" t="str">
            <v>Indeno (1 ,2,3-cd)pireno</v>
          </cell>
        </row>
        <row r="22">
          <cell r="A22" t="str">
            <v>Agrícola, forestal pecuario y conservación</v>
          </cell>
          <cell r="B22">
            <v>200</v>
          </cell>
          <cell r="C22">
            <v>1200</v>
          </cell>
          <cell r="D22">
            <v>3000</v>
          </cell>
          <cell r="E22">
            <v>6</v>
          </cell>
          <cell r="F22">
            <v>40</v>
          </cell>
          <cell r="G22">
            <v>10</v>
          </cell>
          <cell r="H22">
            <v>40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8</v>
          </cell>
          <cell r="N22">
            <v>2</v>
          </cell>
        </row>
        <row r="23">
          <cell r="A23" t="str">
            <v>Residencial y recreativo</v>
          </cell>
          <cell r="B23">
            <v>200</v>
          </cell>
          <cell r="C23">
            <v>1200</v>
          </cell>
          <cell r="D23">
            <v>3000</v>
          </cell>
          <cell r="E23">
            <v>6</v>
          </cell>
          <cell r="F23">
            <v>40</v>
          </cell>
          <cell r="G23">
            <v>10</v>
          </cell>
          <cell r="H23">
            <v>40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8</v>
          </cell>
          <cell r="N23">
            <v>2</v>
          </cell>
        </row>
        <row r="24">
          <cell r="A24" t="str">
            <v>Mixto</v>
          </cell>
          <cell r="B24">
            <v>200</v>
          </cell>
          <cell r="C24">
            <v>1200</v>
          </cell>
          <cell r="D24">
            <v>3000</v>
          </cell>
          <cell r="E24">
            <v>6</v>
          </cell>
          <cell r="F24">
            <v>40</v>
          </cell>
          <cell r="G24">
            <v>10</v>
          </cell>
          <cell r="H24">
            <v>40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8</v>
          </cell>
          <cell r="N24">
            <v>2</v>
          </cell>
        </row>
        <row r="25">
          <cell r="A25" t="str">
            <v>Industrial y comercial</v>
          </cell>
          <cell r="B25">
            <v>500</v>
          </cell>
          <cell r="C25">
            <v>5000</v>
          </cell>
          <cell r="D25">
            <v>6000</v>
          </cell>
          <cell r="E25">
            <v>15</v>
          </cell>
          <cell r="F25">
            <v>100</v>
          </cell>
          <cell r="G25">
            <v>25</v>
          </cell>
          <cell r="H25">
            <v>100</v>
          </cell>
          <cell r="I25">
            <v>10</v>
          </cell>
          <cell r="J25">
            <v>10</v>
          </cell>
          <cell r="K25">
            <v>10</v>
          </cell>
          <cell r="L25">
            <v>10</v>
          </cell>
          <cell r="M25">
            <v>80</v>
          </cell>
          <cell r="N25">
            <v>10</v>
          </cell>
        </row>
        <row r="26">
          <cell r="A26"/>
          <cell r="B26" t="str">
            <v>NMX-AA-105-SCFI-2008</v>
          </cell>
          <cell r="C26" t="str">
            <v>NMX-AA-145-SCFI-2008</v>
          </cell>
          <cell r="D26" t="str">
            <v>NMX-AA-134-SCFI-2006</v>
          </cell>
          <cell r="E26" t="str">
            <v>NMX-AA-141-SCFI-2007</v>
          </cell>
          <cell r="F26" t="str">
            <v>NMX-AA-141-SCFI-2007</v>
          </cell>
          <cell r="G26" t="str">
            <v>NMX-AA-141-SCFI-2007</v>
          </cell>
          <cell r="H26" t="str">
            <v>NMX-AA-141-SCFI-2007</v>
          </cell>
          <cell r="I26" t="str">
            <v>NMX-AA-146-SCFI-2008</v>
          </cell>
          <cell r="J26" t="str">
            <v>NMX-AA-146-SCFI-2008</v>
          </cell>
          <cell r="K26" t="str">
            <v>NMX-AA-146-SCFI-2008</v>
          </cell>
          <cell r="L26" t="str">
            <v>NMX-AA-146-SCFI-2008</v>
          </cell>
          <cell r="M26" t="str">
            <v>NMX-AA-146-SCFI-2008</v>
          </cell>
          <cell r="N26" t="str">
            <v>NMX-AA-146-SCFI-2008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8B8B-71CA-4E3B-85DD-83941E0CCD40}">
  <dimension ref="A1:I82"/>
  <sheetViews>
    <sheetView tabSelected="1" workbookViewId="0">
      <selection activeCell="E56" sqref="E56:I82"/>
    </sheetView>
  </sheetViews>
  <sheetFormatPr baseColWidth="10" defaultRowHeight="14.4" x14ac:dyDescent="0.3"/>
  <cols>
    <col min="1" max="1" width="14.21875" bestFit="1" customWidth="1"/>
    <col min="2" max="256" width="8.88671875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166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 x14ac:dyDescent="0.3">
      <c r="A2" t="s">
        <v>112</v>
      </c>
      <c r="B2">
        <v>392203</v>
      </c>
      <c r="C2">
        <v>2015577</v>
      </c>
      <c r="D2">
        <v>0.2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 t="s">
        <v>113</v>
      </c>
      <c r="B3">
        <v>392097.16</v>
      </c>
      <c r="C3">
        <v>2015541.05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 t="s">
        <v>115</v>
      </c>
      <c r="B4">
        <v>392105.7</v>
      </c>
      <c r="C4">
        <v>2015588.27</v>
      </c>
      <c r="D4">
        <v>0.2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116</v>
      </c>
      <c r="B5">
        <v>392097.16</v>
      </c>
      <c r="C5">
        <v>2015541.05</v>
      </c>
      <c r="D5">
        <v>0.2</v>
      </c>
      <c r="E5">
        <v>122.81</v>
      </c>
      <c r="F5" s="83">
        <v>2624.6</v>
      </c>
      <c r="G5" s="83">
        <v>9247.2800000000007</v>
      </c>
      <c r="H5">
        <v>0</v>
      </c>
      <c r="I5">
        <v>0</v>
      </c>
    </row>
    <row r="6" spans="1:9" x14ac:dyDescent="0.3">
      <c r="A6" t="s">
        <v>118</v>
      </c>
      <c r="B6">
        <v>392069.16</v>
      </c>
      <c r="C6">
        <v>2015541.05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120</v>
      </c>
      <c r="B7">
        <v>392136</v>
      </c>
      <c r="C7">
        <v>2015519</v>
      </c>
      <c r="D7">
        <v>0.2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121</v>
      </c>
      <c r="B8">
        <v>392041.16</v>
      </c>
      <c r="C8">
        <v>2015541.057</v>
      </c>
      <c r="D8">
        <v>0.2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123</v>
      </c>
      <c r="B9">
        <v>392208</v>
      </c>
      <c r="C9">
        <v>2015526</v>
      </c>
      <c r="D9">
        <v>0.2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124</v>
      </c>
      <c r="B10">
        <v>392013.16</v>
      </c>
      <c r="C10">
        <v>2015513.05</v>
      </c>
      <c r="D10">
        <v>0.2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126</v>
      </c>
      <c r="B11">
        <v>392156</v>
      </c>
      <c r="C11">
        <v>2015492</v>
      </c>
      <c r="D11">
        <v>0.2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127</v>
      </c>
      <c r="B12">
        <v>392186</v>
      </c>
      <c r="C12">
        <v>2015481</v>
      </c>
      <c r="D12">
        <v>0.2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128</v>
      </c>
      <c r="B13">
        <v>392152</v>
      </c>
      <c r="C13">
        <v>2015555</v>
      </c>
      <c r="D13">
        <v>0.2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129</v>
      </c>
      <c r="B14">
        <v>392041.16</v>
      </c>
      <c r="C14">
        <v>2015513.057</v>
      </c>
      <c r="D14">
        <v>0.2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131</v>
      </c>
      <c r="B15">
        <v>392069.16</v>
      </c>
      <c r="C15">
        <v>2015513.05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133</v>
      </c>
      <c r="B16">
        <v>392125.16</v>
      </c>
      <c r="C16">
        <v>2015541.05</v>
      </c>
      <c r="D16">
        <v>0.2</v>
      </c>
      <c r="E16">
        <v>0</v>
      </c>
      <c r="F16">
        <v>216.73</v>
      </c>
      <c r="G16">
        <v>2047.36</v>
      </c>
      <c r="H16">
        <v>0</v>
      </c>
      <c r="I16">
        <v>0</v>
      </c>
    </row>
    <row r="17" spans="1:9" x14ac:dyDescent="0.3">
      <c r="A17" t="s">
        <v>135</v>
      </c>
      <c r="B17">
        <v>392125.16</v>
      </c>
      <c r="C17">
        <v>2015541.05</v>
      </c>
      <c r="D17">
        <v>0.2</v>
      </c>
      <c r="E17">
        <v>115.76</v>
      </c>
      <c r="F17" s="83">
        <v>2454.35</v>
      </c>
      <c r="G17" s="83">
        <v>8763.25</v>
      </c>
      <c r="H17">
        <v>0</v>
      </c>
      <c r="I17">
        <v>0</v>
      </c>
    </row>
    <row r="18" spans="1:9" x14ac:dyDescent="0.3">
      <c r="A18" t="s">
        <v>137</v>
      </c>
      <c r="B18">
        <v>392153.16</v>
      </c>
      <c r="C18">
        <v>2015541.05</v>
      </c>
      <c r="D18">
        <v>0.2</v>
      </c>
      <c r="E18">
        <v>133.07</v>
      </c>
      <c r="F18" s="83">
        <v>2895.64</v>
      </c>
      <c r="G18" s="83">
        <v>10542.95</v>
      </c>
      <c r="H18">
        <v>0</v>
      </c>
      <c r="I18">
        <v>0</v>
      </c>
    </row>
    <row r="19" spans="1:9" x14ac:dyDescent="0.3">
      <c r="A19" t="s">
        <v>139</v>
      </c>
      <c r="B19">
        <v>392181.16</v>
      </c>
      <c r="C19">
        <v>2015541.05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141</v>
      </c>
      <c r="B20">
        <v>392209.16</v>
      </c>
      <c r="C20">
        <v>2015541.05</v>
      </c>
      <c r="D20">
        <v>0.2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143</v>
      </c>
      <c r="B21">
        <v>392209.16</v>
      </c>
      <c r="C21">
        <v>2015541.05</v>
      </c>
      <c r="D21">
        <v>0.2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145</v>
      </c>
      <c r="B22">
        <v>392179</v>
      </c>
      <c r="C22">
        <v>2015498</v>
      </c>
      <c r="D22">
        <v>0.2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146</v>
      </c>
      <c r="B23">
        <v>392181.16</v>
      </c>
      <c r="C23">
        <v>2015541.05</v>
      </c>
      <c r="D23">
        <v>0.2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148</v>
      </c>
      <c r="B24">
        <v>392153.16</v>
      </c>
      <c r="C24">
        <v>2015541.05</v>
      </c>
      <c r="D24">
        <v>0.2</v>
      </c>
      <c r="E24">
        <v>137.76</v>
      </c>
      <c r="F24" s="83">
        <v>2772.96</v>
      </c>
      <c r="G24" s="83">
        <v>7596.35</v>
      </c>
      <c r="H24">
        <v>0</v>
      </c>
      <c r="I24">
        <v>0</v>
      </c>
    </row>
    <row r="25" spans="1:9" x14ac:dyDescent="0.3">
      <c r="A25" t="s">
        <v>150</v>
      </c>
      <c r="B25">
        <v>392151</v>
      </c>
      <c r="C25">
        <v>2015585</v>
      </c>
      <c r="D25">
        <v>0.2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151</v>
      </c>
      <c r="B26">
        <v>391975</v>
      </c>
      <c r="C26">
        <v>2015497</v>
      </c>
      <c r="D26">
        <v>0.2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152</v>
      </c>
      <c r="B27">
        <v>392106</v>
      </c>
      <c r="C27">
        <v>2015577</v>
      </c>
      <c r="D27">
        <v>0.2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153</v>
      </c>
      <c r="B28">
        <v>392070</v>
      </c>
      <c r="C28">
        <v>2015532</v>
      </c>
      <c r="D28">
        <v>0.2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154</v>
      </c>
      <c r="B29">
        <v>392086</v>
      </c>
      <c r="C29">
        <v>2015572</v>
      </c>
      <c r="D29">
        <v>0.2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155</v>
      </c>
      <c r="B30">
        <v>392207.52</v>
      </c>
      <c r="C30">
        <v>2015513.84</v>
      </c>
      <c r="D30">
        <v>0.2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157</v>
      </c>
      <c r="B31">
        <v>392181.16</v>
      </c>
      <c r="C31">
        <v>2015513.05</v>
      </c>
      <c r="D31">
        <v>0.2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159</v>
      </c>
      <c r="B32">
        <v>392014</v>
      </c>
      <c r="C32">
        <v>2015493</v>
      </c>
      <c r="D32">
        <v>0.2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160</v>
      </c>
      <c r="B33">
        <v>392181.16</v>
      </c>
      <c r="C33">
        <v>2015485.05</v>
      </c>
      <c r="D33">
        <v>0.2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162</v>
      </c>
      <c r="B34">
        <v>392021</v>
      </c>
      <c r="C34">
        <v>2015529</v>
      </c>
      <c r="D34">
        <v>0.2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163</v>
      </c>
      <c r="B35">
        <v>392153.16</v>
      </c>
      <c r="C35">
        <v>2015513.05</v>
      </c>
      <c r="D35">
        <v>0.2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165</v>
      </c>
      <c r="B36">
        <v>392001</v>
      </c>
      <c r="C36">
        <v>2015502</v>
      </c>
      <c r="D36">
        <v>0.2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 t="s">
        <v>114</v>
      </c>
      <c r="B37">
        <v>392097.16</v>
      </c>
      <c r="C37">
        <v>2015541.05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117</v>
      </c>
      <c r="B38">
        <v>392097.16</v>
      </c>
      <c r="C38">
        <v>2015541.05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119</v>
      </c>
      <c r="B39">
        <v>392069.16</v>
      </c>
      <c r="C39">
        <v>2015541.05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 t="s">
        <v>122</v>
      </c>
      <c r="B40">
        <v>392041.16</v>
      </c>
      <c r="C40">
        <v>2015541.057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125</v>
      </c>
      <c r="B41">
        <v>392013.16</v>
      </c>
      <c r="C41">
        <v>2015513.05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 t="s">
        <v>130</v>
      </c>
      <c r="B42">
        <v>392041.16</v>
      </c>
      <c r="C42">
        <v>2015513.057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 t="s">
        <v>132</v>
      </c>
      <c r="B43">
        <v>392069.16</v>
      </c>
      <c r="C43">
        <v>2015513.05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134</v>
      </c>
      <c r="B44">
        <v>392125.16</v>
      </c>
      <c r="C44">
        <v>2015541.05</v>
      </c>
      <c r="D44">
        <v>1</v>
      </c>
      <c r="E44">
        <v>0</v>
      </c>
      <c r="F44">
        <v>101.14</v>
      </c>
      <c r="G44">
        <v>1051.6500000000001</v>
      </c>
      <c r="H44">
        <v>0</v>
      </c>
      <c r="I44">
        <v>0</v>
      </c>
    </row>
    <row r="45" spans="1:9" x14ac:dyDescent="0.3">
      <c r="A45" t="s">
        <v>136</v>
      </c>
      <c r="B45">
        <v>392125.16</v>
      </c>
      <c r="C45">
        <v>2015541.05</v>
      </c>
      <c r="D45">
        <v>1</v>
      </c>
      <c r="E45">
        <v>0</v>
      </c>
      <c r="F45">
        <v>86.17</v>
      </c>
      <c r="G45">
        <v>847.62</v>
      </c>
      <c r="H45">
        <v>0</v>
      </c>
      <c r="I45">
        <v>0</v>
      </c>
    </row>
    <row r="46" spans="1:9" x14ac:dyDescent="0.3">
      <c r="A46" t="s">
        <v>138</v>
      </c>
      <c r="B46">
        <v>392153.16</v>
      </c>
      <c r="C46">
        <v>2015541.05</v>
      </c>
      <c r="D46">
        <v>1</v>
      </c>
      <c r="E46">
        <v>115.9</v>
      </c>
      <c r="F46" s="83">
        <v>2324.42</v>
      </c>
      <c r="G46" s="83">
        <v>9782.14</v>
      </c>
      <c r="H46">
        <v>0</v>
      </c>
      <c r="I46">
        <v>0</v>
      </c>
    </row>
    <row r="47" spans="1:9" x14ac:dyDescent="0.3">
      <c r="A47" t="s">
        <v>140</v>
      </c>
      <c r="B47">
        <v>392181.16</v>
      </c>
      <c r="C47">
        <v>2015541.05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142</v>
      </c>
      <c r="B48">
        <v>392209.16</v>
      </c>
      <c r="C48">
        <v>2015541.05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144</v>
      </c>
      <c r="B49">
        <v>392209.16</v>
      </c>
      <c r="C49">
        <v>2015541.05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147</v>
      </c>
      <c r="B50">
        <v>392181.16</v>
      </c>
      <c r="C50">
        <v>2015541.05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 t="s">
        <v>149</v>
      </c>
      <c r="B51">
        <v>392153.16</v>
      </c>
      <c r="C51">
        <v>2015541.05</v>
      </c>
      <c r="D51">
        <v>1</v>
      </c>
      <c r="E51">
        <v>130.08000000000001</v>
      </c>
      <c r="F51" s="83">
        <v>2686.25</v>
      </c>
      <c r="G51" s="83">
        <v>10695.21</v>
      </c>
      <c r="H51">
        <v>0</v>
      </c>
      <c r="I51">
        <v>0</v>
      </c>
    </row>
    <row r="52" spans="1:9" x14ac:dyDescent="0.3">
      <c r="A52" t="s">
        <v>156</v>
      </c>
      <c r="B52">
        <v>392207.52</v>
      </c>
      <c r="C52">
        <v>2015513.84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 t="s">
        <v>158</v>
      </c>
      <c r="B53">
        <v>392181.16</v>
      </c>
      <c r="C53">
        <v>2015513.05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 t="s">
        <v>161</v>
      </c>
      <c r="B54">
        <v>392181.16</v>
      </c>
      <c r="C54">
        <v>2015485.05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 t="s">
        <v>164</v>
      </c>
      <c r="B55">
        <v>392153.16</v>
      </c>
      <c r="C55">
        <v>2015513.05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 t="s">
        <v>167</v>
      </c>
      <c r="B56">
        <v>392203</v>
      </c>
      <c r="C56">
        <v>2015577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 t="s">
        <v>168</v>
      </c>
      <c r="B57">
        <v>392097.16</v>
      </c>
      <c r="C57">
        <v>2015541.05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 t="s">
        <v>169</v>
      </c>
      <c r="B58">
        <v>392105.7</v>
      </c>
      <c r="C58">
        <v>2015588.27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170</v>
      </c>
      <c r="B59">
        <v>392097.16</v>
      </c>
      <c r="C59">
        <v>2015541.05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171</v>
      </c>
      <c r="B60">
        <v>392069.16</v>
      </c>
      <c r="C60">
        <v>2015541.05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172</v>
      </c>
      <c r="B61">
        <v>392136</v>
      </c>
      <c r="C61">
        <v>2015519</v>
      </c>
      <c r="D61">
        <v>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 t="s">
        <v>173</v>
      </c>
      <c r="B62">
        <v>392041.16</v>
      </c>
      <c r="C62">
        <v>2015541.057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 t="s">
        <v>174</v>
      </c>
      <c r="B63">
        <v>392208</v>
      </c>
      <c r="C63">
        <v>2015526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175</v>
      </c>
      <c r="B64">
        <v>392013.16</v>
      </c>
      <c r="C64">
        <v>2015513.05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 t="s">
        <v>176</v>
      </c>
      <c r="B65">
        <v>392156</v>
      </c>
      <c r="C65">
        <v>2015492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177</v>
      </c>
      <c r="B66">
        <v>392186</v>
      </c>
      <c r="C66">
        <v>2015481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178</v>
      </c>
      <c r="B67">
        <v>392152</v>
      </c>
      <c r="C67">
        <v>2015555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179</v>
      </c>
      <c r="B68">
        <v>392041.16</v>
      </c>
      <c r="C68">
        <v>2015513.057</v>
      </c>
      <c r="D68">
        <v>3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180</v>
      </c>
      <c r="B69">
        <v>392069.16</v>
      </c>
      <c r="C69">
        <v>2015513.05</v>
      </c>
      <c r="D69">
        <v>3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 t="s">
        <v>181</v>
      </c>
      <c r="B70">
        <v>392209.16</v>
      </c>
      <c r="C70">
        <v>2015541.05</v>
      </c>
      <c r="D70">
        <v>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 t="s">
        <v>182</v>
      </c>
      <c r="B71">
        <v>392179</v>
      </c>
      <c r="C71">
        <v>2015498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183</v>
      </c>
      <c r="B72">
        <v>392151</v>
      </c>
      <c r="C72">
        <v>2015585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184</v>
      </c>
      <c r="B73">
        <v>392106</v>
      </c>
      <c r="C73">
        <v>2015577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 t="s">
        <v>185</v>
      </c>
      <c r="B74">
        <v>392070</v>
      </c>
      <c r="C74">
        <v>2015532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 t="s">
        <v>186</v>
      </c>
      <c r="B75">
        <v>392086</v>
      </c>
      <c r="C75">
        <v>2015572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 t="s">
        <v>187</v>
      </c>
      <c r="B76">
        <v>392207.52</v>
      </c>
      <c r="C76">
        <v>2015513.84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 t="s">
        <v>188</v>
      </c>
      <c r="B77">
        <v>392181.16</v>
      </c>
      <c r="C77">
        <v>2015513.05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 t="s">
        <v>189</v>
      </c>
      <c r="B78">
        <v>392014</v>
      </c>
      <c r="C78">
        <v>2015493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190</v>
      </c>
      <c r="B79">
        <v>392181.16</v>
      </c>
      <c r="C79">
        <v>2015485.05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 t="s">
        <v>191</v>
      </c>
      <c r="B80">
        <v>392021</v>
      </c>
      <c r="C80">
        <v>2015529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 t="s">
        <v>192</v>
      </c>
      <c r="B81">
        <v>392153.16</v>
      </c>
      <c r="C81">
        <v>2015513.05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 t="s">
        <v>193</v>
      </c>
      <c r="B82">
        <v>392001</v>
      </c>
      <c r="C82">
        <v>2015502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4722-FEEF-4A57-9E03-A038D9267ADB}">
  <dimension ref="A1:AZ48"/>
  <sheetViews>
    <sheetView showGridLines="0" zoomScale="115" zoomScaleNormal="115" workbookViewId="0">
      <pane xSplit="10" ySplit="15" topLeftCell="K16" activePane="bottomRight" state="frozen"/>
      <selection pane="topRight" activeCell="H1" sqref="H1"/>
      <selection pane="bottomLeft" activeCell="A16" sqref="A16"/>
      <selection pane="bottomRight" activeCell="A16" sqref="A16:A18"/>
    </sheetView>
  </sheetViews>
  <sheetFormatPr baseColWidth="10" defaultColWidth="11.44140625" defaultRowHeight="14.4" x14ac:dyDescent="0.3"/>
  <cols>
    <col min="1" max="1" width="6.44140625" style="46" customWidth="1"/>
    <col min="2" max="2" width="9.44140625" style="46" customWidth="1"/>
    <col min="3" max="3" width="10.44140625" style="46" customWidth="1"/>
    <col min="4" max="4" width="24.21875" style="46" customWidth="1"/>
    <col min="5" max="7" width="9.77734375" style="46" hidden="1" customWidth="1"/>
    <col min="8" max="9" width="9" style="46" customWidth="1"/>
    <col min="10" max="10" width="7.5546875" style="46" customWidth="1"/>
    <col min="11" max="11" width="19.21875" style="46" customWidth="1"/>
    <col min="12" max="12" width="11.5546875" style="45" hidden="1" customWidth="1"/>
    <col min="13" max="13" width="5.77734375" style="46" hidden="1" customWidth="1"/>
    <col min="14" max="14" width="8" style="46" customWidth="1"/>
    <col min="15" max="18" width="5.77734375" style="46" hidden="1" customWidth="1"/>
    <col min="19" max="19" width="8" style="47" customWidth="1"/>
    <col min="20" max="20" width="5.77734375" style="46" customWidth="1"/>
    <col min="21" max="21" width="8" style="45" customWidth="1"/>
    <col min="22" max="22" width="5.77734375" style="46" customWidth="1"/>
    <col min="23" max="23" width="8" style="45" customWidth="1"/>
    <col min="24" max="24" width="7.21875" style="46" customWidth="1"/>
    <col min="25" max="25" width="8" style="45" customWidth="1"/>
    <col min="26" max="26" width="5.77734375" style="46" customWidth="1"/>
    <col min="27" max="27" width="8" style="45" customWidth="1"/>
    <col min="28" max="28" width="5.77734375" style="46" customWidth="1"/>
    <col min="29" max="29" width="8" style="45" customWidth="1"/>
    <col min="30" max="30" width="5.77734375" style="46" customWidth="1"/>
    <col min="31" max="31" width="8" style="46" customWidth="1"/>
    <col min="32" max="32" width="5.77734375" style="46" customWidth="1"/>
    <col min="33" max="33" width="8" style="46" customWidth="1"/>
    <col min="34" max="34" width="5.77734375" style="46" customWidth="1"/>
    <col min="35" max="35" width="8" style="45" customWidth="1"/>
    <col min="36" max="36" width="5.77734375" style="46" customWidth="1"/>
    <col min="37" max="37" width="8" style="45" customWidth="1"/>
    <col min="38" max="38" width="5.77734375" style="45" customWidth="1"/>
    <col min="39" max="39" width="8" style="45" customWidth="1"/>
    <col min="40" max="40" width="5.77734375" style="45" customWidth="1"/>
    <col min="41" max="41" width="8" style="45" customWidth="1"/>
    <col min="42" max="42" width="5.77734375" style="45" customWidth="1"/>
    <col min="43" max="43" width="8" style="45" customWidth="1"/>
    <col min="44" max="44" width="5.77734375" style="45" customWidth="1"/>
    <col min="45" max="45" width="8" style="45" customWidth="1"/>
    <col min="46" max="46" width="5.77734375" style="45" customWidth="1"/>
    <col min="47" max="47" width="8" style="45" customWidth="1"/>
    <col min="48" max="48" width="5.77734375" style="45" customWidth="1"/>
    <col min="49" max="16384" width="11.44140625" style="19"/>
  </cols>
  <sheetData>
    <row r="1" spans="1:52" ht="13.5" customHeight="1" x14ac:dyDescent="0.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2"/>
    </row>
    <row r="2" spans="1:52" ht="13.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2"/>
      <c r="AY2" s="64"/>
      <c r="AZ2" s="64"/>
    </row>
    <row r="3" spans="1:52" ht="18" customHeight="1" x14ac:dyDescent="0.3">
      <c r="A3" s="18"/>
      <c r="B3" s="51"/>
      <c r="C3" s="51"/>
      <c r="D3" s="51"/>
      <c r="E3" s="51"/>
      <c r="F3" s="51"/>
      <c r="G3" s="51"/>
      <c r="H3" s="18"/>
      <c r="I3" s="122" t="s">
        <v>20</v>
      </c>
      <c r="J3" s="122"/>
      <c r="K3" s="123" t="e">
        <f>#REF!</f>
        <v>#REF!</v>
      </c>
      <c r="L3" s="123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24" t="s">
        <v>64</v>
      </c>
      <c r="AB3" s="124"/>
      <c r="AC3" s="30" t="e">
        <f>COUNTIF(#REF!,"**")-1</f>
        <v>#REF!</v>
      </c>
      <c r="AD3" s="18"/>
      <c r="AE3" s="18"/>
      <c r="AF3" s="18"/>
      <c r="AK3" s="20"/>
      <c r="AL3" s="20"/>
      <c r="AM3" s="20"/>
      <c r="AN3" s="20"/>
      <c r="AO3" s="2"/>
      <c r="AP3" s="2"/>
      <c r="AQ3" s="2"/>
      <c r="AR3" s="2"/>
      <c r="AS3" s="2"/>
      <c r="AT3" s="2"/>
      <c r="AU3" s="2"/>
      <c r="AV3" s="2"/>
      <c r="AW3" s="111"/>
      <c r="AX3" s="111"/>
      <c r="AY3" s="65"/>
      <c r="AZ3" s="65"/>
    </row>
    <row r="4" spans="1:52" ht="18" customHeight="1" thickBot="1" x14ac:dyDescent="0.35">
      <c r="A4" s="112" t="s">
        <v>62</v>
      </c>
      <c r="B4" s="112"/>
      <c r="C4" s="113" t="s">
        <v>22</v>
      </c>
      <c r="D4" s="113"/>
      <c r="E4" s="113"/>
      <c r="F4" s="113"/>
      <c r="G4" s="113"/>
      <c r="H4" s="113"/>
      <c r="I4" s="122"/>
      <c r="J4" s="122"/>
      <c r="K4" s="123"/>
      <c r="L4" s="123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14" t="s">
        <v>65</v>
      </c>
      <c r="AB4" s="114"/>
      <c r="AC4" s="30" t="e">
        <f>COUNTIF(#REF!,"*Dup*")</f>
        <v>#REF!</v>
      </c>
      <c r="AD4" s="18"/>
      <c r="AE4" s="18"/>
      <c r="AF4" s="18"/>
      <c r="AK4" s="20"/>
      <c r="AL4" s="20"/>
      <c r="AM4" s="20"/>
      <c r="AN4" s="20"/>
      <c r="AO4" s="2"/>
      <c r="AP4" s="2"/>
      <c r="AQ4" s="2"/>
      <c r="AR4" s="2"/>
      <c r="AS4" s="2"/>
      <c r="AT4" s="2"/>
      <c r="AU4" s="2"/>
      <c r="AV4" s="2"/>
      <c r="AW4" s="111"/>
      <c r="AX4" s="111"/>
      <c r="AY4" s="66"/>
      <c r="AZ4" s="65"/>
    </row>
    <row r="5" spans="1:52" ht="18" customHeight="1" thickTop="1" thickBot="1" x14ac:dyDescent="0.35">
      <c r="A5" s="112" t="s">
        <v>1</v>
      </c>
      <c r="B5" s="112"/>
      <c r="C5" s="52" t="s">
        <v>68</v>
      </c>
      <c r="D5" s="52"/>
      <c r="E5" s="52"/>
      <c r="F5" s="52"/>
      <c r="G5" s="52"/>
      <c r="H5" s="28"/>
      <c r="I5" s="122"/>
      <c r="J5" s="122"/>
      <c r="K5" s="123"/>
      <c r="L5" s="123"/>
      <c r="M5" s="115" t="s">
        <v>21</v>
      </c>
      <c r="N5" s="115"/>
      <c r="O5" s="115"/>
      <c r="P5" s="115"/>
      <c r="Q5" s="115"/>
      <c r="R5" s="115"/>
      <c r="S5" s="115"/>
      <c r="T5" s="115"/>
      <c r="U5" s="116" t="e">
        <f>#REF!</f>
        <v>#REF!</v>
      </c>
      <c r="V5" s="116"/>
      <c r="W5" s="117" t="s">
        <v>104</v>
      </c>
      <c r="X5" s="117"/>
      <c r="Y5" s="118">
        <v>24060115</v>
      </c>
      <c r="Z5" s="118"/>
      <c r="AA5" s="119" t="s">
        <v>63</v>
      </c>
      <c r="AB5" s="119"/>
      <c r="AC5" s="31" t="e">
        <f>SUM(AC3:AC4)</f>
        <v>#REF!</v>
      </c>
      <c r="AD5" s="19"/>
      <c r="AE5" s="19"/>
      <c r="AF5" s="19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52" ht="18.75" customHeight="1" thickTop="1" x14ac:dyDescent="0.3">
      <c r="A6" s="112" t="s">
        <v>2</v>
      </c>
      <c r="B6" s="112"/>
      <c r="C6" s="125" t="e">
        <f>#REF!</f>
        <v>#REF!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19" t="s">
        <v>75</v>
      </c>
      <c r="AB6" s="119"/>
      <c r="AC6" s="35" t="e">
        <f>COUNTIF(#REF!,"*Blanco*")</f>
        <v>#REF!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"/>
      <c r="AP6" s="2"/>
      <c r="AQ6" s="2"/>
      <c r="AR6" s="2"/>
      <c r="AS6" s="2"/>
      <c r="AT6" s="2"/>
      <c r="AU6" s="2"/>
      <c r="AV6" s="2"/>
    </row>
    <row r="7" spans="1:52" ht="18.75" customHeight="1" x14ac:dyDescent="0.3">
      <c r="A7" s="112" t="s">
        <v>3</v>
      </c>
      <c r="B7" s="112"/>
      <c r="C7" s="126" t="e">
        <f>#REF!</f>
        <v>#REF!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22"/>
      <c r="AO7" s="2"/>
      <c r="AP7" s="2"/>
      <c r="AQ7" s="2"/>
      <c r="AR7" s="2"/>
      <c r="AS7" s="2"/>
      <c r="AT7" s="2"/>
      <c r="AU7" s="2"/>
      <c r="AV7" s="2"/>
    </row>
    <row r="8" spans="1:52" ht="18.75" customHeight="1" x14ac:dyDescent="0.3">
      <c r="A8" s="112" t="s">
        <v>4</v>
      </c>
      <c r="B8" s="112"/>
      <c r="C8" s="113" t="e">
        <f>#REF!</f>
        <v>#REF!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22"/>
      <c r="AO8" s="2"/>
      <c r="AP8" s="2"/>
      <c r="AQ8" s="2"/>
      <c r="AR8" s="2"/>
      <c r="AS8" s="2"/>
      <c r="AT8" s="2"/>
      <c r="AU8" s="2"/>
      <c r="AV8" s="2"/>
    </row>
    <row r="9" spans="1:52" ht="5.25" customHeight="1" x14ac:dyDescent="0.3">
      <c r="A9" s="21"/>
      <c r="B9" s="57"/>
      <c r="C9" s="53"/>
      <c r="D9" s="53"/>
      <c r="E9" s="53"/>
      <c r="F9" s="53"/>
      <c r="G9" s="53"/>
      <c r="H9" s="22"/>
      <c r="I9" s="22"/>
      <c r="J9" s="22"/>
      <c r="K9" s="48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  <c r="AL9" s="23"/>
      <c r="AM9" s="23"/>
      <c r="AN9" s="23"/>
      <c r="AO9" s="2"/>
      <c r="AP9" s="2"/>
      <c r="AQ9" s="2"/>
      <c r="AR9" s="2"/>
      <c r="AS9" s="2"/>
      <c r="AT9" s="2"/>
      <c r="AU9" s="2"/>
      <c r="AV9" s="2"/>
    </row>
    <row r="10" spans="1:52" ht="21.75" customHeight="1" x14ac:dyDescent="0.3">
      <c r="A10" s="127" t="s">
        <v>8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</row>
    <row r="11" spans="1:52" ht="5.25" customHeight="1" x14ac:dyDescent="0.3">
      <c r="A11" s="24"/>
      <c r="B11" s="54"/>
      <c r="C11" s="54"/>
      <c r="D11" s="54"/>
      <c r="E11" s="54"/>
      <c r="F11" s="54"/>
      <c r="G11" s="54"/>
      <c r="H11" s="24"/>
      <c r="I11" s="24"/>
      <c r="J11" s="24"/>
      <c r="K11" s="4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25"/>
      <c r="AM11" s="25"/>
      <c r="AN11" s="25"/>
      <c r="AO11" s="2"/>
      <c r="AP11" s="2"/>
      <c r="AQ11" s="2"/>
      <c r="AR11" s="2"/>
      <c r="AS11" s="2"/>
      <c r="AT11" s="2"/>
      <c r="AU11" s="2"/>
      <c r="AV11" s="2"/>
    </row>
    <row r="12" spans="1:52" ht="16.5" hidden="1" customHeight="1" x14ac:dyDescent="0.3">
      <c r="A12" s="26"/>
      <c r="B12" s="55"/>
      <c r="C12" s="55"/>
      <c r="D12" s="55"/>
      <c r="E12" s="55"/>
      <c r="F12" s="55"/>
      <c r="G12" s="55"/>
      <c r="H12" s="26"/>
      <c r="I12" s="26"/>
      <c r="J12" s="26"/>
      <c r="K12" s="50"/>
      <c r="L12" s="29" t="s">
        <v>56</v>
      </c>
      <c r="M12" s="26"/>
      <c r="N12" s="26"/>
      <c r="O12" s="26"/>
      <c r="P12" s="26"/>
      <c r="Q12" s="26"/>
      <c r="R12" s="26"/>
      <c r="S12" s="15" t="e">
        <f>VLOOKUP($K$3,'[1]Hoja1 (2)'!$A$21:$N$26,2,FALSE)</f>
        <v>#REF!</v>
      </c>
      <c r="T12" s="15"/>
      <c r="U12" s="15" t="e">
        <f>VLOOKUP($K$3,'[1]Hoja1 (2)'!$A$21:$N$26,3,FALSE)</f>
        <v>#REF!</v>
      </c>
      <c r="V12" s="15"/>
      <c r="W12" s="15" t="e">
        <f>VLOOKUP($K$3,'[1]Hoja1 (2)'!$A$21:$N$26,4,FALSE)</f>
        <v>#REF!</v>
      </c>
      <c r="X12" s="15"/>
      <c r="Y12" s="15" t="e">
        <f>VLOOKUP($K$3,'[1]Hoja1 (2)'!$A$21:$N$26,5,FALSE)</f>
        <v>#REF!</v>
      </c>
      <c r="Z12" s="15"/>
      <c r="AA12" s="15" t="e">
        <f>VLOOKUP($K$3,'[1]Hoja1 (2)'!$A$21:$N$26,6,FALSE)</f>
        <v>#REF!</v>
      </c>
      <c r="AB12" s="15"/>
      <c r="AC12" s="15" t="e">
        <f>VLOOKUP($K$3,'[1]Hoja1 (2)'!$A$21:$N$26,7,FALSE)</f>
        <v>#REF!</v>
      </c>
      <c r="AD12" s="15"/>
      <c r="AE12" s="15"/>
      <c r="AF12" s="15"/>
      <c r="AG12" s="15"/>
      <c r="AH12" s="15"/>
      <c r="AI12" s="15" t="e">
        <f>VLOOKUP($K$3,'[1]Hoja1 (2)'!$A$21:$N$26,8,FALSE)</f>
        <v>#REF!</v>
      </c>
      <c r="AJ12" s="15"/>
      <c r="AK12" s="15" t="e">
        <f>VLOOKUP($K$3,'[1]Hoja1 (2)'!$A$21:$N$26,9,FALSE)</f>
        <v>#REF!</v>
      </c>
      <c r="AL12" s="16"/>
      <c r="AM12" s="15" t="e">
        <f>VLOOKUP($K$3,'[1]Hoja1 (2)'!$A$21:$N$26,10,FALSE)</f>
        <v>#REF!</v>
      </c>
      <c r="AN12" s="16"/>
      <c r="AO12" s="15" t="e">
        <f>VLOOKUP($K$3,'[1]Hoja1 (2)'!$A$21:$N$26,11,FALSE)</f>
        <v>#REF!</v>
      </c>
      <c r="AP12" s="17"/>
      <c r="AQ12" s="15" t="e">
        <f>VLOOKUP($K$3,'[1]Hoja1 (2)'!$A$21:$N$26,12,FALSE)</f>
        <v>#REF!</v>
      </c>
      <c r="AR12" s="17"/>
      <c r="AS12" s="15" t="e">
        <f>VLOOKUP($K$3,'[1]Hoja1 (2)'!$A$21:$N$26,13,FALSE)</f>
        <v>#REF!</v>
      </c>
      <c r="AT12" s="17"/>
      <c r="AU12" s="15" t="e">
        <f>VLOOKUP($K$3,'[1]Hoja1 (2)'!$A$21:$N$26,14,FALSE)</f>
        <v>#REF!</v>
      </c>
      <c r="AV12" s="27"/>
    </row>
    <row r="13" spans="1:52" ht="16.5" customHeight="1" x14ac:dyDescent="0.3">
      <c r="A13" s="24"/>
      <c r="B13" s="54"/>
      <c r="C13" s="54"/>
      <c r="D13" s="54"/>
      <c r="E13" s="54"/>
      <c r="F13" s="54"/>
      <c r="G13" s="54"/>
      <c r="H13" s="24"/>
      <c r="I13" s="24"/>
      <c r="J13" s="24"/>
      <c r="K13" s="120" t="s">
        <v>66</v>
      </c>
      <c r="L13" s="120"/>
      <c r="M13" s="24"/>
      <c r="N13" s="24"/>
      <c r="O13" s="24"/>
      <c r="P13" s="24"/>
      <c r="Q13" s="24"/>
      <c r="R13" s="24"/>
      <c r="S13" s="32" t="e">
        <f>COUNTIFS(#REF!,"&gt;"&amp; S12)</f>
        <v>#REF!</v>
      </c>
      <c r="T13" s="32"/>
      <c r="U13" s="32" t="e">
        <f>COUNTIFS(#REF!,"&gt;"&amp; U12)</f>
        <v>#REF!</v>
      </c>
      <c r="V13" s="32"/>
      <c r="W13" s="32" t="e">
        <f>COUNTIFS(#REF!,"&gt;"&amp; W12)</f>
        <v>#REF!</v>
      </c>
      <c r="X13" s="32"/>
      <c r="Y13" s="32" t="e">
        <f>COUNTIFS(#REF!,"&gt;"&amp; Y12)</f>
        <v>#REF!</v>
      </c>
      <c r="Z13" s="32"/>
      <c r="AA13" s="32" t="e">
        <f>COUNTIFS(#REF!,"&gt;"&amp; AA12)</f>
        <v>#REF!</v>
      </c>
      <c r="AB13" s="32"/>
      <c r="AC13" s="32" t="e">
        <f>COUNTIFS(#REF!,"&gt;"&amp; AC12)</f>
        <v>#REF!</v>
      </c>
      <c r="AD13" s="32"/>
      <c r="AE13" s="32"/>
      <c r="AF13" s="32"/>
      <c r="AG13" s="32"/>
      <c r="AH13" s="32"/>
      <c r="AI13" s="32" t="e">
        <f>COUNTIFS(#REF!,"&gt;"&amp; AI12)</f>
        <v>#REF!</v>
      </c>
      <c r="AJ13" s="32"/>
      <c r="AK13" s="32" t="e">
        <f>COUNTIFS(#REF!,"&gt;"&amp; AK12)</f>
        <v>#REF!</v>
      </c>
      <c r="AL13" s="33"/>
      <c r="AM13" s="32" t="e">
        <f>COUNTIFS(#REF!,"&gt;"&amp; AM12)</f>
        <v>#REF!</v>
      </c>
      <c r="AN13" s="33"/>
      <c r="AO13" s="32" t="e">
        <f>COUNTIFS(#REF!,"&gt;"&amp; AO12)</f>
        <v>#REF!</v>
      </c>
      <c r="AP13" s="34"/>
      <c r="AQ13" s="32" t="e">
        <f>COUNTIFS(#REF!,"&gt;"&amp; AQ12)</f>
        <v>#REF!</v>
      </c>
      <c r="AR13" s="34"/>
      <c r="AS13" s="32" t="e">
        <f>COUNTIFS(#REF!,"&gt;"&amp; AS12)</f>
        <v>#REF!</v>
      </c>
      <c r="AT13" s="34"/>
      <c r="AU13" s="32" t="e">
        <f>COUNTIFS(#REF!,"&gt;"&amp; AU12)</f>
        <v>#REF!</v>
      </c>
      <c r="AV13" s="2"/>
    </row>
    <row r="14" spans="1:52" ht="10.5" customHeight="1" x14ac:dyDescent="0.3">
      <c r="A14" s="24"/>
      <c r="B14" s="54"/>
      <c r="C14" s="54"/>
      <c r="D14" s="54"/>
      <c r="E14" s="54"/>
      <c r="F14" s="54"/>
      <c r="G14" s="54"/>
      <c r="H14" s="24"/>
      <c r="I14" s="24"/>
      <c r="J14" s="24"/>
      <c r="K14" s="44" t="s">
        <v>78</v>
      </c>
      <c r="L14" s="39">
        <v>4.8040000000000001E-3</v>
      </c>
      <c r="M14" s="39"/>
      <c r="N14" s="39">
        <v>0.02</v>
      </c>
      <c r="O14" s="39"/>
      <c r="P14" s="39"/>
      <c r="Q14" s="39"/>
      <c r="R14" s="39"/>
      <c r="S14" s="40">
        <v>2.7099999999999999E-2</v>
      </c>
      <c r="T14" s="40"/>
      <c r="U14" s="40">
        <v>5.7000000000000002E-3</v>
      </c>
      <c r="V14" s="40"/>
      <c r="W14" s="40">
        <v>5.1000000000000004E-3</v>
      </c>
      <c r="X14" s="40"/>
      <c r="Y14" s="40">
        <v>5.4209E-2</v>
      </c>
      <c r="Z14" s="40"/>
      <c r="AA14" s="40">
        <v>2.4E-2</v>
      </c>
      <c r="AB14" s="40"/>
      <c r="AC14" s="40">
        <v>1.7989999999999999E-2</v>
      </c>
      <c r="AD14" s="40"/>
      <c r="AE14" s="40">
        <v>4.1298000000000001E-2</v>
      </c>
      <c r="AF14" s="40"/>
      <c r="AG14" s="40">
        <v>2.7999E-2</v>
      </c>
      <c r="AH14" s="40"/>
      <c r="AI14" s="40">
        <v>1.3299E-2</v>
      </c>
      <c r="AJ14" s="40"/>
      <c r="AK14" s="40">
        <v>2.3400000000000001E-2</v>
      </c>
      <c r="AL14" s="41"/>
      <c r="AM14" s="40">
        <v>1.29E-2</v>
      </c>
      <c r="AN14" s="41"/>
      <c r="AO14" s="40">
        <v>8.6999999999999994E-3</v>
      </c>
      <c r="AP14" s="42"/>
      <c r="AQ14" s="40">
        <v>0.02</v>
      </c>
      <c r="AR14" s="42"/>
      <c r="AS14" s="40">
        <v>2.46E-2</v>
      </c>
      <c r="AT14" s="42"/>
      <c r="AU14" s="40">
        <v>1.6400000000000001E-2</v>
      </c>
      <c r="AV14" s="43"/>
    </row>
    <row r="15" spans="1:52" s="38" customFormat="1" ht="45" customHeight="1" thickBot="1" x14ac:dyDescent="0.35">
      <c r="A15" s="36" t="s">
        <v>5</v>
      </c>
      <c r="B15" s="56" t="s">
        <v>7</v>
      </c>
      <c r="C15" s="56" t="s">
        <v>6</v>
      </c>
      <c r="D15" s="56" t="s">
        <v>9</v>
      </c>
      <c r="E15" s="56" t="s">
        <v>105</v>
      </c>
      <c r="F15" s="76" t="s">
        <v>106</v>
      </c>
      <c r="G15" s="76" t="s">
        <v>107</v>
      </c>
      <c r="H15" s="36" t="s">
        <v>10</v>
      </c>
      <c r="I15" s="36" t="s">
        <v>11</v>
      </c>
      <c r="J15" s="37" t="s">
        <v>60</v>
      </c>
      <c r="K15" s="36" t="s">
        <v>19</v>
      </c>
      <c r="L15" s="37"/>
      <c r="M15" s="36"/>
      <c r="N15" s="37" t="s">
        <v>74</v>
      </c>
      <c r="O15" s="36" t="s">
        <v>12</v>
      </c>
      <c r="P15" s="36" t="s">
        <v>101</v>
      </c>
      <c r="Q15" s="36" t="s">
        <v>102</v>
      </c>
      <c r="R15" s="36" t="s">
        <v>103</v>
      </c>
      <c r="S15" s="37" t="s">
        <v>85</v>
      </c>
      <c r="T15" s="36" t="s">
        <v>12</v>
      </c>
      <c r="U15" s="37" t="s">
        <v>86</v>
      </c>
      <c r="V15" s="36" t="s">
        <v>12</v>
      </c>
      <c r="W15" s="37" t="s">
        <v>87</v>
      </c>
      <c r="X15" s="36" t="s">
        <v>12</v>
      </c>
      <c r="Y15" s="37" t="s">
        <v>88</v>
      </c>
      <c r="Z15" s="36" t="s">
        <v>12</v>
      </c>
      <c r="AA15" s="37" t="s">
        <v>89</v>
      </c>
      <c r="AB15" s="36" t="s">
        <v>12</v>
      </c>
      <c r="AC15" s="37" t="s">
        <v>90</v>
      </c>
      <c r="AD15" s="36" t="s">
        <v>12</v>
      </c>
      <c r="AE15" s="37" t="s">
        <v>91</v>
      </c>
      <c r="AF15" s="36" t="s">
        <v>12</v>
      </c>
      <c r="AG15" s="37" t="s">
        <v>92</v>
      </c>
      <c r="AH15" s="36" t="s">
        <v>12</v>
      </c>
      <c r="AI15" s="37" t="s">
        <v>93</v>
      </c>
      <c r="AJ15" s="36" t="s">
        <v>12</v>
      </c>
      <c r="AK15" s="37" t="s">
        <v>94</v>
      </c>
      <c r="AL15" s="36" t="s">
        <v>12</v>
      </c>
      <c r="AM15" s="37" t="s">
        <v>95</v>
      </c>
      <c r="AN15" s="36" t="s">
        <v>12</v>
      </c>
      <c r="AO15" s="37" t="s">
        <v>96</v>
      </c>
      <c r="AP15" s="36" t="s">
        <v>12</v>
      </c>
      <c r="AQ15" s="37" t="s">
        <v>97</v>
      </c>
      <c r="AR15" s="36" t="s">
        <v>12</v>
      </c>
      <c r="AS15" s="37" t="s">
        <v>98</v>
      </c>
      <c r="AT15" s="36" t="s">
        <v>12</v>
      </c>
      <c r="AU15" s="37" t="s">
        <v>99</v>
      </c>
      <c r="AV15" s="36" t="s">
        <v>12</v>
      </c>
    </row>
    <row r="16" spans="1:52" x14ac:dyDescent="0.3">
      <c r="A16" s="93">
        <v>1</v>
      </c>
      <c r="B16" s="105">
        <v>0.59652777777777777</v>
      </c>
      <c r="C16" s="108">
        <v>45462</v>
      </c>
      <c r="D16" s="93" t="s">
        <v>108</v>
      </c>
      <c r="E16" s="69"/>
      <c r="F16" s="69"/>
      <c r="G16" s="69"/>
      <c r="H16" s="93">
        <v>373425</v>
      </c>
      <c r="I16" s="93">
        <v>2004761</v>
      </c>
      <c r="J16" s="93" t="s">
        <v>59</v>
      </c>
      <c r="K16" s="93"/>
      <c r="L16" s="97"/>
      <c r="M16" s="99"/>
      <c r="N16" s="102">
        <v>7.98</v>
      </c>
      <c r="O16" s="84"/>
      <c r="P16" s="58"/>
      <c r="Q16" s="67"/>
      <c r="R16" s="67"/>
      <c r="S16" s="90" t="s">
        <v>23</v>
      </c>
      <c r="T16" s="84" t="str">
        <f>IFERROR(IF(S16&gt;0,$S$14*S16,"--"),"--")</f>
        <v>--</v>
      </c>
      <c r="U16" s="90" t="s">
        <v>23</v>
      </c>
      <c r="V16" s="84" t="str">
        <f>IFERROR(IF(U16&gt;0,$U$14*U16,"--"),"--")</f>
        <v>--</v>
      </c>
      <c r="W16" s="87" t="s">
        <v>100</v>
      </c>
      <c r="X16" s="84" t="str">
        <f>IFERROR(IF(W16&gt;0,$W$14*W16,"--"),"--")</f>
        <v>--</v>
      </c>
      <c r="Y16" s="90" t="s">
        <v>23</v>
      </c>
      <c r="Z16" s="84" t="str">
        <f>IFERROR(IF(Y16&gt;0,$Y$14*Y16,"--"),"--")</f>
        <v>--</v>
      </c>
      <c r="AA16" s="90" t="s">
        <v>23</v>
      </c>
      <c r="AB16" s="84" t="str">
        <f>IFERROR(IF(AA16&gt;0,$AA$14*AA16,"--"),"--")</f>
        <v>--</v>
      </c>
      <c r="AC16" s="90" t="s">
        <v>23</v>
      </c>
      <c r="AD16" s="84" t="str">
        <f>IFERROR(IF(AC16&gt;0,$AC$14*AC16,"--"),"--")</f>
        <v>--</v>
      </c>
      <c r="AE16" s="90" t="s">
        <v>23</v>
      </c>
      <c r="AF16" s="84" t="str">
        <f>IFERROR(IF(AE16&gt;0,$AE$14*AE16,"--"),"--")</f>
        <v>--</v>
      </c>
      <c r="AG16" s="90" t="s">
        <v>23</v>
      </c>
      <c r="AH16" s="84" t="str">
        <f>IFERROR(IF(AG16&gt;0,$AG$14*AG16,"--"),"--")</f>
        <v>--</v>
      </c>
      <c r="AI16" s="90" t="s">
        <v>23</v>
      </c>
      <c r="AJ16" s="84" t="str">
        <f>IFERROR(IF(AI16&gt;0,$AI$14*AI16,"--"),"--")</f>
        <v>--</v>
      </c>
      <c r="AK16" s="87" t="s">
        <v>23</v>
      </c>
      <c r="AL16" s="84" t="str">
        <f>IFERROR(IF(AK16&gt;0,$AK$14*AK16,"--"),"--")</f>
        <v>--</v>
      </c>
      <c r="AM16" s="87" t="s">
        <v>23</v>
      </c>
      <c r="AN16" s="84" t="str">
        <f>IFERROR(IF(AM16&gt;0,$AM$14*AM16,"--"),"--")</f>
        <v>--</v>
      </c>
      <c r="AO16" s="87" t="s">
        <v>23</v>
      </c>
      <c r="AP16" s="84" t="str">
        <f>IFERROR(IF(AO16&gt;0,$AO$14*AO16,"--"),"--")</f>
        <v>--</v>
      </c>
      <c r="AQ16" s="87" t="s">
        <v>23</v>
      </c>
      <c r="AR16" s="84" t="str">
        <f>IFERROR(IF(AQ16&gt;0,$AQ$14*AQ16,"--"),"--")</f>
        <v>--</v>
      </c>
      <c r="AS16" s="87" t="s">
        <v>23</v>
      </c>
      <c r="AT16" s="84" t="str">
        <f>IFERROR(IF(AS16&gt;0,$AS$14*AS16,"--"),"--")</f>
        <v>--</v>
      </c>
      <c r="AU16" s="87" t="s">
        <v>23</v>
      </c>
      <c r="AV16" s="84" t="str">
        <f>IFERROR(IF(AU16&gt;0,$AU$14*AU16,"--"),"--")</f>
        <v>--</v>
      </c>
    </row>
    <row r="17" spans="1:48" x14ac:dyDescent="0.3">
      <c r="A17" s="94"/>
      <c r="B17" s="106"/>
      <c r="C17" s="109"/>
      <c r="D17" s="94"/>
      <c r="H17" s="94"/>
      <c r="I17" s="94"/>
      <c r="J17" s="94"/>
      <c r="K17" s="94"/>
      <c r="L17" s="97"/>
      <c r="M17" s="100"/>
      <c r="N17" s="103"/>
      <c r="O17" s="85"/>
      <c r="P17" s="58"/>
      <c r="Q17" s="67"/>
      <c r="R17" s="67"/>
      <c r="S17" s="91"/>
      <c r="T17" s="85"/>
      <c r="U17" s="91"/>
      <c r="V17" s="85"/>
      <c r="W17" s="88"/>
      <c r="X17" s="85"/>
      <c r="Y17" s="91"/>
      <c r="Z17" s="85"/>
      <c r="AA17" s="91"/>
      <c r="AB17" s="85"/>
      <c r="AC17" s="91"/>
      <c r="AD17" s="85"/>
      <c r="AE17" s="91"/>
      <c r="AF17" s="85"/>
      <c r="AG17" s="91"/>
      <c r="AH17" s="85"/>
      <c r="AI17" s="91"/>
      <c r="AJ17" s="85"/>
      <c r="AK17" s="88"/>
      <c r="AL17" s="85"/>
      <c r="AM17" s="88"/>
      <c r="AN17" s="85"/>
      <c r="AO17" s="88"/>
      <c r="AP17" s="85"/>
      <c r="AQ17" s="88"/>
      <c r="AR17" s="85"/>
      <c r="AS17" s="88"/>
      <c r="AT17" s="85"/>
      <c r="AU17" s="88"/>
      <c r="AV17" s="85"/>
    </row>
    <row r="18" spans="1:48" ht="15" thickBot="1" x14ac:dyDescent="0.35">
      <c r="A18" s="95"/>
      <c r="B18" s="107"/>
      <c r="C18" s="110"/>
      <c r="D18" s="95"/>
      <c r="E18" s="71"/>
      <c r="F18" s="71"/>
      <c r="G18" s="71"/>
      <c r="H18" s="95"/>
      <c r="I18" s="95"/>
      <c r="J18" s="94"/>
      <c r="K18" s="95"/>
      <c r="L18" s="98"/>
      <c r="M18" s="100"/>
      <c r="N18" s="103"/>
      <c r="O18" s="85"/>
      <c r="P18" s="74"/>
      <c r="Q18" s="75"/>
      <c r="R18" s="75"/>
      <c r="S18" s="91"/>
      <c r="T18" s="85"/>
      <c r="U18" s="91"/>
      <c r="V18" s="85"/>
      <c r="W18" s="88"/>
      <c r="X18" s="85"/>
      <c r="Y18" s="91"/>
      <c r="Z18" s="85"/>
      <c r="AA18" s="91"/>
      <c r="AB18" s="85"/>
      <c r="AC18" s="91"/>
      <c r="AD18" s="85"/>
      <c r="AE18" s="91"/>
      <c r="AF18" s="85"/>
      <c r="AG18" s="91"/>
      <c r="AH18" s="85"/>
      <c r="AI18" s="91"/>
      <c r="AJ18" s="85"/>
      <c r="AK18" s="88"/>
      <c r="AL18" s="85"/>
      <c r="AM18" s="88"/>
      <c r="AN18" s="85"/>
      <c r="AO18" s="88"/>
      <c r="AP18" s="85"/>
      <c r="AQ18" s="88"/>
      <c r="AR18" s="85"/>
      <c r="AS18" s="88"/>
      <c r="AT18" s="85"/>
      <c r="AU18" s="88"/>
      <c r="AV18" s="85"/>
    </row>
    <row r="19" spans="1:48" x14ac:dyDescent="0.3">
      <c r="A19" s="93">
        <v>2</v>
      </c>
      <c r="B19" s="105">
        <v>0.58263888888888893</v>
      </c>
      <c r="C19" s="108">
        <v>45462</v>
      </c>
      <c r="D19" s="108" t="s">
        <v>109</v>
      </c>
      <c r="E19" s="70"/>
      <c r="F19" s="70"/>
      <c r="G19" s="70"/>
      <c r="H19" s="93">
        <v>373312</v>
      </c>
      <c r="I19" s="93">
        <v>2004805</v>
      </c>
      <c r="J19" s="93" t="s">
        <v>59</v>
      </c>
      <c r="K19" s="93"/>
      <c r="L19" s="97"/>
      <c r="M19" s="99"/>
      <c r="N19" s="102">
        <v>7.56</v>
      </c>
      <c r="O19" s="84"/>
      <c r="P19" s="58"/>
      <c r="Q19" s="77"/>
      <c r="R19" s="67"/>
      <c r="S19" s="90" t="s">
        <v>23</v>
      </c>
      <c r="T19" s="84" t="str">
        <f>IFERROR(IF(S19&gt;0,$S$14*S19,"--"),"--")</f>
        <v>--</v>
      </c>
      <c r="U19" s="90" t="s">
        <v>23</v>
      </c>
      <c r="V19" s="84" t="str">
        <f>IFERROR(IF(U19&gt;0,$U$14*U19,"--"),"--")</f>
        <v>--</v>
      </c>
      <c r="W19" s="87" t="s">
        <v>100</v>
      </c>
      <c r="X19" s="84" t="str">
        <f>IFERROR(IF(W19&gt;0,$W$14*W19,"--"),"--")</f>
        <v>--</v>
      </c>
      <c r="Y19" s="90" t="s">
        <v>23</v>
      </c>
      <c r="Z19" s="84" t="str">
        <f>IFERROR(IF(Y19&gt;0,$Y$14*Y19,"--"),"--")</f>
        <v>--</v>
      </c>
      <c r="AA19" s="90" t="s">
        <v>23</v>
      </c>
      <c r="AB19" s="84" t="str">
        <f>IFERROR(IF(AA19&gt;0,$AA$14*AA19,"--"),"--")</f>
        <v>--</v>
      </c>
      <c r="AC19" s="90" t="s">
        <v>23</v>
      </c>
      <c r="AD19" s="84" t="str">
        <f>IFERROR(IF(AC19&gt;0,$AC$14*AC19,"--"),"--")</f>
        <v>--</v>
      </c>
      <c r="AE19" s="90" t="s">
        <v>23</v>
      </c>
      <c r="AF19" s="84" t="str">
        <f>IFERROR(IF(AE19&gt;0,$AE$14*AE19,"--"),"--")</f>
        <v>--</v>
      </c>
      <c r="AG19" s="90" t="s">
        <v>23</v>
      </c>
      <c r="AH19" s="84" t="str">
        <f>IFERROR(IF(AG19&gt;0,$AG$14*AG19,"--"),"--")</f>
        <v>--</v>
      </c>
      <c r="AI19" s="90" t="s">
        <v>23</v>
      </c>
      <c r="AJ19" s="84" t="str">
        <f>IFERROR(IF(AI19&gt;0,$AI$14*AI19,"--"),"--")</f>
        <v>--</v>
      </c>
      <c r="AK19" s="87" t="s">
        <v>23</v>
      </c>
      <c r="AL19" s="84" t="str">
        <f>IFERROR(IF(AK19&gt;0,$AK$14*AK19,"--"),"--")</f>
        <v>--</v>
      </c>
      <c r="AM19" s="87" t="s">
        <v>23</v>
      </c>
      <c r="AN19" s="84" t="str">
        <f>IFERROR(IF(AM19&gt;0,$AM$14*AM19,"--"),"--")</f>
        <v>--</v>
      </c>
      <c r="AO19" s="87" t="s">
        <v>23</v>
      </c>
      <c r="AP19" s="84" t="str">
        <f>IFERROR(IF(AO19&gt;0,$AO$14*AO19,"--"),"--")</f>
        <v>--</v>
      </c>
      <c r="AQ19" s="87" t="s">
        <v>23</v>
      </c>
      <c r="AR19" s="84" t="str">
        <f>IFERROR(IF(AQ19&gt;0,$AQ$14*AQ19,"--"),"--")</f>
        <v>--</v>
      </c>
      <c r="AS19" s="87" t="s">
        <v>23</v>
      </c>
      <c r="AT19" s="84" t="str">
        <f>IFERROR(IF(AS19&gt;0,$AS$14*AS19,"--"),"--")</f>
        <v>--</v>
      </c>
      <c r="AU19" s="87" t="s">
        <v>23</v>
      </c>
      <c r="AV19" s="84" t="str">
        <f>IFERROR(IF(AU19&gt;0,$AU$14*AU19,"--"),"--")</f>
        <v>--</v>
      </c>
    </row>
    <row r="20" spans="1:48" x14ac:dyDescent="0.3">
      <c r="A20" s="94"/>
      <c r="B20" s="106"/>
      <c r="C20" s="109"/>
      <c r="D20" s="109"/>
      <c r="E20" s="63"/>
      <c r="F20" s="63"/>
      <c r="G20" s="63"/>
      <c r="H20" s="94"/>
      <c r="I20" s="94"/>
      <c r="J20" s="94"/>
      <c r="K20" s="94"/>
      <c r="L20" s="97"/>
      <c r="M20" s="100"/>
      <c r="N20" s="103"/>
      <c r="O20" s="85"/>
      <c r="P20" s="58"/>
      <c r="Q20" s="77"/>
      <c r="R20" s="67"/>
      <c r="S20" s="91"/>
      <c r="T20" s="85"/>
      <c r="U20" s="91"/>
      <c r="V20" s="85"/>
      <c r="W20" s="88"/>
      <c r="X20" s="85"/>
      <c r="Y20" s="91"/>
      <c r="Z20" s="85"/>
      <c r="AA20" s="91"/>
      <c r="AB20" s="85"/>
      <c r="AC20" s="91"/>
      <c r="AD20" s="85"/>
      <c r="AE20" s="91"/>
      <c r="AF20" s="85"/>
      <c r="AG20" s="91"/>
      <c r="AH20" s="85"/>
      <c r="AI20" s="91"/>
      <c r="AJ20" s="85"/>
      <c r="AK20" s="88"/>
      <c r="AL20" s="85"/>
      <c r="AM20" s="88"/>
      <c r="AN20" s="85"/>
      <c r="AO20" s="88"/>
      <c r="AP20" s="85"/>
      <c r="AQ20" s="88"/>
      <c r="AR20" s="85"/>
      <c r="AS20" s="88"/>
      <c r="AT20" s="85"/>
      <c r="AU20" s="88"/>
      <c r="AV20" s="85"/>
    </row>
    <row r="21" spans="1:48" ht="15" thickBot="1" x14ac:dyDescent="0.35">
      <c r="A21" s="95"/>
      <c r="B21" s="107"/>
      <c r="C21" s="110"/>
      <c r="D21" s="110"/>
      <c r="E21" s="72"/>
      <c r="F21" s="72"/>
      <c r="G21" s="72"/>
      <c r="H21" s="95"/>
      <c r="I21" s="95"/>
      <c r="J21" s="94"/>
      <c r="K21" s="95"/>
      <c r="L21" s="98"/>
      <c r="M21" s="101"/>
      <c r="N21" s="104"/>
      <c r="O21" s="86"/>
      <c r="P21" s="74"/>
      <c r="Q21" s="78"/>
      <c r="R21" s="75"/>
      <c r="S21" s="92"/>
      <c r="T21" s="86"/>
      <c r="U21" s="92"/>
      <c r="V21" s="86"/>
      <c r="W21" s="88"/>
      <c r="X21" s="86"/>
      <c r="Y21" s="92"/>
      <c r="Z21" s="86"/>
      <c r="AA21" s="92"/>
      <c r="AB21" s="86"/>
      <c r="AC21" s="92"/>
      <c r="AD21" s="86"/>
      <c r="AE21" s="92"/>
      <c r="AF21" s="86"/>
      <c r="AG21" s="92"/>
      <c r="AH21" s="86"/>
      <c r="AI21" s="92"/>
      <c r="AJ21" s="86"/>
      <c r="AK21" s="89"/>
      <c r="AL21" s="86"/>
      <c r="AM21" s="89"/>
      <c r="AN21" s="86"/>
      <c r="AO21" s="89"/>
      <c r="AP21" s="86"/>
      <c r="AQ21" s="89"/>
      <c r="AR21" s="86"/>
      <c r="AS21" s="89"/>
      <c r="AT21" s="86"/>
      <c r="AU21" s="89"/>
      <c r="AV21" s="86"/>
    </row>
    <row r="22" spans="1:48" x14ac:dyDescent="0.3">
      <c r="A22" s="93">
        <v>3</v>
      </c>
      <c r="B22" s="105">
        <v>0.5444444444444444</v>
      </c>
      <c r="C22" s="108">
        <v>45462</v>
      </c>
      <c r="D22" s="108" t="s">
        <v>110</v>
      </c>
      <c r="E22" s="70"/>
      <c r="F22" s="70"/>
      <c r="G22" s="70"/>
      <c r="H22" s="93">
        <v>373172</v>
      </c>
      <c r="I22" s="93">
        <v>2004819</v>
      </c>
      <c r="J22" s="93" t="s">
        <v>59</v>
      </c>
      <c r="K22" s="93"/>
      <c r="L22" s="97"/>
      <c r="M22" s="99"/>
      <c r="N22" s="102">
        <v>7.91</v>
      </c>
      <c r="O22" s="84"/>
      <c r="P22" s="58"/>
      <c r="Q22" s="77"/>
      <c r="R22" s="67"/>
      <c r="S22" s="90" t="s">
        <v>23</v>
      </c>
      <c r="T22" s="84" t="str">
        <f>IFERROR(IF(S22&gt;0,$S$14*S22,"--"),"--")</f>
        <v>--</v>
      </c>
      <c r="U22" s="90" t="s">
        <v>23</v>
      </c>
      <c r="V22" s="84" t="str">
        <f>IFERROR(IF(U22&gt;0,$U$14*U22,"--"),"--")</f>
        <v>--</v>
      </c>
      <c r="W22" s="87" t="s">
        <v>100</v>
      </c>
      <c r="X22" s="84" t="str">
        <f>IFERROR(IF(W22&gt;0,$W$14*W22,"--"),"--")</f>
        <v>--</v>
      </c>
      <c r="Y22" s="90" t="s">
        <v>23</v>
      </c>
      <c r="Z22" s="84" t="str">
        <f>IFERROR(IF(Y22&gt;0,$Y$14*Y22,"--"),"--")</f>
        <v>--</v>
      </c>
      <c r="AA22" s="90" t="s">
        <v>23</v>
      </c>
      <c r="AB22" s="84" t="str">
        <f>IFERROR(IF(AA22&gt;0,$AA$14*AA22,"--"),"--")</f>
        <v>--</v>
      </c>
      <c r="AC22" s="90" t="s">
        <v>23</v>
      </c>
      <c r="AD22" s="84" t="str">
        <f>IFERROR(IF(AC22&gt;0,$AC$14*AC22,"--"),"--")</f>
        <v>--</v>
      </c>
      <c r="AE22" s="90" t="s">
        <v>23</v>
      </c>
      <c r="AF22" s="84" t="str">
        <f>IFERROR(IF(AE22&gt;0,$AE$14*AE22,"--"),"--")</f>
        <v>--</v>
      </c>
      <c r="AG22" s="90" t="s">
        <v>23</v>
      </c>
      <c r="AH22" s="84" t="str">
        <f>IFERROR(IF(AG22&gt;0,$AG$14*AG22,"--"),"--")</f>
        <v>--</v>
      </c>
      <c r="AI22" s="90" t="s">
        <v>23</v>
      </c>
      <c r="AJ22" s="84" t="str">
        <f>IFERROR(IF(AI22&gt;0,$AI$14*AI22,"--"),"--")</f>
        <v>--</v>
      </c>
      <c r="AK22" s="87" t="s">
        <v>23</v>
      </c>
      <c r="AL22" s="84" t="str">
        <f>IFERROR(IF(AK22&gt;0,$AK$14*AK22,"--"),"--")</f>
        <v>--</v>
      </c>
      <c r="AM22" s="87" t="s">
        <v>23</v>
      </c>
      <c r="AN22" s="84" t="str">
        <f>IFERROR(IF(AM22&gt;0,$AM$14*AM22,"--"),"--")</f>
        <v>--</v>
      </c>
      <c r="AO22" s="87" t="s">
        <v>23</v>
      </c>
      <c r="AP22" s="84" t="str">
        <f>IFERROR(IF(AO22&gt;0,$AO$14*AO22,"--"),"--")</f>
        <v>--</v>
      </c>
      <c r="AQ22" s="87" t="s">
        <v>23</v>
      </c>
      <c r="AR22" s="84" t="str">
        <f>IFERROR(IF(AQ22&gt;0,$AQ$14*AQ22,"--"),"--")</f>
        <v>--</v>
      </c>
      <c r="AS22" s="87" t="s">
        <v>23</v>
      </c>
      <c r="AT22" s="84" t="str">
        <f>IFERROR(IF(AS22&gt;0,$AS$14*AS22,"--"),"--")</f>
        <v>--</v>
      </c>
      <c r="AU22" s="87" t="s">
        <v>23</v>
      </c>
      <c r="AV22" s="84" t="str">
        <f>IFERROR(IF(AU22&gt;0,$AU$14*AU22,"--"),"--")</f>
        <v>--</v>
      </c>
    </row>
    <row r="23" spans="1:48" x14ac:dyDescent="0.3">
      <c r="A23" s="94"/>
      <c r="B23" s="106"/>
      <c r="C23" s="109"/>
      <c r="D23" s="109"/>
      <c r="E23" s="63"/>
      <c r="F23" s="63"/>
      <c r="G23" s="63"/>
      <c r="H23" s="94"/>
      <c r="I23" s="94"/>
      <c r="J23" s="94"/>
      <c r="K23" s="94"/>
      <c r="L23" s="97"/>
      <c r="M23" s="100"/>
      <c r="N23" s="103"/>
      <c r="O23" s="85"/>
      <c r="P23" s="58"/>
      <c r="Q23" s="77"/>
      <c r="R23" s="67"/>
      <c r="S23" s="91"/>
      <c r="T23" s="85"/>
      <c r="U23" s="91"/>
      <c r="V23" s="85"/>
      <c r="W23" s="88"/>
      <c r="X23" s="85"/>
      <c r="Y23" s="91"/>
      <c r="Z23" s="85"/>
      <c r="AA23" s="91"/>
      <c r="AB23" s="85"/>
      <c r="AC23" s="91"/>
      <c r="AD23" s="85"/>
      <c r="AE23" s="91"/>
      <c r="AF23" s="85"/>
      <c r="AG23" s="91"/>
      <c r="AH23" s="85"/>
      <c r="AI23" s="91"/>
      <c r="AJ23" s="85"/>
      <c r="AK23" s="88"/>
      <c r="AL23" s="85"/>
      <c r="AM23" s="88"/>
      <c r="AN23" s="85"/>
      <c r="AO23" s="88"/>
      <c r="AP23" s="85"/>
      <c r="AQ23" s="88"/>
      <c r="AR23" s="85"/>
      <c r="AS23" s="88"/>
      <c r="AT23" s="85"/>
      <c r="AU23" s="88"/>
      <c r="AV23" s="85"/>
    </row>
    <row r="24" spans="1:48" ht="15" thickBot="1" x14ac:dyDescent="0.35">
      <c r="A24" s="95"/>
      <c r="B24" s="107"/>
      <c r="C24" s="110"/>
      <c r="D24" s="110"/>
      <c r="E24" s="72"/>
      <c r="F24" s="72"/>
      <c r="G24" s="72"/>
      <c r="H24" s="95"/>
      <c r="I24" s="95"/>
      <c r="J24" s="94"/>
      <c r="K24" s="95"/>
      <c r="L24" s="98"/>
      <c r="M24" s="101"/>
      <c r="N24" s="104"/>
      <c r="O24" s="86"/>
      <c r="P24" s="74"/>
      <c r="Q24" s="78"/>
      <c r="R24" s="75"/>
      <c r="S24" s="92"/>
      <c r="T24" s="86"/>
      <c r="U24" s="92"/>
      <c r="V24" s="86"/>
      <c r="W24" s="88"/>
      <c r="X24" s="86"/>
      <c r="Y24" s="92"/>
      <c r="Z24" s="86"/>
      <c r="AA24" s="92"/>
      <c r="AB24" s="86"/>
      <c r="AC24" s="92"/>
      <c r="AD24" s="86"/>
      <c r="AE24" s="92"/>
      <c r="AF24" s="86"/>
      <c r="AG24" s="92"/>
      <c r="AH24" s="86"/>
      <c r="AI24" s="92"/>
      <c r="AJ24" s="86"/>
      <c r="AK24" s="89"/>
      <c r="AL24" s="86"/>
      <c r="AM24" s="89"/>
      <c r="AN24" s="86"/>
      <c r="AO24" s="89"/>
      <c r="AP24" s="86"/>
      <c r="AQ24" s="89"/>
      <c r="AR24" s="86"/>
      <c r="AS24" s="89"/>
      <c r="AT24" s="86"/>
      <c r="AU24" s="89"/>
      <c r="AV24" s="86"/>
    </row>
    <row r="25" spans="1:48" x14ac:dyDescent="0.3">
      <c r="A25" s="93">
        <v>4</v>
      </c>
      <c r="B25" s="105">
        <v>0.5444444444444444</v>
      </c>
      <c r="C25" s="108">
        <v>45462</v>
      </c>
      <c r="D25" s="108" t="s">
        <v>111</v>
      </c>
      <c r="E25" s="70"/>
      <c r="F25" s="70"/>
      <c r="G25" s="70"/>
      <c r="H25" s="93">
        <v>373172</v>
      </c>
      <c r="I25" s="93">
        <v>2004819</v>
      </c>
      <c r="J25" s="93" t="s">
        <v>59</v>
      </c>
      <c r="K25" s="93"/>
      <c r="L25" s="96"/>
      <c r="M25" s="99"/>
      <c r="N25" s="102">
        <v>7.92</v>
      </c>
      <c r="O25" s="84"/>
      <c r="P25" s="80"/>
      <c r="Q25" s="81"/>
      <c r="R25" s="82"/>
      <c r="S25" s="90" t="s">
        <v>23</v>
      </c>
      <c r="T25" s="84" t="str">
        <f>IFERROR(IF(S25&gt;0,$S$14*S25,"--"),"--")</f>
        <v>--</v>
      </c>
      <c r="U25" s="90" t="s">
        <v>23</v>
      </c>
      <c r="V25" s="84" t="str">
        <f>IFERROR(IF(U25&gt;0,$U$14*U25,"--"),"--")</f>
        <v>--</v>
      </c>
      <c r="W25" s="87" t="s">
        <v>100</v>
      </c>
      <c r="X25" s="84" t="str">
        <f>IFERROR(IF(W25&gt;0,$W$14*W25,"--"),"--")</f>
        <v>--</v>
      </c>
      <c r="Y25" s="90" t="s">
        <v>23</v>
      </c>
      <c r="Z25" s="84" t="str">
        <f>IFERROR(IF(Y25&gt;0,$Y$14*Y25,"--"),"--")</f>
        <v>--</v>
      </c>
      <c r="AA25" s="90" t="s">
        <v>23</v>
      </c>
      <c r="AB25" s="84" t="str">
        <f>IFERROR(IF(AA25&gt;0,$AA$14*AA25,"--"),"--")</f>
        <v>--</v>
      </c>
      <c r="AC25" s="90" t="s">
        <v>23</v>
      </c>
      <c r="AD25" s="84" t="str">
        <f>IFERROR(IF(AC25&gt;0,$AC$14*AC25,"--"),"--")</f>
        <v>--</v>
      </c>
      <c r="AE25" s="90" t="s">
        <v>23</v>
      </c>
      <c r="AF25" s="84" t="str">
        <f>IFERROR(IF(AE25&gt;0,$AE$14*AE25,"--"),"--")</f>
        <v>--</v>
      </c>
      <c r="AG25" s="90" t="s">
        <v>23</v>
      </c>
      <c r="AH25" s="84" t="str">
        <f>IFERROR(IF(AG25&gt;0,$AG$14*AG25,"--"),"--")</f>
        <v>--</v>
      </c>
      <c r="AI25" s="90" t="s">
        <v>23</v>
      </c>
      <c r="AJ25" s="84" t="str">
        <f>IFERROR(IF(AI25&gt;0,$AI$14*AI25,"--"),"--")</f>
        <v>--</v>
      </c>
      <c r="AK25" s="87" t="s">
        <v>23</v>
      </c>
      <c r="AL25" s="84" t="str">
        <f>IFERROR(IF(AK25&gt;0,$AK$14*AK25,"--"),"--")</f>
        <v>--</v>
      </c>
      <c r="AM25" s="87" t="s">
        <v>23</v>
      </c>
      <c r="AN25" s="84" t="str">
        <f>IFERROR(IF(AM25&gt;0,$AM$14*AM25,"--"),"--")</f>
        <v>--</v>
      </c>
      <c r="AO25" s="87" t="s">
        <v>23</v>
      </c>
      <c r="AP25" s="84" t="str">
        <f>IFERROR(IF(AO25&gt;0,$AO$14*AO25,"--"),"--")</f>
        <v>--</v>
      </c>
      <c r="AQ25" s="87" t="s">
        <v>23</v>
      </c>
      <c r="AR25" s="84" t="str">
        <f>IFERROR(IF(AQ25&gt;0,$AQ$14*AQ25,"--"),"--")</f>
        <v>--</v>
      </c>
      <c r="AS25" s="87" t="s">
        <v>23</v>
      </c>
      <c r="AT25" s="84" t="str">
        <f>IFERROR(IF(AS25&gt;0,$AS$14*AS25,"--"),"--")</f>
        <v>--</v>
      </c>
      <c r="AU25" s="87" t="s">
        <v>23</v>
      </c>
      <c r="AV25" s="84" t="str">
        <f>IFERROR(IF(AU25&gt;0,$AU$14*AU25,"--"),"--")</f>
        <v>--</v>
      </c>
    </row>
    <row r="26" spans="1:48" x14ac:dyDescent="0.3">
      <c r="A26" s="94"/>
      <c r="B26" s="106"/>
      <c r="C26" s="109"/>
      <c r="D26" s="109"/>
      <c r="E26" s="63"/>
      <c r="F26" s="63"/>
      <c r="G26" s="63"/>
      <c r="H26" s="94"/>
      <c r="I26" s="94"/>
      <c r="J26" s="94"/>
      <c r="K26" s="94"/>
      <c r="L26" s="97"/>
      <c r="M26" s="100"/>
      <c r="N26" s="103"/>
      <c r="O26" s="85"/>
      <c r="P26" s="58"/>
      <c r="Q26" s="77"/>
      <c r="R26" s="67"/>
      <c r="S26" s="91"/>
      <c r="T26" s="85"/>
      <c r="U26" s="91"/>
      <c r="V26" s="85"/>
      <c r="W26" s="88"/>
      <c r="X26" s="85"/>
      <c r="Y26" s="91"/>
      <c r="Z26" s="85"/>
      <c r="AA26" s="91"/>
      <c r="AB26" s="85"/>
      <c r="AC26" s="91"/>
      <c r="AD26" s="85"/>
      <c r="AE26" s="91"/>
      <c r="AF26" s="85"/>
      <c r="AG26" s="91"/>
      <c r="AH26" s="85"/>
      <c r="AI26" s="91"/>
      <c r="AJ26" s="85"/>
      <c r="AK26" s="88"/>
      <c r="AL26" s="85"/>
      <c r="AM26" s="88"/>
      <c r="AN26" s="85"/>
      <c r="AO26" s="88"/>
      <c r="AP26" s="85"/>
      <c r="AQ26" s="88"/>
      <c r="AR26" s="85"/>
      <c r="AS26" s="88"/>
      <c r="AT26" s="85"/>
      <c r="AU26" s="88"/>
      <c r="AV26" s="85"/>
    </row>
    <row r="27" spans="1:48" ht="15" thickBot="1" x14ac:dyDescent="0.35">
      <c r="A27" s="95"/>
      <c r="B27" s="107"/>
      <c r="C27" s="110"/>
      <c r="D27" s="110"/>
      <c r="E27" s="72"/>
      <c r="F27" s="72"/>
      <c r="G27" s="72"/>
      <c r="H27" s="95"/>
      <c r="I27" s="95"/>
      <c r="J27" s="95"/>
      <c r="K27" s="95"/>
      <c r="L27" s="98"/>
      <c r="M27" s="101"/>
      <c r="N27" s="104"/>
      <c r="O27" s="86"/>
      <c r="P27" s="74"/>
      <c r="Q27" s="78"/>
      <c r="R27" s="75"/>
      <c r="S27" s="92"/>
      <c r="T27" s="86"/>
      <c r="U27" s="92"/>
      <c r="V27" s="86"/>
      <c r="W27" s="89"/>
      <c r="X27" s="86"/>
      <c r="Y27" s="92"/>
      <c r="Z27" s="86"/>
      <c r="AA27" s="92"/>
      <c r="AB27" s="86"/>
      <c r="AC27" s="92"/>
      <c r="AD27" s="86"/>
      <c r="AE27" s="92"/>
      <c r="AF27" s="86"/>
      <c r="AG27" s="92"/>
      <c r="AH27" s="86"/>
      <c r="AI27" s="92"/>
      <c r="AJ27" s="86"/>
      <c r="AK27" s="89"/>
      <c r="AL27" s="86"/>
      <c r="AM27" s="89"/>
      <c r="AN27" s="86"/>
      <c r="AO27" s="89"/>
      <c r="AP27" s="86"/>
      <c r="AQ27" s="89"/>
      <c r="AR27" s="86"/>
      <c r="AS27" s="89"/>
      <c r="AT27" s="86"/>
      <c r="AU27" s="89"/>
      <c r="AV27" s="86"/>
    </row>
    <row r="29" spans="1:48" x14ac:dyDescent="0.2">
      <c r="B29" s="128"/>
      <c r="C29" s="128"/>
      <c r="D29" s="128"/>
      <c r="E29" s="73"/>
      <c r="F29" s="73"/>
      <c r="G29" s="73"/>
    </row>
    <row r="30" spans="1:48" x14ac:dyDescent="0.2">
      <c r="B30" s="128"/>
      <c r="C30" s="128"/>
      <c r="D30" s="128"/>
      <c r="E30" s="73"/>
      <c r="F30" s="73"/>
      <c r="G30" s="73"/>
    </row>
    <row r="31" spans="1:48" x14ac:dyDescent="0.2">
      <c r="B31" s="68"/>
      <c r="C31" s="68"/>
      <c r="D31" s="68"/>
      <c r="E31" s="68"/>
      <c r="F31" s="68"/>
      <c r="G31" s="68"/>
    </row>
    <row r="45" spans="3:19" x14ac:dyDescent="0.3">
      <c r="C45" s="79"/>
      <c r="S45" s="45"/>
    </row>
    <row r="46" spans="3:19" x14ac:dyDescent="0.3">
      <c r="C46" s="79"/>
      <c r="S46" s="45"/>
    </row>
    <row r="47" spans="3:19" x14ac:dyDescent="0.3">
      <c r="C47" s="79"/>
      <c r="S47" s="45"/>
    </row>
    <row r="48" spans="3:19" x14ac:dyDescent="0.3">
      <c r="C48" s="79"/>
      <c r="S48" s="45"/>
    </row>
  </sheetData>
  <sheetProtection formatColumns="0" formatRows="0"/>
  <mergeCells count="194">
    <mergeCell ref="AU19:AU21"/>
    <mergeCell ref="AV19:AV21"/>
    <mergeCell ref="AP19:AP21"/>
    <mergeCell ref="AQ19:AQ21"/>
    <mergeCell ref="AR19:AR21"/>
    <mergeCell ref="AS19:AS21"/>
    <mergeCell ref="AT19:AT21"/>
    <mergeCell ref="AK19:AK21"/>
    <mergeCell ref="AL19:AL21"/>
    <mergeCell ref="AM19:AM21"/>
    <mergeCell ref="AN19:AN21"/>
    <mergeCell ref="AO19:AO21"/>
    <mergeCell ref="AF19:AF21"/>
    <mergeCell ref="AG19:AG21"/>
    <mergeCell ref="AH19:AH21"/>
    <mergeCell ref="AI19:AI21"/>
    <mergeCell ref="AJ19:AJ21"/>
    <mergeCell ref="AA19:AA21"/>
    <mergeCell ref="AB19:AB21"/>
    <mergeCell ref="AC19:AC21"/>
    <mergeCell ref="AD19:AD21"/>
    <mergeCell ref="AE19:AE21"/>
    <mergeCell ref="W19:W21"/>
    <mergeCell ref="X19:X21"/>
    <mergeCell ref="Y19:Y21"/>
    <mergeCell ref="Z19:Z21"/>
    <mergeCell ref="N19:N21"/>
    <mergeCell ref="O19:O21"/>
    <mergeCell ref="S19:S21"/>
    <mergeCell ref="T19:T21"/>
    <mergeCell ref="U19:U21"/>
    <mergeCell ref="K19:K21"/>
    <mergeCell ref="L19:L21"/>
    <mergeCell ref="M19:M21"/>
    <mergeCell ref="AF16:AF18"/>
    <mergeCell ref="AH16:AH18"/>
    <mergeCell ref="A19:A21"/>
    <mergeCell ref="B19:B21"/>
    <mergeCell ref="C19:C21"/>
    <mergeCell ref="D19:D21"/>
    <mergeCell ref="H19:H21"/>
    <mergeCell ref="V19:V21"/>
    <mergeCell ref="I19:I21"/>
    <mergeCell ref="J19:J21"/>
    <mergeCell ref="AQ16:AQ18"/>
    <mergeCell ref="AS16:AS18"/>
    <mergeCell ref="AU16:AU18"/>
    <mergeCell ref="AV16:AV18"/>
    <mergeCell ref="AT16:AT18"/>
    <mergeCell ref="AR16:AR18"/>
    <mergeCell ref="J16:J18"/>
    <mergeCell ref="K16:K18"/>
    <mergeCell ref="B29:D29"/>
    <mergeCell ref="B30:D30"/>
    <mergeCell ref="AD16:AD18"/>
    <mergeCell ref="AB16:AB18"/>
    <mergeCell ref="Z16:Z18"/>
    <mergeCell ref="X16:X18"/>
    <mergeCell ref="V16:V18"/>
    <mergeCell ref="T16:T18"/>
    <mergeCell ref="AP16:AP18"/>
    <mergeCell ref="AN16:AN18"/>
    <mergeCell ref="AL16:AL18"/>
    <mergeCell ref="AJ16:AJ18"/>
    <mergeCell ref="L16:L18"/>
    <mergeCell ref="M16:M18"/>
    <mergeCell ref="N16:N18"/>
    <mergeCell ref="O16:O18"/>
    <mergeCell ref="W16:W18"/>
    <mergeCell ref="Y16:Y18"/>
    <mergeCell ref="A6:B6"/>
    <mergeCell ref="C6:Z6"/>
    <mergeCell ref="AA6:AB6"/>
    <mergeCell ref="I16:I18"/>
    <mergeCell ref="A7:B7"/>
    <mergeCell ref="AM16:AM18"/>
    <mergeCell ref="C7:AM7"/>
    <mergeCell ref="A8:B8"/>
    <mergeCell ref="C8:AM8"/>
    <mergeCell ref="A10:AV10"/>
    <mergeCell ref="A1:AU2"/>
    <mergeCell ref="I3:J5"/>
    <mergeCell ref="K3:L5"/>
    <mergeCell ref="AA3:AB3"/>
    <mergeCell ref="A5:B5"/>
    <mergeCell ref="A16:A18"/>
    <mergeCell ref="B16:B18"/>
    <mergeCell ref="C16:C18"/>
    <mergeCell ref="D16:D18"/>
    <mergeCell ref="H16:H18"/>
    <mergeCell ref="K13:L13"/>
    <mergeCell ref="AE16:AE18"/>
    <mergeCell ref="AG16:AG18"/>
    <mergeCell ref="AI16:AI18"/>
    <mergeCell ref="AK16:AK18"/>
    <mergeCell ref="AO16:AO18"/>
    <mergeCell ref="AA16:AA18"/>
    <mergeCell ref="AC16:AC18"/>
    <mergeCell ref="S16:S18"/>
    <mergeCell ref="U16:U18"/>
    <mergeCell ref="AW3:AX3"/>
    <mergeCell ref="A4:B4"/>
    <mergeCell ref="C4:H4"/>
    <mergeCell ref="AA4:AB4"/>
    <mergeCell ref="AW4:AX4"/>
    <mergeCell ref="M5:T5"/>
    <mergeCell ref="U5:V5"/>
    <mergeCell ref="W5:X5"/>
    <mergeCell ref="Y5:Z5"/>
    <mergeCell ref="AA5:AB5"/>
    <mergeCell ref="A22:A24"/>
    <mergeCell ref="B22:B24"/>
    <mergeCell ref="C22:C24"/>
    <mergeCell ref="D22:D24"/>
    <mergeCell ref="H22:H24"/>
    <mergeCell ref="I22:I24"/>
    <mergeCell ref="J22:J24"/>
    <mergeCell ref="K22:K24"/>
    <mergeCell ref="L22:L24"/>
    <mergeCell ref="M22:M24"/>
    <mergeCell ref="N22:N24"/>
    <mergeCell ref="O22:O24"/>
    <mergeCell ref="S22:S24"/>
    <mergeCell ref="T22:T24"/>
    <mergeCell ref="U22:U24"/>
    <mergeCell ref="V22:V24"/>
    <mergeCell ref="W22:W24"/>
    <mergeCell ref="X22:X24"/>
    <mergeCell ref="Y22:Y24"/>
    <mergeCell ref="Z22:Z24"/>
    <mergeCell ref="AA22:AA24"/>
    <mergeCell ref="AB22:AB24"/>
    <mergeCell ref="AC22:AC24"/>
    <mergeCell ref="AD22:AD24"/>
    <mergeCell ref="AE22:AE24"/>
    <mergeCell ref="AF22:AF24"/>
    <mergeCell ref="AG22:AG24"/>
    <mergeCell ref="AQ22:AQ24"/>
    <mergeCell ref="AR22:AR24"/>
    <mergeCell ref="AS22:AS24"/>
    <mergeCell ref="AO22:AO24"/>
    <mergeCell ref="AP22:AP24"/>
    <mergeCell ref="AT22:AT24"/>
    <mergeCell ref="AU22:AU24"/>
    <mergeCell ref="AV22:AV24"/>
    <mergeCell ref="AH22:AH24"/>
    <mergeCell ref="AI22:AI24"/>
    <mergeCell ref="AJ22:AJ24"/>
    <mergeCell ref="AK22:AK24"/>
    <mergeCell ref="AL22:AL24"/>
    <mergeCell ref="AM22:AM24"/>
    <mergeCell ref="AN22:AN24"/>
    <mergeCell ref="A25:A27"/>
    <mergeCell ref="B25:B27"/>
    <mergeCell ref="C25:C27"/>
    <mergeCell ref="D25:D27"/>
    <mergeCell ref="H25:H27"/>
    <mergeCell ref="I25:I27"/>
    <mergeCell ref="J25:J27"/>
    <mergeCell ref="K25:K27"/>
    <mergeCell ref="L25:L27"/>
    <mergeCell ref="M25:M27"/>
    <mergeCell ref="N25:N27"/>
    <mergeCell ref="O25:O27"/>
    <mergeCell ref="S25:S27"/>
    <mergeCell ref="T25:T27"/>
    <mergeCell ref="U25:U27"/>
    <mergeCell ref="V25:V27"/>
    <mergeCell ref="W25:W27"/>
    <mergeCell ref="X25:X27"/>
    <mergeCell ref="Y25:Y27"/>
    <mergeCell ref="Z25:Z27"/>
    <mergeCell ref="AA25:AA27"/>
    <mergeCell ref="AB25:AB27"/>
    <mergeCell ref="AC25:AC27"/>
    <mergeCell ref="AD25:AD27"/>
    <mergeCell ref="AE25:AE27"/>
    <mergeCell ref="AF25:AF27"/>
    <mergeCell ref="AG25:AG27"/>
    <mergeCell ref="AQ25:AQ27"/>
    <mergeCell ref="AR25:AR27"/>
    <mergeCell ref="AS25:AS27"/>
    <mergeCell ref="AO25:AO27"/>
    <mergeCell ref="AP25:AP27"/>
    <mergeCell ref="AT25:AT27"/>
    <mergeCell ref="AU25:AU27"/>
    <mergeCell ref="AV25:AV27"/>
    <mergeCell ref="AH25:AH27"/>
    <mergeCell ref="AI25:AI27"/>
    <mergeCell ref="AJ25:AJ27"/>
    <mergeCell ref="AK25:AK27"/>
    <mergeCell ref="AL25:AL27"/>
    <mergeCell ref="AM25:AM27"/>
    <mergeCell ref="AN25:AN27"/>
  </mergeCells>
  <phoneticPr fontId="1" type="noConversion"/>
  <conditionalFormatting sqref="C5">
    <cfRule type="containsText" dxfId="132" priority="166" operator="containsText" text="LODO">
      <formula>NOT(ISERROR(SEARCH("LODO",C5)))</formula>
    </cfRule>
    <cfRule type="containsText" dxfId="131" priority="167" operator="containsText" text="SEDIMENTO">
      <formula>NOT(ISERROR(SEARCH("SEDIMENTO",C5)))</formula>
    </cfRule>
    <cfRule type="containsText" dxfId="130" priority="168" operator="containsText" text="AGUA">
      <formula>NOT(ISERROR(SEARCH("AGUA",C5)))</formula>
    </cfRule>
    <cfRule type="containsText" dxfId="129" priority="169" operator="containsText" text="SUELO">
      <formula>NOT(ISERROR(SEARCH("SUELO",C5)))</formula>
    </cfRule>
  </conditionalFormatting>
  <conditionalFormatting sqref="D16:G16">
    <cfRule type="containsText" dxfId="128" priority="141" operator="containsText" text="Dup">
      <formula>NOT(ISERROR(SEARCH("Dup",D16)))</formula>
    </cfRule>
  </conditionalFormatting>
  <conditionalFormatting sqref="J16 J19 J22 J25">
    <cfRule type="containsText" dxfId="127" priority="142" operator="containsText" text="XF">
      <formula>NOT(ISERROR(SEARCH("XF",J16)))</formula>
    </cfRule>
    <cfRule type="containsText" dxfId="126" priority="143" operator="containsText" text="M">
      <formula>NOT(ISERROR(SEARCH("M",J16)))</formula>
    </cfRule>
    <cfRule type="containsText" dxfId="125" priority="144" operator="containsText" text="s">
      <formula>NOT(ISERROR(SEARCH("s",J16)))</formula>
    </cfRule>
    <cfRule type="containsText" dxfId="124" priority="145" operator="containsText" text="L">
      <formula>NOT(ISERROR(SEARCH("L",J16)))</formula>
    </cfRule>
    <cfRule type="containsText" dxfId="123" priority="146" operator="containsText" text="F">
      <formula>NOT(ISERROR(SEARCH("F",J16)))</formula>
    </cfRule>
  </conditionalFormatting>
  <conditionalFormatting sqref="S16">
    <cfRule type="containsBlanks" dxfId="122" priority="164">
      <formula>LEN(TRIM(S16))=0</formula>
    </cfRule>
    <cfRule type="containsText" dxfId="121" priority="165" operator="containsText" text="&lt; L.C.">
      <formula>NOT(ISERROR(SEARCH("&lt; L.C.",S16)))</formula>
    </cfRule>
    <cfRule type="cellIs" dxfId="120" priority="189" operator="greaterThan">
      <formula>$S$12</formula>
    </cfRule>
  </conditionalFormatting>
  <conditionalFormatting sqref="S19">
    <cfRule type="containsBlanks" dxfId="119" priority="126">
      <formula>LEN(TRIM(S19))=0</formula>
    </cfRule>
    <cfRule type="containsText" dxfId="118" priority="127" operator="containsText" text="&lt; L.C.">
      <formula>NOT(ISERROR(SEARCH("&lt; L.C.",S19)))</formula>
    </cfRule>
    <cfRule type="cellIs" dxfId="117" priority="140" operator="greaterThan">
      <formula>$S$12</formula>
    </cfRule>
  </conditionalFormatting>
  <conditionalFormatting sqref="S22">
    <cfRule type="containsBlanks" dxfId="116" priority="50">
      <formula>LEN(TRIM(S22))=0</formula>
    </cfRule>
    <cfRule type="containsText" dxfId="115" priority="51" operator="containsText" text="&lt; L.C.">
      <formula>NOT(ISERROR(SEARCH("&lt; L.C.",S22)))</formula>
    </cfRule>
    <cfRule type="cellIs" dxfId="114" priority="64" operator="greaterThan">
      <formula>$S$12</formula>
    </cfRule>
  </conditionalFormatting>
  <conditionalFormatting sqref="S25">
    <cfRule type="containsBlanks" dxfId="113" priority="18">
      <formula>LEN(TRIM(S25))=0</formula>
    </cfRule>
    <cfRule type="containsText" dxfId="112" priority="19" operator="containsText" text="&lt; L.C.">
      <formula>NOT(ISERROR(SEARCH("&lt; L.C.",S25)))</formula>
    </cfRule>
    <cfRule type="cellIs" dxfId="111" priority="32" operator="greaterThan">
      <formula>$S$12</formula>
    </cfRule>
  </conditionalFormatting>
  <conditionalFormatting sqref="U16 W16 Y16 AA16 AC16 W19 W22 W25">
    <cfRule type="containsBlanks" dxfId="110" priority="163">
      <formula>LEN(TRIM(U16))=0</formula>
    </cfRule>
  </conditionalFormatting>
  <conditionalFormatting sqref="U16">
    <cfRule type="containsText" dxfId="109" priority="187" operator="containsText" text="&lt; L.C.">
      <formula>NOT(ISERROR(SEARCH("&lt; L.C.",U16)))</formula>
    </cfRule>
    <cfRule type="cellIs" dxfId="108" priority="188" operator="greaterThan">
      <formula>$U$12</formula>
    </cfRule>
  </conditionalFormatting>
  <conditionalFormatting sqref="U19 Y19 AA19 AC19">
    <cfRule type="containsBlanks" dxfId="107" priority="125">
      <formula>LEN(TRIM(U19))=0</formula>
    </cfRule>
  </conditionalFormatting>
  <conditionalFormatting sqref="U19">
    <cfRule type="containsText" dxfId="106" priority="138" operator="containsText" text="&lt; L.C.">
      <formula>NOT(ISERROR(SEARCH("&lt; L.C.",U19)))</formula>
    </cfRule>
    <cfRule type="cellIs" dxfId="105" priority="139" operator="greaterThan">
      <formula>$U$12</formula>
    </cfRule>
  </conditionalFormatting>
  <conditionalFormatting sqref="U22 Y22 AA22 AC22">
    <cfRule type="containsBlanks" dxfId="104" priority="49">
      <formula>LEN(TRIM(U22))=0</formula>
    </cfRule>
  </conditionalFormatting>
  <conditionalFormatting sqref="U22">
    <cfRule type="containsText" dxfId="103" priority="62" operator="containsText" text="&lt; L.C.">
      <formula>NOT(ISERROR(SEARCH("&lt; L.C.",U22)))</formula>
    </cfRule>
    <cfRule type="cellIs" dxfId="102" priority="63" operator="greaterThan">
      <formula>$U$12</formula>
    </cfRule>
  </conditionalFormatting>
  <conditionalFormatting sqref="U25 Y25 AA25 AC25">
    <cfRule type="containsBlanks" dxfId="101" priority="17">
      <formula>LEN(TRIM(U25))=0</formula>
    </cfRule>
  </conditionalFormatting>
  <conditionalFormatting sqref="U25">
    <cfRule type="containsText" dxfId="100" priority="30" operator="containsText" text="&lt; L.C.">
      <formula>NOT(ISERROR(SEARCH("&lt; L.C.",U25)))</formula>
    </cfRule>
    <cfRule type="cellIs" dxfId="99" priority="31" operator="greaterThan">
      <formula>$U$12</formula>
    </cfRule>
  </conditionalFormatting>
  <conditionalFormatting sqref="W16 W19 W22 W25">
    <cfRule type="containsText" dxfId="98" priority="185" operator="containsText" text="&lt; M.C.">
      <formula>NOT(ISERROR(SEARCH("&lt; M.C.",W16)))</formula>
    </cfRule>
    <cfRule type="cellIs" dxfId="97" priority="186" operator="greaterThan">
      <formula>$W$12</formula>
    </cfRule>
  </conditionalFormatting>
  <conditionalFormatting sqref="Y16">
    <cfRule type="containsText" dxfId="96" priority="170" operator="containsText" text="&lt; L.C.">
      <formula>NOT(ISERROR(SEARCH("&lt; L.C.",Y16)))</formula>
    </cfRule>
    <cfRule type="cellIs" dxfId="95" priority="171" operator="greaterThan">
      <formula>$Y$12</formula>
    </cfRule>
  </conditionalFormatting>
  <conditionalFormatting sqref="Y19">
    <cfRule type="containsText" dxfId="94" priority="128" operator="containsText" text="&lt; L.C.">
      <formula>NOT(ISERROR(SEARCH("&lt; L.C.",Y19)))</formula>
    </cfRule>
    <cfRule type="cellIs" dxfId="93" priority="129" operator="greaterThan">
      <formula>$Y$12</formula>
    </cfRule>
  </conditionalFormatting>
  <conditionalFormatting sqref="Y22">
    <cfRule type="containsText" dxfId="92" priority="52" operator="containsText" text="&lt; L.C.">
      <formula>NOT(ISERROR(SEARCH("&lt; L.C.",Y22)))</formula>
    </cfRule>
    <cfRule type="cellIs" dxfId="91" priority="53" operator="greaterThan">
      <formula>$Y$12</formula>
    </cfRule>
  </conditionalFormatting>
  <conditionalFormatting sqref="Y25">
    <cfRule type="containsText" dxfId="90" priority="20" operator="containsText" text="&lt; L.C.">
      <formula>NOT(ISERROR(SEARCH("&lt; L.C.",Y25)))</formula>
    </cfRule>
    <cfRule type="cellIs" dxfId="89" priority="21" operator="greaterThan">
      <formula>$Y$12</formula>
    </cfRule>
  </conditionalFormatting>
  <conditionalFormatting sqref="AA16">
    <cfRule type="containsText" dxfId="88" priority="183" operator="containsText" text="&lt; L.C.">
      <formula>NOT(ISERROR(SEARCH("&lt; L.C.",AA16)))</formula>
    </cfRule>
    <cfRule type="cellIs" dxfId="87" priority="184" operator="greaterThan">
      <formula>$AA$12</formula>
    </cfRule>
  </conditionalFormatting>
  <conditionalFormatting sqref="AA19">
    <cfRule type="containsText" dxfId="86" priority="134" operator="containsText" text="&lt; L.C.">
      <formula>NOT(ISERROR(SEARCH("&lt; L.C.",AA19)))</formula>
    </cfRule>
    <cfRule type="cellIs" dxfId="85" priority="135" operator="greaterThan">
      <formula>$AA$12</formula>
    </cfRule>
  </conditionalFormatting>
  <conditionalFormatting sqref="AA22">
    <cfRule type="containsText" dxfId="84" priority="58" operator="containsText" text="&lt; L.C.">
      <formula>NOT(ISERROR(SEARCH("&lt; L.C.",AA22)))</formula>
    </cfRule>
    <cfRule type="cellIs" dxfId="83" priority="59" operator="greaterThan">
      <formula>$AA$12</formula>
    </cfRule>
  </conditionalFormatting>
  <conditionalFormatting sqref="AA25">
    <cfRule type="containsText" dxfId="82" priority="26" operator="containsText" text="&lt; L.C.">
      <formula>NOT(ISERROR(SEARCH("&lt; L.C.",AA25)))</formula>
    </cfRule>
    <cfRule type="cellIs" dxfId="81" priority="27" operator="greaterThan">
      <formula>$AA$12</formula>
    </cfRule>
  </conditionalFormatting>
  <conditionalFormatting sqref="AC16">
    <cfRule type="containsText" dxfId="80" priority="181" operator="containsText" text="&lt; L.C.">
      <formula>NOT(ISERROR(SEARCH("&lt; L.C.",AC16)))</formula>
    </cfRule>
    <cfRule type="cellIs" dxfId="79" priority="182" operator="greaterThan">
      <formula>$AC$12</formula>
    </cfRule>
  </conditionalFormatting>
  <conditionalFormatting sqref="AC19">
    <cfRule type="containsText" dxfId="78" priority="132" operator="containsText" text="&lt; L.C.">
      <formula>NOT(ISERROR(SEARCH("&lt; L.C.",AC19)))</formula>
    </cfRule>
    <cfRule type="cellIs" dxfId="77" priority="133" operator="greaterThan">
      <formula>$AC$12</formula>
    </cfRule>
  </conditionalFormatting>
  <conditionalFormatting sqref="AC22">
    <cfRule type="containsText" dxfId="76" priority="56" operator="containsText" text="&lt; L.C.">
      <formula>NOT(ISERROR(SEARCH("&lt; L.C.",AC22)))</formula>
    </cfRule>
    <cfRule type="cellIs" dxfId="75" priority="57" operator="greaterThan">
      <formula>$AC$12</formula>
    </cfRule>
  </conditionalFormatting>
  <conditionalFormatting sqref="AC25">
    <cfRule type="containsText" dxfId="74" priority="24" operator="containsText" text="&lt; L.C.">
      <formula>NOT(ISERROR(SEARCH("&lt; L.C.",AC25)))</formula>
    </cfRule>
    <cfRule type="cellIs" dxfId="73" priority="25" operator="greaterThan">
      <formula>$AC$12</formula>
    </cfRule>
  </conditionalFormatting>
  <conditionalFormatting sqref="AK16">
    <cfRule type="containsBlanks" dxfId="72" priority="162">
      <formula>LEN(TRIM(AK16))=0</formula>
    </cfRule>
    <cfRule type="containsText" dxfId="71" priority="177" operator="containsText" text="&lt; L.C.">
      <formula>NOT(ISERROR(SEARCH("&lt; L.C.",AK16)))</formula>
    </cfRule>
    <cfRule type="cellIs" dxfId="70" priority="178" operator="greaterThan">
      <formula>$AK$12</formula>
    </cfRule>
  </conditionalFormatting>
  <conditionalFormatting sqref="AK19">
    <cfRule type="containsBlanks" dxfId="69" priority="124">
      <formula>LEN(TRIM(AK19))=0</formula>
    </cfRule>
    <cfRule type="containsText" dxfId="68" priority="130" operator="containsText" text="&lt; L.C.">
      <formula>NOT(ISERROR(SEARCH("&lt; L.C.",AK19)))</formula>
    </cfRule>
    <cfRule type="cellIs" dxfId="67" priority="131" operator="greaterThan">
      <formula>$AK$12</formula>
    </cfRule>
  </conditionalFormatting>
  <conditionalFormatting sqref="AK22">
    <cfRule type="containsBlanks" dxfId="66" priority="48">
      <formula>LEN(TRIM(AK22))=0</formula>
    </cfRule>
    <cfRule type="containsText" dxfId="65" priority="54" operator="containsText" text="&lt; L.C.">
      <formula>NOT(ISERROR(SEARCH("&lt; L.C.",AK22)))</formula>
    </cfRule>
    <cfRule type="cellIs" dxfId="64" priority="55" operator="greaterThan">
      <formula>$AK$12</formula>
    </cfRule>
  </conditionalFormatting>
  <conditionalFormatting sqref="AK25">
    <cfRule type="containsBlanks" dxfId="63" priority="16">
      <formula>LEN(TRIM(AK25))=0</formula>
    </cfRule>
    <cfRule type="containsText" dxfId="62" priority="22" operator="containsText" text="&lt; L.C.">
      <formula>NOT(ISERROR(SEARCH("&lt; L.C.",AK25)))</formula>
    </cfRule>
    <cfRule type="cellIs" dxfId="61" priority="23" operator="greaterThan">
      <formula>$AK$12</formula>
    </cfRule>
  </conditionalFormatting>
  <conditionalFormatting sqref="AM16">
    <cfRule type="containsBlanks" dxfId="60" priority="159">
      <formula>LEN(TRIM(AM16))=0</formula>
    </cfRule>
    <cfRule type="containsText" dxfId="59" priority="160" operator="containsText" text="&lt; L.C.">
      <formula>NOT(ISERROR(SEARCH("&lt; L.C.",AM16)))</formula>
    </cfRule>
    <cfRule type="cellIs" dxfId="58" priority="161" operator="greaterThan">
      <formula>$AK$12</formula>
    </cfRule>
  </conditionalFormatting>
  <conditionalFormatting sqref="AM19">
    <cfRule type="containsBlanks" dxfId="57" priority="121">
      <formula>LEN(TRIM(AM19))=0</formula>
    </cfRule>
    <cfRule type="containsText" dxfId="56" priority="122" operator="containsText" text="&lt; L.C.">
      <formula>NOT(ISERROR(SEARCH("&lt; L.C.",AM19)))</formula>
    </cfRule>
    <cfRule type="cellIs" dxfId="55" priority="123" operator="greaterThan">
      <formula>$AK$12</formula>
    </cfRule>
  </conditionalFormatting>
  <conditionalFormatting sqref="AM22">
    <cfRule type="containsBlanks" dxfId="54" priority="45">
      <formula>LEN(TRIM(AM22))=0</formula>
    </cfRule>
    <cfRule type="containsText" dxfId="53" priority="46" operator="containsText" text="&lt; L.C.">
      <formula>NOT(ISERROR(SEARCH("&lt; L.C.",AM22)))</formula>
    </cfRule>
    <cfRule type="cellIs" dxfId="52" priority="47" operator="greaterThan">
      <formula>$AK$12</formula>
    </cfRule>
  </conditionalFormatting>
  <conditionalFormatting sqref="AM25">
    <cfRule type="containsBlanks" dxfId="51" priority="13">
      <formula>LEN(TRIM(AM25))=0</formula>
    </cfRule>
    <cfRule type="containsText" dxfId="50" priority="14" operator="containsText" text="&lt; L.C.">
      <formula>NOT(ISERROR(SEARCH("&lt; L.C.",AM25)))</formula>
    </cfRule>
    <cfRule type="cellIs" dxfId="49" priority="15" operator="greaterThan">
      <formula>$AK$12</formula>
    </cfRule>
  </conditionalFormatting>
  <conditionalFormatting sqref="AO16">
    <cfRule type="containsBlanks" dxfId="48" priority="156">
      <formula>LEN(TRIM(AO16))=0</formula>
    </cfRule>
    <cfRule type="containsText" dxfId="47" priority="157" operator="containsText" text="&lt; L.C.">
      <formula>NOT(ISERROR(SEARCH("&lt; L.C.",AO16)))</formula>
    </cfRule>
    <cfRule type="cellIs" dxfId="46" priority="158" operator="greaterThan">
      <formula>$AK$12</formula>
    </cfRule>
  </conditionalFormatting>
  <conditionalFormatting sqref="AO19">
    <cfRule type="containsBlanks" dxfId="45" priority="118">
      <formula>LEN(TRIM(AO19))=0</formula>
    </cfRule>
    <cfRule type="containsText" dxfId="44" priority="119" operator="containsText" text="&lt; L.C.">
      <formula>NOT(ISERROR(SEARCH("&lt; L.C.",AO19)))</formula>
    </cfRule>
    <cfRule type="cellIs" dxfId="43" priority="120" operator="greaterThan">
      <formula>$AK$12</formula>
    </cfRule>
  </conditionalFormatting>
  <conditionalFormatting sqref="AO22">
    <cfRule type="containsBlanks" dxfId="42" priority="42">
      <formula>LEN(TRIM(AO22))=0</formula>
    </cfRule>
    <cfRule type="containsText" dxfId="41" priority="43" operator="containsText" text="&lt; L.C.">
      <formula>NOT(ISERROR(SEARCH("&lt; L.C.",AO22)))</formula>
    </cfRule>
    <cfRule type="cellIs" dxfId="40" priority="44" operator="greaterThan">
      <formula>$AK$12</formula>
    </cfRule>
  </conditionalFormatting>
  <conditionalFormatting sqref="AO25">
    <cfRule type="containsBlanks" dxfId="39" priority="10">
      <formula>LEN(TRIM(AO25))=0</formula>
    </cfRule>
    <cfRule type="containsText" dxfId="38" priority="11" operator="containsText" text="&lt; L.C.">
      <formula>NOT(ISERROR(SEARCH("&lt; L.C.",AO25)))</formula>
    </cfRule>
    <cfRule type="cellIs" dxfId="37" priority="12" operator="greaterThan">
      <formula>$AK$12</formula>
    </cfRule>
  </conditionalFormatting>
  <conditionalFormatting sqref="AQ16">
    <cfRule type="containsBlanks" dxfId="36" priority="153">
      <formula>LEN(TRIM(AQ16))=0</formula>
    </cfRule>
    <cfRule type="containsText" dxfId="35" priority="154" operator="containsText" text="&lt; L.C.">
      <formula>NOT(ISERROR(SEARCH("&lt; L.C.",AQ16)))</formula>
    </cfRule>
    <cfRule type="cellIs" dxfId="34" priority="155" operator="greaterThan">
      <formula>$AK$12</formula>
    </cfRule>
  </conditionalFormatting>
  <conditionalFormatting sqref="AQ19">
    <cfRule type="containsBlanks" dxfId="33" priority="115">
      <formula>LEN(TRIM(AQ19))=0</formula>
    </cfRule>
    <cfRule type="containsText" dxfId="32" priority="116" operator="containsText" text="&lt; L.C.">
      <formula>NOT(ISERROR(SEARCH("&lt; L.C.",AQ19)))</formula>
    </cfRule>
    <cfRule type="cellIs" dxfId="31" priority="117" operator="greaterThan">
      <formula>$AK$12</formula>
    </cfRule>
  </conditionalFormatting>
  <conditionalFormatting sqref="AQ22">
    <cfRule type="containsBlanks" dxfId="30" priority="39">
      <formula>LEN(TRIM(AQ22))=0</formula>
    </cfRule>
    <cfRule type="containsText" dxfId="29" priority="40" operator="containsText" text="&lt; L.C.">
      <formula>NOT(ISERROR(SEARCH("&lt; L.C.",AQ22)))</formula>
    </cfRule>
    <cfRule type="cellIs" dxfId="28" priority="41" operator="greaterThan">
      <formula>$AK$12</formula>
    </cfRule>
  </conditionalFormatting>
  <conditionalFormatting sqref="AQ25">
    <cfRule type="containsBlanks" dxfId="27" priority="7">
      <formula>LEN(TRIM(AQ25))=0</formula>
    </cfRule>
    <cfRule type="containsText" dxfId="26" priority="8" operator="containsText" text="&lt; L.C.">
      <formula>NOT(ISERROR(SEARCH("&lt; L.C.",AQ25)))</formula>
    </cfRule>
    <cfRule type="cellIs" dxfId="25" priority="9" operator="greaterThan">
      <formula>$AK$12</formula>
    </cfRule>
  </conditionalFormatting>
  <conditionalFormatting sqref="AS16">
    <cfRule type="containsBlanks" dxfId="24" priority="150">
      <formula>LEN(TRIM(AS16))=0</formula>
    </cfRule>
    <cfRule type="containsText" dxfId="23" priority="151" operator="containsText" text="&lt; L.C.">
      <formula>NOT(ISERROR(SEARCH("&lt; L.C.",AS16)))</formula>
    </cfRule>
    <cfRule type="cellIs" dxfId="22" priority="152" operator="greaterThan">
      <formula>$AK$12</formula>
    </cfRule>
  </conditionalFormatting>
  <conditionalFormatting sqref="AS19">
    <cfRule type="containsBlanks" dxfId="21" priority="112">
      <formula>LEN(TRIM(AS19))=0</formula>
    </cfRule>
    <cfRule type="containsText" dxfId="20" priority="113" operator="containsText" text="&lt; L.C.">
      <formula>NOT(ISERROR(SEARCH("&lt; L.C.",AS19)))</formula>
    </cfRule>
    <cfRule type="cellIs" dxfId="19" priority="114" operator="greaterThan">
      <formula>$AK$12</formula>
    </cfRule>
  </conditionalFormatting>
  <conditionalFormatting sqref="AS22">
    <cfRule type="containsBlanks" dxfId="18" priority="36">
      <formula>LEN(TRIM(AS22))=0</formula>
    </cfRule>
    <cfRule type="containsText" dxfId="17" priority="37" operator="containsText" text="&lt; L.C.">
      <formula>NOT(ISERROR(SEARCH("&lt; L.C.",AS22)))</formula>
    </cfRule>
    <cfRule type="cellIs" dxfId="16" priority="38" operator="greaterThan">
      <formula>$AK$12</formula>
    </cfRule>
  </conditionalFormatting>
  <conditionalFormatting sqref="AS25">
    <cfRule type="containsBlanks" dxfId="15" priority="4">
      <formula>LEN(TRIM(AS25))=0</formula>
    </cfRule>
    <cfRule type="containsText" dxfId="14" priority="5" operator="containsText" text="&lt; L.C.">
      <formula>NOT(ISERROR(SEARCH("&lt; L.C.",AS25)))</formula>
    </cfRule>
    <cfRule type="cellIs" dxfId="13" priority="6" operator="greaterThan">
      <formula>$AK$12</formula>
    </cfRule>
  </conditionalFormatting>
  <conditionalFormatting sqref="AU16">
    <cfRule type="containsBlanks" dxfId="12" priority="147">
      <formula>LEN(TRIM(AU16))=0</formula>
    </cfRule>
    <cfRule type="containsText" dxfId="11" priority="148" operator="containsText" text="&lt; L.C.">
      <formula>NOT(ISERROR(SEARCH("&lt; L.C.",AU16)))</formula>
    </cfRule>
    <cfRule type="cellIs" dxfId="10" priority="149" operator="greaterThan">
      <formula>$AK$12</formula>
    </cfRule>
  </conditionalFormatting>
  <conditionalFormatting sqref="AU19">
    <cfRule type="containsBlanks" dxfId="9" priority="109">
      <formula>LEN(TRIM(AU19))=0</formula>
    </cfRule>
    <cfRule type="containsText" dxfId="8" priority="110" operator="containsText" text="&lt; L.C.">
      <formula>NOT(ISERROR(SEARCH("&lt; L.C.",AU19)))</formula>
    </cfRule>
    <cfRule type="cellIs" dxfId="7" priority="111" operator="greaterThan">
      <formula>$AK$12</formula>
    </cfRule>
  </conditionalFormatting>
  <conditionalFormatting sqref="AU22">
    <cfRule type="containsBlanks" dxfId="6" priority="33">
      <formula>LEN(TRIM(AU22))=0</formula>
    </cfRule>
    <cfRule type="containsText" dxfId="5" priority="34" operator="containsText" text="&lt; L.C.">
      <formula>NOT(ISERROR(SEARCH("&lt; L.C.",AU22)))</formula>
    </cfRule>
    <cfRule type="cellIs" dxfId="4" priority="35" operator="greaterThan">
      <formula>$AK$12</formula>
    </cfRule>
  </conditionalFormatting>
  <conditionalFormatting sqref="AU25">
    <cfRule type="containsBlanks" dxfId="3" priority="1">
      <formula>LEN(TRIM(AU25))=0</formula>
    </cfRule>
    <cfRule type="containsText" dxfId="2" priority="2" operator="containsText" text="&lt; L.C.">
      <formula>NOT(ISERROR(SEARCH("&lt; L.C.",AU25)))</formula>
    </cfRule>
    <cfRule type="cellIs" dxfId="1" priority="3" operator="greaterThan">
      <formula>$AK$12</formula>
    </cfRule>
  </conditionalFormatting>
  <printOptions horizontalCentered="1"/>
  <pageMargins left="0.11811023622047245" right="0.11811023622047245" top="0.11811023622047245" bottom="0.11811023622047245" header="0.11811023622047245" footer="0.11811023622047245"/>
  <pageSetup scale="4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C63-3BB7-4630-8C2F-FB3A7F267CDC}">
  <dimension ref="A1:Q1002"/>
  <sheetViews>
    <sheetView workbookViewId="0">
      <selection activeCell="S9" sqref="S9"/>
    </sheetView>
  </sheetViews>
  <sheetFormatPr baseColWidth="10" defaultRowHeight="14.4" x14ac:dyDescent="0.3"/>
  <cols>
    <col min="1" max="1" width="13.5546875" bestFit="1" customWidth="1"/>
    <col min="2" max="2" width="14.5546875" bestFit="1" customWidth="1"/>
    <col min="3" max="3" width="15.5546875" bestFit="1" customWidth="1"/>
    <col min="4" max="9" width="11.5546875" bestFit="1" customWidth="1"/>
    <col min="10" max="256" width="8.88671875" customWidth="1"/>
  </cols>
  <sheetData>
    <row r="1" spans="1:17" ht="21" thickBot="1" x14ac:dyDescent="0.35">
      <c r="A1" s="37" t="s">
        <v>13</v>
      </c>
      <c r="B1" s="37" t="s">
        <v>14</v>
      </c>
      <c r="C1" s="37" t="s">
        <v>15</v>
      </c>
      <c r="D1" s="37" t="s">
        <v>16</v>
      </c>
      <c r="E1" s="37" t="s">
        <v>17</v>
      </c>
      <c r="F1" s="37" t="s">
        <v>18</v>
      </c>
      <c r="G1" s="37" t="s">
        <v>76</v>
      </c>
      <c r="H1" s="37" t="s">
        <v>77</v>
      </c>
      <c r="I1" s="37" t="s">
        <v>79</v>
      </c>
      <c r="J1" s="62" t="s">
        <v>81</v>
      </c>
      <c r="K1" s="62" t="s">
        <v>82</v>
      </c>
      <c r="L1" s="62" t="s">
        <v>59</v>
      </c>
      <c r="M1" s="62" t="s">
        <v>58</v>
      </c>
      <c r="N1" s="62" t="s">
        <v>83</v>
      </c>
      <c r="O1" s="62" t="s">
        <v>57</v>
      </c>
      <c r="P1" s="62" t="s">
        <v>80</v>
      </c>
      <c r="Q1" s="62" t="s">
        <v>84</v>
      </c>
    </row>
    <row r="2" spans="1:17" x14ac:dyDescent="0.3">
      <c r="A2" s="60" t="e">
        <f ca="1">(C2/(RANDBETWEEN(25.59*100,29.12*100)/100))*J2</f>
        <v>#REF!</v>
      </c>
      <c r="B2" s="60" t="e">
        <f ca="1">(C2/(RANDBETWEEN(3.59*100,5.12*100)/100))*K2</f>
        <v>#REF!</v>
      </c>
      <c r="C2" s="61" t="e">
        <f>IF(Q2="L",M2,IF(Q2="M",N2,IF(Q2="F",O2,IF(Q2="XF",P2,0))))</f>
        <v>#REF!</v>
      </c>
      <c r="D2" s="60" t="e">
        <f ca="1">A2/RANDBETWEEN(0.031*100,0.061*100)/100</f>
        <v>#REF!</v>
      </c>
      <c r="E2" s="60" t="e">
        <f ca="1">A2/RANDBETWEEN(0.081*100,0.091*100)/100</f>
        <v>#REF!</v>
      </c>
      <c r="F2" s="60" t="e">
        <f ca="1">A2/RANDBETWEEN(0.041*100,0.071*100)/100</f>
        <v>#REF!</v>
      </c>
      <c r="G2" s="60" t="e">
        <f ca="1">A2/RANDBETWEEN(0.029*100,0.039*100)/100</f>
        <v>#REF!</v>
      </c>
      <c r="H2" s="60" t="e">
        <f ca="1">A2/RANDBETWEEN(0.012*100,0.021*100)/100</f>
        <v>#REF!</v>
      </c>
      <c r="I2" s="60" t="e">
        <f ca="1">SUM(G2+H2)</f>
        <v>#REF!</v>
      </c>
      <c r="J2" t="e">
        <f>IF(C2&lt;3000,0,1)</f>
        <v>#REF!</v>
      </c>
      <c r="K2" t="e">
        <f>IF(C2&lt;1000,0,1)</f>
        <v>#REF!</v>
      </c>
      <c r="L2">
        <v>0</v>
      </c>
      <c r="M2">
        <f ca="1">RANDBETWEEN(500.01*100,2000.23*100)/100</f>
        <v>1980.25</v>
      </c>
      <c r="N2">
        <f ca="1">RANDBETWEEN(2500.01*100,3000.23*100)/100</f>
        <v>2910.43</v>
      </c>
      <c r="O2">
        <f ca="1">RANDBETWEEN(3000.01*100,8000.23*100)/100</f>
        <v>4180</v>
      </c>
      <c r="P2">
        <f ca="1">RANDBETWEEN(8000.01*100,20000.23*100)/100</f>
        <v>11900.28</v>
      </c>
      <c r="Q2" t="e">
        <f>#REF!</f>
        <v>#REF!</v>
      </c>
    </row>
    <row r="3" spans="1:17" x14ac:dyDescent="0.3">
      <c r="A3" s="60" t="e">
        <f t="shared" ref="A3:A66" ca="1" si="0">(C3/(RANDBETWEEN(25.59*100,29.12*100)/100))*J3</f>
        <v>#REF!</v>
      </c>
      <c r="B3" s="60" t="e">
        <f t="shared" ref="B3:B66" ca="1" si="1">(C3/(RANDBETWEEN(3.59*100,5.12*100)/100))*K3</f>
        <v>#REF!</v>
      </c>
      <c r="C3" s="61" t="e">
        <f t="shared" ref="C3:C66" si="2">IF(Q3="L",M3,IF(Q3="M",N3,IF(Q3="F",O3,IF(Q3="XF",P3,0))))</f>
        <v>#REF!</v>
      </c>
      <c r="D3" s="60" t="e">
        <f t="shared" ref="D3:D66" ca="1" si="3">A3/RANDBETWEEN(0.031*100,0.061*100)/100</f>
        <v>#REF!</v>
      </c>
      <c r="E3" s="60" t="e">
        <f t="shared" ref="E3:E66" ca="1" si="4">A3/RANDBETWEEN(0.081*100,0.091*100)/100</f>
        <v>#REF!</v>
      </c>
      <c r="F3" s="60" t="e">
        <f t="shared" ref="F3:F66" ca="1" si="5">A3/RANDBETWEEN(0.041*100,0.071*100)/100</f>
        <v>#REF!</v>
      </c>
      <c r="G3" s="60" t="e">
        <f t="shared" ref="G3:G66" ca="1" si="6">A3/RANDBETWEEN(0.029*100,0.039*100)/100</f>
        <v>#REF!</v>
      </c>
      <c r="H3" s="60" t="e">
        <f t="shared" ref="H3:H66" ca="1" si="7">A3/RANDBETWEEN(0.012*100,0.021*100)/100</f>
        <v>#REF!</v>
      </c>
      <c r="I3" s="60" t="e">
        <f t="shared" ref="I3:I66" ca="1" si="8">SUM(G3+H3)</f>
        <v>#REF!</v>
      </c>
      <c r="J3" t="e">
        <f t="shared" ref="J3:J66" si="9">IF(C3&lt;3000,0,1)</f>
        <v>#REF!</v>
      </c>
      <c r="K3" t="e">
        <f t="shared" ref="K3:K66" si="10">IF(C3&lt;1000,0,1)</f>
        <v>#REF!</v>
      </c>
      <c r="L3">
        <v>0</v>
      </c>
      <c r="M3">
        <f t="shared" ref="M3:M66" ca="1" si="11">RANDBETWEEN(500.01*100,2000.23*100)/100</f>
        <v>1882.78</v>
      </c>
      <c r="N3">
        <f t="shared" ref="N3:N66" ca="1" si="12">RANDBETWEEN(2500.01*100,3000.23*100)/100</f>
        <v>2541.88</v>
      </c>
      <c r="O3">
        <f t="shared" ref="O3:O66" ca="1" si="13">RANDBETWEEN(3000.01*100,8000.23*100)/100</f>
        <v>4883.0600000000004</v>
      </c>
      <c r="P3">
        <f t="shared" ref="P3:P66" ca="1" si="14">RANDBETWEEN(8000.01*100,20000.23*100)/100</f>
        <v>18456.13</v>
      </c>
      <c r="Q3" t="e">
        <f>#REF!</f>
        <v>#REF!</v>
      </c>
    </row>
    <row r="4" spans="1:17" x14ac:dyDescent="0.3">
      <c r="A4" s="60" t="e">
        <f t="shared" ca="1" si="0"/>
        <v>#REF!</v>
      </c>
      <c r="B4" s="60" t="e">
        <f t="shared" ca="1" si="1"/>
        <v>#REF!</v>
      </c>
      <c r="C4" s="61" t="e">
        <f t="shared" si="2"/>
        <v>#REF!</v>
      </c>
      <c r="D4" s="60" t="e">
        <f t="shared" ca="1" si="3"/>
        <v>#REF!</v>
      </c>
      <c r="E4" s="60" t="e">
        <f t="shared" ca="1" si="4"/>
        <v>#REF!</v>
      </c>
      <c r="F4" s="60" t="e">
        <f t="shared" ca="1" si="5"/>
        <v>#REF!</v>
      </c>
      <c r="G4" s="60" t="e">
        <f t="shared" ca="1" si="6"/>
        <v>#REF!</v>
      </c>
      <c r="H4" s="60" t="e">
        <f t="shared" ca="1" si="7"/>
        <v>#REF!</v>
      </c>
      <c r="I4" s="60" t="e">
        <f t="shared" ca="1" si="8"/>
        <v>#REF!</v>
      </c>
      <c r="J4" t="e">
        <f t="shared" si="9"/>
        <v>#REF!</v>
      </c>
      <c r="K4" t="e">
        <f t="shared" si="10"/>
        <v>#REF!</v>
      </c>
      <c r="L4">
        <v>0</v>
      </c>
      <c r="M4">
        <f t="shared" ca="1" si="11"/>
        <v>889.68</v>
      </c>
      <c r="N4">
        <f t="shared" ca="1" si="12"/>
        <v>2524.0100000000002</v>
      </c>
      <c r="O4">
        <f t="shared" ca="1" si="13"/>
        <v>4127.18</v>
      </c>
      <c r="P4">
        <f t="shared" ca="1" si="14"/>
        <v>12303.2</v>
      </c>
      <c r="Q4" t="e">
        <f>#REF!</f>
        <v>#REF!</v>
      </c>
    </row>
    <row r="5" spans="1:17" x14ac:dyDescent="0.3">
      <c r="A5" s="60" t="e">
        <f t="shared" ca="1" si="0"/>
        <v>#REF!</v>
      </c>
      <c r="B5" s="60" t="e">
        <f t="shared" ca="1" si="1"/>
        <v>#REF!</v>
      </c>
      <c r="C5" s="61" t="e">
        <f t="shared" si="2"/>
        <v>#REF!</v>
      </c>
      <c r="D5" s="60" t="e">
        <f t="shared" ca="1" si="3"/>
        <v>#REF!</v>
      </c>
      <c r="E5" s="60" t="e">
        <f t="shared" ca="1" si="4"/>
        <v>#REF!</v>
      </c>
      <c r="F5" s="60" t="e">
        <f t="shared" ca="1" si="5"/>
        <v>#REF!</v>
      </c>
      <c r="G5" s="60" t="e">
        <f t="shared" ca="1" si="6"/>
        <v>#REF!</v>
      </c>
      <c r="H5" s="60" t="e">
        <f t="shared" ca="1" si="7"/>
        <v>#REF!</v>
      </c>
      <c r="I5" s="60" t="e">
        <f t="shared" ca="1" si="8"/>
        <v>#REF!</v>
      </c>
      <c r="J5" t="e">
        <f t="shared" si="9"/>
        <v>#REF!</v>
      </c>
      <c r="K5" t="e">
        <f t="shared" si="10"/>
        <v>#REF!</v>
      </c>
      <c r="L5">
        <v>0</v>
      </c>
      <c r="M5">
        <f t="shared" ca="1" si="11"/>
        <v>1087.96</v>
      </c>
      <c r="N5">
        <f t="shared" ca="1" si="12"/>
        <v>2844.15</v>
      </c>
      <c r="O5">
        <f t="shared" ca="1" si="13"/>
        <v>7725.82</v>
      </c>
      <c r="P5">
        <f t="shared" ca="1" si="14"/>
        <v>17240.8</v>
      </c>
      <c r="Q5" t="e">
        <f>#REF!</f>
        <v>#REF!</v>
      </c>
    </row>
    <row r="6" spans="1:17" x14ac:dyDescent="0.3">
      <c r="A6" s="60" t="e">
        <f t="shared" ca="1" si="0"/>
        <v>#REF!</v>
      </c>
      <c r="B6" s="60" t="e">
        <f t="shared" ca="1" si="1"/>
        <v>#REF!</v>
      </c>
      <c r="C6" s="61" t="e">
        <f t="shared" si="2"/>
        <v>#REF!</v>
      </c>
      <c r="D6" s="60" t="e">
        <f t="shared" ca="1" si="3"/>
        <v>#REF!</v>
      </c>
      <c r="E6" s="60" t="e">
        <f t="shared" ca="1" si="4"/>
        <v>#REF!</v>
      </c>
      <c r="F6" s="60" t="e">
        <f t="shared" ca="1" si="5"/>
        <v>#REF!</v>
      </c>
      <c r="G6" s="60" t="e">
        <f t="shared" ca="1" si="6"/>
        <v>#REF!</v>
      </c>
      <c r="H6" s="60" t="e">
        <f t="shared" ca="1" si="7"/>
        <v>#REF!</v>
      </c>
      <c r="I6" s="60" t="e">
        <f t="shared" ca="1" si="8"/>
        <v>#REF!</v>
      </c>
      <c r="J6" t="e">
        <f t="shared" si="9"/>
        <v>#REF!</v>
      </c>
      <c r="K6" t="e">
        <f t="shared" si="10"/>
        <v>#REF!</v>
      </c>
      <c r="L6">
        <v>0</v>
      </c>
      <c r="M6">
        <f t="shared" ca="1" si="11"/>
        <v>1664.72</v>
      </c>
      <c r="N6">
        <f t="shared" ca="1" si="12"/>
        <v>2566.6999999999998</v>
      </c>
      <c r="O6">
        <f t="shared" ca="1" si="13"/>
        <v>4560.8500000000004</v>
      </c>
      <c r="P6">
        <f t="shared" ca="1" si="14"/>
        <v>10887.84</v>
      </c>
      <c r="Q6" t="e">
        <f>#REF!</f>
        <v>#REF!</v>
      </c>
    </row>
    <row r="7" spans="1:17" x14ac:dyDescent="0.3">
      <c r="A7" s="60" t="e">
        <f t="shared" ca="1" si="0"/>
        <v>#REF!</v>
      </c>
      <c r="B7" s="60" t="e">
        <f t="shared" ca="1" si="1"/>
        <v>#REF!</v>
      </c>
      <c r="C7" s="61" t="e">
        <f t="shared" si="2"/>
        <v>#REF!</v>
      </c>
      <c r="D7" s="60" t="e">
        <f t="shared" ca="1" si="3"/>
        <v>#REF!</v>
      </c>
      <c r="E7" s="60" t="e">
        <f t="shared" ca="1" si="4"/>
        <v>#REF!</v>
      </c>
      <c r="F7" s="60" t="e">
        <f t="shared" ca="1" si="5"/>
        <v>#REF!</v>
      </c>
      <c r="G7" s="60" t="e">
        <f t="shared" ca="1" si="6"/>
        <v>#REF!</v>
      </c>
      <c r="H7" s="60" t="e">
        <f t="shared" ca="1" si="7"/>
        <v>#REF!</v>
      </c>
      <c r="I7" s="60" t="e">
        <f t="shared" ca="1" si="8"/>
        <v>#REF!</v>
      </c>
      <c r="J7" t="e">
        <f t="shared" si="9"/>
        <v>#REF!</v>
      </c>
      <c r="K7" t="e">
        <f t="shared" si="10"/>
        <v>#REF!</v>
      </c>
      <c r="L7">
        <v>0</v>
      </c>
      <c r="M7">
        <f t="shared" ca="1" si="11"/>
        <v>630.15</v>
      </c>
      <c r="N7">
        <f t="shared" ca="1" si="12"/>
        <v>2527.36</v>
      </c>
      <c r="O7">
        <f t="shared" ca="1" si="13"/>
        <v>4741.4799999999996</v>
      </c>
      <c r="P7">
        <f t="shared" ca="1" si="14"/>
        <v>15616.99</v>
      </c>
      <c r="Q7" t="e">
        <f>#REF!</f>
        <v>#REF!</v>
      </c>
    </row>
    <row r="8" spans="1:17" x14ac:dyDescent="0.3">
      <c r="A8" s="60" t="e">
        <f t="shared" ca="1" si="0"/>
        <v>#REF!</v>
      </c>
      <c r="B8" s="60" t="e">
        <f t="shared" ca="1" si="1"/>
        <v>#REF!</v>
      </c>
      <c r="C8" s="61" t="e">
        <f t="shared" si="2"/>
        <v>#REF!</v>
      </c>
      <c r="D8" s="60" t="e">
        <f t="shared" ca="1" si="3"/>
        <v>#REF!</v>
      </c>
      <c r="E8" s="60" t="e">
        <f t="shared" ca="1" si="4"/>
        <v>#REF!</v>
      </c>
      <c r="F8" s="60" t="e">
        <f t="shared" ca="1" si="5"/>
        <v>#REF!</v>
      </c>
      <c r="G8" s="60" t="e">
        <f t="shared" ca="1" si="6"/>
        <v>#REF!</v>
      </c>
      <c r="H8" s="60" t="e">
        <f t="shared" ca="1" si="7"/>
        <v>#REF!</v>
      </c>
      <c r="I8" s="60" t="e">
        <f t="shared" ca="1" si="8"/>
        <v>#REF!</v>
      </c>
      <c r="J8" t="e">
        <f t="shared" si="9"/>
        <v>#REF!</v>
      </c>
      <c r="K8" t="e">
        <f t="shared" si="10"/>
        <v>#REF!</v>
      </c>
      <c r="L8">
        <v>0</v>
      </c>
      <c r="M8">
        <f t="shared" ca="1" si="11"/>
        <v>700.37</v>
      </c>
      <c r="N8">
        <f t="shared" ca="1" si="12"/>
        <v>2826.31</v>
      </c>
      <c r="O8">
        <f t="shared" ca="1" si="13"/>
        <v>7972.16</v>
      </c>
      <c r="P8">
        <f t="shared" ca="1" si="14"/>
        <v>15619.27</v>
      </c>
      <c r="Q8" t="e">
        <f>#REF!</f>
        <v>#REF!</v>
      </c>
    </row>
    <row r="9" spans="1:17" x14ac:dyDescent="0.3">
      <c r="A9" s="60" t="e">
        <f t="shared" ca="1" si="0"/>
        <v>#REF!</v>
      </c>
      <c r="B9" s="60" t="e">
        <f t="shared" ca="1" si="1"/>
        <v>#REF!</v>
      </c>
      <c r="C9" s="61" t="e">
        <f t="shared" si="2"/>
        <v>#REF!</v>
      </c>
      <c r="D9" s="60" t="e">
        <f t="shared" ca="1" si="3"/>
        <v>#REF!</v>
      </c>
      <c r="E9" s="60" t="e">
        <f t="shared" ca="1" si="4"/>
        <v>#REF!</v>
      </c>
      <c r="F9" s="60" t="e">
        <f t="shared" ca="1" si="5"/>
        <v>#REF!</v>
      </c>
      <c r="G9" s="60" t="e">
        <f t="shared" ca="1" si="6"/>
        <v>#REF!</v>
      </c>
      <c r="H9" s="60" t="e">
        <f t="shared" ca="1" si="7"/>
        <v>#REF!</v>
      </c>
      <c r="I9" s="60" t="e">
        <f t="shared" ca="1" si="8"/>
        <v>#REF!</v>
      </c>
      <c r="J9" t="e">
        <f t="shared" si="9"/>
        <v>#REF!</v>
      </c>
      <c r="K9" t="e">
        <f t="shared" si="10"/>
        <v>#REF!</v>
      </c>
      <c r="L9">
        <v>0</v>
      </c>
      <c r="M9">
        <f t="shared" ca="1" si="11"/>
        <v>1730.34</v>
      </c>
      <c r="N9">
        <f t="shared" ca="1" si="12"/>
        <v>2707.83</v>
      </c>
      <c r="O9">
        <f t="shared" ca="1" si="13"/>
        <v>7769.99</v>
      </c>
      <c r="P9">
        <f t="shared" ca="1" si="14"/>
        <v>12852.03</v>
      </c>
      <c r="Q9" t="e">
        <f>#REF!</f>
        <v>#REF!</v>
      </c>
    </row>
    <row r="10" spans="1:17" x14ac:dyDescent="0.3">
      <c r="A10" s="60" t="e">
        <f t="shared" ca="1" si="0"/>
        <v>#REF!</v>
      </c>
      <c r="B10" s="60" t="e">
        <f t="shared" ca="1" si="1"/>
        <v>#REF!</v>
      </c>
      <c r="C10" s="61" t="e">
        <f t="shared" si="2"/>
        <v>#REF!</v>
      </c>
      <c r="D10" s="60" t="e">
        <f t="shared" ca="1" si="3"/>
        <v>#REF!</v>
      </c>
      <c r="E10" s="60" t="e">
        <f t="shared" ca="1" si="4"/>
        <v>#REF!</v>
      </c>
      <c r="F10" s="60" t="e">
        <f t="shared" ca="1" si="5"/>
        <v>#REF!</v>
      </c>
      <c r="G10" s="60" t="e">
        <f t="shared" ca="1" si="6"/>
        <v>#REF!</v>
      </c>
      <c r="H10" s="60" t="e">
        <f t="shared" ca="1" si="7"/>
        <v>#REF!</v>
      </c>
      <c r="I10" s="60" t="e">
        <f t="shared" ca="1" si="8"/>
        <v>#REF!</v>
      </c>
      <c r="J10" t="e">
        <f t="shared" si="9"/>
        <v>#REF!</v>
      </c>
      <c r="K10" t="e">
        <f t="shared" si="10"/>
        <v>#REF!</v>
      </c>
      <c r="L10">
        <v>0</v>
      </c>
      <c r="M10">
        <f t="shared" ca="1" si="11"/>
        <v>980.21</v>
      </c>
      <c r="N10">
        <f t="shared" ca="1" si="12"/>
        <v>2728.48</v>
      </c>
      <c r="O10">
        <f t="shared" ca="1" si="13"/>
        <v>5834.29</v>
      </c>
      <c r="P10">
        <f t="shared" ca="1" si="14"/>
        <v>14219.97</v>
      </c>
      <c r="Q10" t="e">
        <f>#REF!</f>
        <v>#REF!</v>
      </c>
    </row>
    <row r="11" spans="1:17" x14ac:dyDescent="0.3">
      <c r="A11" s="60" t="e">
        <f t="shared" ca="1" si="0"/>
        <v>#REF!</v>
      </c>
      <c r="B11" s="60" t="e">
        <f t="shared" ca="1" si="1"/>
        <v>#REF!</v>
      </c>
      <c r="C11" s="61" t="e">
        <f t="shared" si="2"/>
        <v>#REF!</v>
      </c>
      <c r="D11" s="60" t="e">
        <f t="shared" ca="1" si="3"/>
        <v>#REF!</v>
      </c>
      <c r="E11" s="60" t="e">
        <f t="shared" ca="1" si="4"/>
        <v>#REF!</v>
      </c>
      <c r="F11" s="60" t="e">
        <f t="shared" ca="1" si="5"/>
        <v>#REF!</v>
      </c>
      <c r="G11" s="60" t="e">
        <f t="shared" ca="1" si="6"/>
        <v>#REF!</v>
      </c>
      <c r="H11" s="60" t="e">
        <f t="shared" ca="1" si="7"/>
        <v>#REF!</v>
      </c>
      <c r="I11" s="60" t="e">
        <f t="shared" ca="1" si="8"/>
        <v>#REF!</v>
      </c>
      <c r="J11" t="e">
        <f t="shared" si="9"/>
        <v>#REF!</v>
      </c>
      <c r="K11" t="e">
        <f t="shared" si="10"/>
        <v>#REF!</v>
      </c>
      <c r="L11">
        <v>0</v>
      </c>
      <c r="M11">
        <f t="shared" ca="1" si="11"/>
        <v>1424.19</v>
      </c>
      <c r="N11">
        <f t="shared" ca="1" si="12"/>
        <v>2900.56</v>
      </c>
      <c r="O11">
        <f t="shared" ca="1" si="13"/>
        <v>4237.92</v>
      </c>
      <c r="P11">
        <f t="shared" ca="1" si="14"/>
        <v>18976.84</v>
      </c>
      <c r="Q11" t="e">
        <f>#REF!</f>
        <v>#REF!</v>
      </c>
    </row>
    <row r="12" spans="1:17" x14ac:dyDescent="0.3">
      <c r="A12" s="60" t="e">
        <f t="shared" ca="1" si="0"/>
        <v>#REF!</v>
      </c>
      <c r="B12" s="60" t="e">
        <f t="shared" ca="1" si="1"/>
        <v>#REF!</v>
      </c>
      <c r="C12" s="61" t="e">
        <f t="shared" si="2"/>
        <v>#REF!</v>
      </c>
      <c r="D12" s="60" t="e">
        <f t="shared" ca="1" si="3"/>
        <v>#REF!</v>
      </c>
      <c r="E12" s="60" t="e">
        <f t="shared" ca="1" si="4"/>
        <v>#REF!</v>
      </c>
      <c r="F12" s="60" t="e">
        <f t="shared" ca="1" si="5"/>
        <v>#REF!</v>
      </c>
      <c r="G12" s="60" t="e">
        <f t="shared" ca="1" si="6"/>
        <v>#REF!</v>
      </c>
      <c r="H12" s="60" t="e">
        <f t="shared" ca="1" si="7"/>
        <v>#REF!</v>
      </c>
      <c r="I12" s="60" t="e">
        <f t="shared" ca="1" si="8"/>
        <v>#REF!</v>
      </c>
      <c r="J12" t="e">
        <f t="shared" si="9"/>
        <v>#REF!</v>
      </c>
      <c r="K12" t="e">
        <f t="shared" si="10"/>
        <v>#REF!</v>
      </c>
      <c r="L12">
        <v>0</v>
      </c>
      <c r="M12">
        <f t="shared" ca="1" si="11"/>
        <v>1295.8</v>
      </c>
      <c r="N12">
        <f t="shared" ca="1" si="12"/>
        <v>2876.91</v>
      </c>
      <c r="O12">
        <f t="shared" ca="1" si="13"/>
        <v>3391.98</v>
      </c>
      <c r="P12">
        <f t="shared" ca="1" si="14"/>
        <v>12729.42</v>
      </c>
      <c r="Q12" t="e">
        <f>#REF!</f>
        <v>#REF!</v>
      </c>
    </row>
    <row r="13" spans="1:17" x14ac:dyDescent="0.3">
      <c r="A13" s="60" t="e">
        <f t="shared" ca="1" si="0"/>
        <v>#REF!</v>
      </c>
      <c r="B13" s="60" t="e">
        <f t="shared" ca="1" si="1"/>
        <v>#REF!</v>
      </c>
      <c r="C13" s="61" t="e">
        <f t="shared" si="2"/>
        <v>#REF!</v>
      </c>
      <c r="D13" s="60" t="e">
        <f t="shared" ca="1" si="3"/>
        <v>#REF!</v>
      </c>
      <c r="E13" s="60" t="e">
        <f t="shared" ca="1" si="4"/>
        <v>#REF!</v>
      </c>
      <c r="F13" s="60" t="e">
        <f t="shared" ca="1" si="5"/>
        <v>#REF!</v>
      </c>
      <c r="G13" s="60" t="e">
        <f t="shared" ca="1" si="6"/>
        <v>#REF!</v>
      </c>
      <c r="H13" s="60" t="e">
        <f t="shared" ca="1" si="7"/>
        <v>#REF!</v>
      </c>
      <c r="I13" s="60" t="e">
        <f t="shared" ca="1" si="8"/>
        <v>#REF!</v>
      </c>
      <c r="J13" t="e">
        <f t="shared" si="9"/>
        <v>#REF!</v>
      </c>
      <c r="K13" t="e">
        <f t="shared" si="10"/>
        <v>#REF!</v>
      </c>
      <c r="L13">
        <v>0</v>
      </c>
      <c r="M13">
        <f t="shared" ca="1" si="11"/>
        <v>1177.3</v>
      </c>
      <c r="N13">
        <f t="shared" ca="1" si="12"/>
        <v>2900.92</v>
      </c>
      <c r="O13">
        <f t="shared" ca="1" si="13"/>
        <v>4953.4799999999996</v>
      </c>
      <c r="P13">
        <f t="shared" ca="1" si="14"/>
        <v>15643.59</v>
      </c>
      <c r="Q13" t="e">
        <f>#REF!</f>
        <v>#REF!</v>
      </c>
    </row>
    <row r="14" spans="1:17" x14ac:dyDescent="0.3">
      <c r="A14" s="60" t="e">
        <f t="shared" ca="1" si="0"/>
        <v>#REF!</v>
      </c>
      <c r="B14" s="60" t="e">
        <f t="shared" ca="1" si="1"/>
        <v>#REF!</v>
      </c>
      <c r="C14" s="61" t="e">
        <f t="shared" si="2"/>
        <v>#REF!</v>
      </c>
      <c r="D14" s="60" t="e">
        <f t="shared" ca="1" si="3"/>
        <v>#REF!</v>
      </c>
      <c r="E14" s="60" t="e">
        <f t="shared" ca="1" si="4"/>
        <v>#REF!</v>
      </c>
      <c r="F14" s="60" t="e">
        <f t="shared" ca="1" si="5"/>
        <v>#REF!</v>
      </c>
      <c r="G14" s="60" t="e">
        <f t="shared" ca="1" si="6"/>
        <v>#REF!</v>
      </c>
      <c r="H14" s="60" t="e">
        <f t="shared" ca="1" si="7"/>
        <v>#REF!</v>
      </c>
      <c r="I14" s="60" t="e">
        <f t="shared" ca="1" si="8"/>
        <v>#REF!</v>
      </c>
      <c r="J14" t="e">
        <f t="shared" si="9"/>
        <v>#REF!</v>
      </c>
      <c r="K14" t="e">
        <f t="shared" si="10"/>
        <v>#REF!</v>
      </c>
      <c r="L14">
        <v>0</v>
      </c>
      <c r="M14">
        <f t="shared" ca="1" si="11"/>
        <v>1342.02</v>
      </c>
      <c r="N14">
        <f t="shared" ca="1" si="12"/>
        <v>2809.49</v>
      </c>
      <c r="O14">
        <f t="shared" ca="1" si="13"/>
        <v>6915.14</v>
      </c>
      <c r="P14">
        <f t="shared" ca="1" si="14"/>
        <v>19767.79</v>
      </c>
      <c r="Q14" t="e">
        <f>#REF!</f>
        <v>#REF!</v>
      </c>
    </row>
    <row r="15" spans="1:17" x14ac:dyDescent="0.3">
      <c r="A15" s="60" t="e">
        <f t="shared" ca="1" si="0"/>
        <v>#REF!</v>
      </c>
      <c r="B15" s="60" t="e">
        <f t="shared" ca="1" si="1"/>
        <v>#REF!</v>
      </c>
      <c r="C15" s="61" t="e">
        <f t="shared" si="2"/>
        <v>#REF!</v>
      </c>
      <c r="D15" s="60" t="e">
        <f t="shared" ca="1" si="3"/>
        <v>#REF!</v>
      </c>
      <c r="E15" s="60" t="e">
        <f t="shared" ca="1" si="4"/>
        <v>#REF!</v>
      </c>
      <c r="F15" s="60" t="e">
        <f t="shared" ca="1" si="5"/>
        <v>#REF!</v>
      </c>
      <c r="G15" s="60" t="e">
        <f t="shared" ca="1" si="6"/>
        <v>#REF!</v>
      </c>
      <c r="H15" s="60" t="e">
        <f t="shared" ca="1" si="7"/>
        <v>#REF!</v>
      </c>
      <c r="I15" s="60" t="e">
        <f t="shared" ca="1" si="8"/>
        <v>#REF!</v>
      </c>
      <c r="J15" t="e">
        <f t="shared" si="9"/>
        <v>#REF!</v>
      </c>
      <c r="K15" t="e">
        <f t="shared" si="10"/>
        <v>#REF!</v>
      </c>
      <c r="L15">
        <v>0</v>
      </c>
      <c r="M15">
        <f t="shared" ca="1" si="11"/>
        <v>859.59</v>
      </c>
      <c r="N15">
        <f t="shared" ca="1" si="12"/>
        <v>2693.31</v>
      </c>
      <c r="O15">
        <f t="shared" ca="1" si="13"/>
        <v>5157.8500000000004</v>
      </c>
      <c r="P15">
        <f t="shared" ca="1" si="14"/>
        <v>12898.31</v>
      </c>
      <c r="Q15" t="e">
        <f>#REF!</f>
        <v>#REF!</v>
      </c>
    </row>
    <row r="16" spans="1:17" x14ac:dyDescent="0.3">
      <c r="A16" s="60" t="e">
        <f t="shared" ca="1" si="0"/>
        <v>#REF!</v>
      </c>
      <c r="B16" s="60" t="e">
        <f t="shared" ca="1" si="1"/>
        <v>#REF!</v>
      </c>
      <c r="C16" s="61" t="e">
        <f t="shared" si="2"/>
        <v>#REF!</v>
      </c>
      <c r="D16" s="60" t="e">
        <f t="shared" ca="1" si="3"/>
        <v>#REF!</v>
      </c>
      <c r="E16" s="60" t="e">
        <f t="shared" ca="1" si="4"/>
        <v>#REF!</v>
      </c>
      <c r="F16" s="60" t="e">
        <f t="shared" ca="1" si="5"/>
        <v>#REF!</v>
      </c>
      <c r="G16" s="60" t="e">
        <f t="shared" ca="1" si="6"/>
        <v>#REF!</v>
      </c>
      <c r="H16" s="60" t="e">
        <f t="shared" ca="1" si="7"/>
        <v>#REF!</v>
      </c>
      <c r="I16" s="60" t="e">
        <f t="shared" ca="1" si="8"/>
        <v>#REF!</v>
      </c>
      <c r="J16" t="e">
        <f t="shared" si="9"/>
        <v>#REF!</v>
      </c>
      <c r="K16" t="e">
        <f t="shared" si="10"/>
        <v>#REF!</v>
      </c>
      <c r="L16">
        <v>0</v>
      </c>
      <c r="M16">
        <f t="shared" ca="1" si="11"/>
        <v>532</v>
      </c>
      <c r="N16">
        <f t="shared" ca="1" si="12"/>
        <v>2568.1999999999998</v>
      </c>
      <c r="O16">
        <f t="shared" ca="1" si="13"/>
        <v>6636.28</v>
      </c>
      <c r="P16">
        <f t="shared" ca="1" si="14"/>
        <v>9819.83</v>
      </c>
      <c r="Q16" t="e">
        <f>#REF!</f>
        <v>#REF!</v>
      </c>
    </row>
    <row r="17" spans="1:17" x14ac:dyDescent="0.3">
      <c r="A17" s="60" t="e">
        <f t="shared" ca="1" si="0"/>
        <v>#REF!</v>
      </c>
      <c r="B17" s="60" t="e">
        <f t="shared" ca="1" si="1"/>
        <v>#REF!</v>
      </c>
      <c r="C17" s="61" t="e">
        <f t="shared" si="2"/>
        <v>#REF!</v>
      </c>
      <c r="D17" s="60" t="e">
        <f t="shared" ca="1" si="3"/>
        <v>#REF!</v>
      </c>
      <c r="E17" s="60" t="e">
        <f t="shared" ca="1" si="4"/>
        <v>#REF!</v>
      </c>
      <c r="F17" s="60" t="e">
        <f t="shared" ca="1" si="5"/>
        <v>#REF!</v>
      </c>
      <c r="G17" s="60" t="e">
        <f t="shared" ca="1" si="6"/>
        <v>#REF!</v>
      </c>
      <c r="H17" s="60" t="e">
        <f t="shared" ca="1" si="7"/>
        <v>#REF!</v>
      </c>
      <c r="I17" s="60" t="e">
        <f t="shared" ca="1" si="8"/>
        <v>#REF!</v>
      </c>
      <c r="J17" t="e">
        <f t="shared" si="9"/>
        <v>#REF!</v>
      </c>
      <c r="K17" t="e">
        <f t="shared" si="10"/>
        <v>#REF!</v>
      </c>
      <c r="L17">
        <v>0</v>
      </c>
      <c r="M17">
        <f t="shared" ca="1" si="11"/>
        <v>625.48</v>
      </c>
      <c r="N17">
        <f t="shared" ca="1" si="12"/>
        <v>2750.47</v>
      </c>
      <c r="O17">
        <f t="shared" ca="1" si="13"/>
        <v>5425.71</v>
      </c>
      <c r="P17">
        <f t="shared" ca="1" si="14"/>
        <v>11383.81</v>
      </c>
      <c r="Q17" t="e">
        <f>#REF!</f>
        <v>#REF!</v>
      </c>
    </row>
    <row r="18" spans="1:17" x14ac:dyDescent="0.3">
      <c r="A18" s="60" t="e">
        <f t="shared" ca="1" si="0"/>
        <v>#REF!</v>
      </c>
      <c r="B18" s="60" t="e">
        <f t="shared" ca="1" si="1"/>
        <v>#REF!</v>
      </c>
      <c r="C18" s="61" t="e">
        <f t="shared" si="2"/>
        <v>#REF!</v>
      </c>
      <c r="D18" s="60" t="e">
        <f t="shared" ca="1" si="3"/>
        <v>#REF!</v>
      </c>
      <c r="E18" s="60" t="e">
        <f t="shared" ca="1" si="4"/>
        <v>#REF!</v>
      </c>
      <c r="F18" s="60" t="e">
        <f t="shared" ca="1" si="5"/>
        <v>#REF!</v>
      </c>
      <c r="G18" s="60" t="e">
        <f t="shared" ca="1" si="6"/>
        <v>#REF!</v>
      </c>
      <c r="H18" s="60" t="e">
        <f t="shared" ca="1" si="7"/>
        <v>#REF!</v>
      </c>
      <c r="I18" s="60" t="e">
        <f t="shared" ca="1" si="8"/>
        <v>#REF!</v>
      </c>
      <c r="J18" t="e">
        <f t="shared" si="9"/>
        <v>#REF!</v>
      </c>
      <c r="K18" t="e">
        <f t="shared" si="10"/>
        <v>#REF!</v>
      </c>
      <c r="L18">
        <v>0</v>
      </c>
      <c r="M18">
        <f t="shared" ca="1" si="11"/>
        <v>1494.38</v>
      </c>
      <c r="N18">
        <f t="shared" ca="1" si="12"/>
        <v>2897.93</v>
      </c>
      <c r="O18">
        <f t="shared" ca="1" si="13"/>
        <v>3963.11</v>
      </c>
      <c r="P18">
        <f t="shared" ca="1" si="14"/>
        <v>15767.83</v>
      </c>
      <c r="Q18" t="e">
        <f>#REF!</f>
        <v>#REF!</v>
      </c>
    </row>
    <row r="19" spans="1:17" x14ac:dyDescent="0.3">
      <c r="A19" s="60" t="e">
        <f t="shared" ca="1" si="0"/>
        <v>#REF!</v>
      </c>
      <c r="B19" s="60" t="e">
        <f t="shared" ca="1" si="1"/>
        <v>#REF!</v>
      </c>
      <c r="C19" s="61" t="e">
        <f t="shared" si="2"/>
        <v>#REF!</v>
      </c>
      <c r="D19" s="60" t="e">
        <f t="shared" ca="1" si="3"/>
        <v>#REF!</v>
      </c>
      <c r="E19" s="60" t="e">
        <f t="shared" ca="1" si="4"/>
        <v>#REF!</v>
      </c>
      <c r="F19" s="60" t="e">
        <f t="shared" ca="1" si="5"/>
        <v>#REF!</v>
      </c>
      <c r="G19" s="60" t="e">
        <f t="shared" ca="1" si="6"/>
        <v>#REF!</v>
      </c>
      <c r="H19" s="60" t="e">
        <f t="shared" ca="1" si="7"/>
        <v>#REF!</v>
      </c>
      <c r="I19" s="60" t="e">
        <f t="shared" ca="1" si="8"/>
        <v>#REF!</v>
      </c>
      <c r="J19" t="e">
        <f t="shared" si="9"/>
        <v>#REF!</v>
      </c>
      <c r="K19" t="e">
        <f t="shared" si="10"/>
        <v>#REF!</v>
      </c>
      <c r="L19">
        <v>0</v>
      </c>
      <c r="M19">
        <f t="shared" ca="1" si="11"/>
        <v>1405.27</v>
      </c>
      <c r="N19">
        <f t="shared" ca="1" si="12"/>
        <v>2767.04</v>
      </c>
      <c r="O19">
        <f t="shared" ca="1" si="13"/>
        <v>7520.55</v>
      </c>
      <c r="P19">
        <f t="shared" ca="1" si="14"/>
        <v>19422.72</v>
      </c>
      <c r="Q19" t="e">
        <f>#REF!</f>
        <v>#REF!</v>
      </c>
    </row>
    <row r="20" spans="1:17" x14ac:dyDescent="0.3">
      <c r="A20" s="60" t="e">
        <f t="shared" ca="1" si="0"/>
        <v>#REF!</v>
      </c>
      <c r="B20" s="60" t="e">
        <f t="shared" ca="1" si="1"/>
        <v>#REF!</v>
      </c>
      <c r="C20" s="61" t="e">
        <f t="shared" si="2"/>
        <v>#REF!</v>
      </c>
      <c r="D20" s="60" t="e">
        <f t="shared" ca="1" si="3"/>
        <v>#REF!</v>
      </c>
      <c r="E20" s="60" t="e">
        <f t="shared" ca="1" si="4"/>
        <v>#REF!</v>
      </c>
      <c r="F20" s="60" t="e">
        <f t="shared" ca="1" si="5"/>
        <v>#REF!</v>
      </c>
      <c r="G20" s="60" t="e">
        <f t="shared" ca="1" si="6"/>
        <v>#REF!</v>
      </c>
      <c r="H20" s="60" t="e">
        <f t="shared" ca="1" si="7"/>
        <v>#REF!</v>
      </c>
      <c r="I20" s="60" t="e">
        <f t="shared" ca="1" si="8"/>
        <v>#REF!</v>
      </c>
      <c r="J20" t="e">
        <f t="shared" si="9"/>
        <v>#REF!</v>
      </c>
      <c r="K20" t="e">
        <f t="shared" si="10"/>
        <v>#REF!</v>
      </c>
      <c r="L20">
        <v>0</v>
      </c>
      <c r="M20">
        <f t="shared" ca="1" si="11"/>
        <v>555.01</v>
      </c>
      <c r="N20">
        <f t="shared" ca="1" si="12"/>
        <v>2774.78</v>
      </c>
      <c r="O20">
        <f t="shared" ca="1" si="13"/>
        <v>7019.96</v>
      </c>
      <c r="P20">
        <f t="shared" ca="1" si="14"/>
        <v>9495.02</v>
      </c>
      <c r="Q20" t="e">
        <f>#REF!</f>
        <v>#REF!</v>
      </c>
    </row>
    <row r="21" spans="1:17" x14ac:dyDescent="0.3">
      <c r="A21" s="60" t="e">
        <f t="shared" ca="1" si="0"/>
        <v>#REF!</v>
      </c>
      <c r="B21" s="60" t="e">
        <f t="shared" ca="1" si="1"/>
        <v>#REF!</v>
      </c>
      <c r="C21" s="61" t="e">
        <f t="shared" si="2"/>
        <v>#REF!</v>
      </c>
      <c r="D21" s="60" t="e">
        <f t="shared" ca="1" si="3"/>
        <v>#REF!</v>
      </c>
      <c r="E21" s="60" t="e">
        <f t="shared" ca="1" si="4"/>
        <v>#REF!</v>
      </c>
      <c r="F21" s="60" t="e">
        <f t="shared" ca="1" si="5"/>
        <v>#REF!</v>
      </c>
      <c r="G21" s="60" t="e">
        <f t="shared" ca="1" si="6"/>
        <v>#REF!</v>
      </c>
      <c r="H21" s="60" t="e">
        <f t="shared" ca="1" si="7"/>
        <v>#REF!</v>
      </c>
      <c r="I21" s="60" t="e">
        <f t="shared" ca="1" si="8"/>
        <v>#REF!</v>
      </c>
      <c r="J21" t="e">
        <f t="shared" si="9"/>
        <v>#REF!</v>
      </c>
      <c r="K21" t="e">
        <f t="shared" si="10"/>
        <v>#REF!</v>
      </c>
      <c r="L21">
        <v>0</v>
      </c>
      <c r="M21">
        <f t="shared" ca="1" si="11"/>
        <v>1306.74</v>
      </c>
      <c r="N21">
        <f t="shared" ca="1" si="12"/>
        <v>2708.13</v>
      </c>
      <c r="O21">
        <f t="shared" ca="1" si="13"/>
        <v>7345.28</v>
      </c>
      <c r="P21">
        <f t="shared" ca="1" si="14"/>
        <v>12427.16</v>
      </c>
      <c r="Q21" t="e">
        <f>#REF!</f>
        <v>#REF!</v>
      </c>
    </row>
    <row r="22" spans="1:17" x14ac:dyDescent="0.3">
      <c r="A22" s="60" t="e">
        <f t="shared" ca="1" si="0"/>
        <v>#REF!</v>
      </c>
      <c r="B22" s="60" t="e">
        <f t="shared" ca="1" si="1"/>
        <v>#REF!</v>
      </c>
      <c r="C22" s="61" t="e">
        <f t="shared" si="2"/>
        <v>#REF!</v>
      </c>
      <c r="D22" s="60" t="e">
        <f t="shared" ca="1" si="3"/>
        <v>#REF!</v>
      </c>
      <c r="E22" s="60" t="e">
        <f t="shared" ca="1" si="4"/>
        <v>#REF!</v>
      </c>
      <c r="F22" s="60" t="e">
        <f t="shared" ca="1" si="5"/>
        <v>#REF!</v>
      </c>
      <c r="G22" s="60" t="e">
        <f t="shared" ca="1" si="6"/>
        <v>#REF!</v>
      </c>
      <c r="H22" s="60" t="e">
        <f t="shared" ca="1" si="7"/>
        <v>#REF!</v>
      </c>
      <c r="I22" s="60" t="e">
        <f t="shared" ca="1" si="8"/>
        <v>#REF!</v>
      </c>
      <c r="J22" t="e">
        <f t="shared" si="9"/>
        <v>#REF!</v>
      </c>
      <c r="K22" t="e">
        <f t="shared" si="10"/>
        <v>#REF!</v>
      </c>
      <c r="L22">
        <v>0</v>
      </c>
      <c r="M22">
        <f t="shared" ca="1" si="11"/>
        <v>924.61</v>
      </c>
      <c r="N22">
        <f t="shared" ca="1" si="12"/>
        <v>2645.57</v>
      </c>
      <c r="O22">
        <f t="shared" ca="1" si="13"/>
        <v>7398.22</v>
      </c>
      <c r="P22">
        <f t="shared" ca="1" si="14"/>
        <v>16672.5</v>
      </c>
      <c r="Q22" t="e">
        <f>#REF!</f>
        <v>#REF!</v>
      </c>
    </row>
    <row r="23" spans="1:17" x14ac:dyDescent="0.3">
      <c r="A23" s="60" t="e">
        <f t="shared" ca="1" si="0"/>
        <v>#REF!</v>
      </c>
      <c r="B23" s="60" t="e">
        <f t="shared" ca="1" si="1"/>
        <v>#REF!</v>
      </c>
      <c r="C23" s="61" t="e">
        <f t="shared" si="2"/>
        <v>#REF!</v>
      </c>
      <c r="D23" s="60" t="e">
        <f t="shared" ca="1" si="3"/>
        <v>#REF!</v>
      </c>
      <c r="E23" s="60" t="e">
        <f t="shared" ca="1" si="4"/>
        <v>#REF!</v>
      </c>
      <c r="F23" s="60" t="e">
        <f t="shared" ca="1" si="5"/>
        <v>#REF!</v>
      </c>
      <c r="G23" s="60" t="e">
        <f t="shared" ca="1" si="6"/>
        <v>#REF!</v>
      </c>
      <c r="H23" s="60" t="e">
        <f t="shared" ca="1" si="7"/>
        <v>#REF!</v>
      </c>
      <c r="I23" s="60" t="e">
        <f t="shared" ca="1" si="8"/>
        <v>#REF!</v>
      </c>
      <c r="J23" t="e">
        <f t="shared" si="9"/>
        <v>#REF!</v>
      </c>
      <c r="K23" t="e">
        <f t="shared" si="10"/>
        <v>#REF!</v>
      </c>
      <c r="L23">
        <v>0</v>
      </c>
      <c r="M23">
        <f t="shared" ca="1" si="11"/>
        <v>1330.01</v>
      </c>
      <c r="N23">
        <f t="shared" ca="1" si="12"/>
        <v>2591.0700000000002</v>
      </c>
      <c r="O23">
        <f t="shared" ca="1" si="13"/>
        <v>5451.12</v>
      </c>
      <c r="P23">
        <f t="shared" ca="1" si="14"/>
        <v>10442.24</v>
      </c>
      <c r="Q23" t="e">
        <f>#REF!</f>
        <v>#REF!</v>
      </c>
    </row>
    <row r="24" spans="1:17" x14ac:dyDescent="0.3">
      <c r="A24" s="60" t="e">
        <f t="shared" ca="1" si="0"/>
        <v>#REF!</v>
      </c>
      <c r="B24" s="60" t="e">
        <f t="shared" ca="1" si="1"/>
        <v>#REF!</v>
      </c>
      <c r="C24" s="61" t="e">
        <f t="shared" si="2"/>
        <v>#REF!</v>
      </c>
      <c r="D24" s="60" t="e">
        <f t="shared" ca="1" si="3"/>
        <v>#REF!</v>
      </c>
      <c r="E24" s="60" t="e">
        <f t="shared" ca="1" si="4"/>
        <v>#REF!</v>
      </c>
      <c r="F24" s="60" t="e">
        <f t="shared" ca="1" si="5"/>
        <v>#REF!</v>
      </c>
      <c r="G24" s="60" t="e">
        <f t="shared" ca="1" si="6"/>
        <v>#REF!</v>
      </c>
      <c r="H24" s="60" t="e">
        <f t="shared" ca="1" si="7"/>
        <v>#REF!</v>
      </c>
      <c r="I24" s="60" t="e">
        <f t="shared" ca="1" si="8"/>
        <v>#REF!</v>
      </c>
      <c r="J24" t="e">
        <f t="shared" si="9"/>
        <v>#REF!</v>
      </c>
      <c r="K24" t="e">
        <f t="shared" si="10"/>
        <v>#REF!</v>
      </c>
      <c r="L24">
        <v>0</v>
      </c>
      <c r="M24">
        <f t="shared" ca="1" si="11"/>
        <v>630.32000000000005</v>
      </c>
      <c r="N24">
        <f t="shared" ca="1" si="12"/>
        <v>2892.73</v>
      </c>
      <c r="O24">
        <f t="shared" ca="1" si="13"/>
        <v>6549.27</v>
      </c>
      <c r="P24">
        <f t="shared" ca="1" si="14"/>
        <v>14200.7</v>
      </c>
      <c r="Q24" t="e">
        <f>#REF!</f>
        <v>#REF!</v>
      </c>
    </row>
    <row r="25" spans="1:17" x14ac:dyDescent="0.3">
      <c r="A25" s="60" t="e">
        <f t="shared" ca="1" si="0"/>
        <v>#REF!</v>
      </c>
      <c r="B25" s="60" t="e">
        <f t="shared" ca="1" si="1"/>
        <v>#REF!</v>
      </c>
      <c r="C25" s="61" t="e">
        <f t="shared" si="2"/>
        <v>#REF!</v>
      </c>
      <c r="D25" s="60" t="e">
        <f t="shared" ca="1" si="3"/>
        <v>#REF!</v>
      </c>
      <c r="E25" s="60" t="e">
        <f t="shared" ca="1" si="4"/>
        <v>#REF!</v>
      </c>
      <c r="F25" s="60" t="e">
        <f t="shared" ca="1" si="5"/>
        <v>#REF!</v>
      </c>
      <c r="G25" s="60" t="e">
        <f t="shared" ca="1" si="6"/>
        <v>#REF!</v>
      </c>
      <c r="H25" s="60" t="e">
        <f t="shared" ca="1" si="7"/>
        <v>#REF!</v>
      </c>
      <c r="I25" s="60" t="e">
        <f t="shared" ca="1" si="8"/>
        <v>#REF!</v>
      </c>
      <c r="J25" t="e">
        <f t="shared" si="9"/>
        <v>#REF!</v>
      </c>
      <c r="K25" t="e">
        <f t="shared" si="10"/>
        <v>#REF!</v>
      </c>
      <c r="L25">
        <v>0</v>
      </c>
      <c r="M25">
        <f t="shared" ca="1" si="11"/>
        <v>1658.19</v>
      </c>
      <c r="N25">
        <f t="shared" ca="1" si="12"/>
        <v>2883.18</v>
      </c>
      <c r="O25">
        <f t="shared" ca="1" si="13"/>
        <v>7248.74</v>
      </c>
      <c r="P25">
        <f t="shared" ca="1" si="14"/>
        <v>9762.9599999999991</v>
      </c>
      <c r="Q25" t="e">
        <f>#REF!</f>
        <v>#REF!</v>
      </c>
    </row>
    <row r="26" spans="1:17" x14ac:dyDescent="0.3">
      <c r="A26" s="60" t="e">
        <f t="shared" ca="1" si="0"/>
        <v>#REF!</v>
      </c>
      <c r="B26" s="60" t="e">
        <f t="shared" ca="1" si="1"/>
        <v>#REF!</v>
      </c>
      <c r="C26" s="61" t="e">
        <f t="shared" si="2"/>
        <v>#REF!</v>
      </c>
      <c r="D26" s="60" t="e">
        <f t="shared" ca="1" si="3"/>
        <v>#REF!</v>
      </c>
      <c r="E26" s="60" t="e">
        <f t="shared" ca="1" si="4"/>
        <v>#REF!</v>
      </c>
      <c r="F26" s="60" t="e">
        <f t="shared" ca="1" si="5"/>
        <v>#REF!</v>
      </c>
      <c r="G26" s="60" t="e">
        <f t="shared" ca="1" si="6"/>
        <v>#REF!</v>
      </c>
      <c r="H26" s="60" t="e">
        <f t="shared" ca="1" si="7"/>
        <v>#REF!</v>
      </c>
      <c r="I26" s="60" t="e">
        <f t="shared" ca="1" si="8"/>
        <v>#REF!</v>
      </c>
      <c r="J26" t="e">
        <f t="shared" si="9"/>
        <v>#REF!</v>
      </c>
      <c r="K26" t="e">
        <f t="shared" si="10"/>
        <v>#REF!</v>
      </c>
      <c r="L26">
        <v>0</v>
      </c>
      <c r="M26">
        <f t="shared" ca="1" si="11"/>
        <v>1845.03</v>
      </c>
      <c r="N26">
        <f t="shared" ca="1" si="12"/>
        <v>2524.48</v>
      </c>
      <c r="O26">
        <f t="shared" ca="1" si="13"/>
        <v>5574.3</v>
      </c>
      <c r="P26">
        <f t="shared" ca="1" si="14"/>
        <v>12105.59</v>
      </c>
      <c r="Q26" t="e">
        <f>#REF!</f>
        <v>#REF!</v>
      </c>
    </row>
    <row r="27" spans="1:17" x14ac:dyDescent="0.3">
      <c r="A27" s="60" t="e">
        <f t="shared" ca="1" si="0"/>
        <v>#REF!</v>
      </c>
      <c r="B27" s="60" t="e">
        <f t="shared" ca="1" si="1"/>
        <v>#REF!</v>
      </c>
      <c r="C27" s="61" t="e">
        <f t="shared" si="2"/>
        <v>#REF!</v>
      </c>
      <c r="D27" s="60" t="e">
        <f t="shared" ca="1" si="3"/>
        <v>#REF!</v>
      </c>
      <c r="E27" s="60" t="e">
        <f t="shared" ca="1" si="4"/>
        <v>#REF!</v>
      </c>
      <c r="F27" s="60" t="e">
        <f t="shared" ca="1" si="5"/>
        <v>#REF!</v>
      </c>
      <c r="G27" s="60" t="e">
        <f t="shared" ca="1" si="6"/>
        <v>#REF!</v>
      </c>
      <c r="H27" s="60" t="e">
        <f t="shared" ca="1" si="7"/>
        <v>#REF!</v>
      </c>
      <c r="I27" s="60" t="e">
        <f t="shared" ca="1" si="8"/>
        <v>#REF!</v>
      </c>
      <c r="J27" t="e">
        <f t="shared" si="9"/>
        <v>#REF!</v>
      </c>
      <c r="K27" t="e">
        <f t="shared" si="10"/>
        <v>#REF!</v>
      </c>
      <c r="L27">
        <v>0</v>
      </c>
      <c r="M27">
        <f t="shared" ca="1" si="11"/>
        <v>1040.68</v>
      </c>
      <c r="N27">
        <f t="shared" ca="1" si="12"/>
        <v>2550.2199999999998</v>
      </c>
      <c r="O27">
        <f t="shared" ca="1" si="13"/>
        <v>3871.05</v>
      </c>
      <c r="P27">
        <f t="shared" ca="1" si="14"/>
        <v>18045.650000000001</v>
      </c>
      <c r="Q27" t="e">
        <f>#REF!</f>
        <v>#REF!</v>
      </c>
    </row>
    <row r="28" spans="1:17" x14ac:dyDescent="0.3">
      <c r="A28" s="60" t="e">
        <f t="shared" ca="1" si="0"/>
        <v>#REF!</v>
      </c>
      <c r="B28" s="60" t="e">
        <f t="shared" ca="1" si="1"/>
        <v>#REF!</v>
      </c>
      <c r="C28" s="61" t="e">
        <f t="shared" si="2"/>
        <v>#REF!</v>
      </c>
      <c r="D28" s="60" t="e">
        <f t="shared" ca="1" si="3"/>
        <v>#REF!</v>
      </c>
      <c r="E28" s="60" t="e">
        <f t="shared" ca="1" si="4"/>
        <v>#REF!</v>
      </c>
      <c r="F28" s="60" t="e">
        <f t="shared" ca="1" si="5"/>
        <v>#REF!</v>
      </c>
      <c r="G28" s="60" t="e">
        <f t="shared" ca="1" si="6"/>
        <v>#REF!</v>
      </c>
      <c r="H28" s="60" t="e">
        <f t="shared" ca="1" si="7"/>
        <v>#REF!</v>
      </c>
      <c r="I28" s="60" t="e">
        <f t="shared" ca="1" si="8"/>
        <v>#REF!</v>
      </c>
      <c r="J28" t="e">
        <f t="shared" si="9"/>
        <v>#REF!</v>
      </c>
      <c r="K28" t="e">
        <f t="shared" si="10"/>
        <v>#REF!</v>
      </c>
      <c r="L28">
        <v>0</v>
      </c>
      <c r="M28">
        <f t="shared" ca="1" si="11"/>
        <v>834.97</v>
      </c>
      <c r="N28">
        <f t="shared" ca="1" si="12"/>
        <v>2648.41</v>
      </c>
      <c r="O28">
        <f t="shared" ca="1" si="13"/>
        <v>7097.79</v>
      </c>
      <c r="P28">
        <f t="shared" ca="1" si="14"/>
        <v>15997.2</v>
      </c>
      <c r="Q28" t="e">
        <f>#REF!</f>
        <v>#REF!</v>
      </c>
    </row>
    <row r="29" spans="1:17" x14ac:dyDescent="0.3">
      <c r="A29" s="60" t="e">
        <f t="shared" ca="1" si="0"/>
        <v>#REF!</v>
      </c>
      <c r="B29" s="60" t="e">
        <f t="shared" ca="1" si="1"/>
        <v>#REF!</v>
      </c>
      <c r="C29" s="61" t="e">
        <f t="shared" si="2"/>
        <v>#REF!</v>
      </c>
      <c r="D29" s="60" t="e">
        <f t="shared" ca="1" si="3"/>
        <v>#REF!</v>
      </c>
      <c r="E29" s="60" t="e">
        <f t="shared" ca="1" si="4"/>
        <v>#REF!</v>
      </c>
      <c r="F29" s="60" t="e">
        <f t="shared" ca="1" si="5"/>
        <v>#REF!</v>
      </c>
      <c r="G29" s="60" t="e">
        <f t="shared" ca="1" si="6"/>
        <v>#REF!</v>
      </c>
      <c r="H29" s="60" t="e">
        <f t="shared" ca="1" si="7"/>
        <v>#REF!</v>
      </c>
      <c r="I29" s="60" t="e">
        <f t="shared" ca="1" si="8"/>
        <v>#REF!</v>
      </c>
      <c r="J29" t="e">
        <f t="shared" si="9"/>
        <v>#REF!</v>
      </c>
      <c r="K29" t="e">
        <f t="shared" si="10"/>
        <v>#REF!</v>
      </c>
      <c r="L29">
        <v>0</v>
      </c>
      <c r="M29">
        <f t="shared" ca="1" si="11"/>
        <v>1235.22</v>
      </c>
      <c r="N29">
        <f t="shared" ca="1" si="12"/>
        <v>2815.29</v>
      </c>
      <c r="O29">
        <f t="shared" ca="1" si="13"/>
        <v>3366.54</v>
      </c>
      <c r="P29">
        <f t="shared" ca="1" si="14"/>
        <v>8701.44</v>
      </c>
      <c r="Q29" t="e">
        <f>#REF!</f>
        <v>#REF!</v>
      </c>
    </row>
    <row r="30" spans="1:17" x14ac:dyDescent="0.3">
      <c r="A30" s="60" t="e">
        <f t="shared" ca="1" si="0"/>
        <v>#REF!</v>
      </c>
      <c r="B30" s="60" t="e">
        <f t="shared" ca="1" si="1"/>
        <v>#REF!</v>
      </c>
      <c r="C30" s="61" t="e">
        <f t="shared" si="2"/>
        <v>#REF!</v>
      </c>
      <c r="D30" s="60" t="e">
        <f t="shared" ca="1" si="3"/>
        <v>#REF!</v>
      </c>
      <c r="E30" s="60" t="e">
        <f t="shared" ca="1" si="4"/>
        <v>#REF!</v>
      </c>
      <c r="F30" s="60" t="e">
        <f t="shared" ca="1" si="5"/>
        <v>#REF!</v>
      </c>
      <c r="G30" s="60" t="e">
        <f t="shared" ca="1" si="6"/>
        <v>#REF!</v>
      </c>
      <c r="H30" s="60" t="e">
        <f t="shared" ca="1" si="7"/>
        <v>#REF!</v>
      </c>
      <c r="I30" s="60" t="e">
        <f t="shared" ca="1" si="8"/>
        <v>#REF!</v>
      </c>
      <c r="J30" t="e">
        <f t="shared" si="9"/>
        <v>#REF!</v>
      </c>
      <c r="K30" t="e">
        <f t="shared" si="10"/>
        <v>#REF!</v>
      </c>
      <c r="L30">
        <v>0</v>
      </c>
      <c r="M30">
        <f t="shared" ca="1" si="11"/>
        <v>919.75</v>
      </c>
      <c r="N30">
        <f t="shared" ca="1" si="12"/>
        <v>2647.57</v>
      </c>
      <c r="O30">
        <f t="shared" ca="1" si="13"/>
        <v>4330.18</v>
      </c>
      <c r="P30">
        <f t="shared" ca="1" si="14"/>
        <v>11833.08</v>
      </c>
      <c r="Q30" t="e">
        <f>#REF!</f>
        <v>#REF!</v>
      </c>
    </row>
    <row r="31" spans="1:17" x14ac:dyDescent="0.3">
      <c r="A31" s="60" t="e">
        <f t="shared" ca="1" si="0"/>
        <v>#REF!</v>
      </c>
      <c r="B31" s="60" t="e">
        <f t="shared" ca="1" si="1"/>
        <v>#REF!</v>
      </c>
      <c r="C31" s="61" t="e">
        <f t="shared" si="2"/>
        <v>#REF!</v>
      </c>
      <c r="D31" s="60" t="e">
        <f t="shared" ca="1" si="3"/>
        <v>#REF!</v>
      </c>
      <c r="E31" s="60" t="e">
        <f t="shared" ca="1" si="4"/>
        <v>#REF!</v>
      </c>
      <c r="F31" s="60" t="e">
        <f t="shared" ca="1" si="5"/>
        <v>#REF!</v>
      </c>
      <c r="G31" s="60" t="e">
        <f t="shared" ca="1" si="6"/>
        <v>#REF!</v>
      </c>
      <c r="H31" s="60" t="e">
        <f t="shared" ca="1" si="7"/>
        <v>#REF!</v>
      </c>
      <c r="I31" s="60" t="e">
        <f t="shared" ca="1" si="8"/>
        <v>#REF!</v>
      </c>
      <c r="J31" t="e">
        <f t="shared" si="9"/>
        <v>#REF!</v>
      </c>
      <c r="K31" t="e">
        <f t="shared" si="10"/>
        <v>#REF!</v>
      </c>
      <c r="L31">
        <v>0</v>
      </c>
      <c r="M31">
        <f t="shared" ca="1" si="11"/>
        <v>1580.39</v>
      </c>
      <c r="N31">
        <f t="shared" ca="1" si="12"/>
        <v>2635.86</v>
      </c>
      <c r="O31">
        <f t="shared" ca="1" si="13"/>
        <v>5316.17</v>
      </c>
      <c r="P31">
        <f t="shared" ca="1" si="14"/>
        <v>16642.77</v>
      </c>
      <c r="Q31" t="e">
        <f>#REF!</f>
        <v>#REF!</v>
      </c>
    </row>
    <row r="32" spans="1:17" x14ac:dyDescent="0.3">
      <c r="A32" s="60" t="e">
        <f t="shared" ca="1" si="0"/>
        <v>#REF!</v>
      </c>
      <c r="B32" s="60" t="e">
        <f t="shared" ca="1" si="1"/>
        <v>#REF!</v>
      </c>
      <c r="C32" s="61" t="e">
        <f t="shared" si="2"/>
        <v>#REF!</v>
      </c>
      <c r="D32" s="60" t="e">
        <f t="shared" ca="1" si="3"/>
        <v>#REF!</v>
      </c>
      <c r="E32" s="60" t="e">
        <f t="shared" ca="1" si="4"/>
        <v>#REF!</v>
      </c>
      <c r="F32" s="60" t="e">
        <f t="shared" ca="1" si="5"/>
        <v>#REF!</v>
      </c>
      <c r="G32" s="60" t="e">
        <f t="shared" ca="1" si="6"/>
        <v>#REF!</v>
      </c>
      <c r="H32" s="60" t="e">
        <f t="shared" ca="1" si="7"/>
        <v>#REF!</v>
      </c>
      <c r="I32" s="60" t="e">
        <f t="shared" ca="1" si="8"/>
        <v>#REF!</v>
      </c>
      <c r="J32" t="e">
        <f t="shared" si="9"/>
        <v>#REF!</v>
      </c>
      <c r="K32" t="e">
        <f t="shared" si="10"/>
        <v>#REF!</v>
      </c>
      <c r="L32">
        <v>0</v>
      </c>
      <c r="M32">
        <f t="shared" ca="1" si="11"/>
        <v>1783.08</v>
      </c>
      <c r="N32">
        <f t="shared" ca="1" si="12"/>
        <v>2820.7</v>
      </c>
      <c r="O32">
        <f t="shared" ca="1" si="13"/>
        <v>7704.88</v>
      </c>
      <c r="P32">
        <f t="shared" ca="1" si="14"/>
        <v>17052.87</v>
      </c>
      <c r="Q32" t="e">
        <f>#REF!</f>
        <v>#REF!</v>
      </c>
    </row>
    <row r="33" spans="1:17" x14ac:dyDescent="0.3">
      <c r="A33" s="60" t="e">
        <f t="shared" ca="1" si="0"/>
        <v>#REF!</v>
      </c>
      <c r="B33" s="60" t="e">
        <f t="shared" ca="1" si="1"/>
        <v>#REF!</v>
      </c>
      <c r="C33" s="61" t="e">
        <f t="shared" si="2"/>
        <v>#REF!</v>
      </c>
      <c r="D33" s="60" t="e">
        <f t="shared" ca="1" si="3"/>
        <v>#REF!</v>
      </c>
      <c r="E33" s="60" t="e">
        <f t="shared" ca="1" si="4"/>
        <v>#REF!</v>
      </c>
      <c r="F33" s="60" t="e">
        <f t="shared" ca="1" si="5"/>
        <v>#REF!</v>
      </c>
      <c r="G33" s="60" t="e">
        <f t="shared" ca="1" si="6"/>
        <v>#REF!</v>
      </c>
      <c r="H33" s="60" t="e">
        <f t="shared" ca="1" si="7"/>
        <v>#REF!</v>
      </c>
      <c r="I33" s="60" t="e">
        <f t="shared" ca="1" si="8"/>
        <v>#REF!</v>
      </c>
      <c r="J33" t="e">
        <f t="shared" si="9"/>
        <v>#REF!</v>
      </c>
      <c r="K33" t="e">
        <f t="shared" si="10"/>
        <v>#REF!</v>
      </c>
      <c r="L33">
        <v>0</v>
      </c>
      <c r="M33">
        <f t="shared" ca="1" si="11"/>
        <v>1835.25</v>
      </c>
      <c r="N33">
        <f t="shared" ca="1" si="12"/>
        <v>2513.33</v>
      </c>
      <c r="O33">
        <f t="shared" ca="1" si="13"/>
        <v>5966.79</v>
      </c>
      <c r="P33">
        <f t="shared" ca="1" si="14"/>
        <v>10865</v>
      </c>
      <c r="Q33" t="e">
        <f>#REF!</f>
        <v>#REF!</v>
      </c>
    </row>
    <row r="34" spans="1:17" x14ac:dyDescent="0.3">
      <c r="A34" s="60" t="e">
        <f t="shared" ca="1" si="0"/>
        <v>#REF!</v>
      </c>
      <c r="B34" s="60" t="e">
        <f t="shared" ca="1" si="1"/>
        <v>#REF!</v>
      </c>
      <c r="C34" s="61" t="e">
        <f t="shared" si="2"/>
        <v>#REF!</v>
      </c>
      <c r="D34" s="60" t="e">
        <f t="shared" ca="1" si="3"/>
        <v>#REF!</v>
      </c>
      <c r="E34" s="60" t="e">
        <f t="shared" ca="1" si="4"/>
        <v>#REF!</v>
      </c>
      <c r="F34" s="60" t="e">
        <f t="shared" ca="1" si="5"/>
        <v>#REF!</v>
      </c>
      <c r="G34" s="60" t="e">
        <f t="shared" ca="1" si="6"/>
        <v>#REF!</v>
      </c>
      <c r="H34" s="60" t="e">
        <f t="shared" ca="1" si="7"/>
        <v>#REF!</v>
      </c>
      <c r="I34" s="60" t="e">
        <f t="shared" ca="1" si="8"/>
        <v>#REF!</v>
      </c>
      <c r="J34" t="e">
        <f t="shared" si="9"/>
        <v>#REF!</v>
      </c>
      <c r="K34" t="e">
        <f t="shared" si="10"/>
        <v>#REF!</v>
      </c>
      <c r="L34">
        <v>0</v>
      </c>
      <c r="M34">
        <f t="shared" ca="1" si="11"/>
        <v>1860.31</v>
      </c>
      <c r="N34">
        <f t="shared" ca="1" si="12"/>
        <v>2569.38</v>
      </c>
      <c r="O34">
        <f t="shared" ca="1" si="13"/>
        <v>4411.78</v>
      </c>
      <c r="P34">
        <f t="shared" ca="1" si="14"/>
        <v>16309.77</v>
      </c>
      <c r="Q34" t="e">
        <f>#REF!</f>
        <v>#REF!</v>
      </c>
    </row>
    <row r="35" spans="1:17" x14ac:dyDescent="0.3">
      <c r="A35" s="60" t="e">
        <f t="shared" ca="1" si="0"/>
        <v>#REF!</v>
      </c>
      <c r="B35" s="60" t="e">
        <f t="shared" ca="1" si="1"/>
        <v>#REF!</v>
      </c>
      <c r="C35" s="61" t="e">
        <f t="shared" si="2"/>
        <v>#REF!</v>
      </c>
      <c r="D35" s="60" t="e">
        <f t="shared" ca="1" si="3"/>
        <v>#REF!</v>
      </c>
      <c r="E35" s="60" t="e">
        <f t="shared" ca="1" si="4"/>
        <v>#REF!</v>
      </c>
      <c r="F35" s="60" t="e">
        <f t="shared" ca="1" si="5"/>
        <v>#REF!</v>
      </c>
      <c r="G35" s="60" t="e">
        <f t="shared" ca="1" si="6"/>
        <v>#REF!</v>
      </c>
      <c r="H35" s="60" t="e">
        <f t="shared" ca="1" si="7"/>
        <v>#REF!</v>
      </c>
      <c r="I35" s="60" t="e">
        <f t="shared" ca="1" si="8"/>
        <v>#REF!</v>
      </c>
      <c r="J35" t="e">
        <f t="shared" si="9"/>
        <v>#REF!</v>
      </c>
      <c r="K35" t="e">
        <f t="shared" si="10"/>
        <v>#REF!</v>
      </c>
      <c r="L35">
        <v>0</v>
      </c>
      <c r="M35">
        <f t="shared" ca="1" si="11"/>
        <v>839.41</v>
      </c>
      <c r="N35">
        <f t="shared" ca="1" si="12"/>
        <v>2586.3000000000002</v>
      </c>
      <c r="O35">
        <f t="shared" ca="1" si="13"/>
        <v>3996.98</v>
      </c>
      <c r="P35">
        <f t="shared" ca="1" si="14"/>
        <v>11271.87</v>
      </c>
      <c r="Q35" t="e">
        <f>#REF!</f>
        <v>#REF!</v>
      </c>
    </row>
    <row r="36" spans="1:17" x14ac:dyDescent="0.3">
      <c r="A36" s="60" t="e">
        <f t="shared" ca="1" si="0"/>
        <v>#REF!</v>
      </c>
      <c r="B36" s="60" t="e">
        <f t="shared" ca="1" si="1"/>
        <v>#REF!</v>
      </c>
      <c r="C36" s="61" t="e">
        <f t="shared" si="2"/>
        <v>#REF!</v>
      </c>
      <c r="D36" s="60" t="e">
        <f t="shared" ca="1" si="3"/>
        <v>#REF!</v>
      </c>
      <c r="E36" s="60" t="e">
        <f t="shared" ca="1" si="4"/>
        <v>#REF!</v>
      </c>
      <c r="F36" s="60" t="e">
        <f t="shared" ca="1" si="5"/>
        <v>#REF!</v>
      </c>
      <c r="G36" s="60" t="e">
        <f t="shared" ca="1" si="6"/>
        <v>#REF!</v>
      </c>
      <c r="H36" s="60" t="e">
        <f t="shared" ca="1" si="7"/>
        <v>#REF!</v>
      </c>
      <c r="I36" s="60" t="e">
        <f t="shared" ca="1" si="8"/>
        <v>#REF!</v>
      </c>
      <c r="J36" t="e">
        <f t="shared" si="9"/>
        <v>#REF!</v>
      </c>
      <c r="K36" t="e">
        <f t="shared" si="10"/>
        <v>#REF!</v>
      </c>
      <c r="L36">
        <v>0</v>
      </c>
      <c r="M36">
        <f t="shared" ca="1" si="11"/>
        <v>883.81</v>
      </c>
      <c r="N36">
        <f t="shared" ca="1" si="12"/>
        <v>2828.3</v>
      </c>
      <c r="O36">
        <f t="shared" ca="1" si="13"/>
        <v>7870.99</v>
      </c>
      <c r="P36">
        <f t="shared" ca="1" si="14"/>
        <v>8168.65</v>
      </c>
      <c r="Q36" t="e">
        <f>#REF!</f>
        <v>#REF!</v>
      </c>
    </row>
    <row r="37" spans="1:17" x14ac:dyDescent="0.3">
      <c r="A37" s="60" t="e">
        <f t="shared" ca="1" si="0"/>
        <v>#REF!</v>
      </c>
      <c r="B37" s="60" t="e">
        <f t="shared" ca="1" si="1"/>
        <v>#REF!</v>
      </c>
      <c r="C37" s="61" t="e">
        <f t="shared" si="2"/>
        <v>#REF!</v>
      </c>
      <c r="D37" s="60" t="e">
        <f t="shared" ca="1" si="3"/>
        <v>#REF!</v>
      </c>
      <c r="E37" s="60" t="e">
        <f t="shared" ca="1" si="4"/>
        <v>#REF!</v>
      </c>
      <c r="F37" s="60" t="e">
        <f t="shared" ca="1" si="5"/>
        <v>#REF!</v>
      </c>
      <c r="G37" s="60" t="e">
        <f t="shared" ca="1" si="6"/>
        <v>#REF!</v>
      </c>
      <c r="H37" s="60" t="e">
        <f t="shared" ca="1" si="7"/>
        <v>#REF!</v>
      </c>
      <c r="I37" s="60" t="e">
        <f t="shared" ca="1" si="8"/>
        <v>#REF!</v>
      </c>
      <c r="J37" t="e">
        <f t="shared" si="9"/>
        <v>#REF!</v>
      </c>
      <c r="K37" t="e">
        <f t="shared" si="10"/>
        <v>#REF!</v>
      </c>
      <c r="L37">
        <v>0</v>
      </c>
      <c r="M37">
        <f t="shared" ca="1" si="11"/>
        <v>851.48</v>
      </c>
      <c r="N37">
        <f t="shared" ca="1" si="12"/>
        <v>2957.68</v>
      </c>
      <c r="O37">
        <f t="shared" ca="1" si="13"/>
        <v>4586.6499999999996</v>
      </c>
      <c r="P37">
        <f t="shared" ca="1" si="14"/>
        <v>14991.67</v>
      </c>
      <c r="Q37" t="e">
        <f>#REF!</f>
        <v>#REF!</v>
      </c>
    </row>
    <row r="38" spans="1:17" x14ac:dyDescent="0.3">
      <c r="A38" s="60" t="e">
        <f t="shared" ca="1" si="0"/>
        <v>#REF!</v>
      </c>
      <c r="B38" s="60" t="e">
        <f t="shared" ca="1" si="1"/>
        <v>#REF!</v>
      </c>
      <c r="C38" s="61" t="e">
        <f t="shared" si="2"/>
        <v>#REF!</v>
      </c>
      <c r="D38" s="60" t="e">
        <f t="shared" ca="1" si="3"/>
        <v>#REF!</v>
      </c>
      <c r="E38" s="60" t="e">
        <f t="shared" ca="1" si="4"/>
        <v>#REF!</v>
      </c>
      <c r="F38" s="60" t="e">
        <f t="shared" ca="1" si="5"/>
        <v>#REF!</v>
      </c>
      <c r="G38" s="60" t="e">
        <f t="shared" ca="1" si="6"/>
        <v>#REF!</v>
      </c>
      <c r="H38" s="60" t="e">
        <f t="shared" ca="1" si="7"/>
        <v>#REF!</v>
      </c>
      <c r="I38" s="60" t="e">
        <f t="shared" ca="1" si="8"/>
        <v>#REF!</v>
      </c>
      <c r="J38" t="e">
        <f t="shared" si="9"/>
        <v>#REF!</v>
      </c>
      <c r="K38" t="e">
        <f t="shared" si="10"/>
        <v>#REF!</v>
      </c>
      <c r="L38">
        <v>0</v>
      </c>
      <c r="M38">
        <f t="shared" ca="1" si="11"/>
        <v>1863.85</v>
      </c>
      <c r="N38">
        <f t="shared" ca="1" si="12"/>
        <v>2791.43</v>
      </c>
      <c r="O38">
        <f t="shared" ca="1" si="13"/>
        <v>3720.83</v>
      </c>
      <c r="P38">
        <f t="shared" ca="1" si="14"/>
        <v>18517.38</v>
      </c>
      <c r="Q38" t="e">
        <f>#REF!</f>
        <v>#REF!</v>
      </c>
    </row>
    <row r="39" spans="1:17" x14ac:dyDescent="0.3">
      <c r="A39" s="60" t="e">
        <f t="shared" ca="1" si="0"/>
        <v>#REF!</v>
      </c>
      <c r="B39" s="60" t="e">
        <f t="shared" ca="1" si="1"/>
        <v>#REF!</v>
      </c>
      <c r="C39" s="61" t="e">
        <f t="shared" si="2"/>
        <v>#REF!</v>
      </c>
      <c r="D39" s="60" t="e">
        <f t="shared" ca="1" si="3"/>
        <v>#REF!</v>
      </c>
      <c r="E39" s="60" t="e">
        <f t="shared" ca="1" si="4"/>
        <v>#REF!</v>
      </c>
      <c r="F39" s="60" t="e">
        <f t="shared" ca="1" si="5"/>
        <v>#REF!</v>
      </c>
      <c r="G39" s="60" t="e">
        <f t="shared" ca="1" si="6"/>
        <v>#REF!</v>
      </c>
      <c r="H39" s="60" t="e">
        <f t="shared" ca="1" si="7"/>
        <v>#REF!</v>
      </c>
      <c r="I39" s="60" t="e">
        <f t="shared" ca="1" si="8"/>
        <v>#REF!</v>
      </c>
      <c r="J39" t="e">
        <f t="shared" si="9"/>
        <v>#REF!</v>
      </c>
      <c r="K39" t="e">
        <f t="shared" si="10"/>
        <v>#REF!</v>
      </c>
      <c r="L39">
        <v>0</v>
      </c>
      <c r="M39">
        <f t="shared" ca="1" si="11"/>
        <v>1031.5999999999999</v>
      </c>
      <c r="N39">
        <f t="shared" ca="1" si="12"/>
        <v>2996.67</v>
      </c>
      <c r="O39">
        <f t="shared" ca="1" si="13"/>
        <v>7084.8</v>
      </c>
      <c r="P39">
        <f t="shared" ca="1" si="14"/>
        <v>10806.81</v>
      </c>
      <c r="Q39" t="e">
        <f>#REF!</f>
        <v>#REF!</v>
      </c>
    </row>
    <row r="40" spans="1:17" x14ac:dyDescent="0.3">
      <c r="A40" s="60" t="e">
        <f t="shared" ca="1" si="0"/>
        <v>#REF!</v>
      </c>
      <c r="B40" s="60" t="e">
        <f t="shared" ca="1" si="1"/>
        <v>#REF!</v>
      </c>
      <c r="C40" s="61" t="e">
        <f t="shared" si="2"/>
        <v>#REF!</v>
      </c>
      <c r="D40" s="60" t="e">
        <f t="shared" ca="1" si="3"/>
        <v>#REF!</v>
      </c>
      <c r="E40" s="60" t="e">
        <f t="shared" ca="1" si="4"/>
        <v>#REF!</v>
      </c>
      <c r="F40" s="60" t="e">
        <f t="shared" ca="1" si="5"/>
        <v>#REF!</v>
      </c>
      <c r="G40" s="60" t="e">
        <f t="shared" ca="1" si="6"/>
        <v>#REF!</v>
      </c>
      <c r="H40" s="60" t="e">
        <f t="shared" ca="1" si="7"/>
        <v>#REF!</v>
      </c>
      <c r="I40" s="60" t="e">
        <f t="shared" ca="1" si="8"/>
        <v>#REF!</v>
      </c>
      <c r="J40" t="e">
        <f t="shared" si="9"/>
        <v>#REF!</v>
      </c>
      <c r="K40" t="e">
        <f t="shared" si="10"/>
        <v>#REF!</v>
      </c>
      <c r="L40">
        <v>0</v>
      </c>
      <c r="M40">
        <f t="shared" ca="1" si="11"/>
        <v>999.48</v>
      </c>
      <c r="N40">
        <f t="shared" ca="1" si="12"/>
        <v>2585.4299999999998</v>
      </c>
      <c r="O40">
        <f t="shared" ca="1" si="13"/>
        <v>3749.09</v>
      </c>
      <c r="P40">
        <f t="shared" ca="1" si="14"/>
        <v>8236.75</v>
      </c>
      <c r="Q40" t="e">
        <f>#REF!</f>
        <v>#REF!</v>
      </c>
    </row>
    <row r="41" spans="1:17" x14ac:dyDescent="0.3">
      <c r="A41" s="60" t="e">
        <f t="shared" ca="1" si="0"/>
        <v>#REF!</v>
      </c>
      <c r="B41" s="60" t="e">
        <f t="shared" ca="1" si="1"/>
        <v>#REF!</v>
      </c>
      <c r="C41" s="61" t="e">
        <f t="shared" si="2"/>
        <v>#REF!</v>
      </c>
      <c r="D41" s="60" t="e">
        <f t="shared" ca="1" si="3"/>
        <v>#REF!</v>
      </c>
      <c r="E41" s="60" t="e">
        <f t="shared" ca="1" si="4"/>
        <v>#REF!</v>
      </c>
      <c r="F41" s="60" t="e">
        <f t="shared" ca="1" si="5"/>
        <v>#REF!</v>
      </c>
      <c r="G41" s="60" t="e">
        <f t="shared" ca="1" si="6"/>
        <v>#REF!</v>
      </c>
      <c r="H41" s="60" t="e">
        <f t="shared" ca="1" si="7"/>
        <v>#REF!</v>
      </c>
      <c r="I41" s="60" t="e">
        <f t="shared" ca="1" si="8"/>
        <v>#REF!</v>
      </c>
      <c r="J41" t="e">
        <f t="shared" si="9"/>
        <v>#REF!</v>
      </c>
      <c r="K41" t="e">
        <f t="shared" si="10"/>
        <v>#REF!</v>
      </c>
      <c r="L41">
        <v>0</v>
      </c>
      <c r="M41">
        <f t="shared" ca="1" si="11"/>
        <v>842.19</v>
      </c>
      <c r="N41">
        <f t="shared" ca="1" si="12"/>
        <v>2654.4</v>
      </c>
      <c r="O41">
        <f t="shared" ca="1" si="13"/>
        <v>5255.46</v>
      </c>
      <c r="P41">
        <f t="shared" ca="1" si="14"/>
        <v>19344.18</v>
      </c>
      <c r="Q41" t="e">
        <f>#REF!</f>
        <v>#REF!</v>
      </c>
    </row>
    <row r="42" spans="1:17" x14ac:dyDescent="0.3">
      <c r="A42" s="60" t="e">
        <f t="shared" ca="1" si="0"/>
        <v>#REF!</v>
      </c>
      <c r="B42" s="60" t="e">
        <f t="shared" ca="1" si="1"/>
        <v>#REF!</v>
      </c>
      <c r="C42" s="61" t="e">
        <f t="shared" si="2"/>
        <v>#REF!</v>
      </c>
      <c r="D42" s="60" t="e">
        <f t="shared" ca="1" si="3"/>
        <v>#REF!</v>
      </c>
      <c r="E42" s="60" t="e">
        <f t="shared" ca="1" si="4"/>
        <v>#REF!</v>
      </c>
      <c r="F42" s="60" t="e">
        <f t="shared" ca="1" si="5"/>
        <v>#REF!</v>
      </c>
      <c r="G42" s="60" t="e">
        <f t="shared" ca="1" si="6"/>
        <v>#REF!</v>
      </c>
      <c r="H42" s="60" t="e">
        <f t="shared" ca="1" si="7"/>
        <v>#REF!</v>
      </c>
      <c r="I42" s="60" t="e">
        <f t="shared" ca="1" si="8"/>
        <v>#REF!</v>
      </c>
      <c r="J42" t="e">
        <f t="shared" si="9"/>
        <v>#REF!</v>
      </c>
      <c r="K42" t="e">
        <f t="shared" si="10"/>
        <v>#REF!</v>
      </c>
      <c r="L42">
        <v>0</v>
      </c>
      <c r="M42">
        <f t="shared" ca="1" si="11"/>
        <v>1237.3900000000001</v>
      </c>
      <c r="N42">
        <f t="shared" ca="1" si="12"/>
        <v>2609.88</v>
      </c>
      <c r="O42">
        <f t="shared" ca="1" si="13"/>
        <v>3296.37</v>
      </c>
      <c r="P42">
        <f t="shared" ca="1" si="14"/>
        <v>19276.650000000001</v>
      </c>
      <c r="Q42" t="e">
        <f>#REF!</f>
        <v>#REF!</v>
      </c>
    </row>
    <row r="43" spans="1:17" x14ac:dyDescent="0.3">
      <c r="A43" s="60" t="e">
        <f t="shared" ca="1" si="0"/>
        <v>#REF!</v>
      </c>
      <c r="B43" s="60" t="e">
        <f t="shared" ca="1" si="1"/>
        <v>#REF!</v>
      </c>
      <c r="C43" s="61" t="e">
        <f t="shared" si="2"/>
        <v>#REF!</v>
      </c>
      <c r="D43" s="60" t="e">
        <f t="shared" ca="1" si="3"/>
        <v>#REF!</v>
      </c>
      <c r="E43" s="60" t="e">
        <f t="shared" ca="1" si="4"/>
        <v>#REF!</v>
      </c>
      <c r="F43" s="60" t="e">
        <f t="shared" ca="1" si="5"/>
        <v>#REF!</v>
      </c>
      <c r="G43" s="60" t="e">
        <f t="shared" ca="1" si="6"/>
        <v>#REF!</v>
      </c>
      <c r="H43" s="60" t="e">
        <f t="shared" ca="1" si="7"/>
        <v>#REF!</v>
      </c>
      <c r="I43" s="60" t="e">
        <f t="shared" ca="1" si="8"/>
        <v>#REF!</v>
      </c>
      <c r="J43" t="e">
        <f t="shared" si="9"/>
        <v>#REF!</v>
      </c>
      <c r="K43" t="e">
        <f t="shared" si="10"/>
        <v>#REF!</v>
      </c>
      <c r="L43">
        <v>0</v>
      </c>
      <c r="M43">
        <f t="shared" ca="1" si="11"/>
        <v>1779.87</v>
      </c>
      <c r="N43">
        <f t="shared" ca="1" si="12"/>
        <v>2507.96</v>
      </c>
      <c r="O43">
        <f t="shared" ca="1" si="13"/>
        <v>4731.88</v>
      </c>
      <c r="P43">
        <f t="shared" ca="1" si="14"/>
        <v>14552.26</v>
      </c>
      <c r="Q43" t="e">
        <f>#REF!</f>
        <v>#REF!</v>
      </c>
    </row>
    <row r="44" spans="1:17" x14ac:dyDescent="0.3">
      <c r="A44" s="60" t="e">
        <f t="shared" ca="1" si="0"/>
        <v>#REF!</v>
      </c>
      <c r="B44" s="60" t="e">
        <f t="shared" ca="1" si="1"/>
        <v>#REF!</v>
      </c>
      <c r="C44" s="61" t="e">
        <f t="shared" si="2"/>
        <v>#REF!</v>
      </c>
      <c r="D44" s="60" t="e">
        <f t="shared" ca="1" si="3"/>
        <v>#REF!</v>
      </c>
      <c r="E44" s="60" t="e">
        <f t="shared" ca="1" si="4"/>
        <v>#REF!</v>
      </c>
      <c r="F44" s="60" t="e">
        <f t="shared" ca="1" si="5"/>
        <v>#REF!</v>
      </c>
      <c r="G44" s="60" t="e">
        <f t="shared" ca="1" si="6"/>
        <v>#REF!</v>
      </c>
      <c r="H44" s="60" t="e">
        <f t="shared" ca="1" si="7"/>
        <v>#REF!</v>
      </c>
      <c r="I44" s="60" t="e">
        <f t="shared" ca="1" si="8"/>
        <v>#REF!</v>
      </c>
      <c r="J44" t="e">
        <f t="shared" si="9"/>
        <v>#REF!</v>
      </c>
      <c r="K44" t="e">
        <f t="shared" si="10"/>
        <v>#REF!</v>
      </c>
      <c r="L44">
        <v>0</v>
      </c>
      <c r="M44">
        <f t="shared" ca="1" si="11"/>
        <v>1598.63</v>
      </c>
      <c r="N44">
        <f t="shared" ca="1" si="12"/>
        <v>2676.95</v>
      </c>
      <c r="O44">
        <f t="shared" ca="1" si="13"/>
        <v>7953.87</v>
      </c>
      <c r="P44">
        <f t="shared" ca="1" si="14"/>
        <v>15718.99</v>
      </c>
      <c r="Q44" t="e">
        <f>#REF!</f>
        <v>#REF!</v>
      </c>
    </row>
    <row r="45" spans="1:17" x14ac:dyDescent="0.3">
      <c r="A45" s="60" t="e">
        <f t="shared" ca="1" si="0"/>
        <v>#REF!</v>
      </c>
      <c r="B45" s="60" t="e">
        <f t="shared" ca="1" si="1"/>
        <v>#REF!</v>
      </c>
      <c r="C45" s="61" t="e">
        <f t="shared" si="2"/>
        <v>#REF!</v>
      </c>
      <c r="D45" s="60" t="e">
        <f t="shared" ca="1" si="3"/>
        <v>#REF!</v>
      </c>
      <c r="E45" s="60" t="e">
        <f t="shared" ca="1" si="4"/>
        <v>#REF!</v>
      </c>
      <c r="F45" s="60" t="e">
        <f t="shared" ca="1" si="5"/>
        <v>#REF!</v>
      </c>
      <c r="G45" s="60" t="e">
        <f t="shared" ca="1" si="6"/>
        <v>#REF!</v>
      </c>
      <c r="H45" s="60" t="e">
        <f t="shared" ca="1" si="7"/>
        <v>#REF!</v>
      </c>
      <c r="I45" s="60" t="e">
        <f t="shared" ca="1" si="8"/>
        <v>#REF!</v>
      </c>
      <c r="J45" t="e">
        <f t="shared" si="9"/>
        <v>#REF!</v>
      </c>
      <c r="K45" t="e">
        <f t="shared" si="10"/>
        <v>#REF!</v>
      </c>
      <c r="L45">
        <v>0</v>
      </c>
      <c r="M45">
        <f t="shared" ca="1" si="11"/>
        <v>1415.1</v>
      </c>
      <c r="N45">
        <f t="shared" ca="1" si="12"/>
        <v>2835.76</v>
      </c>
      <c r="O45">
        <f t="shared" ca="1" si="13"/>
        <v>6723.65</v>
      </c>
      <c r="P45">
        <f t="shared" ca="1" si="14"/>
        <v>14905.83</v>
      </c>
      <c r="Q45" t="e">
        <f>#REF!</f>
        <v>#REF!</v>
      </c>
    </row>
    <row r="46" spans="1:17" x14ac:dyDescent="0.3">
      <c r="A46" s="60" t="e">
        <f t="shared" ca="1" si="0"/>
        <v>#REF!</v>
      </c>
      <c r="B46" s="60" t="e">
        <f t="shared" ca="1" si="1"/>
        <v>#REF!</v>
      </c>
      <c r="C46" s="61" t="e">
        <f t="shared" si="2"/>
        <v>#REF!</v>
      </c>
      <c r="D46" s="60" t="e">
        <f t="shared" ca="1" si="3"/>
        <v>#REF!</v>
      </c>
      <c r="E46" s="60" t="e">
        <f t="shared" ca="1" si="4"/>
        <v>#REF!</v>
      </c>
      <c r="F46" s="60" t="e">
        <f t="shared" ca="1" si="5"/>
        <v>#REF!</v>
      </c>
      <c r="G46" s="60" t="e">
        <f t="shared" ca="1" si="6"/>
        <v>#REF!</v>
      </c>
      <c r="H46" s="60" t="e">
        <f t="shared" ca="1" si="7"/>
        <v>#REF!</v>
      </c>
      <c r="I46" s="60" t="e">
        <f t="shared" ca="1" si="8"/>
        <v>#REF!</v>
      </c>
      <c r="J46" t="e">
        <f t="shared" si="9"/>
        <v>#REF!</v>
      </c>
      <c r="K46" t="e">
        <f t="shared" si="10"/>
        <v>#REF!</v>
      </c>
      <c r="L46">
        <v>0</v>
      </c>
      <c r="M46">
        <f t="shared" ca="1" si="11"/>
        <v>1424.65</v>
      </c>
      <c r="N46">
        <f t="shared" ca="1" si="12"/>
        <v>2752.18</v>
      </c>
      <c r="O46">
        <f t="shared" ca="1" si="13"/>
        <v>3371.22</v>
      </c>
      <c r="P46">
        <f t="shared" ca="1" si="14"/>
        <v>19748.3</v>
      </c>
      <c r="Q46" t="e">
        <f>#REF!</f>
        <v>#REF!</v>
      </c>
    </row>
    <row r="47" spans="1:17" x14ac:dyDescent="0.3">
      <c r="A47" s="60" t="e">
        <f t="shared" ca="1" si="0"/>
        <v>#REF!</v>
      </c>
      <c r="B47" s="60" t="e">
        <f t="shared" ca="1" si="1"/>
        <v>#REF!</v>
      </c>
      <c r="C47" s="61" t="e">
        <f t="shared" si="2"/>
        <v>#REF!</v>
      </c>
      <c r="D47" s="60" t="e">
        <f t="shared" ca="1" si="3"/>
        <v>#REF!</v>
      </c>
      <c r="E47" s="60" t="e">
        <f t="shared" ca="1" si="4"/>
        <v>#REF!</v>
      </c>
      <c r="F47" s="60" t="e">
        <f t="shared" ca="1" si="5"/>
        <v>#REF!</v>
      </c>
      <c r="G47" s="60" t="e">
        <f t="shared" ca="1" si="6"/>
        <v>#REF!</v>
      </c>
      <c r="H47" s="60" t="e">
        <f t="shared" ca="1" si="7"/>
        <v>#REF!</v>
      </c>
      <c r="I47" s="60" t="e">
        <f t="shared" ca="1" si="8"/>
        <v>#REF!</v>
      </c>
      <c r="J47" t="e">
        <f t="shared" si="9"/>
        <v>#REF!</v>
      </c>
      <c r="K47" t="e">
        <f t="shared" si="10"/>
        <v>#REF!</v>
      </c>
      <c r="L47">
        <v>0</v>
      </c>
      <c r="M47">
        <f t="shared" ca="1" si="11"/>
        <v>1370.73</v>
      </c>
      <c r="N47">
        <f t="shared" ca="1" si="12"/>
        <v>2542.81</v>
      </c>
      <c r="O47">
        <f t="shared" ca="1" si="13"/>
        <v>4992.1400000000003</v>
      </c>
      <c r="P47">
        <f t="shared" ca="1" si="14"/>
        <v>17227.490000000002</v>
      </c>
      <c r="Q47" t="e">
        <f>#REF!</f>
        <v>#REF!</v>
      </c>
    </row>
    <row r="48" spans="1:17" x14ac:dyDescent="0.3">
      <c r="A48" s="60" t="e">
        <f t="shared" ca="1" si="0"/>
        <v>#REF!</v>
      </c>
      <c r="B48" s="60" t="e">
        <f t="shared" ca="1" si="1"/>
        <v>#REF!</v>
      </c>
      <c r="C48" s="61" t="e">
        <f t="shared" si="2"/>
        <v>#REF!</v>
      </c>
      <c r="D48" s="60" t="e">
        <f t="shared" ca="1" si="3"/>
        <v>#REF!</v>
      </c>
      <c r="E48" s="60" t="e">
        <f t="shared" ca="1" si="4"/>
        <v>#REF!</v>
      </c>
      <c r="F48" s="60" t="e">
        <f t="shared" ca="1" si="5"/>
        <v>#REF!</v>
      </c>
      <c r="G48" s="60" t="e">
        <f t="shared" ca="1" si="6"/>
        <v>#REF!</v>
      </c>
      <c r="H48" s="60" t="e">
        <f t="shared" ca="1" si="7"/>
        <v>#REF!</v>
      </c>
      <c r="I48" s="60" t="e">
        <f t="shared" ca="1" si="8"/>
        <v>#REF!</v>
      </c>
      <c r="J48" t="e">
        <f t="shared" si="9"/>
        <v>#REF!</v>
      </c>
      <c r="K48" t="e">
        <f t="shared" si="10"/>
        <v>#REF!</v>
      </c>
      <c r="L48">
        <v>0</v>
      </c>
      <c r="M48">
        <f t="shared" ca="1" si="11"/>
        <v>1200.8800000000001</v>
      </c>
      <c r="N48">
        <f t="shared" ca="1" si="12"/>
        <v>2731.07</v>
      </c>
      <c r="O48">
        <f t="shared" ca="1" si="13"/>
        <v>3333.62</v>
      </c>
      <c r="P48">
        <f t="shared" ca="1" si="14"/>
        <v>17236.22</v>
      </c>
      <c r="Q48" t="e">
        <f>#REF!</f>
        <v>#REF!</v>
      </c>
    </row>
    <row r="49" spans="1:17" x14ac:dyDescent="0.3">
      <c r="A49" s="60" t="e">
        <f t="shared" ca="1" si="0"/>
        <v>#REF!</v>
      </c>
      <c r="B49" s="60" t="e">
        <f t="shared" ca="1" si="1"/>
        <v>#REF!</v>
      </c>
      <c r="C49" s="61" t="e">
        <f t="shared" si="2"/>
        <v>#REF!</v>
      </c>
      <c r="D49" s="60" t="e">
        <f t="shared" ca="1" si="3"/>
        <v>#REF!</v>
      </c>
      <c r="E49" s="60" t="e">
        <f t="shared" ca="1" si="4"/>
        <v>#REF!</v>
      </c>
      <c r="F49" s="60" t="e">
        <f t="shared" ca="1" si="5"/>
        <v>#REF!</v>
      </c>
      <c r="G49" s="60" t="e">
        <f t="shared" ca="1" si="6"/>
        <v>#REF!</v>
      </c>
      <c r="H49" s="60" t="e">
        <f t="shared" ca="1" si="7"/>
        <v>#REF!</v>
      </c>
      <c r="I49" s="60" t="e">
        <f t="shared" ca="1" si="8"/>
        <v>#REF!</v>
      </c>
      <c r="J49" t="e">
        <f t="shared" si="9"/>
        <v>#REF!</v>
      </c>
      <c r="K49" t="e">
        <f t="shared" si="10"/>
        <v>#REF!</v>
      </c>
      <c r="L49">
        <v>0</v>
      </c>
      <c r="M49">
        <f t="shared" ca="1" si="11"/>
        <v>1241.57</v>
      </c>
      <c r="N49">
        <f t="shared" ca="1" si="12"/>
        <v>2509.71</v>
      </c>
      <c r="O49">
        <f t="shared" ca="1" si="13"/>
        <v>6748.83</v>
      </c>
      <c r="P49">
        <f t="shared" ca="1" si="14"/>
        <v>16863.86</v>
      </c>
      <c r="Q49" t="e">
        <f>#REF!</f>
        <v>#REF!</v>
      </c>
    </row>
    <row r="50" spans="1:17" x14ac:dyDescent="0.3">
      <c r="A50" s="60" t="e">
        <f t="shared" ca="1" si="0"/>
        <v>#REF!</v>
      </c>
      <c r="B50" s="60" t="e">
        <f t="shared" ca="1" si="1"/>
        <v>#REF!</v>
      </c>
      <c r="C50" s="61" t="e">
        <f t="shared" si="2"/>
        <v>#REF!</v>
      </c>
      <c r="D50" s="60" t="e">
        <f t="shared" ca="1" si="3"/>
        <v>#REF!</v>
      </c>
      <c r="E50" s="60" t="e">
        <f t="shared" ca="1" si="4"/>
        <v>#REF!</v>
      </c>
      <c r="F50" s="60" t="e">
        <f t="shared" ca="1" si="5"/>
        <v>#REF!</v>
      </c>
      <c r="G50" s="60" t="e">
        <f t="shared" ca="1" si="6"/>
        <v>#REF!</v>
      </c>
      <c r="H50" s="60" t="e">
        <f t="shared" ca="1" si="7"/>
        <v>#REF!</v>
      </c>
      <c r="I50" s="60" t="e">
        <f t="shared" ca="1" si="8"/>
        <v>#REF!</v>
      </c>
      <c r="J50" t="e">
        <f t="shared" si="9"/>
        <v>#REF!</v>
      </c>
      <c r="K50" t="e">
        <f t="shared" si="10"/>
        <v>#REF!</v>
      </c>
      <c r="L50">
        <v>0</v>
      </c>
      <c r="M50">
        <f t="shared" ca="1" si="11"/>
        <v>1163.45</v>
      </c>
      <c r="N50">
        <f t="shared" ca="1" si="12"/>
        <v>2606.0300000000002</v>
      </c>
      <c r="O50">
        <f t="shared" ca="1" si="13"/>
        <v>3555.78</v>
      </c>
      <c r="P50">
        <f t="shared" ca="1" si="14"/>
        <v>12301.08</v>
      </c>
      <c r="Q50" t="e">
        <f>#REF!</f>
        <v>#REF!</v>
      </c>
    </row>
    <row r="51" spans="1:17" x14ac:dyDescent="0.3">
      <c r="A51" s="60" t="e">
        <f t="shared" ca="1" si="0"/>
        <v>#REF!</v>
      </c>
      <c r="B51" s="60" t="e">
        <f t="shared" ca="1" si="1"/>
        <v>#REF!</v>
      </c>
      <c r="C51" s="61" t="e">
        <f t="shared" si="2"/>
        <v>#REF!</v>
      </c>
      <c r="D51" s="60" t="e">
        <f t="shared" ca="1" si="3"/>
        <v>#REF!</v>
      </c>
      <c r="E51" s="60" t="e">
        <f t="shared" ca="1" si="4"/>
        <v>#REF!</v>
      </c>
      <c r="F51" s="60" t="e">
        <f t="shared" ca="1" si="5"/>
        <v>#REF!</v>
      </c>
      <c r="G51" s="60" t="e">
        <f t="shared" ca="1" si="6"/>
        <v>#REF!</v>
      </c>
      <c r="H51" s="60" t="e">
        <f t="shared" ca="1" si="7"/>
        <v>#REF!</v>
      </c>
      <c r="I51" s="60" t="e">
        <f t="shared" ca="1" si="8"/>
        <v>#REF!</v>
      </c>
      <c r="J51" t="e">
        <f t="shared" si="9"/>
        <v>#REF!</v>
      </c>
      <c r="K51" t="e">
        <f t="shared" si="10"/>
        <v>#REF!</v>
      </c>
      <c r="L51">
        <v>0</v>
      </c>
      <c r="M51">
        <f t="shared" ca="1" si="11"/>
        <v>1526.15</v>
      </c>
      <c r="N51">
        <f t="shared" ca="1" si="12"/>
        <v>2506.0500000000002</v>
      </c>
      <c r="O51">
        <f t="shared" ca="1" si="13"/>
        <v>3976.84</v>
      </c>
      <c r="P51">
        <f t="shared" ca="1" si="14"/>
        <v>9979.07</v>
      </c>
      <c r="Q51" t="e">
        <f>#REF!</f>
        <v>#REF!</v>
      </c>
    </row>
    <row r="52" spans="1:17" x14ac:dyDescent="0.3">
      <c r="A52" s="60" t="e">
        <f t="shared" ca="1" si="0"/>
        <v>#REF!</v>
      </c>
      <c r="B52" s="60" t="e">
        <f t="shared" ca="1" si="1"/>
        <v>#REF!</v>
      </c>
      <c r="C52" s="61" t="e">
        <f t="shared" si="2"/>
        <v>#REF!</v>
      </c>
      <c r="D52" s="60" t="e">
        <f t="shared" ca="1" si="3"/>
        <v>#REF!</v>
      </c>
      <c r="E52" s="60" t="e">
        <f t="shared" ca="1" si="4"/>
        <v>#REF!</v>
      </c>
      <c r="F52" s="60" t="e">
        <f t="shared" ca="1" si="5"/>
        <v>#REF!</v>
      </c>
      <c r="G52" s="60" t="e">
        <f t="shared" ca="1" si="6"/>
        <v>#REF!</v>
      </c>
      <c r="H52" s="60" t="e">
        <f t="shared" ca="1" si="7"/>
        <v>#REF!</v>
      </c>
      <c r="I52" s="60" t="e">
        <f t="shared" ca="1" si="8"/>
        <v>#REF!</v>
      </c>
      <c r="J52" t="e">
        <f t="shared" si="9"/>
        <v>#REF!</v>
      </c>
      <c r="K52" t="e">
        <f t="shared" si="10"/>
        <v>#REF!</v>
      </c>
      <c r="L52">
        <v>0</v>
      </c>
      <c r="M52">
        <f t="shared" ca="1" si="11"/>
        <v>1618.31</v>
      </c>
      <c r="N52">
        <f t="shared" ca="1" si="12"/>
        <v>2676.02</v>
      </c>
      <c r="O52">
        <f t="shared" ca="1" si="13"/>
        <v>3225.49</v>
      </c>
      <c r="P52">
        <f t="shared" ca="1" si="14"/>
        <v>19754.919999999998</v>
      </c>
      <c r="Q52" t="e">
        <f>#REF!</f>
        <v>#REF!</v>
      </c>
    </row>
    <row r="53" spans="1:17" x14ac:dyDescent="0.3">
      <c r="A53" s="60" t="e">
        <f t="shared" ca="1" si="0"/>
        <v>#REF!</v>
      </c>
      <c r="B53" s="60" t="e">
        <f t="shared" ca="1" si="1"/>
        <v>#REF!</v>
      </c>
      <c r="C53" s="61" t="e">
        <f t="shared" si="2"/>
        <v>#REF!</v>
      </c>
      <c r="D53" s="60" t="e">
        <f t="shared" ca="1" si="3"/>
        <v>#REF!</v>
      </c>
      <c r="E53" s="60" t="e">
        <f t="shared" ca="1" si="4"/>
        <v>#REF!</v>
      </c>
      <c r="F53" s="60" t="e">
        <f t="shared" ca="1" si="5"/>
        <v>#REF!</v>
      </c>
      <c r="G53" s="60" t="e">
        <f t="shared" ca="1" si="6"/>
        <v>#REF!</v>
      </c>
      <c r="H53" s="60" t="e">
        <f t="shared" ca="1" si="7"/>
        <v>#REF!</v>
      </c>
      <c r="I53" s="60" t="e">
        <f t="shared" ca="1" si="8"/>
        <v>#REF!</v>
      </c>
      <c r="J53" t="e">
        <f t="shared" si="9"/>
        <v>#REF!</v>
      </c>
      <c r="K53" t="e">
        <f t="shared" si="10"/>
        <v>#REF!</v>
      </c>
      <c r="L53">
        <v>0</v>
      </c>
      <c r="M53">
        <f t="shared" ca="1" si="11"/>
        <v>894.24</v>
      </c>
      <c r="N53">
        <f t="shared" ca="1" si="12"/>
        <v>2776.77</v>
      </c>
      <c r="O53">
        <f t="shared" ca="1" si="13"/>
        <v>7540.08</v>
      </c>
      <c r="P53">
        <f t="shared" ca="1" si="14"/>
        <v>19429.03</v>
      </c>
      <c r="Q53" t="e">
        <f>#REF!</f>
        <v>#REF!</v>
      </c>
    </row>
    <row r="54" spans="1:17" x14ac:dyDescent="0.3">
      <c r="A54" s="60" t="e">
        <f t="shared" ca="1" si="0"/>
        <v>#REF!</v>
      </c>
      <c r="B54" s="60" t="e">
        <f t="shared" ca="1" si="1"/>
        <v>#REF!</v>
      </c>
      <c r="C54" s="61" t="e">
        <f t="shared" si="2"/>
        <v>#REF!</v>
      </c>
      <c r="D54" s="60" t="e">
        <f t="shared" ca="1" si="3"/>
        <v>#REF!</v>
      </c>
      <c r="E54" s="60" t="e">
        <f t="shared" ca="1" si="4"/>
        <v>#REF!</v>
      </c>
      <c r="F54" s="60" t="e">
        <f t="shared" ca="1" si="5"/>
        <v>#REF!</v>
      </c>
      <c r="G54" s="60" t="e">
        <f t="shared" ca="1" si="6"/>
        <v>#REF!</v>
      </c>
      <c r="H54" s="60" t="e">
        <f t="shared" ca="1" si="7"/>
        <v>#REF!</v>
      </c>
      <c r="I54" s="60" t="e">
        <f t="shared" ca="1" si="8"/>
        <v>#REF!</v>
      </c>
      <c r="J54" t="e">
        <f t="shared" si="9"/>
        <v>#REF!</v>
      </c>
      <c r="K54" t="e">
        <f t="shared" si="10"/>
        <v>#REF!</v>
      </c>
      <c r="L54">
        <v>0</v>
      </c>
      <c r="M54">
        <f t="shared" ca="1" si="11"/>
        <v>1938.1</v>
      </c>
      <c r="N54">
        <f t="shared" ca="1" si="12"/>
        <v>2828.49</v>
      </c>
      <c r="O54">
        <f t="shared" ca="1" si="13"/>
        <v>4324.79</v>
      </c>
      <c r="P54">
        <f t="shared" ca="1" si="14"/>
        <v>14652.22</v>
      </c>
      <c r="Q54" t="e">
        <f>#REF!</f>
        <v>#REF!</v>
      </c>
    </row>
    <row r="55" spans="1:17" x14ac:dyDescent="0.3">
      <c r="A55" s="60" t="e">
        <f t="shared" ca="1" si="0"/>
        <v>#REF!</v>
      </c>
      <c r="B55" s="60" t="e">
        <f t="shared" ca="1" si="1"/>
        <v>#REF!</v>
      </c>
      <c r="C55" s="61" t="e">
        <f t="shared" si="2"/>
        <v>#REF!</v>
      </c>
      <c r="D55" s="60" t="e">
        <f t="shared" ca="1" si="3"/>
        <v>#REF!</v>
      </c>
      <c r="E55" s="60" t="e">
        <f t="shared" ca="1" si="4"/>
        <v>#REF!</v>
      </c>
      <c r="F55" s="60" t="e">
        <f t="shared" ca="1" si="5"/>
        <v>#REF!</v>
      </c>
      <c r="G55" s="60" t="e">
        <f t="shared" ca="1" si="6"/>
        <v>#REF!</v>
      </c>
      <c r="H55" s="60" t="e">
        <f t="shared" ca="1" si="7"/>
        <v>#REF!</v>
      </c>
      <c r="I55" s="60" t="e">
        <f t="shared" ca="1" si="8"/>
        <v>#REF!</v>
      </c>
      <c r="J55" t="e">
        <f t="shared" si="9"/>
        <v>#REF!</v>
      </c>
      <c r="K55" t="e">
        <f t="shared" si="10"/>
        <v>#REF!</v>
      </c>
      <c r="L55">
        <v>0</v>
      </c>
      <c r="M55">
        <f t="shared" ca="1" si="11"/>
        <v>1279.8499999999999</v>
      </c>
      <c r="N55">
        <f t="shared" ca="1" si="12"/>
        <v>2556.23</v>
      </c>
      <c r="O55">
        <f t="shared" ca="1" si="13"/>
        <v>7955.79</v>
      </c>
      <c r="P55">
        <f t="shared" ca="1" si="14"/>
        <v>14769.6</v>
      </c>
      <c r="Q55" t="e">
        <f>#REF!</f>
        <v>#REF!</v>
      </c>
    </row>
    <row r="56" spans="1:17" x14ac:dyDescent="0.3">
      <c r="A56" s="60" t="e">
        <f t="shared" ca="1" si="0"/>
        <v>#REF!</v>
      </c>
      <c r="B56" s="60" t="e">
        <f t="shared" ca="1" si="1"/>
        <v>#REF!</v>
      </c>
      <c r="C56" s="61" t="e">
        <f t="shared" si="2"/>
        <v>#REF!</v>
      </c>
      <c r="D56" s="60" t="e">
        <f t="shared" ca="1" si="3"/>
        <v>#REF!</v>
      </c>
      <c r="E56" s="60" t="e">
        <f t="shared" ca="1" si="4"/>
        <v>#REF!</v>
      </c>
      <c r="F56" s="60" t="e">
        <f t="shared" ca="1" si="5"/>
        <v>#REF!</v>
      </c>
      <c r="G56" s="60" t="e">
        <f t="shared" ca="1" si="6"/>
        <v>#REF!</v>
      </c>
      <c r="H56" s="60" t="e">
        <f t="shared" ca="1" si="7"/>
        <v>#REF!</v>
      </c>
      <c r="I56" s="60" t="e">
        <f t="shared" ca="1" si="8"/>
        <v>#REF!</v>
      </c>
      <c r="J56" t="e">
        <f t="shared" si="9"/>
        <v>#REF!</v>
      </c>
      <c r="K56" t="e">
        <f t="shared" si="10"/>
        <v>#REF!</v>
      </c>
      <c r="L56">
        <v>0</v>
      </c>
      <c r="M56">
        <f t="shared" ca="1" si="11"/>
        <v>1257.29</v>
      </c>
      <c r="N56">
        <f t="shared" ca="1" si="12"/>
        <v>2601.44</v>
      </c>
      <c r="O56">
        <f t="shared" ca="1" si="13"/>
        <v>7795.3</v>
      </c>
      <c r="P56">
        <f t="shared" ca="1" si="14"/>
        <v>17783.78</v>
      </c>
      <c r="Q56" t="e">
        <f>#REF!</f>
        <v>#REF!</v>
      </c>
    </row>
    <row r="57" spans="1:17" x14ac:dyDescent="0.3">
      <c r="A57" s="60" t="e">
        <f t="shared" ca="1" si="0"/>
        <v>#REF!</v>
      </c>
      <c r="B57" s="60" t="e">
        <f t="shared" ca="1" si="1"/>
        <v>#REF!</v>
      </c>
      <c r="C57" s="61" t="e">
        <f t="shared" si="2"/>
        <v>#REF!</v>
      </c>
      <c r="D57" s="60" t="e">
        <f t="shared" ca="1" si="3"/>
        <v>#REF!</v>
      </c>
      <c r="E57" s="60" t="e">
        <f t="shared" ca="1" si="4"/>
        <v>#REF!</v>
      </c>
      <c r="F57" s="60" t="e">
        <f t="shared" ca="1" si="5"/>
        <v>#REF!</v>
      </c>
      <c r="G57" s="60" t="e">
        <f t="shared" ca="1" si="6"/>
        <v>#REF!</v>
      </c>
      <c r="H57" s="60" t="e">
        <f t="shared" ca="1" si="7"/>
        <v>#REF!</v>
      </c>
      <c r="I57" s="60" t="e">
        <f t="shared" ca="1" si="8"/>
        <v>#REF!</v>
      </c>
      <c r="J57" t="e">
        <f t="shared" si="9"/>
        <v>#REF!</v>
      </c>
      <c r="K57" t="e">
        <f t="shared" si="10"/>
        <v>#REF!</v>
      </c>
      <c r="L57">
        <v>0</v>
      </c>
      <c r="M57">
        <f t="shared" ca="1" si="11"/>
        <v>1446.64</v>
      </c>
      <c r="N57">
        <f t="shared" ca="1" si="12"/>
        <v>2921.94</v>
      </c>
      <c r="O57">
        <f t="shared" ca="1" si="13"/>
        <v>4406.01</v>
      </c>
      <c r="P57">
        <f t="shared" ca="1" si="14"/>
        <v>14514.48</v>
      </c>
      <c r="Q57" t="e">
        <f>#REF!</f>
        <v>#REF!</v>
      </c>
    </row>
    <row r="58" spans="1:17" x14ac:dyDescent="0.3">
      <c r="A58" s="60" t="e">
        <f t="shared" ca="1" si="0"/>
        <v>#REF!</v>
      </c>
      <c r="B58" s="60" t="e">
        <f t="shared" ca="1" si="1"/>
        <v>#REF!</v>
      </c>
      <c r="C58" s="61" t="e">
        <f t="shared" si="2"/>
        <v>#REF!</v>
      </c>
      <c r="D58" s="60" t="e">
        <f t="shared" ca="1" si="3"/>
        <v>#REF!</v>
      </c>
      <c r="E58" s="60" t="e">
        <f t="shared" ca="1" si="4"/>
        <v>#REF!</v>
      </c>
      <c r="F58" s="60" t="e">
        <f t="shared" ca="1" si="5"/>
        <v>#REF!</v>
      </c>
      <c r="G58" s="60" t="e">
        <f t="shared" ca="1" si="6"/>
        <v>#REF!</v>
      </c>
      <c r="H58" s="60" t="e">
        <f t="shared" ca="1" si="7"/>
        <v>#REF!</v>
      </c>
      <c r="I58" s="60" t="e">
        <f t="shared" ca="1" si="8"/>
        <v>#REF!</v>
      </c>
      <c r="J58" t="e">
        <f t="shared" si="9"/>
        <v>#REF!</v>
      </c>
      <c r="K58" t="e">
        <f t="shared" si="10"/>
        <v>#REF!</v>
      </c>
      <c r="L58">
        <v>0</v>
      </c>
      <c r="M58">
        <f t="shared" ca="1" si="11"/>
        <v>513.69000000000005</v>
      </c>
      <c r="N58">
        <f t="shared" ca="1" si="12"/>
        <v>2622.79</v>
      </c>
      <c r="O58">
        <f t="shared" ca="1" si="13"/>
        <v>5671.97</v>
      </c>
      <c r="P58">
        <f t="shared" ca="1" si="14"/>
        <v>8650.7900000000009</v>
      </c>
      <c r="Q58" t="e">
        <f>#REF!</f>
        <v>#REF!</v>
      </c>
    </row>
    <row r="59" spans="1:17" x14ac:dyDescent="0.3">
      <c r="A59" s="60" t="e">
        <f t="shared" ca="1" si="0"/>
        <v>#REF!</v>
      </c>
      <c r="B59" s="60" t="e">
        <f t="shared" ca="1" si="1"/>
        <v>#REF!</v>
      </c>
      <c r="C59" s="61" t="e">
        <f t="shared" si="2"/>
        <v>#REF!</v>
      </c>
      <c r="D59" s="60" t="e">
        <f t="shared" ca="1" si="3"/>
        <v>#REF!</v>
      </c>
      <c r="E59" s="60" t="e">
        <f t="shared" ca="1" si="4"/>
        <v>#REF!</v>
      </c>
      <c r="F59" s="60" t="e">
        <f t="shared" ca="1" si="5"/>
        <v>#REF!</v>
      </c>
      <c r="G59" s="60" t="e">
        <f t="shared" ca="1" si="6"/>
        <v>#REF!</v>
      </c>
      <c r="H59" s="60" t="e">
        <f t="shared" ca="1" si="7"/>
        <v>#REF!</v>
      </c>
      <c r="I59" s="60" t="e">
        <f t="shared" ca="1" si="8"/>
        <v>#REF!</v>
      </c>
      <c r="J59" t="e">
        <f t="shared" si="9"/>
        <v>#REF!</v>
      </c>
      <c r="K59" t="e">
        <f t="shared" si="10"/>
        <v>#REF!</v>
      </c>
      <c r="L59">
        <v>0</v>
      </c>
      <c r="M59">
        <f t="shared" ca="1" si="11"/>
        <v>1586.75</v>
      </c>
      <c r="N59">
        <f t="shared" ca="1" si="12"/>
        <v>2650.68</v>
      </c>
      <c r="O59">
        <f t="shared" ca="1" si="13"/>
        <v>6229.07</v>
      </c>
      <c r="P59">
        <f t="shared" ca="1" si="14"/>
        <v>15595.1</v>
      </c>
      <c r="Q59" t="e">
        <f>#REF!</f>
        <v>#REF!</v>
      </c>
    </row>
    <row r="60" spans="1:17" x14ac:dyDescent="0.3">
      <c r="A60" s="60" t="e">
        <f t="shared" ca="1" si="0"/>
        <v>#REF!</v>
      </c>
      <c r="B60" s="60" t="e">
        <f t="shared" ca="1" si="1"/>
        <v>#REF!</v>
      </c>
      <c r="C60" s="61" t="e">
        <f t="shared" si="2"/>
        <v>#REF!</v>
      </c>
      <c r="D60" s="60" t="e">
        <f t="shared" ca="1" si="3"/>
        <v>#REF!</v>
      </c>
      <c r="E60" s="60" t="e">
        <f t="shared" ca="1" si="4"/>
        <v>#REF!</v>
      </c>
      <c r="F60" s="60" t="e">
        <f t="shared" ca="1" si="5"/>
        <v>#REF!</v>
      </c>
      <c r="G60" s="60" t="e">
        <f t="shared" ca="1" si="6"/>
        <v>#REF!</v>
      </c>
      <c r="H60" s="60" t="e">
        <f t="shared" ca="1" si="7"/>
        <v>#REF!</v>
      </c>
      <c r="I60" s="60" t="e">
        <f t="shared" ca="1" si="8"/>
        <v>#REF!</v>
      </c>
      <c r="J60" t="e">
        <f t="shared" si="9"/>
        <v>#REF!</v>
      </c>
      <c r="K60" t="e">
        <f t="shared" si="10"/>
        <v>#REF!</v>
      </c>
      <c r="L60">
        <v>0</v>
      </c>
      <c r="M60">
        <f t="shared" ca="1" si="11"/>
        <v>833.14</v>
      </c>
      <c r="N60">
        <f t="shared" ca="1" si="12"/>
        <v>2902.88</v>
      </c>
      <c r="O60">
        <f t="shared" ca="1" si="13"/>
        <v>6413.04</v>
      </c>
      <c r="P60">
        <f t="shared" ca="1" si="14"/>
        <v>10628.3</v>
      </c>
      <c r="Q60" t="e">
        <f>#REF!</f>
        <v>#REF!</v>
      </c>
    </row>
    <row r="61" spans="1:17" x14ac:dyDescent="0.3">
      <c r="A61" s="60" t="e">
        <f t="shared" ca="1" si="0"/>
        <v>#REF!</v>
      </c>
      <c r="B61" s="60" t="e">
        <f t="shared" ca="1" si="1"/>
        <v>#REF!</v>
      </c>
      <c r="C61" s="61" t="e">
        <f t="shared" si="2"/>
        <v>#REF!</v>
      </c>
      <c r="D61" s="60" t="e">
        <f t="shared" ca="1" si="3"/>
        <v>#REF!</v>
      </c>
      <c r="E61" s="60" t="e">
        <f t="shared" ca="1" si="4"/>
        <v>#REF!</v>
      </c>
      <c r="F61" s="60" t="e">
        <f t="shared" ca="1" si="5"/>
        <v>#REF!</v>
      </c>
      <c r="G61" s="60" t="e">
        <f t="shared" ca="1" si="6"/>
        <v>#REF!</v>
      </c>
      <c r="H61" s="60" t="e">
        <f t="shared" ca="1" si="7"/>
        <v>#REF!</v>
      </c>
      <c r="I61" s="60" t="e">
        <f t="shared" ca="1" si="8"/>
        <v>#REF!</v>
      </c>
      <c r="J61" t="e">
        <f t="shared" si="9"/>
        <v>#REF!</v>
      </c>
      <c r="K61" t="e">
        <f t="shared" si="10"/>
        <v>#REF!</v>
      </c>
      <c r="L61">
        <v>0</v>
      </c>
      <c r="M61">
        <f t="shared" ca="1" si="11"/>
        <v>1869.73</v>
      </c>
      <c r="N61">
        <f t="shared" ca="1" si="12"/>
        <v>2503.5500000000002</v>
      </c>
      <c r="O61">
        <f t="shared" ca="1" si="13"/>
        <v>4672.18</v>
      </c>
      <c r="P61">
        <f t="shared" ca="1" si="14"/>
        <v>17487.72</v>
      </c>
      <c r="Q61" t="e">
        <f>#REF!</f>
        <v>#REF!</v>
      </c>
    </row>
    <row r="62" spans="1:17" x14ac:dyDescent="0.3">
      <c r="A62" s="60" t="e">
        <f t="shared" ca="1" si="0"/>
        <v>#REF!</v>
      </c>
      <c r="B62" s="60" t="e">
        <f t="shared" ca="1" si="1"/>
        <v>#REF!</v>
      </c>
      <c r="C62" s="61" t="e">
        <f t="shared" si="2"/>
        <v>#REF!</v>
      </c>
      <c r="D62" s="60" t="e">
        <f t="shared" ca="1" si="3"/>
        <v>#REF!</v>
      </c>
      <c r="E62" s="60" t="e">
        <f t="shared" ca="1" si="4"/>
        <v>#REF!</v>
      </c>
      <c r="F62" s="60" t="e">
        <f t="shared" ca="1" si="5"/>
        <v>#REF!</v>
      </c>
      <c r="G62" s="60" t="e">
        <f t="shared" ca="1" si="6"/>
        <v>#REF!</v>
      </c>
      <c r="H62" s="60" t="e">
        <f t="shared" ca="1" si="7"/>
        <v>#REF!</v>
      </c>
      <c r="I62" s="60" t="e">
        <f t="shared" ca="1" si="8"/>
        <v>#REF!</v>
      </c>
      <c r="J62" t="e">
        <f t="shared" si="9"/>
        <v>#REF!</v>
      </c>
      <c r="K62" t="e">
        <f t="shared" si="10"/>
        <v>#REF!</v>
      </c>
      <c r="L62">
        <v>0</v>
      </c>
      <c r="M62">
        <f t="shared" ca="1" si="11"/>
        <v>1860.53</v>
      </c>
      <c r="N62">
        <f t="shared" ca="1" si="12"/>
        <v>2581.17</v>
      </c>
      <c r="O62">
        <f t="shared" ca="1" si="13"/>
        <v>5690.22</v>
      </c>
      <c r="P62">
        <f t="shared" ca="1" si="14"/>
        <v>15027.82</v>
      </c>
      <c r="Q62" t="e">
        <f>#REF!</f>
        <v>#REF!</v>
      </c>
    </row>
    <row r="63" spans="1:17" x14ac:dyDescent="0.3">
      <c r="A63" s="60" t="e">
        <f t="shared" ca="1" si="0"/>
        <v>#REF!</v>
      </c>
      <c r="B63" s="60" t="e">
        <f t="shared" ca="1" si="1"/>
        <v>#REF!</v>
      </c>
      <c r="C63" s="61" t="e">
        <f t="shared" si="2"/>
        <v>#REF!</v>
      </c>
      <c r="D63" s="60" t="e">
        <f t="shared" ca="1" si="3"/>
        <v>#REF!</v>
      </c>
      <c r="E63" s="60" t="e">
        <f t="shared" ca="1" si="4"/>
        <v>#REF!</v>
      </c>
      <c r="F63" s="60" t="e">
        <f t="shared" ca="1" si="5"/>
        <v>#REF!</v>
      </c>
      <c r="G63" s="60" t="e">
        <f t="shared" ca="1" si="6"/>
        <v>#REF!</v>
      </c>
      <c r="H63" s="60" t="e">
        <f t="shared" ca="1" si="7"/>
        <v>#REF!</v>
      </c>
      <c r="I63" s="60" t="e">
        <f t="shared" ca="1" si="8"/>
        <v>#REF!</v>
      </c>
      <c r="J63" t="e">
        <f t="shared" si="9"/>
        <v>#REF!</v>
      </c>
      <c r="K63" t="e">
        <f t="shared" si="10"/>
        <v>#REF!</v>
      </c>
      <c r="L63">
        <v>0</v>
      </c>
      <c r="M63">
        <f t="shared" ca="1" si="11"/>
        <v>528.73</v>
      </c>
      <c r="N63">
        <f t="shared" ca="1" si="12"/>
        <v>2710.46</v>
      </c>
      <c r="O63">
        <f t="shared" ca="1" si="13"/>
        <v>3707.68</v>
      </c>
      <c r="P63">
        <f t="shared" ca="1" si="14"/>
        <v>8818.11</v>
      </c>
      <c r="Q63" t="e">
        <f>#REF!</f>
        <v>#REF!</v>
      </c>
    </row>
    <row r="64" spans="1:17" x14ac:dyDescent="0.3">
      <c r="A64" s="60" t="e">
        <f t="shared" ca="1" si="0"/>
        <v>#REF!</v>
      </c>
      <c r="B64" s="60" t="e">
        <f t="shared" ca="1" si="1"/>
        <v>#REF!</v>
      </c>
      <c r="C64" s="61" t="e">
        <f t="shared" si="2"/>
        <v>#REF!</v>
      </c>
      <c r="D64" s="60" t="e">
        <f t="shared" ca="1" si="3"/>
        <v>#REF!</v>
      </c>
      <c r="E64" s="60" t="e">
        <f t="shared" ca="1" si="4"/>
        <v>#REF!</v>
      </c>
      <c r="F64" s="60" t="e">
        <f t="shared" ca="1" si="5"/>
        <v>#REF!</v>
      </c>
      <c r="G64" s="60" t="e">
        <f t="shared" ca="1" si="6"/>
        <v>#REF!</v>
      </c>
      <c r="H64" s="60" t="e">
        <f t="shared" ca="1" si="7"/>
        <v>#REF!</v>
      </c>
      <c r="I64" s="60" t="e">
        <f t="shared" ca="1" si="8"/>
        <v>#REF!</v>
      </c>
      <c r="J64" t="e">
        <f t="shared" si="9"/>
        <v>#REF!</v>
      </c>
      <c r="K64" t="e">
        <f t="shared" si="10"/>
        <v>#REF!</v>
      </c>
      <c r="L64">
        <v>0</v>
      </c>
      <c r="M64">
        <f t="shared" ca="1" si="11"/>
        <v>1424</v>
      </c>
      <c r="N64">
        <f t="shared" ca="1" si="12"/>
        <v>2656.61</v>
      </c>
      <c r="O64">
        <f t="shared" ca="1" si="13"/>
        <v>7068.51</v>
      </c>
      <c r="P64">
        <f t="shared" ca="1" si="14"/>
        <v>17789.02</v>
      </c>
      <c r="Q64" t="e">
        <f>#REF!</f>
        <v>#REF!</v>
      </c>
    </row>
    <row r="65" spans="1:17" x14ac:dyDescent="0.3">
      <c r="A65" s="60" t="e">
        <f t="shared" ca="1" si="0"/>
        <v>#REF!</v>
      </c>
      <c r="B65" s="60" t="e">
        <f t="shared" ca="1" si="1"/>
        <v>#REF!</v>
      </c>
      <c r="C65" s="61" t="e">
        <f t="shared" si="2"/>
        <v>#REF!</v>
      </c>
      <c r="D65" s="60" t="e">
        <f t="shared" ca="1" si="3"/>
        <v>#REF!</v>
      </c>
      <c r="E65" s="60" t="e">
        <f t="shared" ca="1" si="4"/>
        <v>#REF!</v>
      </c>
      <c r="F65" s="60" t="e">
        <f t="shared" ca="1" si="5"/>
        <v>#REF!</v>
      </c>
      <c r="G65" s="60" t="e">
        <f t="shared" ca="1" si="6"/>
        <v>#REF!</v>
      </c>
      <c r="H65" s="60" t="e">
        <f t="shared" ca="1" si="7"/>
        <v>#REF!</v>
      </c>
      <c r="I65" s="60" t="e">
        <f t="shared" ca="1" si="8"/>
        <v>#REF!</v>
      </c>
      <c r="J65" t="e">
        <f t="shared" si="9"/>
        <v>#REF!</v>
      </c>
      <c r="K65" t="e">
        <f t="shared" si="10"/>
        <v>#REF!</v>
      </c>
      <c r="L65">
        <v>0</v>
      </c>
      <c r="M65">
        <f t="shared" ca="1" si="11"/>
        <v>722.92</v>
      </c>
      <c r="N65">
        <f t="shared" ca="1" si="12"/>
        <v>2689.34</v>
      </c>
      <c r="O65">
        <f t="shared" ca="1" si="13"/>
        <v>5644.08</v>
      </c>
      <c r="P65">
        <f t="shared" ca="1" si="14"/>
        <v>11724.73</v>
      </c>
      <c r="Q65" t="e">
        <f>#REF!</f>
        <v>#REF!</v>
      </c>
    </row>
    <row r="66" spans="1:17" x14ac:dyDescent="0.3">
      <c r="A66" s="60" t="e">
        <f t="shared" ca="1" si="0"/>
        <v>#REF!</v>
      </c>
      <c r="B66" s="60" t="e">
        <f t="shared" ca="1" si="1"/>
        <v>#REF!</v>
      </c>
      <c r="C66" s="61" t="e">
        <f t="shared" si="2"/>
        <v>#REF!</v>
      </c>
      <c r="D66" s="60" t="e">
        <f t="shared" ca="1" si="3"/>
        <v>#REF!</v>
      </c>
      <c r="E66" s="60" t="e">
        <f t="shared" ca="1" si="4"/>
        <v>#REF!</v>
      </c>
      <c r="F66" s="60" t="e">
        <f t="shared" ca="1" si="5"/>
        <v>#REF!</v>
      </c>
      <c r="G66" s="60" t="e">
        <f t="shared" ca="1" si="6"/>
        <v>#REF!</v>
      </c>
      <c r="H66" s="60" t="e">
        <f t="shared" ca="1" si="7"/>
        <v>#REF!</v>
      </c>
      <c r="I66" s="60" t="e">
        <f t="shared" ca="1" si="8"/>
        <v>#REF!</v>
      </c>
      <c r="J66" t="e">
        <f t="shared" si="9"/>
        <v>#REF!</v>
      </c>
      <c r="K66" t="e">
        <f t="shared" si="10"/>
        <v>#REF!</v>
      </c>
      <c r="L66">
        <v>0</v>
      </c>
      <c r="M66">
        <f t="shared" ca="1" si="11"/>
        <v>1837.21</v>
      </c>
      <c r="N66">
        <f t="shared" ca="1" si="12"/>
        <v>2944.86</v>
      </c>
      <c r="O66">
        <f t="shared" ca="1" si="13"/>
        <v>7373.52</v>
      </c>
      <c r="P66">
        <f t="shared" ca="1" si="14"/>
        <v>10321.57</v>
      </c>
      <c r="Q66" t="e">
        <f>#REF!</f>
        <v>#REF!</v>
      </c>
    </row>
    <row r="67" spans="1:17" x14ac:dyDescent="0.3">
      <c r="A67" s="60" t="e">
        <f t="shared" ref="A67:A130" ca="1" si="15">(C67/(RANDBETWEEN(25.59*100,29.12*100)/100))*J67</f>
        <v>#REF!</v>
      </c>
      <c r="B67" s="60" t="e">
        <f t="shared" ref="B67:B130" ca="1" si="16">(C67/(RANDBETWEEN(3.59*100,5.12*100)/100))*K67</f>
        <v>#REF!</v>
      </c>
      <c r="C67" s="61" t="e">
        <f t="shared" ref="C67:C130" si="17">IF(Q67="L",M67,IF(Q67="M",N67,IF(Q67="F",O67,IF(Q67="XF",P67,0))))</f>
        <v>#REF!</v>
      </c>
      <c r="D67" s="60" t="e">
        <f t="shared" ref="D67:D130" ca="1" si="18">A67/RANDBETWEEN(0.031*100,0.061*100)/100</f>
        <v>#REF!</v>
      </c>
      <c r="E67" s="60" t="e">
        <f t="shared" ref="E67:E130" ca="1" si="19">A67/RANDBETWEEN(0.081*100,0.091*100)/100</f>
        <v>#REF!</v>
      </c>
      <c r="F67" s="60" t="e">
        <f t="shared" ref="F67:F130" ca="1" si="20">A67/RANDBETWEEN(0.041*100,0.071*100)/100</f>
        <v>#REF!</v>
      </c>
      <c r="G67" s="60" t="e">
        <f t="shared" ref="G67:G130" ca="1" si="21">A67/RANDBETWEEN(0.029*100,0.039*100)/100</f>
        <v>#REF!</v>
      </c>
      <c r="H67" s="60" t="e">
        <f t="shared" ref="H67:H130" ca="1" si="22">A67/RANDBETWEEN(0.012*100,0.021*100)/100</f>
        <v>#REF!</v>
      </c>
      <c r="I67" s="60" t="e">
        <f t="shared" ref="I67:I130" ca="1" si="23">SUM(G67+H67)</f>
        <v>#REF!</v>
      </c>
      <c r="J67" t="e">
        <f t="shared" ref="J67:J130" si="24">IF(C67&lt;3000,0,1)</f>
        <v>#REF!</v>
      </c>
      <c r="K67" t="e">
        <f t="shared" ref="K67:K130" si="25">IF(C67&lt;1000,0,1)</f>
        <v>#REF!</v>
      </c>
      <c r="L67">
        <v>0</v>
      </c>
      <c r="M67">
        <f t="shared" ref="M67:M130" ca="1" si="26">RANDBETWEEN(500.01*100,2000.23*100)/100</f>
        <v>1111.81</v>
      </c>
      <c r="N67">
        <f t="shared" ref="N67:N130" ca="1" si="27">RANDBETWEEN(2500.01*100,3000.23*100)/100</f>
        <v>2689.44</v>
      </c>
      <c r="O67">
        <f t="shared" ref="O67:O130" ca="1" si="28">RANDBETWEEN(3000.01*100,8000.23*100)/100</f>
        <v>3053.01</v>
      </c>
      <c r="P67">
        <f t="shared" ref="P67:P130" ca="1" si="29">RANDBETWEEN(8000.01*100,20000.23*100)/100</f>
        <v>15227.99</v>
      </c>
      <c r="Q67" t="e">
        <f>#REF!</f>
        <v>#REF!</v>
      </c>
    </row>
    <row r="68" spans="1:17" x14ac:dyDescent="0.3">
      <c r="A68" s="60" t="e">
        <f t="shared" ca="1" si="15"/>
        <v>#REF!</v>
      </c>
      <c r="B68" s="60" t="e">
        <f t="shared" ca="1" si="16"/>
        <v>#REF!</v>
      </c>
      <c r="C68" s="61" t="e">
        <f t="shared" si="17"/>
        <v>#REF!</v>
      </c>
      <c r="D68" s="60" t="e">
        <f t="shared" ca="1" si="18"/>
        <v>#REF!</v>
      </c>
      <c r="E68" s="60" t="e">
        <f t="shared" ca="1" si="19"/>
        <v>#REF!</v>
      </c>
      <c r="F68" s="60" t="e">
        <f t="shared" ca="1" si="20"/>
        <v>#REF!</v>
      </c>
      <c r="G68" s="60" t="e">
        <f t="shared" ca="1" si="21"/>
        <v>#REF!</v>
      </c>
      <c r="H68" s="60" t="e">
        <f t="shared" ca="1" si="22"/>
        <v>#REF!</v>
      </c>
      <c r="I68" s="60" t="e">
        <f t="shared" ca="1" si="23"/>
        <v>#REF!</v>
      </c>
      <c r="J68" t="e">
        <f t="shared" si="24"/>
        <v>#REF!</v>
      </c>
      <c r="K68" t="e">
        <f t="shared" si="25"/>
        <v>#REF!</v>
      </c>
      <c r="L68">
        <v>0</v>
      </c>
      <c r="M68">
        <f t="shared" ca="1" si="26"/>
        <v>898.59</v>
      </c>
      <c r="N68">
        <f t="shared" ca="1" si="27"/>
        <v>2919.84</v>
      </c>
      <c r="O68">
        <f t="shared" ca="1" si="28"/>
        <v>5427.2</v>
      </c>
      <c r="P68">
        <f t="shared" ca="1" si="29"/>
        <v>19326.060000000001</v>
      </c>
      <c r="Q68" t="e">
        <f>#REF!</f>
        <v>#REF!</v>
      </c>
    </row>
    <row r="69" spans="1:17" x14ac:dyDescent="0.3">
      <c r="A69" s="60" t="e">
        <f t="shared" ca="1" si="15"/>
        <v>#REF!</v>
      </c>
      <c r="B69" s="60" t="e">
        <f t="shared" ca="1" si="16"/>
        <v>#REF!</v>
      </c>
      <c r="C69" s="61" t="e">
        <f t="shared" si="17"/>
        <v>#REF!</v>
      </c>
      <c r="D69" s="60" t="e">
        <f t="shared" ca="1" si="18"/>
        <v>#REF!</v>
      </c>
      <c r="E69" s="60" t="e">
        <f t="shared" ca="1" si="19"/>
        <v>#REF!</v>
      </c>
      <c r="F69" s="60" t="e">
        <f t="shared" ca="1" si="20"/>
        <v>#REF!</v>
      </c>
      <c r="G69" s="60" t="e">
        <f t="shared" ca="1" si="21"/>
        <v>#REF!</v>
      </c>
      <c r="H69" s="60" t="e">
        <f t="shared" ca="1" si="22"/>
        <v>#REF!</v>
      </c>
      <c r="I69" s="60" t="e">
        <f t="shared" ca="1" si="23"/>
        <v>#REF!</v>
      </c>
      <c r="J69" t="e">
        <f t="shared" si="24"/>
        <v>#REF!</v>
      </c>
      <c r="K69" t="e">
        <f t="shared" si="25"/>
        <v>#REF!</v>
      </c>
      <c r="L69">
        <v>0</v>
      </c>
      <c r="M69">
        <f t="shared" ca="1" si="26"/>
        <v>569.41999999999996</v>
      </c>
      <c r="N69">
        <f t="shared" ca="1" si="27"/>
        <v>2669.15</v>
      </c>
      <c r="O69">
        <f t="shared" ca="1" si="28"/>
        <v>7581.21</v>
      </c>
      <c r="P69">
        <f t="shared" ca="1" si="29"/>
        <v>18739.75</v>
      </c>
      <c r="Q69" t="e">
        <f>#REF!</f>
        <v>#REF!</v>
      </c>
    </row>
    <row r="70" spans="1:17" x14ac:dyDescent="0.3">
      <c r="A70" s="60" t="e">
        <f t="shared" ca="1" si="15"/>
        <v>#REF!</v>
      </c>
      <c r="B70" s="60" t="e">
        <f t="shared" ca="1" si="16"/>
        <v>#REF!</v>
      </c>
      <c r="C70" s="61" t="e">
        <f t="shared" si="17"/>
        <v>#REF!</v>
      </c>
      <c r="D70" s="60" t="e">
        <f t="shared" ca="1" si="18"/>
        <v>#REF!</v>
      </c>
      <c r="E70" s="60" t="e">
        <f t="shared" ca="1" si="19"/>
        <v>#REF!</v>
      </c>
      <c r="F70" s="60" t="e">
        <f t="shared" ca="1" si="20"/>
        <v>#REF!</v>
      </c>
      <c r="G70" s="60" t="e">
        <f t="shared" ca="1" si="21"/>
        <v>#REF!</v>
      </c>
      <c r="H70" s="60" t="e">
        <f t="shared" ca="1" si="22"/>
        <v>#REF!</v>
      </c>
      <c r="I70" s="60" t="e">
        <f t="shared" ca="1" si="23"/>
        <v>#REF!</v>
      </c>
      <c r="J70" t="e">
        <f t="shared" si="24"/>
        <v>#REF!</v>
      </c>
      <c r="K70" t="e">
        <f t="shared" si="25"/>
        <v>#REF!</v>
      </c>
      <c r="L70">
        <v>0</v>
      </c>
      <c r="M70">
        <f t="shared" ca="1" si="26"/>
        <v>1185.5899999999999</v>
      </c>
      <c r="N70">
        <f t="shared" ca="1" si="27"/>
        <v>2714.52</v>
      </c>
      <c r="O70">
        <f t="shared" ca="1" si="28"/>
        <v>5775.4</v>
      </c>
      <c r="P70">
        <f t="shared" ca="1" si="29"/>
        <v>15536.01</v>
      </c>
      <c r="Q70" t="e">
        <f>#REF!</f>
        <v>#REF!</v>
      </c>
    </row>
    <row r="71" spans="1:17" x14ac:dyDescent="0.3">
      <c r="A71" s="60" t="e">
        <f t="shared" ca="1" si="15"/>
        <v>#REF!</v>
      </c>
      <c r="B71" s="60" t="e">
        <f t="shared" ca="1" si="16"/>
        <v>#REF!</v>
      </c>
      <c r="C71" s="61" t="e">
        <f t="shared" si="17"/>
        <v>#REF!</v>
      </c>
      <c r="D71" s="60" t="e">
        <f t="shared" ca="1" si="18"/>
        <v>#REF!</v>
      </c>
      <c r="E71" s="60" t="e">
        <f t="shared" ca="1" si="19"/>
        <v>#REF!</v>
      </c>
      <c r="F71" s="60" t="e">
        <f t="shared" ca="1" si="20"/>
        <v>#REF!</v>
      </c>
      <c r="G71" s="60" t="e">
        <f t="shared" ca="1" si="21"/>
        <v>#REF!</v>
      </c>
      <c r="H71" s="60" t="e">
        <f t="shared" ca="1" si="22"/>
        <v>#REF!</v>
      </c>
      <c r="I71" s="60" t="e">
        <f t="shared" ca="1" si="23"/>
        <v>#REF!</v>
      </c>
      <c r="J71" t="e">
        <f t="shared" si="24"/>
        <v>#REF!</v>
      </c>
      <c r="K71" t="e">
        <f t="shared" si="25"/>
        <v>#REF!</v>
      </c>
      <c r="L71">
        <v>0</v>
      </c>
      <c r="M71">
        <f t="shared" ca="1" si="26"/>
        <v>1690.88</v>
      </c>
      <c r="N71">
        <f t="shared" ca="1" si="27"/>
        <v>2735.4</v>
      </c>
      <c r="O71">
        <f t="shared" ca="1" si="28"/>
        <v>5728.75</v>
      </c>
      <c r="P71">
        <f t="shared" ca="1" si="29"/>
        <v>15562.29</v>
      </c>
      <c r="Q71" t="e">
        <f>#REF!</f>
        <v>#REF!</v>
      </c>
    </row>
    <row r="72" spans="1:17" x14ac:dyDescent="0.3">
      <c r="A72" s="60" t="e">
        <f t="shared" ca="1" si="15"/>
        <v>#REF!</v>
      </c>
      <c r="B72" s="60" t="e">
        <f t="shared" ca="1" si="16"/>
        <v>#REF!</v>
      </c>
      <c r="C72" s="61" t="e">
        <f t="shared" si="17"/>
        <v>#REF!</v>
      </c>
      <c r="D72" s="60" t="e">
        <f t="shared" ca="1" si="18"/>
        <v>#REF!</v>
      </c>
      <c r="E72" s="60" t="e">
        <f t="shared" ca="1" si="19"/>
        <v>#REF!</v>
      </c>
      <c r="F72" s="60" t="e">
        <f t="shared" ca="1" si="20"/>
        <v>#REF!</v>
      </c>
      <c r="G72" s="60" t="e">
        <f t="shared" ca="1" si="21"/>
        <v>#REF!</v>
      </c>
      <c r="H72" s="60" t="e">
        <f t="shared" ca="1" si="22"/>
        <v>#REF!</v>
      </c>
      <c r="I72" s="60" t="e">
        <f t="shared" ca="1" si="23"/>
        <v>#REF!</v>
      </c>
      <c r="J72" t="e">
        <f t="shared" si="24"/>
        <v>#REF!</v>
      </c>
      <c r="K72" t="e">
        <f t="shared" si="25"/>
        <v>#REF!</v>
      </c>
      <c r="L72">
        <v>0</v>
      </c>
      <c r="M72">
        <f t="shared" ca="1" si="26"/>
        <v>650.08000000000004</v>
      </c>
      <c r="N72">
        <f t="shared" ca="1" si="27"/>
        <v>2971.03</v>
      </c>
      <c r="O72">
        <f t="shared" ca="1" si="28"/>
        <v>6634.96</v>
      </c>
      <c r="P72">
        <f t="shared" ca="1" si="29"/>
        <v>9066.43</v>
      </c>
      <c r="Q72" t="e">
        <f>#REF!</f>
        <v>#REF!</v>
      </c>
    </row>
    <row r="73" spans="1:17" x14ac:dyDescent="0.3">
      <c r="A73" s="60" t="e">
        <f t="shared" ca="1" si="15"/>
        <v>#REF!</v>
      </c>
      <c r="B73" s="60" t="e">
        <f t="shared" ca="1" si="16"/>
        <v>#REF!</v>
      </c>
      <c r="C73" s="61" t="e">
        <f t="shared" si="17"/>
        <v>#REF!</v>
      </c>
      <c r="D73" s="60" t="e">
        <f t="shared" ca="1" si="18"/>
        <v>#REF!</v>
      </c>
      <c r="E73" s="60" t="e">
        <f t="shared" ca="1" si="19"/>
        <v>#REF!</v>
      </c>
      <c r="F73" s="60" t="e">
        <f t="shared" ca="1" si="20"/>
        <v>#REF!</v>
      </c>
      <c r="G73" s="60" t="e">
        <f t="shared" ca="1" si="21"/>
        <v>#REF!</v>
      </c>
      <c r="H73" s="60" t="e">
        <f t="shared" ca="1" si="22"/>
        <v>#REF!</v>
      </c>
      <c r="I73" s="60" t="e">
        <f t="shared" ca="1" si="23"/>
        <v>#REF!</v>
      </c>
      <c r="J73" t="e">
        <f t="shared" si="24"/>
        <v>#REF!</v>
      </c>
      <c r="K73" t="e">
        <f t="shared" si="25"/>
        <v>#REF!</v>
      </c>
      <c r="L73">
        <v>0</v>
      </c>
      <c r="M73">
        <f t="shared" ca="1" si="26"/>
        <v>1274.28</v>
      </c>
      <c r="N73">
        <f t="shared" ca="1" si="27"/>
        <v>2947.75</v>
      </c>
      <c r="O73">
        <f t="shared" ca="1" si="28"/>
        <v>6388.69</v>
      </c>
      <c r="P73">
        <f t="shared" ca="1" si="29"/>
        <v>14553.97</v>
      </c>
      <c r="Q73" t="e">
        <f>#REF!</f>
        <v>#REF!</v>
      </c>
    </row>
    <row r="74" spans="1:17" x14ac:dyDescent="0.3">
      <c r="A74" s="60" t="e">
        <f t="shared" ca="1" si="15"/>
        <v>#REF!</v>
      </c>
      <c r="B74" s="60" t="e">
        <f t="shared" ca="1" si="16"/>
        <v>#REF!</v>
      </c>
      <c r="C74" s="61" t="e">
        <f t="shared" si="17"/>
        <v>#REF!</v>
      </c>
      <c r="D74" s="60" t="e">
        <f t="shared" ca="1" si="18"/>
        <v>#REF!</v>
      </c>
      <c r="E74" s="60" t="e">
        <f t="shared" ca="1" si="19"/>
        <v>#REF!</v>
      </c>
      <c r="F74" s="60" t="e">
        <f t="shared" ca="1" si="20"/>
        <v>#REF!</v>
      </c>
      <c r="G74" s="60" t="e">
        <f t="shared" ca="1" si="21"/>
        <v>#REF!</v>
      </c>
      <c r="H74" s="60" t="e">
        <f t="shared" ca="1" si="22"/>
        <v>#REF!</v>
      </c>
      <c r="I74" s="60" t="e">
        <f t="shared" ca="1" si="23"/>
        <v>#REF!</v>
      </c>
      <c r="J74" t="e">
        <f t="shared" si="24"/>
        <v>#REF!</v>
      </c>
      <c r="K74" t="e">
        <f t="shared" si="25"/>
        <v>#REF!</v>
      </c>
      <c r="L74">
        <v>0</v>
      </c>
      <c r="M74">
        <f t="shared" ca="1" si="26"/>
        <v>607.77</v>
      </c>
      <c r="N74">
        <f t="shared" ca="1" si="27"/>
        <v>2657.69</v>
      </c>
      <c r="O74">
        <f t="shared" ca="1" si="28"/>
        <v>7330.02</v>
      </c>
      <c r="P74">
        <f t="shared" ca="1" si="29"/>
        <v>19549.95</v>
      </c>
      <c r="Q74" t="e">
        <f>#REF!</f>
        <v>#REF!</v>
      </c>
    </row>
    <row r="75" spans="1:17" x14ac:dyDescent="0.3">
      <c r="A75" s="60" t="e">
        <f t="shared" ca="1" si="15"/>
        <v>#REF!</v>
      </c>
      <c r="B75" s="60" t="e">
        <f t="shared" ca="1" si="16"/>
        <v>#REF!</v>
      </c>
      <c r="C75" s="61" t="e">
        <f t="shared" si="17"/>
        <v>#REF!</v>
      </c>
      <c r="D75" s="60" t="e">
        <f t="shared" ca="1" si="18"/>
        <v>#REF!</v>
      </c>
      <c r="E75" s="60" t="e">
        <f t="shared" ca="1" si="19"/>
        <v>#REF!</v>
      </c>
      <c r="F75" s="60" t="e">
        <f t="shared" ca="1" si="20"/>
        <v>#REF!</v>
      </c>
      <c r="G75" s="60" t="e">
        <f t="shared" ca="1" si="21"/>
        <v>#REF!</v>
      </c>
      <c r="H75" s="60" t="e">
        <f t="shared" ca="1" si="22"/>
        <v>#REF!</v>
      </c>
      <c r="I75" s="60" t="e">
        <f t="shared" ca="1" si="23"/>
        <v>#REF!</v>
      </c>
      <c r="J75" t="e">
        <f t="shared" si="24"/>
        <v>#REF!</v>
      </c>
      <c r="K75" t="e">
        <f t="shared" si="25"/>
        <v>#REF!</v>
      </c>
      <c r="L75">
        <v>0</v>
      </c>
      <c r="M75">
        <f t="shared" ca="1" si="26"/>
        <v>1298.49</v>
      </c>
      <c r="N75">
        <f t="shared" ca="1" si="27"/>
        <v>2544.4699999999998</v>
      </c>
      <c r="O75">
        <f t="shared" ca="1" si="28"/>
        <v>6105.46</v>
      </c>
      <c r="P75">
        <f t="shared" ca="1" si="29"/>
        <v>8482.4599999999991</v>
      </c>
      <c r="Q75" t="e">
        <f>#REF!</f>
        <v>#REF!</v>
      </c>
    </row>
    <row r="76" spans="1:17" x14ac:dyDescent="0.3">
      <c r="A76" s="60" t="e">
        <f t="shared" ca="1" si="15"/>
        <v>#REF!</v>
      </c>
      <c r="B76" s="60" t="e">
        <f t="shared" ca="1" si="16"/>
        <v>#REF!</v>
      </c>
      <c r="C76" s="61" t="e">
        <f t="shared" si="17"/>
        <v>#REF!</v>
      </c>
      <c r="D76" s="60" t="e">
        <f t="shared" ca="1" si="18"/>
        <v>#REF!</v>
      </c>
      <c r="E76" s="60" t="e">
        <f t="shared" ca="1" si="19"/>
        <v>#REF!</v>
      </c>
      <c r="F76" s="60" t="e">
        <f t="shared" ca="1" si="20"/>
        <v>#REF!</v>
      </c>
      <c r="G76" s="60" t="e">
        <f t="shared" ca="1" si="21"/>
        <v>#REF!</v>
      </c>
      <c r="H76" s="60" t="e">
        <f t="shared" ca="1" si="22"/>
        <v>#REF!</v>
      </c>
      <c r="I76" s="60" t="e">
        <f t="shared" ca="1" si="23"/>
        <v>#REF!</v>
      </c>
      <c r="J76" t="e">
        <f t="shared" si="24"/>
        <v>#REF!</v>
      </c>
      <c r="K76" t="e">
        <f t="shared" si="25"/>
        <v>#REF!</v>
      </c>
      <c r="L76">
        <v>0</v>
      </c>
      <c r="M76">
        <f t="shared" ca="1" si="26"/>
        <v>1215.77</v>
      </c>
      <c r="N76">
        <f t="shared" ca="1" si="27"/>
        <v>2963.62</v>
      </c>
      <c r="O76">
        <f t="shared" ca="1" si="28"/>
        <v>4952.8599999999997</v>
      </c>
      <c r="P76">
        <f t="shared" ca="1" si="29"/>
        <v>10900.67</v>
      </c>
      <c r="Q76" t="e">
        <f>#REF!</f>
        <v>#REF!</v>
      </c>
    </row>
    <row r="77" spans="1:17" x14ac:dyDescent="0.3">
      <c r="A77" s="60" t="e">
        <f t="shared" ca="1" si="15"/>
        <v>#REF!</v>
      </c>
      <c r="B77" s="60" t="e">
        <f t="shared" ca="1" si="16"/>
        <v>#REF!</v>
      </c>
      <c r="C77" s="61" t="e">
        <f t="shared" si="17"/>
        <v>#REF!</v>
      </c>
      <c r="D77" s="60" t="e">
        <f t="shared" ca="1" si="18"/>
        <v>#REF!</v>
      </c>
      <c r="E77" s="60" t="e">
        <f t="shared" ca="1" si="19"/>
        <v>#REF!</v>
      </c>
      <c r="F77" s="60" t="e">
        <f t="shared" ca="1" si="20"/>
        <v>#REF!</v>
      </c>
      <c r="G77" s="60" t="e">
        <f t="shared" ca="1" si="21"/>
        <v>#REF!</v>
      </c>
      <c r="H77" s="60" t="e">
        <f t="shared" ca="1" si="22"/>
        <v>#REF!</v>
      </c>
      <c r="I77" s="60" t="e">
        <f t="shared" ca="1" si="23"/>
        <v>#REF!</v>
      </c>
      <c r="J77" t="e">
        <f t="shared" si="24"/>
        <v>#REF!</v>
      </c>
      <c r="K77" t="e">
        <f t="shared" si="25"/>
        <v>#REF!</v>
      </c>
      <c r="L77">
        <v>0</v>
      </c>
      <c r="M77">
        <f t="shared" ca="1" si="26"/>
        <v>1945.13</v>
      </c>
      <c r="N77">
        <f t="shared" ca="1" si="27"/>
        <v>2784.37</v>
      </c>
      <c r="O77">
        <f t="shared" ca="1" si="28"/>
        <v>3238.7</v>
      </c>
      <c r="P77">
        <f t="shared" ca="1" si="29"/>
        <v>16293.12</v>
      </c>
      <c r="Q77" t="e">
        <f>#REF!</f>
        <v>#REF!</v>
      </c>
    </row>
    <row r="78" spans="1:17" x14ac:dyDescent="0.3">
      <c r="A78" s="60" t="e">
        <f t="shared" ca="1" si="15"/>
        <v>#REF!</v>
      </c>
      <c r="B78" s="60" t="e">
        <f t="shared" ca="1" si="16"/>
        <v>#REF!</v>
      </c>
      <c r="C78" s="61" t="e">
        <f t="shared" si="17"/>
        <v>#REF!</v>
      </c>
      <c r="D78" s="60" t="e">
        <f t="shared" ca="1" si="18"/>
        <v>#REF!</v>
      </c>
      <c r="E78" s="60" t="e">
        <f t="shared" ca="1" si="19"/>
        <v>#REF!</v>
      </c>
      <c r="F78" s="60" t="e">
        <f t="shared" ca="1" si="20"/>
        <v>#REF!</v>
      </c>
      <c r="G78" s="60" t="e">
        <f t="shared" ca="1" si="21"/>
        <v>#REF!</v>
      </c>
      <c r="H78" s="60" t="e">
        <f t="shared" ca="1" si="22"/>
        <v>#REF!</v>
      </c>
      <c r="I78" s="60" t="e">
        <f t="shared" ca="1" si="23"/>
        <v>#REF!</v>
      </c>
      <c r="J78" t="e">
        <f t="shared" si="24"/>
        <v>#REF!</v>
      </c>
      <c r="K78" t="e">
        <f t="shared" si="25"/>
        <v>#REF!</v>
      </c>
      <c r="L78">
        <v>0</v>
      </c>
      <c r="M78">
        <f t="shared" ca="1" si="26"/>
        <v>1709.2</v>
      </c>
      <c r="N78">
        <f t="shared" ca="1" si="27"/>
        <v>2730.2</v>
      </c>
      <c r="O78">
        <f t="shared" ca="1" si="28"/>
        <v>3753.28</v>
      </c>
      <c r="P78">
        <f t="shared" ca="1" si="29"/>
        <v>19698.349999999999</v>
      </c>
      <c r="Q78" t="e">
        <f>#REF!</f>
        <v>#REF!</v>
      </c>
    </row>
    <row r="79" spans="1:17" x14ac:dyDescent="0.3">
      <c r="A79" s="60" t="e">
        <f t="shared" ca="1" si="15"/>
        <v>#REF!</v>
      </c>
      <c r="B79" s="60" t="e">
        <f t="shared" ca="1" si="16"/>
        <v>#REF!</v>
      </c>
      <c r="C79" s="61" t="e">
        <f t="shared" si="17"/>
        <v>#REF!</v>
      </c>
      <c r="D79" s="60" t="e">
        <f t="shared" ca="1" si="18"/>
        <v>#REF!</v>
      </c>
      <c r="E79" s="60" t="e">
        <f t="shared" ca="1" si="19"/>
        <v>#REF!</v>
      </c>
      <c r="F79" s="60" t="e">
        <f t="shared" ca="1" si="20"/>
        <v>#REF!</v>
      </c>
      <c r="G79" s="60" t="e">
        <f t="shared" ca="1" si="21"/>
        <v>#REF!</v>
      </c>
      <c r="H79" s="60" t="e">
        <f t="shared" ca="1" si="22"/>
        <v>#REF!</v>
      </c>
      <c r="I79" s="60" t="e">
        <f t="shared" ca="1" si="23"/>
        <v>#REF!</v>
      </c>
      <c r="J79" t="e">
        <f t="shared" si="24"/>
        <v>#REF!</v>
      </c>
      <c r="K79" t="e">
        <f t="shared" si="25"/>
        <v>#REF!</v>
      </c>
      <c r="L79">
        <v>0</v>
      </c>
      <c r="M79">
        <f t="shared" ca="1" si="26"/>
        <v>726.61</v>
      </c>
      <c r="N79">
        <f t="shared" ca="1" si="27"/>
        <v>2896.2</v>
      </c>
      <c r="O79">
        <f t="shared" ca="1" si="28"/>
        <v>6134.29</v>
      </c>
      <c r="P79">
        <f t="shared" ca="1" si="29"/>
        <v>17094.919999999998</v>
      </c>
      <c r="Q79" t="e">
        <f>#REF!</f>
        <v>#REF!</v>
      </c>
    </row>
    <row r="80" spans="1:17" x14ac:dyDescent="0.3">
      <c r="A80" s="60" t="e">
        <f t="shared" ca="1" si="15"/>
        <v>#REF!</v>
      </c>
      <c r="B80" s="60" t="e">
        <f t="shared" ca="1" si="16"/>
        <v>#REF!</v>
      </c>
      <c r="C80" s="61" t="e">
        <f t="shared" si="17"/>
        <v>#REF!</v>
      </c>
      <c r="D80" s="60" t="e">
        <f t="shared" ca="1" si="18"/>
        <v>#REF!</v>
      </c>
      <c r="E80" s="60" t="e">
        <f t="shared" ca="1" si="19"/>
        <v>#REF!</v>
      </c>
      <c r="F80" s="60" t="e">
        <f t="shared" ca="1" si="20"/>
        <v>#REF!</v>
      </c>
      <c r="G80" s="60" t="e">
        <f t="shared" ca="1" si="21"/>
        <v>#REF!</v>
      </c>
      <c r="H80" s="60" t="e">
        <f t="shared" ca="1" si="22"/>
        <v>#REF!</v>
      </c>
      <c r="I80" s="60" t="e">
        <f t="shared" ca="1" si="23"/>
        <v>#REF!</v>
      </c>
      <c r="J80" t="e">
        <f t="shared" si="24"/>
        <v>#REF!</v>
      </c>
      <c r="K80" t="e">
        <f t="shared" si="25"/>
        <v>#REF!</v>
      </c>
      <c r="L80">
        <v>0</v>
      </c>
      <c r="M80">
        <f t="shared" ca="1" si="26"/>
        <v>1587</v>
      </c>
      <c r="N80">
        <f t="shared" ca="1" si="27"/>
        <v>2946.62</v>
      </c>
      <c r="O80">
        <f t="shared" ca="1" si="28"/>
        <v>6997.03</v>
      </c>
      <c r="P80">
        <f t="shared" ca="1" si="29"/>
        <v>12137.3</v>
      </c>
      <c r="Q80" t="e">
        <f>#REF!</f>
        <v>#REF!</v>
      </c>
    </row>
    <row r="81" spans="1:17" x14ac:dyDescent="0.3">
      <c r="A81" s="60" t="e">
        <f t="shared" ca="1" si="15"/>
        <v>#REF!</v>
      </c>
      <c r="B81" s="60" t="e">
        <f t="shared" ca="1" si="16"/>
        <v>#REF!</v>
      </c>
      <c r="C81" s="61" t="e">
        <f t="shared" si="17"/>
        <v>#REF!</v>
      </c>
      <c r="D81" s="60" t="e">
        <f t="shared" ca="1" si="18"/>
        <v>#REF!</v>
      </c>
      <c r="E81" s="60" t="e">
        <f t="shared" ca="1" si="19"/>
        <v>#REF!</v>
      </c>
      <c r="F81" s="60" t="e">
        <f t="shared" ca="1" si="20"/>
        <v>#REF!</v>
      </c>
      <c r="G81" s="60" t="e">
        <f t="shared" ca="1" si="21"/>
        <v>#REF!</v>
      </c>
      <c r="H81" s="60" t="e">
        <f t="shared" ca="1" si="22"/>
        <v>#REF!</v>
      </c>
      <c r="I81" s="60" t="e">
        <f t="shared" ca="1" si="23"/>
        <v>#REF!</v>
      </c>
      <c r="J81" t="e">
        <f t="shared" si="24"/>
        <v>#REF!</v>
      </c>
      <c r="K81" t="e">
        <f t="shared" si="25"/>
        <v>#REF!</v>
      </c>
      <c r="L81">
        <v>0</v>
      </c>
      <c r="M81">
        <f t="shared" ca="1" si="26"/>
        <v>1145.76</v>
      </c>
      <c r="N81">
        <f t="shared" ca="1" si="27"/>
        <v>2872.58</v>
      </c>
      <c r="O81">
        <f t="shared" ca="1" si="28"/>
        <v>4503.05</v>
      </c>
      <c r="P81">
        <f t="shared" ca="1" si="29"/>
        <v>19008.990000000002</v>
      </c>
      <c r="Q81" t="e">
        <f>#REF!</f>
        <v>#REF!</v>
      </c>
    </row>
    <row r="82" spans="1:17" x14ac:dyDescent="0.3">
      <c r="A82" s="60" t="e">
        <f t="shared" ca="1" si="15"/>
        <v>#REF!</v>
      </c>
      <c r="B82" s="60" t="e">
        <f t="shared" ca="1" si="16"/>
        <v>#REF!</v>
      </c>
      <c r="C82" s="61" t="e">
        <f t="shared" si="17"/>
        <v>#REF!</v>
      </c>
      <c r="D82" s="60" t="e">
        <f t="shared" ca="1" si="18"/>
        <v>#REF!</v>
      </c>
      <c r="E82" s="60" t="e">
        <f t="shared" ca="1" si="19"/>
        <v>#REF!</v>
      </c>
      <c r="F82" s="60" t="e">
        <f t="shared" ca="1" si="20"/>
        <v>#REF!</v>
      </c>
      <c r="G82" s="60" t="e">
        <f t="shared" ca="1" si="21"/>
        <v>#REF!</v>
      </c>
      <c r="H82" s="60" t="e">
        <f t="shared" ca="1" si="22"/>
        <v>#REF!</v>
      </c>
      <c r="I82" s="60" t="e">
        <f t="shared" ca="1" si="23"/>
        <v>#REF!</v>
      </c>
      <c r="J82" t="e">
        <f t="shared" si="24"/>
        <v>#REF!</v>
      </c>
      <c r="K82" t="e">
        <f t="shared" si="25"/>
        <v>#REF!</v>
      </c>
      <c r="L82">
        <v>0</v>
      </c>
      <c r="M82">
        <f t="shared" ca="1" si="26"/>
        <v>1585.84</v>
      </c>
      <c r="N82">
        <f t="shared" ca="1" si="27"/>
        <v>2857.72</v>
      </c>
      <c r="O82">
        <f t="shared" ca="1" si="28"/>
        <v>3783.18</v>
      </c>
      <c r="P82">
        <f t="shared" ca="1" si="29"/>
        <v>12950.41</v>
      </c>
      <c r="Q82" t="e">
        <f>#REF!</f>
        <v>#REF!</v>
      </c>
    </row>
    <row r="83" spans="1:17" x14ac:dyDescent="0.3">
      <c r="A83" s="60" t="e">
        <f t="shared" ca="1" si="15"/>
        <v>#REF!</v>
      </c>
      <c r="B83" s="60" t="e">
        <f t="shared" ca="1" si="16"/>
        <v>#REF!</v>
      </c>
      <c r="C83" s="61" t="e">
        <f t="shared" si="17"/>
        <v>#REF!</v>
      </c>
      <c r="D83" s="60" t="e">
        <f t="shared" ca="1" si="18"/>
        <v>#REF!</v>
      </c>
      <c r="E83" s="60" t="e">
        <f t="shared" ca="1" si="19"/>
        <v>#REF!</v>
      </c>
      <c r="F83" s="60" t="e">
        <f t="shared" ca="1" si="20"/>
        <v>#REF!</v>
      </c>
      <c r="G83" s="60" t="e">
        <f t="shared" ca="1" si="21"/>
        <v>#REF!</v>
      </c>
      <c r="H83" s="60" t="e">
        <f t="shared" ca="1" si="22"/>
        <v>#REF!</v>
      </c>
      <c r="I83" s="60" t="e">
        <f t="shared" ca="1" si="23"/>
        <v>#REF!</v>
      </c>
      <c r="J83" t="e">
        <f t="shared" si="24"/>
        <v>#REF!</v>
      </c>
      <c r="K83" t="e">
        <f t="shared" si="25"/>
        <v>#REF!</v>
      </c>
      <c r="L83">
        <v>0</v>
      </c>
      <c r="M83">
        <f t="shared" ca="1" si="26"/>
        <v>1102.43</v>
      </c>
      <c r="N83">
        <f t="shared" ca="1" si="27"/>
        <v>2986.43</v>
      </c>
      <c r="O83">
        <f t="shared" ca="1" si="28"/>
        <v>4908.8599999999997</v>
      </c>
      <c r="P83">
        <f t="shared" ca="1" si="29"/>
        <v>8984.7800000000007</v>
      </c>
      <c r="Q83" t="e">
        <f>#REF!</f>
        <v>#REF!</v>
      </c>
    </row>
    <row r="84" spans="1:17" x14ac:dyDescent="0.3">
      <c r="A84" s="60" t="e">
        <f t="shared" ca="1" si="15"/>
        <v>#REF!</v>
      </c>
      <c r="B84" s="60" t="e">
        <f t="shared" ca="1" si="16"/>
        <v>#REF!</v>
      </c>
      <c r="C84" s="61" t="e">
        <f t="shared" si="17"/>
        <v>#REF!</v>
      </c>
      <c r="D84" s="60" t="e">
        <f t="shared" ca="1" si="18"/>
        <v>#REF!</v>
      </c>
      <c r="E84" s="60" t="e">
        <f t="shared" ca="1" si="19"/>
        <v>#REF!</v>
      </c>
      <c r="F84" s="60" t="e">
        <f t="shared" ca="1" si="20"/>
        <v>#REF!</v>
      </c>
      <c r="G84" s="60" t="e">
        <f t="shared" ca="1" si="21"/>
        <v>#REF!</v>
      </c>
      <c r="H84" s="60" t="e">
        <f t="shared" ca="1" si="22"/>
        <v>#REF!</v>
      </c>
      <c r="I84" s="60" t="e">
        <f t="shared" ca="1" si="23"/>
        <v>#REF!</v>
      </c>
      <c r="J84" t="e">
        <f t="shared" si="24"/>
        <v>#REF!</v>
      </c>
      <c r="K84" t="e">
        <f t="shared" si="25"/>
        <v>#REF!</v>
      </c>
      <c r="L84">
        <v>0</v>
      </c>
      <c r="M84">
        <f t="shared" ca="1" si="26"/>
        <v>1114.03</v>
      </c>
      <c r="N84">
        <f t="shared" ca="1" si="27"/>
        <v>2921.14</v>
      </c>
      <c r="O84">
        <f t="shared" ca="1" si="28"/>
        <v>4338.5200000000004</v>
      </c>
      <c r="P84">
        <f t="shared" ca="1" si="29"/>
        <v>16475.82</v>
      </c>
      <c r="Q84" t="e">
        <f>#REF!</f>
        <v>#REF!</v>
      </c>
    </row>
    <row r="85" spans="1:17" x14ac:dyDescent="0.3">
      <c r="A85" s="60" t="e">
        <f t="shared" ca="1" si="15"/>
        <v>#REF!</v>
      </c>
      <c r="B85" s="60" t="e">
        <f t="shared" ca="1" si="16"/>
        <v>#REF!</v>
      </c>
      <c r="C85" s="61" t="e">
        <f t="shared" si="17"/>
        <v>#REF!</v>
      </c>
      <c r="D85" s="60" t="e">
        <f t="shared" ca="1" si="18"/>
        <v>#REF!</v>
      </c>
      <c r="E85" s="60" t="e">
        <f t="shared" ca="1" si="19"/>
        <v>#REF!</v>
      </c>
      <c r="F85" s="60" t="e">
        <f t="shared" ca="1" si="20"/>
        <v>#REF!</v>
      </c>
      <c r="G85" s="60" t="e">
        <f t="shared" ca="1" si="21"/>
        <v>#REF!</v>
      </c>
      <c r="H85" s="60" t="e">
        <f t="shared" ca="1" si="22"/>
        <v>#REF!</v>
      </c>
      <c r="I85" s="60" t="e">
        <f t="shared" ca="1" si="23"/>
        <v>#REF!</v>
      </c>
      <c r="J85" t="e">
        <f t="shared" si="24"/>
        <v>#REF!</v>
      </c>
      <c r="K85" t="e">
        <f t="shared" si="25"/>
        <v>#REF!</v>
      </c>
      <c r="L85">
        <v>0</v>
      </c>
      <c r="M85">
        <f t="shared" ca="1" si="26"/>
        <v>1779.32</v>
      </c>
      <c r="N85">
        <f t="shared" ca="1" si="27"/>
        <v>2983.28</v>
      </c>
      <c r="O85">
        <f t="shared" ca="1" si="28"/>
        <v>7163.86</v>
      </c>
      <c r="P85">
        <f t="shared" ca="1" si="29"/>
        <v>17551.27</v>
      </c>
      <c r="Q85" t="e">
        <f>#REF!</f>
        <v>#REF!</v>
      </c>
    </row>
    <row r="86" spans="1:17" x14ac:dyDescent="0.3">
      <c r="A86" s="60" t="e">
        <f t="shared" ca="1" si="15"/>
        <v>#REF!</v>
      </c>
      <c r="B86" s="60" t="e">
        <f t="shared" ca="1" si="16"/>
        <v>#REF!</v>
      </c>
      <c r="C86" s="61" t="e">
        <f t="shared" si="17"/>
        <v>#REF!</v>
      </c>
      <c r="D86" s="60" t="e">
        <f t="shared" ca="1" si="18"/>
        <v>#REF!</v>
      </c>
      <c r="E86" s="60" t="e">
        <f t="shared" ca="1" si="19"/>
        <v>#REF!</v>
      </c>
      <c r="F86" s="60" t="e">
        <f t="shared" ca="1" si="20"/>
        <v>#REF!</v>
      </c>
      <c r="G86" s="60" t="e">
        <f t="shared" ca="1" si="21"/>
        <v>#REF!</v>
      </c>
      <c r="H86" s="60" t="e">
        <f t="shared" ca="1" si="22"/>
        <v>#REF!</v>
      </c>
      <c r="I86" s="60" t="e">
        <f t="shared" ca="1" si="23"/>
        <v>#REF!</v>
      </c>
      <c r="J86" t="e">
        <f t="shared" si="24"/>
        <v>#REF!</v>
      </c>
      <c r="K86" t="e">
        <f t="shared" si="25"/>
        <v>#REF!</v>
      </c>
      <c r="L86">
        <v>0</v>
      </c>
      <c r="M86">
        <f t="shared" ca="1" si="26"/>
        <v>1359.55</v>
      </c>
      <c r="N86">
        <f t="shared" ca="1" si="27"/>
        <v>2680.21</v>
      </c>
      <c r="O86">
        <f t="shared" ca="1" si="28"/>
        <v>4658.25</v>
      </c>
      <c r="P86">
        <f t="shared" ca="1" si="29"/>
        <v>18264.939999999999</v>
      </c>
      <c r="Q86" t="e">
        <f>#REF!</f>
        <v>#REF!</v>
      </c>
    </row>
    <row r="87" spans="1:17" x14ac:dyDescent="0.3">
      <c r="A87" s="60" t="e">
        <f t="shared" ca="1" si="15"/>
        <v>#REF!</v>
      </c>
      <c r="B87" s="60" t="e">
        <f t="shared" ca="1" si="16"/>
        <v>#REF!</v>
      </c>
      <c r="C87" s="61" t="e">
        <f t="shared" si="17"/>
        <v>#REF!</v>
      </c>
      <c r="D87" s="60" t="e">
        <f t="shared" ca="1" si="18"/>
        <v>#REF!</v>
      </c>
      <c r="E87" s="60" t="e">
        <f t="shared" ca="1" si="19"/>
        <v>#REF!</v>
      </c>
      <c r="F87" s="60" t="e">
        <f t="shared" ca="1" si="20"/>
        <v>#REF!</v>
      </c>
      <c r="G87" s="60" t="e">
        <f t="shared" ca="1" si="21"/>
        <v>#REF!</v>
      </c>
      <c r="H87" s="60" t="e">
        <f t="shared" ca="1" si="22"/>
        <v>#REF!</v>
      </c>
      <c r="I87" s="60" t="e">
        <f t="shared" ca="1" si="23"/>
        <v>#REF!</v>
      </c>
      <c r="J87" t="e">
        <f t="shared" si="24"/>
        <v>#REF!</v>
      </c>
      <c r="K87" t="e">
        <f t="shared" si="25"/>
        <v>#REF!</v>
      </c>
      <c r="L87">
        <v>0</v>
      </c>
      <c r="M87">
        <f t="shared" ca="1" si="26"/>
        <v>1399.7</v>
      </c>
      <c r="N87">
        <f t="shared" ca="1" si="27"/>
        <v>2989.64</v>
      </c>
      <c r="O87">
        <f t="shared" ca="1" si="28"/>
        <v>5163.92</v>
      </c>
      <c r="P87">
        <f t="shared" ca="1" si="29"/>
        <v>12522.33</v>
      </c>
      <c r="Q87" t="e">
        <f>#REF!</f>
        <v>#REF!</v>
      </c>
    </row>
    <row r="88" spans="1:17" x14ac:dyDescent="0.3">
      <c r="A88" s="60" t="e">
        <f t="shared" ca="1" si="15"/>
        <v>#REF!</v>
      </c>
      <c r="B88" s="60" t="e">
        <f t="shared" ca="1" si="16"/>
        <v>#REF!</v>
      </c>
      <c r="C88" s="61" t="e">
        <f t="shared" si="17"/>
        <v>#REF!</v>
      </c>
      <c r="D88" s="60" t="e">
        <f t="shared" ca="1" si="18"/>
        <v>#REF!</v>
      </c>
      <c r="E88" s="60" t="e">
        <f t="shared" ca="1" si="19"/>
        <v>#REF!</v>
      </c>
      <c r="F88" s="60" t="e">
        <f t="shared" ca="1" si="20"/>
        <v>#REF!</v>
      </c>
      <c r="G88" s="60" t="e">
        <f t="shared" ca="1" si="21"/>
        <v>#REF!</v>
      </c>
      <c r="H88" s="60" t="e">
        <f t="shared" ca="1" si="22"/>
        <v>#REF!</v>
      </c>
      <c r="I88" s="60" t="e">
        <f t="shared" ca="1" si="23"/>
        <v>#REF!</v>
      </c>
      <c r="J88" t="e">
        <f t="shared" si="24"/>
        <v>#REF!</v>
      </c>
      <c r="K88" t="e">
        <f t="shared" si="25"/>
        <v>#REF!</v>
      </c>
      <c r="L88">
        <v>0</v>
      </c>
      <c r="M88">
        <f t="shared" ca="1" si="26"/>
        <v>1031.8599999999999</v>
      </c>
      <c r="N88">
        <f t="shared" ca="1" si="27"/>
        <v>2723.88</v>
      </c>
      <c r="O88">
        <f t="shared" ca="1" si="28"/>
        <v>4611.13</v>
      </c>
      <c r="P88">
        <f t="shared" ca="1" si="29"/>
        <v>16422.73</v>
      </c>
      <c r="Q88" t="e">
        <f>#REF!</f>
        <v>#REF!</v>
      </c>
    </row>
    <row r="89" spans="1:17" x14ac:dyDescent="0.3">
      <c r="A89" s="60" t="e">
        <f t="shared" ca="1" si="15"/>
        <v>#REF!</v>
      </c>
      <c r="B89" s="60" t="e">
        <f t="shared" ca="1" si="16"/>
        <v>#REF!</v>
      </c>
      <c r="C89" s="61" t="e">
        <f t="shared" si="17"/>
        <v>#REF!</v>
      </c>
      <c r="D89" s="60" t="e">
        <f t="shared" ca="1" si="18"/>
        <v>#REF!</v>
      </c>
      <c r="E89" s="60" t="e">
        <f t="shared" ca="1" si="19"/>
        <v>#REF!</v>
      </c>
      <c r="F89" s="60" t="e">
        <f t="shared" ca="1" si="20"/>
        <v>#REF!</v>
      </c>
      <c r="G89" s="60" t="e">
        <f t="shared" ca="1" si="21"/>
        <v>#REF!</v>
      </c>
      <c r="H89" s="60" t="e">
        <f t="shared" ca="1" si="22"/>
        <v>#REF!</v>
      </c>
      <c r="I89" s="60" t="e">
        <f t="shared" ca="1" si="23"/>
        <v>#REF!</v>
      </c>
      <c r="J89" t="e">
        <f t="shared" si="24"/>
        <v>#REF!</v>
      </c>
      <c r="K89" t="e">
        <f t="shared" si="25"/>
        <v>#REF!</v>
      </c>
      <c r="L89">
        <v>0</v>
      </c>
      <c r="M89">
        <f t="shared" ca="1" si="26"/>
        <v>1828.81</v>
      </c>
      <c r="N89">
        <f t="shared" ca="1" si="27"/>
        <v>2975.76</v>
      </c>
      <c r="O89">
        <f t="shared" ca="1" si="28"/>
        <v>6367.4</v>
      </c>
      <c r="P89">
        <f t="shared" ca="1" si="29"/>
        <v>14062.81</v>
      </c>
      <c r="Q89" t="e">
        <f>#REF!</f>
        <v>#REF!</v>
      </c>
    </row>
    <row r="90" spans="1:17" x14ac:dyDescent="0.3">
      <c r="A90" s="60" t="e">
        <f t="shared" ca="1" si="15"/>
        <v>#REF!</v>
      </c>
      <c r="B90" s="60" t="e">
        <f t="shared" ca="1" si="16"/>
        <v>#REF!</v>
      </c>
      <c r="C90" s="61" t="e">
        <f t="shared" si="17"/>
        <v>#REF!</v>
      </c>
      <c r="D90" s="60" t="e">
        <f t="shared" ca="1" si="18"/>
        <v>#REF!</v>
      </c>
      <c r="E90" s="60" t="e">
        <f t="shared" ca="1" si="19"/>
        <v>#REF!</v>
      </c>
      <c r="F90" s="60" t="e">
        <f t="shared" ca="1" si="20"/>
        <v>#REF!</v>
      </c>
      <c r="G90" s="60" t="e">
        <f t="shared" ca="1" si="21"/>
        <v>#REF!</v>
      </c>
      <c r="H90" s="60" t="e">
        <f t="shared" ca="1" si="22"/>
        <v>#REF!</v>
      </c>
      <c r="I90" s="60" t="e">
        <f t="shared" ca="1" si="23"/>
        <v>#REF!</v>
      </c>
      <c r="J90" t="e">
        <f t="shared" si="24"/>
        <v>#REF!</v>
      </c>
      <c r="K90" t="e">
        <f t="shared" si="25"/>
        <v>#REF!</v>
      </c>
      <c r="L90">
        <v>0</v>
      </c>
      <c r="M90">
        <f t="shared" ca="1" si="26"/>
        <v>963.28</v>
      </c>
      <c r="N90">
        <f t="shared" ca="1" si="27"/>
        <v>2606.12</v>
      </c>
      <c r="O90">
        <f t="shared" ca="1" si="28"/>
        <v>3044.63</v>
      </c>
      <c r="P90">
        <f t="shared" ca="1" si="29"/>
        <v>8283.6</v>
      </c>
      <c r="Q90" t="e">
        <f>#REF!</f>
        <v>#REF!</v>
      </c>
    </row>
    <row r="91" spans="1:17" x14ac:dyDescent="0.3">
      <c r="A91" s="60" t="e">
        <f t="shared" ca="1" si="15"/>
        <v>#REF!</v>
      </c>
      <c r="B91" s="60" t="e">
        <f t="shared" ca="1" si="16"/>
        <v>#REF!</v>
      </c>
      <c r="C91" s="61" t="e">
        <f t="shared" si="17"/>
        <v>#REF!</v>
      </c>
      <c r="D91" s="60" t="e">
        <f t="shared" ca="1" si="18"/>
        <v>#REF!</v>
      </c>
      <c r="E91" s="60" t="e">
        <f t="shared" ca="1" si="19"/>
        <v>#REF!</v>
      </c>
      <c r="F91" s="60" t="e">
        <f t="shared" ca="1" si="20"/>
        <v>#REF!</v>
      </c>
      <c r="G91" s="60" t="e">
        <f t="shared" ca="1" si="21"/>
        <v>#REF!</v>
      </c>
      <c r="H91" s="60" t="e">
        <f t="shared" ca="1" si="22"/>
        <v>#REF!</v>
      </c>
      <c r="I91" s="60" t="e">
        <f t="shared" ca="1" si="23"/>
        <v>#REF!</v>
      </c>
      <c r="J91" t="e">
        <f t="shared" si="24"/>
        <v>#REF!</v>
      </c>
      <c r="K91" t="e">
        <f t="shared" si="25"/>
        <v>#REF!</v>
      </c>
      <c r="L91">
        <v>0</v>
      </c>
      <c r="M91">
        <f t="shared" ca="1" si="26"/>
        <v>709.87</v>
      </c>
      <c r="N91">
        <f t="shared" ca="1" si="27"/>
        <v>2568.59</v>
      </c>
      <c r="O91">
        <f t="shared" ca="1" si="28"/>
        <v>3736.19</v>
      </c>
      <c r="P91">
        <f t="shared" ca="1" si="29"/>
        <v>10559.3</v>
      </c>
      <c r="Q91" t="e">
        <f>#REF!</f>
        <v>#REF!</v>
      </c>
    </row>
    <row r="92" spans="1:17" x14ac:dyDescent="0.3">
      <c r="A92" s="60" t="e">
        <f t="shared" ca="1" si="15"/>
        <v>#REF!</v>
      </c>
      <c r="B92" s="60" t="e">
        <f t="shared" ca="1" si="16"/>
        <v>#REF!</v>
      </c>
      <c r="C92" s="61" t="e">
        <f t="shared" si="17"/>
        <v>#REF!</v>
      </c>
      <c r="D92" s="60" t="e">
        <f t="shared" ca="1" si="18"/>
        <v>#REF!</v>
      </c>
      <c r="E92" s="60" t="e">
        <f t="shared" ca="1" si="19"/>
        <v>#REF!</v>
      </c>
      <c r="F92" s="60" t="e">
        <f t="shared" ca="1" si="20"/>
        <v>#REF!</v>
      </c>
      <c r="G92" s="60" t="e">
        <f t="shared" ca="1" si="21"/>
        <v>#REF!</v>
      </c>
      <c r="H92" s="60" t="e">
        <f t="shared" ca="1" si="22"/>
        <v>#REF!</v>
      </c>
      <c r="I92" s="60" t="e">
        <f t="shared" ca="1" si="23"/>
        <v>#REF!</v>
      </c>
      <c r="J92" t="e">
        <f t="shared" si="24"/>
        <v>#REF!</v>
      </c>
      <c r="K92" t="e">
        <f t="shared" si="25"/>
        <v>#REF!</v>
      </c>
      <c r="L92">
        <v>0</v>
      </c>
      <c r="M92">
        <f t="shared" ca="1" si="26"/>
        <v>1091.18</v>
      </c>
      <c r="N92">
        <f t="shared" ca="1" si="27"/>
        <v>2902.93</v>
      </c>
      <c r="O92">
        <f t="shared" ca="1" si="28"/>
        <v>3045.05</v>
      </c>
      <c r="P92">
        <f t="shared" ca="1" si="29"/>
        <v>15499.73</v>
      </c>
      <c r="Q92" t="e">
        <f>#REF!</f>
        <v>#REF!</v>
      </c>
    </row>
    <row r="93" spans="1:17" x14ac:dyDescent="0.3">
      <c r="A93" s="60" t="e">
        <f t="shared" ca="1" si="15"/>
        <v>#REF!</v>
      </c>
      <c r="B93" s="60" t="e">
        <f t="shared" ca="1" si="16"/>
        <v>#REF!</v>
      </c>
      <c r="C93" s="61" t="e">
        <f t="shared" si="17"/>
        <v>#REF!</v>
      </c>
      <c r="D93" s="60" t="e">
        <f t="shared" ca="1" si="18"/>
        <v>#REF!</v>
      </c>
      <c r="E93" s="60" t="e">
        <f t="shared" ca="1" si="19"/>
        <v>#REF!</v>
      </c>
      <c r="F93" s="60" t="e">
        <f t="shared" ca="1" si="20"/>
        <v>#REF!</v>
      </c>
      <c r="G93" s="60" t="e">
        <f t="shared" ca="1" si="21"/>
        <v>#REF!</v>
      </c>
      <c r="H93" s="60" t="e">
        <f t="shared" ca="1" si="22"/>
        <v>#REF!</v>
      </c>
      <c r="I93" s="60" t="e">
        <f t="shared" ca="1" si="23"/>
        <v>#REF!</v>
      </c>
      <c r="J93" t="e">
        <f t="shared" si="24"/>
        <v>#REF!</v>
      </c>
      <c r="K93" t="e">
        <f t="shared" si="25"/>
        <v>#REF!</v>
      </c>
      <c r="L93">
        <v>0</v>
      </c>
      <c r="M93">
        <f t="shared" ca="1" si="26"/>
        <v>1584.09</v>
      </c>
      <c r="N93">
        <f t="shared" ca="1" si="27"/>
        <v>2884.47</v>
      </c>
      <c r="O93">
        <f t="shared" ca="1" si="28"/>
        <v>3687.68</v>
      </c>
      <c r="P93">
        <f t="shared" ca="1" si="29"/>
        <v>14380.33</v>
      </c>
      <c r="Q93" t="e">
        <f>#REF!</f>
        <v>#REF!</v>
      </c>
    </row>
    <row r="94" spans="1:17" x14ac:dyDescent="0.3">
      <c r="A94" s="60" t="e">
        <f t="shared" ca="1" si="15"/>
        <v>#REF!</v>
      </c>
      <c r="B94" s="60" t="e">
        <f t="shared" ca="1" si="16"/>
        <v>#REF!</v>
      </c>
      <c r="C94" s="61" t="e">
        <f t="shared" si="17"/>
        <v>#REF!</v>
      </c>
      <c r="D94" s="60" t="e">
        <f t="shared" ca="1" si="18"/>
        <v>#REF!</v>
      </c>
      <c r="E94" s="60" t="e">
        <f t="shared" ca="1" si="19"/>
        <v>#REF!</v>
      </c>
      <c r="F94" s="60" t="e">
        <f t="shared" ca="1" si="20"/>
        <v>#REF!</v>
      </c>
      <c r="G94" s="60" t="e">
        <f t="shared" ca="1" si="21"/>
        <v>#REF!</v>
      </c>
      <c r="H94" s="60" t="e">
        <f t="shared" ca="1" si="22"/>
        <v>#REF!</v>
      </c>
      <c r="I94" s="60" t="e">
        <f t="shared" ca="1" si="23"/>
        <v>#REF!</v>
      </c>
      <c r="J94" t="e">
        <f t="shared" si="24"/>
        <v>#REF!</v>
      </c>
      <c r="K94" t="e">
        <f t="shared" si="25"/>
        <v>#REF!</v>
      </c>
      <c r="L94">
        <v>0</v>
      </c>
      <c r="M94">
        <f t="shared" ca="1" si="26"/>
        <v>922.56</v>
      </c>
      <c r="N94">
        <f t="shared" ca="1" si="27"/>
        <v>2629.47</v>
      </c>
      <c r="O94">
        <f t="shared" ca="1" si="28"/>
        <v>5243.81</v>
      </c>
      <c r="P94">
        <f t="shared" ca="1" si="29"/>
        <v>9891.4599999999991</v>
      </c>
      <c r="Q94" t="e">
        <f>#REF!</f>
        <v>#REF!</v>
      </c>
    </row>
    <row r="95" spans="1:17" x14ac:dyDescent="0.3">
      <c r="A95" s="60" t="e">
        <f t="shared" ca="1" si="15"/>
        <v>#REF!</v>
      </c>
      <c r="B95" s="60" t="e">
        <f t="shared" ca="1" si="16"/>
        <v>#REF!</v>
      </c>
      <c r="C95" s="61" t="e">
        <f t="shared" si="17"/>
        <v>#REF!</v>
      </c>
      <c r="D95" s="60" t="e">
        <f t="shared" ca="1" si="18"/>
        <v>#REF!</v>
      </c>
      <c r="E95" s="60" t="e">
        <f t="shared" ca="1" si="19"/>
        <v>#REF!</v>
      </c>
      <c r="F95" s="60" t="e">
        <f t="shared" ca="1" si="20"/>
        <v>#REF!</v>
      </c>
      <c r="G95" s="60" t="e">
        <f t="shared" ca="1" si="21"/>
        <v>#REF!</v>
      </c>
      <c r="H95" s="60" t="e">
        <f t="shared" ca="1" si="22"/>
        <v>#REF!</v>
      </c>
      <c r="I95" s="60" t="e">
        <f t="shared" ca="1" si="23"/>
        <v>#REF!</v>
      </c>
      <c r="J95" t="e">
        <f t="shared" si="24"/>
        <v>#REF!</v>
      </c>
      <c r="K95" t="e">
        <f t="shared" si="25"/>
        <v>#REF!</v>
      </c>
      <c r="L95">
        <v>0</v>
      </c>
      <c r="M95">
        <f t="shared" ca="1" si="26"/>
        <v>902.6</v>
      </c>
      <c r="N95">
        <f t="shared" ca="1" si="27"/>
        <v>2778.87</v>
      </c>
      <c r="O95">
        <f t="shared" ca="1" si="28"/>
        <v>7404.07</v>
      </c>
      <c r="P95">
        <f t="shared" ca="1" si="29"/>
        <v>17147.38</v>
      </c>
      <c r="Q95" t="e">
        <f>#REF!</f>
        <v>#REF!</v>
      </c>
    </row>
    <row r="96" spans="1:17" x14ac:dyDescent="0.3">
      <c r="A96" s="60" t="e">
        <f t="shared" ca="1" si="15"/>
        <v>#REF!</v>
      </c>
      <c r="B96" s="60" t="e">
        <f t="shared" ca="1" si="16"/>
        <v>#REF!</v>
      </c>
      <c r="C96" s="61" t="e">
        <f t="shared" si="17"/>
        <v>#REF!</v>
      </c>
      <c r="D96" s="60" t="e">
        <f t="shared" ca="1" si="18"/>
        <v>#REF!</v>
      </c>
      <c r="E96" s="60" t="e">
        <f t="shared" ca="1" si="19"/>
        <v>#REF!</v>
      </c>
      <c r="F96" s="60" t="e">
        <f t="shared" ca="1" si="20"/>
        <v>#REF!</v>
      </c>
      <c r="G96" s="60" t="e">
        <f t="shared" ca="1" si="21"/>
        <v>#REF!</v>
      </c>
      <c r="H96" s="60" t="e">
        <f t="shared" ca="1" si="22"/>
        <v>#REF!</v>
      </c>
      <c r="I96" s="60" t="e">
        <f t="shared" ca="1" si="23"/>
        <v>#REF!</v>
      </c>
      <c r="J96" t="e">
        <f t="shared" si="24"/>
        <v>#REF!</v>
      </c>
      <c r="K96" t="e">
        <f t="shared" si="25"/>
        <v>#REF!</v>
      </c>
      <c r="L96">
        <v>0</v>
      </c>
      <c r="M96">
        <f t="shared" ca="1" si="26"/>
        <v>671.95</v>
      </c>
      <c r="N96">
        <f t="shared" ca="1" si="27"/>
        <v>2501.94</v>
      </c>
      <c r="O96">
        <f t="shared" ca="1" si="28"/>
        <v>7980.21</v>
      </c>
      <c r="P96">
        <f t="shared" ca="1" si="29"/>
        <v>18895.849999999999</v>
      </c>
      <c r="Q96" t="e">
        <f>#REF!</f>
        <v>#REF!</v>
      </c>
    </row>
    <row r="97" spans="1:17" x14ac:dyDescent="0.3">
      <c r="A97" s="60" t="e">
        <f t="shared" ca="1" si="15"/>
        <v>#REF!</v>
      </c>
      <c r="B97" s="60" t="e">
        <f t="shared" ca="1" si="16"/>
        <v>#REF!</v>
      </c>
      <c r="C97" s="61" t="e">
        <f t="shared" si="17"/>
        <v>#REF!</v>
      </c>
      <c r="D97" s="60" t="e">
        <f t="shared" ca="1" si="18"/>
        <v>#REF!</v>
      </c>
      <c r="E97" s="60" t="e">
        <f t="shared" ca="1" si="19"/>
        <v>#REF!</v>
      </c>
      <c r="F97" s="60" t="e">
        <f t="shared" ca="1" si="20"/>
        <v>#REF!</v>
      </c>
      <c r="G97" s="60" t="e">
        <f t="shared" ca="1" si="21"/>
        <v>#REF!</v>
      </c>
      <c r="H97" s="60" t="e">
        <f t="shared" ca="1" si="22"/>
        <v>#REF!</v>
      </c>
      <c r="I97" s="60" t="e">
        <f t="shared" ca="1" si="23"/>
        <v>#REF!</v>
      </c>
      <c r="J97" t="e">
        <f t="shared" si="24"/>
        <v>#REF!</v>
      </c>
      <c r="K97" t="e">
        <f t="shared" si="25"/>
        <v>#REF!</v>
      </c>
      <c r="L97">
        <v>0</v>
      </c>
      <c r="M97">
        <f t="shared" ca="1" si="26"/>
        <v>1899.64</v>
      </c>
      <c r="N97">
        <f t="shared" ca="1" si="27"/>
        <v>2503.04</v>
      </c>
      <c r="O97">
        <f t="shared" ca="1" si="28"/>
        <v>5224.91</v>
      </c>
      <c r="P97">
        <f t="shared" ca="1" si="29"/>
        <v>14715.44</v>
      </c>
      <c r="Q97" t="e">
        <f>#REF!</f>
        <v>#REF!</v>
      </c>
    </row>
    <row r="98" spans="1:17" x14ac:dyDescent="0.3">
      <c r="A98" s="60" t="e">
        <f t="shared" ca="1" si="15"/>
        <v>#REF!</v>
      </c>
      <c r="B98" s="60" t="e">
        <f t="shared" ca="1" si="16"/>
        <v>#REF!</v>
      </c>
      <c r="C98" s="61" t="e">
        <f t="shared" si="17"/>
        <v>#REF!</v>
      </c>
      <c r="D98" s="60" t="e">
        <f t="shared" ca="1" si="18"/>
        <v>#REF!</v>
      </c>
      <c r="E98" s="60" t="e">
        <f t="shared" ca="1" si="19"/>
        <v>#REF!</v>
      </c>
      <c r="F98" s="60" t="e">
        <f t="shared" ca="1" si="20"/>
        <v>#REF!</v>
      </c>
      <c r="G98" s="60" t="e">
        <f t="shared" ca="1" si="21"/>
        <v>#REF!</v>
      </c>
      <c r="H98" s="60" t="e">
        <f t="shared" ca="1" si="22"/>
        <v>#REF!</v>
      </c>
      <c r="I98" s="60" t="e">
        <f t="shared" ca="1" si="23"/>
        <v>#REF!</v>
      </c>
      <c r="J98" t="e">
        <f t="shared" si="24"/>
        <v>#REF!</v>
      </c>
      <c r="K98" t="e">
        <f t="shared" si="25"/>
        <v>#REF!</v>
      </c>
      <c r="L98">
        <v>0</v>
      </c>
      <c r="M98">
        <f t="shared" ca="1" si="26"/>
        <v>751.73</v>
      </c>
      <c r="N98">
        <f t="shared" ca="1" si="27"/>
        <v>2592.4499999999998</v>
      </c>
      <c r="O98">
        <f t="shared" ca="1" si="28"/>
        <v>6308.41</v>
      </c>
      <c r="P98">
        <f t="shared" ca="1" si="29"/>
        <v>9919.16</v>
      </c>
      <c r="Q98" t="e">
        <f>#REF!</f>
        <v>#REF!</v>
      </c>
    </row>
    <row r="99" spans="1:17" x14ac:dyDescent="0.3">
      <c r="A99" s="60" t="e">
        <f t="shared" ca="1" si="15"/>
        <v>#REF!</v>
      </c>
      <c r="B99" s="60" t="e">
        <f t="shared" ca="1" si="16"/>
        <v>#REF!</v>
      </c>
      <c r="C99" s="61" t="e">
        <f t="shared" si="17"/>
        <v>#REF!</v>
      </c>
      <c r="D99" s="60" t="e">
        <f t="shared" ca="1" si="18"/>
        <v>#REF!</v>
      </c>
      <c r="E99" s="60" t="e">
        <f t="shared" ca="1" si="19"/>
        <v>#REF!</v>
      </c>
      <c r="F99" s="60" t="e">
        <f t="shared" ca="1" si="20"/>
        <v>#REF!</v>
      </c>
      <c r="G99" s="60" t="e">
        <f t="shared" ca="1" si="21"/>
        <v>#REF!</v>
      </c>
      <c r="H99" s="60" t="e">
        <f t="shared" ca="1" si="22"/>
        <v>#REF!</v>
      </c>
      <c r="I99" s="60" t="e">
        <f t="shared" ca="1" si="23"/>
        <v>#REF!</v>
      </c>
      <c r="J99" t="e">
        <f t="shared" si="24"/>
        <v>#REF!</v>
      </c>
      <c r="K99" t="e">
        <f t="shared" si="25"/>
        <v>#REF!</v>
      </c>
      <c r="L99">
        <v>0</v>
      </c>
      <c r="M99">
        <f t="shared" ca="1" si="26"/>
        <v>1024.21</v>
      </c>
      <c r="N99">
        <f t="shared" ca="1" si="27"/>
        <v>2758.05</v>
      </c>
      <c r="O99">
        <f t="shared" ca="1" si="28"/>
        <v>3439.9</v>
      </c>
      <c r="P99">
        <f t="shared" ca="1" si="29"/>
        <v>17883.25</v>
      </c>
      <c r="Q99" t="e">
        <f>#REF!</f>
        <v>#REF!</v>
      </c>
    </row>
    <row r="100" spans="1:17" x14ac:dyDescent="0.3">
      <c r="A100" s="60" t="e">
        <f t="shared" ca="1" si="15"/>
        <v>#REF!</v>
      </c>
      <c r="B100" s="60" t="e">
        <f t="shared" ca="1" si="16"/>
        <v>#REF!</v>
      </c>
      <c r="C100" s="61" t="e">
        <f t="shared" si="17"/>
        <v>#REF!</v>
      </c>
      <c r="D100" s="60" t="e">
        <f t="shared" ca="1" si="18"/>
        <v>#REF!</v>
      </c>
      <c r="E100" s="60" t="e">
        <f t="shared" ca="1" si="19"/>
        <v>#REF!</v>
      </c>
      <c r="F100" s="60" t="e">
        <f t="shared" ca="1" si="20"/>
        <v>#REF!</v>
      </c>
      <c r="G100" s="60" t="e">
        <f t="shared" ca="1" si="21"/>
        <v>#REF!</v>
      </c>
      <c r="H100" s="60" t="e">
        <f t="shared" ca="1" si="22"/>
        <v>#REF!</v>
      </c>
      <c r="I100" s="60" t="e">
        <f t="shared" ca="1" si="23"/>
        <v>#REF!</v>
      </c>
      <c r="J100" t="e">
        <f t="shared" si="24"/>
        <v>#REF!</v>
      </c>
      <c r="K100" t="e">
        <f t="shared" si="25"/>
        <v>#REF!</v>
      </c>
      <c r="L100">
        <v>0</v>
      </c>
      <c r="M100">
        <f t="shared" ca="1" si="26"/>
        <v>834.64</v>
      </c>
      <c r="N100">
        <f t="shared" ca="1" si="27"/>
        <v>2721.95</v>
      </c>
      <c r="O100">
        <f t="shared" ca="1" si="28"/>
        <v>7247.99</v>
      </c>
      <c r="P100">
        <f t="shared" ca="1" si="29"/>
        <v>19570.8</v>
      </c>
      <c r="Q100" t="e">
        <f>#REF!</f>
        <v>#REF!</v>
      </c>
    </row>
    <row r="101" spans="1:17" x14ac:dyDescent="0.3">
      <c r="A101" s="60" t="e">
        <f t="shared" ca="1" si="15"/>
        <v>#REF!</v>
      </c>
      <c r="B101" s="60" t="e">
        <f t="shared" ca="1" si="16"/>
        <v>#REF!</v>
      </c>
      <c r="C101" s="61" t="e">
        <f t="shared" si="17"/>
        <v>#REF!</v>
      </c>
      <c r="D101" s="60" t="e">
        <f t="shared" ca="1" si="18"/>
        <v>#REF!</v>
      </c>
      <c r="E101" s="60" t="e">
        <f t="shared" ca="1" si="19"/>
        <v>#REF!</v>
      </c>
      <c r="F101" s="60" t="e">
        <f t="shared" ca="1" si="20"/>
        <v>#REF!</v>
      </c>
      <c r="G101" s="60" t="e">
        <f t="shared" ca="1" si="21"/>
        <v>#REF!</v>
      </c>
      <c r="H101" s="60" t="e">
        <f t="shared" ca="1" si="22"/>
        <v>#REF!</v>
      </c>
      <c r="I101" s="60" t="e">
        <f t="shared" ca="1" si="23"/>
        <v>#REF!</v>
      </c>
      <c r="J101" t="e">
        <f t="shared" si="24"/>
        <v>#REF!</v>
      </c>
      <c r="K101" t="e">
        <f t="shared" si="25"/>
        <v>#REF!</v>
      </c>
      <c r="L101">
        <v>0</v>
      </c>
      <c r="M101">
        <f t="shared" ca="1" si="26"/>
        <v>584.12</v>
      </c>
      <c r="N101">
        <f t="shared" ca="1" si="27"/>
        <v>2718.76</v>
      </c>
      <c r="O101">
        <f t="shared" ca="1" si="28"/>
        <v>7066.88</v>
      </c>
      <c r="P101">
        <f t="shared" ca="1" si="29"/>
        <v>8562.86</v>
      </c>
      <c r="Q101" t="e">
        <f>#REF!</f>
        <v>#REF!</v>
      </c>
    </row>
    <row r="102" spans="1:17" x14ac:dyDescent="0.3">
      <c r="A102" s="60" t="e">
        <f t="shared" ca="1" si="15"/>
        <v>#REF!</v>
      </c>
      <c r="B102" s="60" t="e">
        <f t="shared" ca="1" si="16"/>
        <v>#REF!</v>
      </c>
      <c r="C102" s="61" t="e">
        <f t="shared" si="17"/>
        <v>#REF!</v>
      </c>
      <c r="D102" s="60" t="e">
        <f t="shared" ca="1" si="18"/>
        <v>#REF!</v>
      </c>
      <c r="E102" s="60" t="e">
        <f t="shared" ca="1" si="19"/>
        <v>#REF!</v>
      </c>
      <c r="F102" s="60" t="e">
        <f t="shared" ca="1" si="20"/>
        <v>#REF!</v>
      </c>
      <c r="G102" s="60" t="e">
        <f t="shared" ca="1" si="21"/>
        <v>#REF!</v>
      </c>
      <c r="H102" s="60" t="e">
        <f t="shared" ca="1" si="22"/>
        <v>#REF!</v>
      </c>
      <c r="I102" s="60" t="e">
        <f t="shared" ca="1" si="23"/>
        <v>#REF!</v>
      </c>
      <c r="J102" t="e">
        <f t="shared" si="24"/>
        <v>#REF!</v>
      </c>
      <c r="K102" t="e">
        <f t="shared" si="25"/>
        <v>#REF!</v>
      </c>
      <c r="L102">
        <v>0</v>
      </c>
      <c r="M102">
        <f t="shared" ca="1" si="26"/>
        <v>956.54</v>
      </c>
      <c r="N102">
        <f t="shared" ca="1" si="27"/>
        <v>2831.82</v>
      </c>
      <c r="O102">
        <f t="shared" ca="1" si="28"/>
        <v>3413.73</v>
      </c>
      <c r="P102">
        <f t="shared" ca="1" si="29"/>
        <v>19302.88</v>
      </c>
      <c r="Q102" t="e">
        <f>#REF!</f>
        <v>#REF!</v>
      </c>
    </row>
    <row r="103" spans="1:17" x14ac:dyDescent="0.3">
      <c r="A103" s="60" t="e">
        <f t="shared" ca="1" si="15"/>
        <v>#REF!</v>
      </c>
      <c r="B103" s="60" t="e">
        <f t="shared" ca="1" si="16"/>
        <v>#REF!</v>
      </c>
      <c r="C103" s="61" t="e">
        <f t="shared" si="17"/>
        <v>#REF!</v>
      </c>
      <c r="D103" s="60" t="e">
        <f t="shared" ca="1" si="18"/>
        <v>#REF!</v>
      </c>
      <c r="E103" s="60" t="e">
        <f t="shared" ca="1" si="19"/>
        <v>#REF!</v>
      </c>
      <c r="F103" s="60" t="e">
        <f t="shared" ca="1" si="20"/>
        <v>#REF!</v>
      </c>
      <c r="G103" s="60" t="e">
        <f t="shared" ca="1" si="21"/>
        <v>#REF!</v>
      </c>
      <c r="H103" s="60" t="e">
        <f t="shared" ca="1" si="22"/>
        <v>#REF!</v>
      </c>
      <c r="I103" s="60" t="e">
        <f t="shared" ca="1" si="23"/>
        <v>#REF!</v>
      </c>
      <c r="J103" t="e">
        <f t="shared" si="24"/>
        <v>#REF!</v>
      </c>
      <c r="K103" t="e">
        <f t="shared" si="25"/>
        <v>#REF!</v>
      </c>
      <c r="L103">
        <v>0</v>
      </c>
      <c r="M103">
        <f t="shared" ca="1" si="26"/>
        <v>1703.63</v>
      </c>
      <c r="N103">
        <f t="shared" ca="1" si="27"/>
        <v>2511.73</v>
      </c>
      <c r="O103">
        <f t="shared" ca="1" si="28"/>
        <v>5818.44</v>
      </c>
      <c r="P103">
        <f t="shared" ca="1" si="29"/>
        <v>19153.259999999998</v>
      </c>
      <c r="Q103" t="e">
        <f>#REF!</f>
        <v>#REF!</v>
      </c>
    </row>
    <row r="104" spans="1:17" x14ac:dyDescent="0.3">
      <c r="A104" s="60" t="e">
        <f t="shared" ca="1" si="15"/>
        <v>#REF!</v>
      </c>
      <c r="B104" s="60" t="e">
        <f t="shared" ca="1" si="16"/>
        <v>#REF!</v>
      </c>
      <c r="C104" s="61" t="e">
        <f t="shared" si="17"/>
        <v>#REF!</v>
      </c>
      <c r="D104" s="60" t="e">
        <f t="shared" ca="1" si="18"/>
        <v>#REF!</v>
      </c>
      <c r="E104" s="60" t="e">
        <f t="shared" ca="1" si="19"/>
        <v>#REF!</v>
      </c>
      <c r="F104" s="60" t="e">
        <f t="shared" ca="1" si="20"/>
        <v>#REF!</v>
      </c>
      <c r="G104" s="60" t="e">
        <f t="shared" ca="1" si="21"/>
        <v>#REF!</v>
      </c>
      <c r="H104" s="60" t="e">
        <f t="shared" ca="1" si="22"/>
        <v>#REF!</v>
      </c>
      <c r="I104" s="60" t="e">
        <f t="shared" ca="1" si="23"/>
        <v>#REF!</v>
      </c>
      <c r="J104" t="e">
        <f t="shared" si="24"/>
        <v>#REF!</v>
      </c>
      <c r="K104" t="e">
        <f t="shared" si="25"/>
        <v>#REF!</v>
      </c>
      <c r="L104">
        <v>0</v>
      </c>
      <c r="M104">
        <f t="shared" ca="1" si="26"/>
        <v>605.53</v>
      </c>
      <c r="N104">
        <f t="shared" ca="1" si="27"/>
        <v>2889.67</v>
      </c>
      <c r="O104">
        <f t="shared" ca="1" si="28"/>
        <v>4026.43</v>
      </c>
      <c r="P104">
        <f t="shared" ca="1" si="29"/>
        <v>9409.5</v>
      </c>
      <c r="Q104" t="e">
        <f>#REF!</f>
        <v>#REF!</v>
      </c>
    </row>
    <row r="105" spans="1:17" x14ac:dyDescent="0.3">
      <c r="A105" s="60" t="e">
        <f t="shared" ca="1" si="15"/>
        <v>#REF!</v>
      </c>
      <c r="B105" s="60" t="e">
        <f t="shared" ca="1" si="16"/>
        <v>#REF!</v>
      </c>
      <c r="C105" s="61" t="e">
        <f t="shared" si="17"/>
        <v>#REF!</v>
      </c>
      <c r="D105" s="60" t="e">
        <f t="shared" ca="1" si="18"/>
        <v>#REF!</v>
      </c>
      <c r="E105" s="60" t="e">
        <f t="shared" ca="1" si="19"/>
        <v>#REF!</v>
      </c>
      <c r="F105" s="60" t="e">
        <f t="shared" ca="1" si="20"/>
        <v>#REF!</v>
      </c>
      <c r="G105" s="60" t="e">
        <f t="shared" ca="1" si="21"/>
        <v>#REF!</v>
      </c>
      <c r="H105" s="60" t="e">
        <f t="shared" ca="1" si="22"/>
        <v>#REF!</v>
      </c>
      <c r="I105" s="60" t="e">
        <f t="shared" ca="1" si="23"/>
        <v>#REF!</v>
      </c>
      <c r="J105" t="e">
        <f t="shared" si="24"/>
        <v>#REF!</v>
      </c>
      <c r="K105" t="e">
        <f t="shared" si="25"/>
        <v>#REF!</v>
      </c>
      <c r="L105">
        <v>0</v>
      </c>
      <c r="M105">
        <f t="shared" ca="1" si="26"/>
        <v>540.62</v>
      </c>
      <c r="N105">
        <f t="shared" ca="1" si="27"/>
        <v>2612.56</v>
      </c>
      <c r="O105">
        <f t="shared" ca="1" si="28"/>
        <v>6050.08</v>
      </c>
      <c r="P105">
        <f t="shared" ca="1" si="29"/>
        <v>8999.93</v>
      </c>
      <c r="Q105" t="e">
        <f>#REF!</f>
        <v>#REF!</v>
      </c>
    </row>
    <row r="106" spans="1:17" x14ac:dyDescent="0.3">
      <c r="A106" s="60" t="e">
        <f t="shared" ca="1" si="15"/>
        <v>#REF!</v>
      </c>
      <c r="B106" s="60" t="e">
        <f t="shared" ca="1" si="16"/>
        <v>#REF!</v>
      </c>
      <c r="C106" s="61" t="e">
        <f t="shared" si="17"/>
        <v>#REF!</v>
      </c>
      <c r="D106" s="60" t="e">
        <f t="shared" ca="1" si="18"/>
        <v>#REF!</v>
      </c>
      <c r="E106" s="60" t="e">
        <f t="shared" ca="1" si="19"/>
        <v>#REF!</v>
      </c>
      <c r="F106" s="60" t="e">
        <f t="shared" ca="1" si="20"/>
        <v>#REF!</v>
      </c>
      <c r="G106" s="60" t="e">
        <f t="shared" ca="1" si="21"/>
        <v>#REF!</v>
      </c>
      <c r="H106" s="60" t="e">
        <f t="shared" ca="1" si="22"/>
        <v>#REF!</v>
      </c>
      <c r="I106" s="60" t="e">
        <f t="shared" ca="1" si="23"/>
        <v>#REF!</v>
      </c>
      <c r="J106" t="e">
        <f t="shared" si="24"/>
        <v>#REF!</v>
      </c>
      <c r="K106" t="e">
        <f t="shared" si="25"/>
        <v>#REF!</v>
      </c>
      <c r="L106">
        <v>0</v>
      </c>
      <c r="M106">
        <f t="shared" ca="1" si="26"/>
        <v>1992.64</v>
      </c>
      <c r="N106">
        <f t="shared" ca="1" si="27"/>
        <v>2722.11</v>
      </c>
      <c r="O106">
        <f t="shared" ca="1" si="28"/>
        <v>4176.4799999999996</v>
      </c>
      <c r="P106">
        <f t="shared" ca="1" si="29"/>
        <v>14960.94</v>
      </c>
      <c r="Q106" t="e">
        <f>#REF!</f>
        <v>#REF!</v>
      </c>
    </row>
    <row r="107" spans="1:17" x14ac:dyDescent="0.3">
      <c r="A107" s="60" t="e">
        <f t="shared" ca="1" si="15"/>
        <v>#REF!</v>
      </c>
      <c r="B107" s="60" t="e">
        <f t="shared" ca="1" si="16"/>
        <v>#REF!</v>
      </c>
      <c r="C107" s="61" t="e">
        <f t="shared" si="17"/>
        <v>#REF!</v>
      </c>
      <c r="D107" s="60" t="e">
        <f t="shared" ca="1" si="18"/>
        <v>#REF!</v>
      </c>
      <c r="E107" s="60" t="e">
        <f t="shared" ca="1" si="19"/>
        <v>#REF!</v>
      </c>
      <c r="F107" s="60" t="e">
        <f t="shared" ca="1" si="20"/>
        <v>#REF!</v>
      </c>
      <c r="G107" s="60" t="e">
        <f t="shared" ca="1" si="21"/>
        <v>#REF!</v>
      </c>
      <c r="H107" s="60" t="e">
        <f t="shared" ca="1" si="22"/>
        <v>#REF!</v>
      </c>
      <c r="I107" s="60" t="e">
        <f t="shared" ca="1" si="23"/>
        <v>#REF!</v>
      </c>
      <c r="J107" t="e">
        <f t="shared" si="24"/>
        <v>#REF!</v>
      </c>
      <c r="K107" t="e">
        <f t="shared" si="25"/>
        <v>#REF!</v>
      </c>
      <c r="L107">
        <v>0</v>
      </c>
      <c r="M107">
        <f t="shared" ca="1" si="26"/>
        <v>928.47</v>
      </c>
      <c r="N107">
        <f t="shared" ca="1" si="27"/>
        <v>2959.31</v>
      </c>
      <c r="O107">
        <f t="shared" ca="1" si="28"/>
        <v>7667.83</v>
      </c>
      <c r="P107">
        <f t="shared" ca="1" si="29"/>
        <v>14404.2</v>
      </c>
      <c r="Q107" t="e">
        <f>#REF!</f>
        <v>#REF!</v>
      </c>
    </row>
    <row r="108" spans="1:17" x14ac:dyDescent="0.3">
      <c r="A108" s="60" t="e">
        <f t="shared" ca="1" si="15"/>
        <v>#REF!</v>
      </c>
      <c r="B108" s="60" t="e">
        <f t="shared" ca="1" si="16"/>
        <v>#REF!</v>
      </c>
      <c r="C108" s="61" t="e">
        <f t="shared" si="17"/>
        <v>#REF!</v>
      </c>
      <c r="D108" s="60" t="e">
        <f t="shared" ca="1" si="18"/>
        <v>#REF!</v>
      </c>
      <c r="E108" s="60" t="e">
        <f t="shared" ca="1" si="19"/>
        <v>#REF!</v>
      </c>
      <c r="F108" s="60" t="e">
        <f t="shared" ca="1" si="20"/>
        <v>#REF!</v>
      </c>
      <c r="G108" s="60" t="e">
        <f t="shared" ca="1" si="21"/>
        <v>#REF!</v>
      </c>
      <c r="H108" s="60" t="e">
        <f t="shared" ca="1" si="22"/>
        <v>#REF!</v>
      </c>
      <c r="I108" s="60" t="e">
        <f t="shared" ca="1" si="23"/>
        <v>#REF!</v>
      </c>
      <c r="J108" t="e">
        <f t="shared" si="24"/>
        <v>#REF!</v>
      </c>
      <c r="K108" t="e">
        <f t="shared" si="25"/>
        <v>#REF!</v>
      </c>
      <c r="L108">
        <v>0</v>
      </c>
      <c r="M108">
        <f t="shared" ca="1" si="26"/>
        <v>830.04</v>
      </c>
      <c r="N108">
        <f t="shared" ca="1" si="27"/>
        <v>2743.31</v>
      </c>
      <c r="O108">
        <f t="shared" ca="1" si="28"/>
        <v>3292.24</v>
      </c>
      <c r="P108">
        <f t="shared" ca="1" si="29"/>
        <v>13343.71</v>
      </c>
      <c r="Q108" t="e">
        <f>#REF!</f>
        <v>#REF!</v>
      </c>
    </row>
    <row r="109" spans="1:17" x14ac:dyDescent="0.3">
      <c r="A109" s="60" t="e">
        <f t="shared" ca="1" si="15"/>
        <v>#REF!</v>
      </c>
      <c r="B109" s="60" t="e">
        <f t="shared" ca="1" si="16"/>
        <v>#REF!</v>
      </c>
      <c r="C109" s="61" t="e">
        <f t="shared" si="17"/>
        <v>#REF!</v>
      </c>
      <c r="D109" s="60" t="e">
        <f t="shared" ca="1" si="18"/>
        <v>#REF!</v>
      </c>
      <c r="E109" s="60" t="e">
        <f t="shared" ca="1" si="19"/>
        <v>#REF!</v>
      </c>
      <c r="F109" s="60" t="e">
        <f t="shared" ca="1" si="20"/>
        <v>#REF!</v>
      </c>
      <c r="G109" s="60" t="e">
        <f t="shared" ca="1" si="21"/>
        <v>#REF!</v>
      </c>
      <c r="H109" s="60" t="e">
        <f t="shared" ca="1" si="22"/>
        <v>#REF!</v>
      </c>
      <c r="I109" s="60" t="e">
        <f t="shared" ca="1" si="23"/>
        <v>#REF!</v>
      </c>
      <c r="J109" t="e">
        <f t="shared" si="24"/>
        <v>#REF!</v>
      </c>
      <c r="K109" t="e">
        <f t="shared" si="25"/>
        <v>#REF!</v>
      </c>
      <c r="L109">
        <v>0</v>
      </c>
      <c r="M109">
        <f t="shared" ca="1" si="26"/>
        <v>619.14</v>
      </c>
      <c r="N109">
        <f t="shared" ca="1" si="27"/>
        <v>2673.62</v>
      </c>
      <c r="O109">
        <f t="shared" ca="1" si="28"/>
        <v>5855.03</v>
      </c>
      <c r="P109">
        <f t="shared" ca="1" si="29"/>
        <v>19933.91</v>
      </c>
      <c r="Q109" t="e">
        <f>#REF!</f>
        <v>#REF!</v>
      </c>
    </row>
    <row r="110" spans="1:17" x14ac:dyDescent="0.3">
      <c r="A110" s="60" t="e">
        <f t="shared" ca="1" si="15"/>
        <v>#REF!</v>
      </c>
      <c r="B110" s="60" t="e">
        <f t="shared" ca="1" si="16"/>
        <v>#REF!</v>
      </c>
      <c r="C110" s="61" t="e">
        <f t="shared" si="17"/>
        <v>#REF!</v>
      </c>
      <c r="D110" s="60" t="e">
        <f t="shared" ca="1" si="18"/>
        <v>#REF!</v>
      </c>
      <c r="E110" s="60" t="e">
        <f t="shared" ca="1" si="19"/>
        <v>#REF!</v>
      </c>
      <c r="F110" s="60" t="e">
        <f t="shared" ca="1" si="20"/>
        <v>#REF!</v>
      </c>
      <c r="G110" s="60" t="e">
        <f t="shared" ca="1" si="21"/>
        <v>#REF!</v>
      </c>
      <c r="H110" s="60" t="e">
        <f t="shared" ca="1" si="22"/>
        <v>#REF!</v>
      </c>
      <c r="I110" s="60" t="e">
        <f t="shared" ca="1" si="23"/>
        <v>#REF!</v>
      </c>
      <c r="J110" t="e">
        <f t="shared" si="24"/>
        <v>#REF!</v>
      </c>
      <c r="K110" t="e">
        <f t="shared" si="25"/>
        <v>#REF!</v>
      </c>
      <c r="L110">
        <v>0</v>
      </c>
      <c r="M110">
        <f t="shared" ca="1" si="26"/>
        <v>1856.65</v>
      </c>
      <c r="N110">
        <f t="shared" ca="1" si="27"/>
        <v>2699.73</v>
      </c>
      <c r="O110">
        <f t="shared" ca="1" si="28"/>
        <v>7257.58</v>
      </c>
      <c r="P110">
        <f t="shared" ca="1" si="29"/>
        <v>13756.39</v>
      </c>
      <c r="Q110" t="e">
        <f>#REF!</f>
        <v>#REF!</v>
      </c>
    </row>
    <row r="111" spans="1:17" x14ac:dyDescent="0.3">
      <c r="A111" s="60" t="e">
        <f t="shared" ca="1" si="15"/>
        <v>#REF!</v>
      </c>
      <c r="B111" s="60" t="e">
        <f t="shared" ca="1" si="16"/>
        <v>#REF!</v>
      </c>
      <c r="C111" s="61" t="e">
        <f t="shared" si="17"/>
        <v>#REF!</v>
      </c>
      <c r="D111" s="60" t="e">
        <f t="shared" ca="1" si="18"/>
        <v>#REF!</v>
      </c>
      <c r="E111" s="60" t="e">
        <f t="shared" ca="1" si="19"/>
        <v>#REF!</v>
      </c>
      <c r="F111" s="60" t="e">
        <f t="shared" ca="1" si="20"/>
        <v>#REF!</v>
      </c>
      <c r="G111" s="60" t="e">
        <f t="shared" ca="1" si="21"/>
        <v>#REF!</v>
      </c>
      <c r="H111" s="60" t="e">
        <f t="shared" ca="1" si="22"/>
        <v>#REF!</v>
      </c>
      <c r="I111" s="60" t="e">
        <f t="shared" ca="1" si="23"/>
        <v>#REF!</v>
      </c>
      <c r="J111" t="e">
        <f t="shared" si="24"/>
        <v>#REF!</v>
      </c>
      <c r="K111" t="e">
        <f t="shared" si="25"/>
        <v>#REF!</v>
      </c>
      <c r="L111">
        <v>0</v>
      </c>
      <c r="M111">
        <f t="shared" ca="1" si="26"/>
        <v>1476.71</v>
      </c>
      <c r="N111">
        <f t="shared" ca="1" si="27"/>
        <v>2535.62</v>
      </c>
      <c r="O111">
        <f t="shared" ca="1" si="28"/>
        <v>4881.4399999999996</v>
      </c>
      <c r="P111">
        <f t="shared" ca="1" si="29"/>
        <v>12873.89</v>
      </c>
      <c r="Q111" t="e">
        <f>#REF!</f>
        <v>#REF!</v>
      </c>
    </row>
    <row r="112" spans="1:17" x14ac:dyDescent="0.3">
      <c r="A112" s="60" t="e">
        <f t="shared" ca="1" si="15"/>
        <v>#REF!</v>
      </c>
      <c r="B112" s="60" t="e">
        <f t="shared" ca="1" si="16"/>
        <v>#REF!</v>
      </c>
      <c r="C112" s="61" t="e">
        <f t="shared" si="17"/>
        <v>#REF!</v>
      </c>
      <c r="D112" s="60" t="e">
        <f t="shared" ca="1" si="18"/>
        <v>#REF!</v>
      </c>
      <c r="E112" s="60" t="e">
        <f t="shared" ca="1" si="19"/>
        <v>#REF!</v>
      </c>
      <c r="F112" s="60" t="e">
        <f t="shared" ca="1" si="20"/>
        <v>#REF!</v>
      </c>
      <c r="G112" s="60" t="e">
        <f t="shared" ca="1" si="21"/>
        <v>#REF!</v>
      </c>
      <c r="H112" s="60" t="e">
        <f t="shared" ca="1" si="22"/>
        <v>#REF!</v>
      </c>
      <c r="I112" s="60" t="e">
        <f t="shared" ca="1" si="23"/>
        <v>#REF!</v>
      </c>
      <c r="J112" t="e">
        <f t="shared" si="24"/>
        <v>#REF!</v>
      </c>
      <c r="K112" t="e">
        <f t="shared" si="25"/>
        <v>#REF!</v>
      </c>
      <c r="L112">
        <v>0</v>
      </c>
      <c r="M112">
        <f t="shared" ca="1" si="26"/>
        <v>1040.03</v>
      </c>
      <c r="N112">
        <f t="shared" ca="1" si="27"/>
        <v>2637.38</v>
      </c>
      <c r="O112">
        <f t="shared" ca="1" si="28"/>
        <v>4241.21</v>
      </c>
      <c r="P112">
        <f t="shared" ca="1" si="29"/>
        <v>9390.41</v>
      </c>
      <c r="Q112" t="e">
        <f>#REF!</f>
        <v>#REF!</v>
      </c>
    </row>
    <row r="113" spans="1:17" x14ac:dyDescent="0.3">
      <c r="A113" s="60" t="e">
        <f t="shared" ca="1" si="15"/>
        <v>#REF!</v>
      </c>
      <c r="B113" s="60" t="e">
        <f t="shared" ca="1" si="16"/>
        <v>#REF!</v>
      </c>
      <c r="C113" s="61" t="e">
        <f t="shared" si="17"/>
        <v>#REF!</v>
      </c>
      <c r="D113" s="60" t="e">
        <f t="shared" ca="1" si="18"/>
        <v>#REF!</v>
      </c>
      <c r="E113" s="60" t="e">
        <f t="shared" ca="1" si="19"/>
        <v>#REF!</v>
      </c>
      <c r="F113" s="60" t="e">
        <f t="shared" ca="1" si="20"/>
        <v>#REF!</v>
      </c>
      <c r="G113" s="60" t="e">
        <f t="shared" ca="1" si="21"/>
        <v>#REF!</v>
      </c>
      <c r="H113" s="60" t="e">
        <f t="shared" ca="1" si="22"/>
        <v>#REF!</v>
      </c>
      <c r="I113" s="60" t="e">
        <f t="shared" ca="1" si="23"/>
        <v>#REF!</v>
      </c>
      <c r="J113" t="e">
        <f t="shared" si="24"/>
        <v>#REF!</v>
      </c>
      <c r="K113" t="e">
        <f t="shared" si="25"/>
        <v>#REF!</v>
      </c>
      <c r="L113">
        <v>0</v>
      </c>
      <c r="M113">
        <f t="shared" ca="1" si="26"/>
        <v>1830.96</v>
      </c>
      <c r="N113">
        <f t="shared" ca="1" si="27"/>
        <v>2741.78</v>
      </c>
      <c r="O113">
        <f t="shared" ca="1" si="28"/>
        <v>7874.75</v>
      </c>
      <c r="P113">
        <f t="shared" ca="1" si="29"/>
        <v>17232.169999999998</v>
      </c>
      <c r="Q113" t="e">
        <f>#REF!</f>
        <v>#REF!</v>
      </c>
    </row>
    <row r="114" spans="1:17" x14ac:dyDescent="0.3">
      <c r="A114" s="60" t="e">
        <f t="shared" ca="1" si="15"/>
        <v>#REF!</v>
      </c>
      <c r="B114" s="60" t="e">
        <f t="shared" ca="1" si="16"/>
        <v>#REF!</v>
      </c>
      <c r="C114" s="61" t="e">
        <f t="shared" si="17"/>
        <v>#REF!</v>
      </c>
      <c r="D114" s="60" t="e">
        <f t="shared" ca="1" si="18"/>
        <v>#REF!</v>
      </c>
      <c r="E114" s="60" t="e">
        <f t="shared" ca="1" si="19"/>
        <v>#REF!</v>
      </c>
      <c r="F114" s="60" t="e">
        <f t="shared" ca="1" si="20"/>
        <v>#REF!</v>
      </c>
      <c r="G114" s="60" t="e">
        <f t="shared" ca="1" si="21"/>
        <v>#REF!</v>
      </c>
      <c r="H114" s="60" t="e">
        <f t="shared" ca="1" si="22"/>
        <v>#REF!</v>
      </c>
      <c r="I114" s="60" t="e">
        <f t="shared" ca="1" si="23"/>
        <v>#REF!</v>
      </c>
      <c r="J114" t="e">
        <f t="shared" si="24"/>
        <v>#REF!</v>
      </c>
      <c r="K114" t="e">
        <f t="shared" si="25"/>
        <v>#REF!</v>
      </c>
      <c r="L114">
        <v>0</v>
      </c>
      <c r="M114">
        <f t="shared" ca="1" si="26"/>
        <v>691.69</v>
      </c>
      <c r="N114">
        <f t="shared" ca="1" si="27"/>
        <v>2534.9499999999998</v>
      </c>
      <c r="O114">
        <f t="shared" ca="1" si="28"/>
        <v>3294.95</v>
      </c>
      <c r="P114">
        <f t="shared" ca="1" si="29"/>
        <v>12926.23</v>
      </c>
      <c r="Q114" t="e">
        <f>#REF!</f>
        <v>#REF!</v>
      </c>
    </row>
    <row r="115" spans="1:17" x14ac:dyDescent="0.3">
      <c r="A115" s="60" t="e">
        <f t="shared" ca="1" si="15"/>
        <v>#REF!</v>
      </c>
      <c r="B115" s="60" t="e">
        <f t="shared" ca="1" si="16"/>
        <v>#REF!</v>
      </c>
      <c r="C115" s="61" t="e">
        <f t="shared" si="17"/>
        <v>#REF!</v>
      </c>
      <c r="D115" s="60" t="e">
        <f t="shared" ca="1" si="18"/>
        <v>#REF!</v>
      </c>
      <c r="E115" s="60" t="e">
        <f t="shared" ca="1" si="19"/>
        <v>#REF!</v>
      </c>
      <c r="F115" s="60" t="e">
        <f t="shared" ca="1" si="20"/>
        <v>#REF!</v>
      </c>
      <c r="G115" s="60" t="e">
        <f t="shared" ca="1" si="21"/>
        <v>#REF!</v>
      </c>
      <c r="H115" s="60" t="e">
        <f t="shared" ca="1" si="22"/>
        <v>#REF!</v>
      </c>
      <c r="I115" s="60" t="e">
        <f t="shared" ca="1" si="23"/>
        <v>#REF!</v>
      </c>
      <c r="J115" t="e">
        <f t="shared" si="24"/>
        <v>#REF!</v>
      </c>
      <c r="K115" t="e">
        <f t="shared" si="25"/>
        <v>#REF!</v>
      </c>
      <c r="L115">
        <v>0</v>
      </c>
      <c r="M115">
        <f t="shared" ca="1" si="26"/>
        <v>1118.18</v>
      </c>
      <c r="N115">
        <f t="shared" ca="1" si="27"/>
        <v>2562.84</v>
      </c>
      <c r="O115">
        <f t="shared" ca="1" si="28"/>
        <v>5284.79</v>
      </c>
      <c r="P115">
        <f t="shared" ca="1" si="29"/>
        <v>18153.3</v>
      </c>
      <c r="Q115" t="e">
        <f>#REF!</f>
        <v>#REF!</v>
      </c>
    </row>
    <row r="116" spans="1:17" x14ac:dyDescent="0.3">
      <c r="A116" s="60" t="e">
        <f t="shared" ca="1" si="15"/>
        <v>#REF!</v>
      </c>
      <c r="B116" s="60" t="e">
        <f t="shared" ca="1" si="16"/>
        <v>#REF!</v>
      </c>
      <c r="C116" s="61" t="e">
        <f t="shared" si="17"/>
        <v>#REF!</v>
      </c>
      <c r="D116" s="60" t="e">
        <f t="shared" ca="1" si="18"/>
        <v>#REF!</v>
      </c>
      <c r="E116" s="60" t="e">
        <f t="shared" ca="1" si="19"/>
        <v>#REF!</v>
      </c>
      <c r="F116" s="60" t="e">
        <f t="shared" ca="1" si="20"/>
        <v>#REF!</v>
      </c>
      <c r="G116" s="60" t="e">
        <f t="shared" ca="1" si="21"/>
        <v>#REF!</v>
      </c>
      <c r="H116" s="60" t="e">
        <f t="shared" ca="1" si="22"/>
        <v>#REF!</v>
      </c>
      <c r="I116" s="60" t="e">
        <f t="shared" ca="1" si="23"/>
        <v>#REF!</v>
      </c>
      <c r="J116" t="e">
        <f t="shared" si="24"/>
        <v>#REF!</v>
      </c>
      <c r="K116" t="e">
        <f t="shared" si="25"/>
        <v>#REF!</v>
      </c>
      <c r="L116">
        <v>0</v>
      </c>
      <c r="M116">
        <f t="shared" ca="1" si="26"/>
        <v>874.03</v>
      </c>
      <c r="N116">
        <f t="shared" ca="1" si="27"/>
        <v>2713.3</v>
      </c>
      <c r="O116">
        <f t="shared" ca="1" si="28"/>
        <v>6903.48</v>
      </c>
      <c r="P116">
        <f t="shared" ca="1" si="29"/>
        <v>17288.04</v>
      </c>
      <c r="Q116" t="e">
        <f>#REF!</f>
        <v>#REF!</v>
      </c>
    </row>
    <row r="117" spans="1:17" x14ac:dyDescent="0.3">
      <c r="A117" s="60" t="e">
        <f t="shared" ca="1" si="15"/>
        <v>#REF!</v>
      </c>
      <c r="B117" s="60" t="e">
        <f t="shared" ca="1" si="16"/>
        <v>#REF!</v>
      </c>
      <c r="C117" s="61" t="e">
        <f t="shared" si="17"/>
        <v>#REF!</v>
      </c>
      <c r="D117" s="60" t="e">
        <f t="shared" ca="1" si="18"/>
        <v>#REF!</v>
      </c>
      <c r="E117" s="60" t="e">
        <f t="shared" ca="1" si="19"/>
        <v>#REF!</v>
      </c>
      <c r="F117" s="60" t="e">
        <f t="shared" ca="1" si="20"/>
        <v>#REF!</v>
      </c>
      <c r="G117" s="60" t="e">
        <f t="shared" ca="1" si="21"/>
        <v>#REF!</v>
      </c>
      <c r="H117" s="60" t="e">
        <f t="shared" ca="1" si="22"/>
        <v>#REF!</v>
      </c>
      <c r="I117" s="60" t="e">
        <f t="shared" ca="1" si="23"/>
        <v>#REF!</v>
      </c>
      <c r="J117" t="e">
        <f t="shared" si="24"/>
        <v>#REF!</v>
      </c>
      <c r="K117" t="e">
        <f t="shared" si="25"/>
        <v>#REF!</v>
      </c>
      <c r="L117">
        <v>0</v>
      </c>
      <c r="M117">
        <f t="shared" ca="1" si="26"/>
        <v>1802.78</v>
      </c>
      <c r="N117">
        <f t="shared" ca="1" si="27"/>
        <v>2733.99</v>
      </c>
      <c r="O117">
        <f t="shared" ca="1" si="28"/>
        <v>5127.4799999999996</v>
      </c>
      <c r="P117">
        <f t="shared" ca="1" si="29"/>
        <v>14600.44</v>
      </c>
      <c r="Q117" t="e">
        <f>#REF!</f>
        <v>#REF!</v>
      </c>
    </row>
    <row r="118" spans="1:17" x14ac:dyDescent="0.3">
      <c r="A118" s="60" t="e">
        <f t="shared" ca="1" si="15"/>
        <v>#REF!</v>
      </c>
      <c r="B118" s="60" t="e">
        <f t="shared" ca="1" si="16"/>
        <v>#REF!</v>
      </c>
      <c r="C118" s="61" t="e">
        <f t="shared" si="17"/>
        <v>#REF!</v>
      </c>
      <c r="D118" s="60" t="e">
        <f t="shared" ca="1" si="18"/>
        <v>#REF!</v>
      </c>
      <c r="E118" s="60" t="e">
        <f t="shared" ca="1" si="19"/>
        <v>#REF!</v>
      </c>
      <c r="F118" s="60" t="e">
        <f t="shared" ca="1" si="20"/>
        <v>#REF!</v>
      </c>
      <c r="G118" s="60" t="e">
        <f t="shared" ca="1" si="21"/>
        <v>#REF!</v>
      </c>
      <c r="H118" s="60" t="e">
        <f t="shared" ca="1" si="22"/>
        <v>#REF!</v>
      </c>
      <c r="I118" s="60" t="e">
        <f t="shared" ca="1" si="23"/>
        <v>#REF!</v>
      </c>
      <c r="J118" t="e">
        <f t="shared" si="24"/>
        <v>#REF!</v>
      </c>
      <c r="K118" t="e">
        <f t="shared" si="25"/>
        <v>#REF!</v>
      </c>
      <c r="L118">
        <v>0</v>
      </c>
      <c r="M118">
        <f t="shared" ca="1" si="26"/>
        <v>1279.94</v>
      </c>
      <c r="N118">
        <f t="shared" ca="1" si="27"/>
        <v>2881.14</v>
      </c>
      <c r="O118">
        <f t="shared" ca="1" si="28"/>
        <v>3978.69</v>
      </c>
      <c r="P118">
        <f t="shared" ca="1" si="29"/>
        <v>13115.93</v>
      </c>
      <c r="Q118" t="e">
        <f>#REF!</f>
        <v>#REF!</v>
      </c>
    </row>
    <row r="119" spans="1:17" x14ac:dyDescent="0.3">
      <c r="A119" s="60" t="e">
        <f t="shared" ca="1" si="15"/>
        <v>#REF!</v>
      </c>
      <c r="B119" s="60" t="e">
        <f t="shared" ca="1" si="16"/>
        <v>#REF!</v>
      </c>
      <c r="C119" s="61" t="e">
        <f t="shared" si="17"/>
        <v>#REF!</v>
      </c>
      <c r="D119" s="60" t="e">
        <f t="shared" ca="1" si="18"/>
        <v>#REF!</v>
      </c>
      <c r="E119" s="60" t="e">
        <f t="shared" ca="1" si="19"/>
        <v>#REF!</v>
      </c>
      <c r="F119" s="60" t="e">
        <f t="shared" ca="1" si="20"/>
        <v>#REF!</v>
      </c>
      <c r="G119" s="60" t="e">
        <f t="shared" ca="1" si="21"/>
        <v>#REF!</v>
      </c>
      <c r="H119" s="60" t="e">
        <f t="shared" ca="1" si="22"/>
        <v>#REF!</v>
      </c>
      <c r="I119" s="60" t="e">
        <f t="shared" ca="1" si="23"/>
        <v>#REF!</v>
      </c>
      <c r="J119" t="e">
        <f t="shared" si="24"/>
        <v>#REF!</v>
      </c>
      <c r="K119" t="e">
        <f t="shared" si="25"/>
        <v>#REF!</v>
      </c>
      <c r="L119">
        <v>0</v>
      </c>
      <c r="M119">
        <f t="shared" ca="1" si="26"/>
        <v>1527.64</v>
      </c>
      <c r="N119">
        <f t="shared" ca="1" si="27"/>
        <v>2720.37</v>
      </c>
      <c r="O119">
        <f t="shared" ca="1" si="28"/>
        <v>5496.01</v>
      </c>
      <c r="P119">
        <f t="shared" ca="1" si="29"/>
        <v>14593.73</v>
      </c>
      <c r="Q119" t="e">
        <f>#REF!</f>
        <v>#REF!</v>
      </c>
    </row>
    <row r="120" spans="1:17" x14ac:dyDescent="0.3">
      <c r="A120" s="60" t="e">
        <f t="shared" ca="1" si="15"/>
        <v>#REF!</v>
      </c>
      <c r="B120" s="60" t="e">
        <f t="shared" ca="1" si="16"/>
        <v>#REF!</v>
      </c>
      <c r="C120" s="61" t="e">
        <f t="shared" si="17"/>
        <v>#REF!</v>
      </c>
      <c r="D120" s="60" t="e">
        <f t="shared" ca="1" si="18"/>
        <v>#REF!</v>
      </c>
      <c r="E120" s="60" t="e">
        <f t="shared" ca="1" si="19"/>
        <v>#REF!</v>
      </c>
      <c r="F120" s="60" t="e">
        <f t="shared" ca="1" si="20"/>
        <v>#REF!</v>
      </c>
      <c r="G120" s="60" t="e">
        <f t="shared" ca="1" si="21"/>
        <v>#REF!</v>
      </c>
      <c r="H120" s="60" t="e">
        <f t="shared" ca="1" si="22"/>
        <v>#REF!</v>
      </c>
      <c r="I120" s="60" t="e">
        <f t="shared" ca="1" si="23"/>
        <v>#REF!</v>
      </c>
      <c r="J120" t="e">
        <f t="shared" si="24"/>
        <v>#REF!</v>
      </c>
      <c r="K120" t="e">
        <f t="shared" si="25"/>
        <v>#REF!</v>
      </c>
      <c r="L120">
        <v>0</v>
      </c>
      <c r="M120">
        <f t="shared" ca="1" si="26"/>
        <v>1570.44</v>
      </c>
      <c r="N120">
        <f t="shared" ca="1" si="27"/>
        <v>2614.6</v>
      </c>
      <c r="O120">
        <f t="shared" ca="1" si="28"/>
        <v>3563.41</v>
      </c>
      <c r="P120">
        <f t="shared" ca="1" si="29"/>
        <v>14748.81</v>
      </c>
      <c r="Q120" t="e">
        <f>#REF!</f>
        <v>#REF!</v>
      </c>
    </row>
    <row r="121" spans="1:17" x14ac:dyDescent="0.3">
      <c r="A121" s="60" t="e">
        <f t="shared" ca="1" si="15"/>
        <v>#REF!</v>
      </c>
      <c r="B121" s="60" t="e">
        <f t="shared" ca="1" si="16"/>
        <v>#REF!</v>
      </c>
      <c r="C121" s="61" t="e">
        <f t="shared" si="17"/>
        <v>#REF!</v>
      </c>
      <c r="D121" s="60" t="e">
        <f t="shared" ca="1" si="18"/>
        <v>#REF!</v>
      </c>
      <c r="E121" s="60" t="e">
        <f t="shared" ca="1" si="19"/>
        <v>#REF!</v>
      </c>
      <c r="F121" s="60" t="e">
        <f t="shared" ca="1" si="20"/>
        <v>#REF!</v>
      </c>
      <c r="G121" s="60" t="e">
        <f t="shared" ca="1" si="21"/>
        <v>#REF!</v>
      </c>
      <c r="H121" s="60" t="e">
        <f t="shared" ca="1" si="22"/>
        <v>#REF!</v>
      </c>
      <c r="I121" s="60" t="e">
        <f t="shared" ca="1" si="23"/>
        <v>#REF!</v>
      </c>
      <c r="J121" t="e">
        <f t="shared" si="24"/>
        <v>#REF!</v>
      </c>
      <c r="K121" t="e">
        <f t="shared" si="25"/>
        <v>#REF!</v>
      </c>
      <c r="L121">
        <v>0</v>
      </c>
      <c r="M121">
        <f t="shared" ca="1" si="26"/>
        <v>553.86</v>
      </c>
      <c r="N121">
        <f t="shared" ca="1" si="27"/>
        <v>2992.66</v>
      </c>
      <c r="O121">
        <f t="shared" ca="1" si="28"/>
        <v>5032.37</v>
      </c>
      <c r="P121">
        <f t="shared" ca="1" si="29"/>
        <v>18220.02</v>
      </c>
      <c r="Q121" t="e">
        <f>#REF!</f>
        <v>#REF!</v>
      </c>
    </row>
    <row r="122" spans="1:17" x14ac:dyDescent="0.3">
      <c r="A122" s="60" t="e">
        <f t="shared" ca="1" si="15"/>
        <v>#REF!</v>
      </c>
      <c r="B122" s="60" t="e">
        <f t="shared" ca="1" si="16"/>
        <v>#REF!</v>
      </c>
      <c r="C122" s="61" t="e">
        <f t="shared" si="17"/>
        <v>#REF!</v>
      </c>
      <c r="D122" s="60" t="e">
        <f t="shared" ca="1" si="18"/>
        <v>#REF!</v>
      </c>
      <c r="E122" s="60" t="e">
        <f t="shared" ca="1" si="19"/>
        <v>#REF!</v>
      </c>
      <c r="F122" s="60" t="e">
        <f t="shared" ca="1" si="20"/>
        <v>#REF!</v>
      </c>
      <c r="G122" s="60" t="e">
        <f t="shared" ca="1" si="21"/>
        <v>#REF!</v>
      </c>
      <c r="H122" s="60" t="e">
        <f t="shared" ca="1" si="22"/>
        <v>#REF!</v>
      </c>
      <c r="I122" s="60" t="e">
        <f t="shared" ca="1" si="23"/>
        <v>#REF!</v>
      </c>
      <c r="J122" t="e">
        <f t="shared" si="24"/>
        <v>#REF!</v>
      </c>
      <c r="K122" t="e">
        <f t="shared" si="25"/>
        <v>#REF!</v>
      </c>
      <c r="L122">
        <v>0</v>
      </c>
      <c r="M122">
        <f t="shared" ca="1" si="26"/>
        <v>830.68</v>
      </c>
      <c r="N122">
        <f t="shared" ca="1" si="27"/>
        <v>2795.27</v>
      </c>
      <c r="O122">
        <f t="shared" ca="1" si="28"/>
        <v>6564.62</v>
      </c>
      <c r="P122">
        <f t="shared" ca="1" si="29"/>
        <v>18987.72</v>
      </c>
      <c r="Q122" t="e">
        <f>#REF!</f>
        <v>#REF!</v>
      </c>
    </row>
    <row r="123" spans="1:17" x14ac:dyDescent="0.3">
      <c r="A123" s="60" t="e">
        <f t="shared" ca="1" si="15"/>
        <v>#REF!</v>
      </c>
      <c r="B123" s="60" t="e">
        <f t="shared" ca="1" si="16"/>
        <v>#REF!</v>
      </c>
      <c r="C123" s="61" t="e">
        <f t="shared" si="17"/>
        <v>#REF!</v>
      </c>
      <c r="D123" s="60" t="e">
        <f t="shared" ca="1" si="18"/>
        <v>#REF!</v>
      </c>
      <c r="E123" s="60" t="e">
        <f t="shared" ca="1" si="19"/>
        <v>#REF!</v>
      </c>
      <c r="F123" s="60" t="e">
        <f t="shared" ca="1" si="20"/>
        <v>#REF!</v>
      </c>
      <c r="G123" s="60" t="e">
        <f t="shared" ca="1" si="21"/>
        <v>#REF!</v>
      </c>
      <c r="H123" s="60" t="e">
        <f t="shared" ca="1" si="22"/>
        <v>#REF!</v>
      </c>
      <c r="I123" s="60" t="e">
        <f t="shared" ca="1" si="23"/>
        <v>#REF!</v>
      </c>
      <c r="J123" t="e">
        <f t="shared" si="24"/>
        <v>#REF!</v>
      </c>
      <c r="K123" t="e">
        <f t="shared" si="25"/>
        <v>#REF!</v>
      </c>
      <c r="L123">
        <v>0</v>
      </c>
      <c r="M123">
        <f t="shared" ca="1" si="26"/>
        <v>1764.37</v>
      </c>
      <c r="N123">
        <f t="shared" ca="1" si="27"/>
        <v>2550</v>
      </c>
      <c r="O123">
        <f t="shared" ca="1" si="28"/>
        <v>3831.91</v>
      </c>
      <c r="P123">
        <f t="shared" ca="1" si="29"/>
        <v>9196.9699999999993</v>
      </c>
      <c r="Q123" t="e">
        <f>#REF!</f>
        <v>#REF!</v>
      </c>
    </row>
    <row r="124" spans="1:17" x14ac:dyDescent="0.3">
      <c r="A124" s="60" t="e">
        <f t="shared" ca="1" si="15"/>
        <v>#REF!</v>
      </c>
      <c r="B124" s="60" t="e">
        <f t="shared" ca="1" si="16"/>
        <v>#REF!</v>
      </c>
      <c r="C124" s="61" t="e">
        <f t="shared" si="17"/>
        <v>#REF!</v>
      </c>
      <c r="D124" s="60" t="e">
        <f t="shared" ca="1" si="18"/>
        <v>#REF!</v>
      </c>
      <c r="E124" s="60" t="e">
        <f t="shared" ca="1" si="19"/>
        <v>#REF!</v>
      </c>
      <c r="F124" s="60" t="e">
        <f t="shared" ca="1" si="20"/>
        <v>#REF!</v>
      </c>
      <c r="G124" s="60" t="e">
        <f t="shared" ca="1" si="21"/>
        <v>#REF!</v>
      </c>
      <c r="H124" s="60" t="e">
        <f t="shared" ca="1" si="22"/>
        <v>#REF!</v>
      </c>
      <c r="I124" s="60" t="e">
        <f t="shared" ca="1" si="23"/>
        <v>#REF!</v>
      </c>
      <c r="J124" t="e">
        <f t="shared" si="24"/>
        <v>#REF!</v>
      </c>
      <c r="K124" t="e">
        <f t="shared" si="25"/>
        <v>#REF!</v>
      </c>
      <c r="L124">
        <v>0</v>
      </c>
      <c r="M124">
        <f t="shared" ca="1" si="26"/>
        <v>1532.69</v>
      </c>
      <c r="N124">
        <f t="shared" ca="1" si="27"/>
        <v>2644.45</v>
      </c>
      <c r="O124">
        <f t="shared" ca="1" si="28"/>
        <v>3304.35</v>
      </c>
      <c r="P124">
        <f t="shared" ca="1" si="29"/>
        <v>15893.71</v>
      </c>
      <c r="Q124" t="e">
        <f>#REF!</f>
        <v>#REF!</v>
      </c>
    </row>
    <row r="125" spans="1:17" x14ac:dyDescent="0.3">
      <c r="A125" s="60" t="e">
        <f t="shared" ca="1" si="15"/>
        <v>#REF!</v>
      </c>
      <c r="B125" s="60" t="e">
        <f t="shared" ca="1" si="16"/>
        <v>#REF!</v>
      </c>
      <c r="C125" s="61" t="e">
        <f t="shared" si="17"/>
        <v>#REF!</v>
      </c>
      <c r="D125" s="60" t="e">
        <f t="shared" ca="1" si="18"/>
        <v>#REF!</v>
      </c>
      <c r="E125" s="60" t="e">
        <f t="shared" ca="1" si="19"/>
        <v>#REF!</v>
      </c>
      <c r="F125" s="60" t="e">
        <f t="shared" ca="1" si="20"/>
        <v>#REF!</v>
      </c>
      <c r="G125" s="60" t="e">
        <f t="shared" ca="1" si="21"/>
        <v>#REF!</v>
      </c>
      <c r="H125" s="60" t="e">
        <f t="shared" ca="1" si="22"/>
        <v>#REF!</v>
      </c>
      <c r="I125" s="60" t="e">
        <f t="shared" ca="1" si="23"/>
        <v>#REF!</v>
      </c>
      <c r="J125" t="e">
        <f t="shared" si="24"/>
        <v>#REF!</v>
      </c>
      <c r="K125" t="e">
        <f t="shared" si="25"/>
        <v>#REF!</v>
      </c>
      <c r="L125">
        <v>0</v>
      </c>
      <c r="M125">
        <f t="shared" ca="1" si="26"/>
        <v>688.4</v>
      </c>
      <c r="N125">
        <f t="shared" ca="1" si="27"/>
        <v>2617.31</v>
      </c>
      <c r="O125">
        <f t="shared" ca="1" si="28"/>
        <v>7423.16</v>
      </c>
      <c r="P125">
        <f t="shared" ca="1" si="29"/>
        <v>19206.38</v>
      </c>
      <c r="Q125" t="e">
        <f>#REF!</f>
        <v>#REF!</v>
      </c>
    </row>
    <row r="126" spans="1:17" x14ac:dyDescent="0.3">
      <c r="A126" s="60" t="e">
        <f t="shared" ca="1" si="15"/>
        <v>#REF!</v>
      </c>
      <c r="B126" s="60" t="e">
        <f t="shared" ca="1" si="16"/>
        <v>#REF!</v>
      </c>
      <c r="C126" s="61" t="e">
        <f t="shared" si="17"/>
        <v>#REF!</v>
      </c>
      <c r="D126" s="60" t="e">
        <f t="shared" ca="1" si="18"/>
        <v>#REF!</v>
      </c>
      <c r="E126" s="60" t="e">
        <f t="shared" ca="1" si="19"/>
        <v>#REF!</v>
      </c>
      <c r="F126" s="60" t="e">
        <f t="shared" ca="1" si="20"/>
        <v>#REF!</v>
      </c>
      <c r="G126" s="60" t="e">
        <f t="shared" ca="1" si="21"/>
        <v>#REF!</v>
      </c>
      <c r="H126" s="60" t="e">
        <f t="shared" ca="1" si="22"/>
        <v>#REF!</v>
      </c>
      <c r="I126" s="60" t="e">
        <f t="shared" ca="1" si="23"/>
        <v>#REF!</v>
      </c>
      <c r="J126" t="e">
        <f t="shared" si="24"/>
        <v>#REF!</v>
      </c>
      <c r="K126" t="e">
        <f t="shared" si="25"/>
        <v>#REF!</v>
      </c>
      <c r="L126">
        <v>0</v>
      </c>
      <c r="M126">
        <f t="shared" ca="1" si="26"/>
        <v>1108.57</v>
      </c>
      <c r="N126">
        <f t="shared" ca="1" si="27"/>
        <v>2734.35</v>
      </c>
      <c r="O126">
        <f t="shared" ca="1" si="28"/>
        <v>4682.87</v>
      </c>
      <c r="P126">
        <f t="shared" ca="1" si="29"/>
        <v>8039.1</v>
      </c>
      <c r="Q126" t="e">
        <f>#REF!</f>
        <v>#REF!</v>
      </c>
    </row>
    <row r="127" spans="1:17" x14ac:dyDescent="0.3">
      <c r="A127" s="60" t="e">
        <f t="shared" ca="1" si="15"/>
        <v>#REF!</v>
      </c>
      <c r="B127" s="60" t="e">
        <f t="shared" ca="1" si="16"/>
        <v>#REF!</v>
      </c>
      <c r="C127" s="61" t="e">
        <f t="shared" si="17"/>
        <v>#REF!</v>
      </c>
      <c r="D127" s="60" t="e">
        <f t="shared" ca="1" si="18"/>
        <v>#REF!</v>
      </c>
      <c r="E127" s="60" t="e">
        <f t="shared" ca="1" si="19"/>
        <v>#REF!</v>
      </c>
      <c r="F127" s="60" t="e">
        <f t="shared" ca="1" si="20"/>
        <v>#REF!</v>
      </c>
      <c r="G127" s="60" t="e">
        <f t="shared" ca="1" si="21"/>
        <v>#REF!</v>
      </c>
      <c r="H127" s="60" t="e">
        <f t="shared" ca="1" si="22"/>
        <v>#REF!</v>
      </c>
      <c r="I127" s="60" t="e">
        <f t="shared" ca="1" si="23"/>
        <v>#REF!</v>
      </c>
      <c r="J127" t="e">
        <f t="shared" si="24"/>
        <v>#REF!</v>
      </c>
      <c r="K127" t="e">
        <f t="shared" si="25"/>
        <v>#REF!</v>
      </c>
      <c r="L127">
        <v>0</v>
      </c>
      <c r="M127">
        <f t="shared" ca="1" si="26"/>
        <v>613.57000000000005</v>
      </c>
      <c r="N127">
        <f t="shared" ca="1" si="27"/>
        <v>2846.3</v>
      </c>
      <c r="O127">
        <f t="shared" ca="1" si="28"/>
        <v>6306.18</v>
      </c>
      <c r="P127">
        <f t="shared" ca="1" si="29"/>
        <v>8311.5300000000007</v>
      </c>
      <c r="Q127" t="e">
        <f>#REF!</f>
        <v>#REF!</v>
      </c>
    </row>
    <row r="128" spans="1:17" x14ac:dyDescent="0.3">
      <c r="A128" s="60" t="e">
        <f t="shared" ca="1" si="15"/>
        <v>#REF!</v>
      </c>
      <c r="B128" s="60" t="e">
        <f t="shared" ca="1" si="16"/>
        <v>#REF!</v>
      </c>
      <c r="C128" s="61" t="e">
        <f t="shared" si="17"/>
        <v>#REF!</v>
      </c>
      <c r="D128" s="60" t="e">
        <f t="shared" ca="1" si="18"/>
        <v>#REF!</v>
      </c>
      <c r="E128" s="60" t="e">
        <f t="shared" ca="1" si="19"/>
        <v>#REF!</v>
      </c>
      <c r="F128" s="60" t="e">
        <f t="shared" ca="1" si="20"/>
        <v>#REF!</v>
      </c>
      <c r="G128" s="60" t="e">
        <f t="shared" ca="1" si="21"/>
        <v>#REF!</v>
      </c>
      <c r="H128" s="60" t="e">
        <f t="shared" ca="1" si="22"/>
        <v>#REF!</v>
      </c>
      <c r="I128" s="60" t="e">
        <f t="shared" ca="1" si="23"/>
        <v>#REF!</v>
      </c>
      <c r="J128" t="e">
        <f t="shared" si="24"/>
        <v>#REF!</v>
      </c>
      <c r="K128" t="e">
        <f t="shared" si="25"/>
        <v>#REF!</v>
      </c>
      <c r="L128">
        <v>0</v>
      </c>
      <c r="M128">
        <f t="shared" ca="1" si="26"/>
        <v>1733.07</v>
      </c>
      <c r="N128">
        <f t="shared" ca="1" si="27"/>
        <v>2534.16</v>
      </c>
      <c r="O128">
        <f t="shared" ca="1" si="28"/>
        <v>4516.4799999999996</v>
      </c>
      <c r="P128">
        <f t="shared" ca="1" si="29"/>
        <v>17450.63</v>
      </c>
      <c r="Q128" t="e">
        <f>#REF!</f>
        <v>#REF!</v>
      </c>
    </row>
    <row r="129" spans="1:17" x14ac:dyDescent="0.3">
      <c r="A129" s="60" t="e">
        <f t="shared" ca="1" si="15"/>
        <v>#REF!</v>
      </c>
      <c r="B129" s="60" t="e">
        <f t="shared" ca="1" si="16"/>
        <v>#REF!</v>
      </c>
      <c r="C129" s="61" t="e">
        <f t="shared" si="17"/>
        <v>#REF!</v>
      </c>
      <c r="D129" s="60" t="e">
        <f t="shared" ca="1" si="18"/>
        <v>#REF!</v>
      </c>
      <c r="E129" s="60" t="e">
        <f t="shared" ca="1" si="19"/>
        <v>#REF!</v>
      </c>
      <c r="F129" s="60" t="e">
        <f t="shared" ca="1" si="20"/>
        <v>#REF!</v>
      </c>
      <c r="G129" s="60" t="e">
        <f t="shared" ca="1" si="21"/>
        <v>#REF!</v>
      </c>
      <c r="H129" s="60" t="e">
        <f t="shared" ca="1" si="22"/>
        <v>#REF!</v>
      </c>
      <c r="I129" s="60" t="e">
        <f t="shared" ca="1" si="23"/>
        <v>#REF!</v>
      </c>
      <c r="J129" t="e">
        <f t="shared" si="24"/>
        <v>#REF!</v>
      </c>
      <c r="K129" t="e">
        <f t="shared" si="25"/>
        <v>#REF!</v>
      </c>
      <c r="L129">
        <v>0</v>
      </c>
      <c r="M129">
        <f t="shared" ca="1" si="26"/>
        <v>1382.42</v>
      </c>
      <c r="N129">
        <f t="shared" ca="1" si="27"/>
        <v>2659.59</v>
      </c>
      <c r="O129">
        <f t="shared" ca="1" si="28"/>
        <v>6955.07</v>
      </c>
      <c r="P129">
        <f t="shared" ca="1" si="29"/>
        <v>9072.91</v>
      </c>
      <c r="Q129" t="e">
        <f>#REF!</f>
        <v>#REF!</v>
      </c>
    </row>
    <row r="130" spans="1:17" x14ac:dyDescent="0.3">
      <c r="A130" s="60" t="e">
        <f t="shared" ca="1" si="15"/>
        <v>#REF!</v>
      </c>
      <c r="B130" s="60" t="e">
        <f t="shared" ca="1" si="16"/>
        <v>#REF!</v>
      </c>
      <c r="C130" s="61" t="e">
        <f t="shared" si="17"/>
        <v>#REF!</v>
      </c>
      <c r="D130" s="60" t="e">
        <f t="shared" ca="1" si="18"/>
        <v>#REF!</v>
      </c>
      <c r="E130" s="60" t="e">
        <f t="shared" ca="1" si="19"/>
        <v>#REF!</v>
      </c>
      <c r="F130" s="60" t="e">
        <f t="shared" ca="1" si="20"/>
        <v>#REF!</v>
      </c>
      <c r="G130" s="60" t="e">
        <f t="shared" ca="1" si="21"/>
        <v>#REF!</v>
      </c>
      <c r="H130" s="60" t="e">
        <f t="shared" ca="1" si="22"/>
        <v>#REF!</v>
      </c>
      <c r="I130" s="60" t="e">
        <f t="shared" ca="1" si="23"/>
        <v>#REF!</v>
      </c>
      <c r="J130" t="e">
        <f t="shared" si="24"/>
        <v>#REF!</v>
      </c>
      <c r="K130" t="e">
        <f t="shared" si="25"/>
        <v>#REF!</v>
      </c>
      <c r="L130">
        <v>0</v>
      </c>
      <c r="M130">
        <f t="shared" ca="1" si="26"/>
        <v>781</v>
      </c>
      <c r="N130">
        <f t="shared" ca="1" si="27"/>
        <v>2952.43</v>
      </c>
      <c r="O130">
        <f t="shared" ca="1" si="28"/>
        <v>5260.91</v>
      </c>
      <c r="P130">
        <f t="shared" ca="1" si="29"/>
        <v>10589.39</v>
      </c>
      <c r="Q130" t="e">
        <f>#REF!</f>
        <v>#REF!</v>
      </c>
    </row>
    <row r="131" spans="1:17" x14ac:dyDescent="0.3">
      <c r="A131" s="60" t="e">
        <f t="shared" ref="A131:A194" ca="1" si="30">(C131/(RANDBETWEEN(25.59*100,29.12*100)/100))*J131</f>
        <v>#REF!</v>
      </c>
      <c r="B131" s="60" t="e">
        <f t="shared" ref="B131:B194" ca="1" si="31">(C131/(RANDBETWEEN(3.59*100,5.12*100)/100))*K131</f>
        <v>#REF!</v>
      </c>
      <c r="C131" s="61" t="e">
        <f t="shared" ref="C131:C194" si="32">IF(Q131="L",M131,IF(Q131="M",N131,IF(Q131="F",O131,IF(Q131="XF",P131,0))))</f>
        <v>#REF!</v>
      </c>
      <c r="D131" s="60" t="e">
        <f t="shared" ref="D131:D194" ca="1" si="33">A131/RANDBETWEEN(0.031*100,0.061*100)/100</f>
        <v>#REF!</v>
      </c>
      <c r="E131" s="60" t="e">
        <f t="shared" ref="E131:E194" ca="1" si="34">A131/RANDBETWEEN(0.081*100,0.091*100)/100</f>
        <v>#REF!</v>
      </c>
      <c r="F131" s="60" t="e">
        <f t="shared" ref="F131:F194" ca="1" si="35">A131/RANDBETWEEN(0.041*100,0.071*100)/100</f>
        <v>#REF!</v>
      </c>
      <c r="G131" s="60" t="e">
        <f t="shared" ref="G131:G194" ca="1" si="36">A131/RANDBETWEEN(0.029*100,0.039*100)/100</f>
        <v>#REF!</v>
      </c>
      <c r="H131" s="60" t="e">
        <f t="shared" ref="H131:H194" ca="1" si="37">A131/RANDBETWEEN(0.012*100,0.021*100)/100</f>
        <v>#REF!</v>
      </c>
      <c r="I131" s="60" t="e">
        <f t="shared" ref="I131:I194" ca="1" si="38">SUM(G131+H131)</f>
        <v>#REF!</v>
      </c>
      <c r="J131" t="e">
        <f t="shared" ref="J131:J194" si="39">IF(C131&lt;3000,0,1)</f>
        <v>#REF!</v>
      </c>
      <c r="K131" t="e">
        <f t="shared" ref="K131:K194" si="40">IF(C131&lt;1000,0,1)</f>
        <v>#REF!</v>
      </c>
      <c r="L131">
        <v>0</v>
      </c>
      <c r="M131">
        <f t="shared" ref="M131:M194" ca="1" si="41">RANDBETWEEN(500.01*100,2000.23*100)/100</f>
        <v>1474.85</v>
      </c>
      <c r="N131">
        <f t="shared" ref="N131:N194" ca="1" si="42">RANDBETWEEN(2500.01*100,3000.23*100)/100</f>
        <v>2993.17</v>
      </c>
      <c r="O131">
        <f t="shared" ref="O131:O194" ca="1" si="43">RANDBETWEEN(3000.01*100,8000.23*100)/100</f>
        <v>5439.57</v>
      </c>
      <c r="P131">
        <f t="shared" ref="P131:P194" ca="1" si="44">RANDBETWEEN(8000.01*100,20000.23*100)/100</f>
        <v>11471.42</v>
      </c>
      <c r="Q131" t="e">
        <f>#REF!</f>
        <v>#REF!</v>
      </c>
    </row>
    <row r="132" spans="1:17" x14ac:dyDescent="0.3">
      <c r="A132" s="60" t="e">
        <f t="shared" ca="1" si="30"/>
        <v>#REF!</v>
      </c>
      <c r="B132" s="60" t="e">
        <f t="shared" ca="1" si="31"/>
        <v>#REF!</v>
      </c>
      <c r="C132" s="61" t="e">
        <f t="shared" si="32"/>
        <v>#REF!</v>
      </c>
      <c r="D132" s="60" t="e">
        <f t="shared" ca="1" si="33"/>
        <v>#REF!</v>
      </c>
      <c r="E132" s="60" t="e">
        <f t="shared" ca="1" si="34"/>
        <v>#REF!</v>
      </c>
      <c r="F132" s="60" t="e">
        <f t="shared" ca="1" si="35"/>
        <v>#REF!</v>
      </c>
      <c r="G132" s="60" t="e">
        <f t="shared" ca="1" si="36"/>
        <v>#REF!</v>
      </c>
      <c r="H132" s="60" t="e">
        <f t="shared" ca="1" si="37"/>
        <v>#REF!</v>
      </c>
      <c r="I132" s="60" t="e">
        <f t="shared" ca="1" si="38"/>
        <v>#REF!</v>
      </c>
      <c r="J132" t="e">
        <f t="shared" si="39"/>
        <v>#REF!</v>
      </c>
      <c r="K132" t="e">
        <f t="shared" si="40"/>
        <v>#REF!</v>
      </c>
      <c r="L132">
        <v>0</v>
      </c>
      <c r="M132">
        <f t="shared" ca="1" si="41"/>
        <v>850.28</v>
      </c>
      <c r="N132">
        <f t="shared" ca="1" si="42"/>
        <v>2606.11</v>
      </c>
      <c r="O132">
        <f t="shared" ca="1" si="43"/>
        <v>5612.55</v>
      </c>
      <c r="P132">
        <f t="shared" ca="1" si="44"/>
        <v>15738.63</v>
      </c>
      <c r="Q132" t="e">
        <f>#REF!</f>
        <v>#REF!</v>
      </c>
    </row>
    <row r="133" spans="1:17" x14ac:dyDescent="0.3">
      <c r="A133" s="60" t="e">
        <f t="shared" ca="1" si="30"/>
        <v>#REF!</v>
      </c>
      <c r="B133" s="60" t="e">
        <f t="shared" ca="1" si="31"/>
        <v>#REF!</v>
      </c>
      <c r="C133" s="61" t="e">
        <f t="shared" si="32"/>
        <v>#REF!</v>
      </c>
      <c r="D133" s="60" t="e">
        <f t="shared" ca="1" si="33"/>
        <v>#REF!</v>
      </c>
      <c r="E133" s="60" t="e">
        <f t="shared" ca="1" si="34"/>
        <v>#REF!</v>
      </c>
      <c r="F133" s="60" t="e">
        <f t="shared" ca="1" si="35"/>
        <v>#REF!</v>
      </c>
      <c r="G133" s="60" t="e">
        <f t="shared" ca="1" si="36"/>
        <v>#REF!</v>
      </c>
      <c r="H133" s="60" t="e">
        <f t="shared" ca="1" si="37"/>
        <v>#REF!</v>
      </c>
      <c r="I133" s="60" t="e">
        <f t="shared" ca="1" si="38"/>
        <v>#REF!</v>
      </c>
      <c r="J133" t="e">
        <f t="shared" si="39"/>
        <v>#REF!</v>
      </c>
      <c r="K133" t="e">
        <f t="shared" si="40"/>
        <v>#REF!</v>
      </c>
      <c r="L133">
        <v>0</v>
      </c>
      <c r="M133">
        <f t="shared" ca="1" si="41"/>
        <v>1002.15</v>
      </c>
      <c r="N133">
        <f t="shared" ca="1" si="42"/>
        <v>2629.75</v>
      </c>
      <c r="O133">
        <f t="shared" ca="1" si="43"/>
        <v>5567.12</v>
      </c>
      <c r="P133">
        <f t="shared" ca="1" si="44"/>
        <v>11154.98</v>
      </c>
      <c r="Q133" t="e">
        <f>#REF!</f>
        <v>#REF!</v>
      </c>
    </row>
    <row r="134" spans="1:17" x14ac:dyDescent="0.3">
      <c r="A134" s="60" t="e">
        <f t="shared" ca="1" si="30"/>
        <v>#REF!</v>
      </c>
      <c r="B134" s="60" t="e">
        <f t="shared" ca="1" si="31"/>
        <v>#REF!</v>
      </c>
      <c r="C134" s="61" t="e">
        <f t="shared" si="32"/>
        <v>#REF!</v>
      </c>
      <c r="D134" s="60" t="e">
        <f t="shared" ca="1" si="33"/>
        <v>#REF!</v>
      </c>
      <c r="E134" s="60" t="e">
        <f t="shared" ca="1" si="34"/>
        <v>#REF!</v>
      </c>
      <c r="F134" s="60" t="e">
        <f t="shared" ca="1" si="35"/>
        <v>#REF!</v>
      </c>
      <c r="G134" s="60" t="e">
        <f t="shared" ca="1" si="36"/>
        <v>#REF!</v>
      </c>
      <c r="H134" s="60" t="e">
        <f t="shared" ca="1" si="37"/>
        <v>#REF!</v>
      </c>
      <c r="I134" s="60" t="e">
        <f t="shared" ca="1" si="38"/>
        <v>#REF!</v>
      </c>
      <c r="J134" t="e">
        <f t="shared" si="39"/>
        <v>#REF!</v>
      </c>
      <c r="K134" t="e">
        <f t="shared" si="40"/>
        <v>#REF!</v>
      </c>
      <c r="L134">
        <v>0</v>
      </c>
      <c r="M134">
        <f t="shared" ca="1" si="41"/>
        <v>1884.38</v>
      </c>
      <c r="N134">
        <f t="shared" ca="1" si="42"/>
        <v>2962.73</v>
      </c>
      <c r="O134">
        <f t="shared" ca="1" si="43"/>
        <v>7259.54</v>
      </c>
      <c r="P134">
        <f t="shared" ca="1" si="44"/>
        <v>12117.75</v>
      </c>
      <c r="Q134" t="e">
        <f>#REF!</f>
        <v>#REF!</v>
      </c>
    </row>
    <row r="135" spans="1:17" x14ac:dyDescent="0.3">
      <c r="A135" s="60" t="e">
        <f t="shared" ca="1" si="30"/>
        <v>#REF!</v>
      </c>
      <c r="B135" s="60" t="e">
        <f t="shared" ca="1" si="31"/>
        <v>#REF!</v>
      </c>
      <c r="C135" s="61" t="e">
        <f t="shared" si="32"/>
        <v>#REF!</v>
      </c>
      <c r="D135" s="60" t="e">
        <f t="shared" ca="1" si="33"/>
        <v>#REF!</v>
      </c>
      <c r="E135" s="60" t="e">
        <f t="shared" ca="1" si="34"/>
        <v>#REF!</v>
      </c>
      <c r="F135" s="60" t="e">
        <f t="shared" ca="1" si="35"/>
        <v>#REF!</v>
      </c>
      <c r="G135" s="60" t="e">
        <f t="shared" ca="1" si="36"/>
        <v>#REF!</v>
      </c>
      <c r="H135" s="60" t="e">
        <f t="shared" ca="1" si="37"/>
        <v>#REF!</v>
      </c>
      <c r="I135" s="60" t="e">
        <f t="shared" ca="1" si="38"/>
        <v>#REF!</v>
      </c>
      <c r="J135" t="e">
        <f t="shared" si="39"/>
        <v>#REF!</v>
      </c>
      <c r="K135" t="e">
        <f t="shared" si="40"/>
        <v>#REF!</v>
      </c>
      <c r="L135">
        <v>0</v>
      </c>
      <c r="M135">
        <f t="shared" ca="1" si="41"/>
        <v>921.73</v>
      </c>
      <c r="N135">
        <f t="shared" ca="1" si="42"/>
        <v>2968.67</v>
      </c>
      <c r="O135">
        <f t="shared" ca="1" si="43"/>
        <v>7674.63</v>
      </c>
      <c r="P135">
        <f t="shared" ca="1" si="44"/>
        <v>14762.01</v>
      </c>
      <c r="Q135" t="e">
        <f>#REF!</f>
        <v>#REF!</v>
      </c>
    </row>
    <row r="136" spans="1:17" x14ac:dyDescent="0.3">
      <c r="A136" s="60" t="e">
        <f t="shared" ca="1" si="30"/>
        <v>#REF!</v>
      </c>
      <c r="B136" s="60" t="e">
        <f t="shared" ca="1" si="31"/>
        <v>#REF!</v>
      </c>
      <c r="C136" s="61" t="e">
        <f t="shared" si="32"/>
        <v>#REF!</v>
      </c>
      <c r="D136" s="60" t="e">
        <f t="shared" ca="1" si="33"/>
        <v>#REF!</v>
      </c>
      <c r="E136" s="60" t="e">
        <f t="shared" ca="1" si="34"/>
        <v>#REF!</v>
      </c>
      <c r="F136" s="60" t="e">
        <f t="shared" ca="1" si="35"/>
        <v>#REF!</v>
      </c>
      <c r="G136" s="60" t="e">
        <f t="shared" ca="1" si="36"/>
        <v>#REF!</v>
      </c>
      <c r="H136" s="60" t="e">
        <f t="shared" ca="1" si="37"/>
        <v>#REF!</v>
      </c>
      <c r="I136" s="60" t="e">
        <f t="shared" ca="1" si="38"/>
        <v>#REF!</v>
      </c>
      <c r="J136" t="e">
        <f t="shared" si="39"/>
        <v>#REF!</v>
      </c>
      <c r="K136" t="e">
        <f t="shared" si="40"/>
        <v>#REF!</v>
      </c>
      <c r="L136">
        <v>0</v>
      </c>
      <c r="M136">
        <f t="shared" ca="1" si="41"/>
        <v>1784.84</v>
      </c>
      <c r="N136">
        <f t="shared" ca="1" si="42"/>
        <v>2978.77</v>
      </c>
      <c r="O136">
        <f t="shared" ca="1" si="43"/>
        <v>7445.96</v>
      </c>
      <c r="P136">
        <f t="shared" ca="1" si="44"/>
        <v>12384.67</v>
      </c>
      <c r="Q136" t="e">
        <f>#REF!</f>
        <v>#REF!</v>
      </c>
    </row>
    <row r="137" spans="1:17" x14ac:dyDescent="0.3">
      <c r="A137" s="60" t="e">
        <f t="shared" ca="1" si="30"/>
        <v>#REF!</v>
      </c>
      <c r="B137" s="60" t="e">
        <f t="shared" ca="1" si="31"/>
        <v>#REF!</v>
      </c>
      <c r="C137" s="61" t="e">
        <f t="shared" si="32"/>
        <v>#REF!</v>
      </c>
      <c r="D137" s="60" t="e">
        <f t="shared" ca="1" si="33"/>
        <v>#REF!</v>
      </c>
      <c r="E137" s="60" t="e">
        <f t="shared" ca="1" si="34"/>
        <v>#REF!</v>
      </c>
      <c r="F137" s="60" t="e">
        <f t="shared" ca="1" si="35"/>
        <v>#REF!</v>
      </c>
      <c r="G137" s="60" t="e">
        <f t="shared" ca="1" si="36"/>
        <v>#REF!</v>
      </c>
      <c r="H137" s="60" t="e">
        <f t="shared" ca="1" si="37"/>
        <v>#REF!</v>
      </c>
      <c r="I137" s="60" t="e">
        <f t="shared" ca="1" si="38"/>
        <v>#REF!</v>
      </c>
      <c r="J137" t="e">
        <f t="shared" si="39"/>
        <v>#REF!</v>
      </c>
      <c r="K137" t="e">
        <f t="shared" si="40"/>
        <v>#REF!</v>
      </c>
      <c r="L137">
        <v>0</v>
      </c>
      <c r="M137">
        <f t="shared" ca="1" si="41"/>
        <v>1316.75</v>
      </c>
      <c r="N137">
        <f t="shared" ca="1" si="42"/>
        <v>2793.65</v>
      </c>
      <c r="O137">
        <f t="shared" ca="1" si="43"/>
        <v>3031.68</v>
      </c>
      <c r="P137">
        <f t="shared" ca="1" si="44"/>
        <v>18994.25</v>
      </c>
      <c r="Q137" t="e">
        <f>#REF!</f>
        <v>#REF!</v>
      </c>
    </row>
    <row r="138" spans="1:17" x14ac:dyDescent="0.3">
      <c r="A138" s="60" t="e">
        <f t="shared" ca="1" si="30"/>
        <v>#REF!</v>
      </c>
      <c r="B138" s="60" t="e">
        <f t="shared" ca="1" si="31"/>
        <v>#REF!</v>
      </c>
      <c r="C138" s="61" t="e">
        <f t="shared" si="32"/>
        <v>#REF!</v>
      </c>
      <c r="D138" s="60" t="e">
        <f t="shared" ca="1" si="33"/>
        <v>#REF!</v>
      </c>
      <c r="E138" s="60" t="e">
        <f t="shared" ca="1" si="34"/>
        <v>#REF!</v>
      </c>
      <c r="F138" s="60" t="e">
        <f t="shared" ca="1" si="35"/>
        <v>#REF!</v>
      </c>
      <c r="G138" s="60" t="e">
        <f t="shared" ca="1" si="36"/>
        <v>#REF!</v>
      </c>
      <c r="H138" s="60" t="e">
        <f t="shared" ca="1" si="37"/>
        <v>#REF!</v>
      </c>
      <c r="I138" s="60" t="e">
        <f t="shared" ca="1" si="38"/>
        <v>#REF!</v>
      </c>
      <c r="J138" t="e">
        <f t="shared" si="39"/>
        <v>#REF!</v>
      </c>
      <c r="K138" t="e">
        <f t="shared" si="40"/>
        <v>#REF!</v>
      </c>
      <c r="L138">
        <v>0</v>
      </c>
      <c r="M138">
        <f t="shared" ca="1" si="41"/>
        <v>1375.42</v>
      </c>
      <c r="N138">
        <f t="shared" ca="1" si="42"/>
        <v>2696.75</v>
      </c>
      <c r="O138">
        <f t="shared" ca="1" si="43"/>
        <v>3060.27</v>
      </c>
      <c r="P138">
        <f t="shared" ca="1" si="44"/>
        <v>14144.13</v>
      </c>
      <c r="Q138" t="e">
        <f>#REF!</f>
        <v>#REF!</v>
      </c>
    </row>
    <row r="139" spans="1:17" x14ac:dyDescent="0.3">
      <c r="A139" s="60" t="e">
        <f t="shared" ca="1" si="30"/>
        <v>#REF!</v>
      </c>
      <c r="B139" s="60" t="e">
        <f t="shared" ca="1" si="31"/>
        <v>#REF!</v>
      </c>
      <c r="C139" s="61" t="e">
        <f t="shared" si="32"/>
        <v>#REF!</v>
      </c>
      <c r="D139" s="60" t="e">
        <f t="shared" ca="1" si="33"/>
        <v>#REF!</v>
      </c>
      <c r="E139" s="60" t="e">
        <f t="shared" ca="1" si="34"/>
        <v>#REF!</v>
      </c>
      <c r="F139" s="60" t="e">
        <f t="shared" ca="1" si="35"/>
        <v>#REF!</v>
      </c>
      <c r="G139" s="60" t="e">
        <f t="shared" ca="1" si="36"/>
        <v>#REF!</v>
      </c>
      <c r="H139" s="60" t="e">
        <f t="shared" ca="1" si="37"/>
        <v>#REF!</v>
      </c>
      <c r="I139" s="60" t="e">
        <f t="shared" ca="1" si="38"/>
        <v>#REF!</v>
      </c>
      <c r="J139" t="e">
        <f t="shared" si="39"/>
        <v>#REF!</v>
      </c>
      <c r="K139" t="e">
        <f t="shared" si="40"/>
        <v>#REF!</v>
      </c>
      <c r="L139">
        <v>0</v>
      </c>
      <c r="M139">
        <f t="shared" ca="1" si="41"/>
        <v>1836.81</v>
      </c>
      <c r="N139">
        <f t="shared" ca="1" si="42"/>
        <v>2612.0100000000002</v>
      </c>
      <c r="O139">
        <f t="shared" ca="1" si="43"/>
        <v>4882.84</v>
      </c>
      <c r="P139">
        <f t="shared" ca="1" si="44"/>
        <v>18138.14</v>
      </c>
      <c r="Q139" t="e">
        <f>#REF!</f>
        <v>#REF!</v>
      </c>
    </row>
    <row r="140" spans="1:17" x14ac:dyDescent="0.3">
      <c r="A140" s="60" t="e">
        <f t="shared" ca="1" si="30"/>
        <v>#REF!</v>
      </c>
      <c r="B140" s="60" t="e">
        <f t="shared" ca="1" si="31"/>
        <v>#REF!</v>
      </c>
      <c r="C140" s="61" t="e">
        <f t="shared" si="32"/>
        <v>#REF!</v>
      </c>
      <c r="D140" s="60" t="e">
        <f t="shared" ca="1" si="33"/>
        <v>#REF!</v>
      </c>
      <c r="E140" s="60" t="e">
        <f t="shared" ca="1" si="34"/>
        <v>#REF!</v>
      </c>
      <c r="F140" s="60" t="e">
        <f t="shared" ca="1" si="35"/>
        <v>#REF!</v>
      </c>
      <c r="G140" s="60" t="e">
        <f t="shared" ca="1" si="36"/>
        <v>#REF!</v>
      </c>
      <c r="H140" s="60" t="e">
        <f t="shared" ca="1" si="37"/>
        <v>#REF!</v>
      </c>
      <c r="I140" s="60" t="e">
        <f t="shared" ca="1" si="38"/>
        <v>#REF!</v>
      </c>
      <c r="J140" t="e">
        <f t="shared" si="39"/>
        <v>#REF!</v>
      </c>
      <c r="K140" t="e">
        <f t="shared" si="40"/>
        <v>#REF!</v>
      </c>
      <c r="L140">
        <v>0</v>
      </c>
      <c r="M140">
        <f t="shared" ca="1" si="41"/>
        <v>1810.55</v>
      </c>
      <c r="N140">
        <f t="shared" ca="1" si="42"/>
        <v>2938.27</v>
      </c>
      <c r="O140">
        <f t="shared" ca="1" si="43"/>
        <v>3233.63</v>
      </c>
      <c r="P140">
        <f t="shared" ca="1" si="44"/>
        <v>13075.02</v>
      </c>
      <c r="Q140" t="e">
        <f>#REF!</f>
        <v>#REF!</v>
      </c>
    </row>
    <row r="141" spans="1:17" x14ac:dyDescent="0.3">
      <c r="A141" s="60" t="e">
        <f t="shared" ca="1" si="30"/>
        <v>#REF!</v>
      </c>
      <c r="B141" s="60" t="e">
        <f t="shared" ca="1" si="31"/>
        <v>#REF!</v>
      </c>
      <c r="C141" s="61" t="e">
        <f t="shared" si="32"/>
        <v>#REF!</v>
      </c>
      <c r="D141" s="60" t="e">
        <f t="shared" ca="1" si="33"/>
        <v>#REF!</v>
      </c>
      <c r="E141" s="60" t="e">
        <f t="shared" ca="1" si="34"/>
        <v>#REF!</v>
      </c>
      <c r="F141" s="60" t="e">
        <f t="shared" ca="1" si="35"/>
        <v>#REF!</v>
      </c>
      <c r="G141" s="60" t="e">
        <f t="shared" ca="1" si="36"/>
        <v>#REF!</v>
      </c>
      <c r="H141" s="60" t="e">
        <f t="shared" ca="1" si="37"/>
        <v>#REF!</v>
      </c>
      <c r="I141" s="60" t="e">
        <f t="shared" ca="1" si="38"/>
        <v>#REF!</v>
      </c>
      <c r="J141" t="e">
        <f t="shared" si="39"/>
        <v>#REF!</v>
      </c>
      <c r="K141" t="e">
        <f t="shared" si="40"/>
        <v>#REF!</v>
      </c>
      <c r="L141">
        <v>0</v>
      </c>
      <c r="M141">
        <f t="shared" ca="1" si="41"/>
        <v>1471.93</v>
      </c>
      <c r="N141">
        <f t="shared" ca="1" si="42"/>
        <v>2971.42</v>
      </c>
      <c r="O141">
        <f t="shared" ca="1" si="43"/>
        <v>4516.62</v>
      </c>
      <c r="P141">
        <f t="shared" ca="1" si="44"/>
        <v>13294.03</v>
      </c>
      <c r="Q141" t="e">
        <f>#REF!</f>
        <v>#REF!</v>
      </c>
    </row>
    <row r="142" spans="1:17" x14ac:dyDescent="0.3">
      <c r="A142" s="60" t="e">
        <f t="shared" ca="1" si="30"/>
        <v>#REF!</v>
      </c>
      <c r="B142" s="60" t="e">
        <f t="shared" ca="1" si="31"/>
        <v>#REF!</v>
      </c>
      <c r="C142" s="61" t="e">
        <f t="shared" si="32"/>
        <v>#REF!</v>
      </c>
      <c r="D142" s="60" t="e">
        <f t="shared" ca="1" si="33"/>
        <v>#REF!</v>
      </c>
      <c r="E142" s="60" t="e">
        <f t="shared" ca="1" si="34"/>
        <v>#REF!</v>
      </c>
      <c r="F142" s="60" t="e">
        <f t="shared" ca="1" si="35"/>
        <v>#REF!</v>
      </c>
      <c r="G142" s="60" t="e">
        <f t="shared" ca="1" si="36"/>
        <v>#REF!</v>
      </c>
      <c r="H142" s="60" t="e">
        <f t="shared" ca="1" si="37"/>
        <v>#REF!</v>
      </c>
      <c r="I142" s="60" t="e">
        <f t="shared" ca="1" si="38"/>
        <v>#REF!</v>
      </c>
      <c r="J142" t="e">
        <f t="shared" si="39"/>
        <v>#REF!</v>
      </c>
      <c r="K142" t="e">
        <f t="shared" si="40"/>
        <v>#REF!</v>
      </c>
      <c r="L142">
        <v>0</v>
      </c>
      <c r="M142">
        <f t="shared" ca="1" si="41"/>
        <v>707.44</v>
      </c>
      <c r="N142">
        <f t="shared" ca="1" si="42"/>
        <v>2539.2600000000002</v>
      </c>
      <c r="O142">
        <f t="shared" ca="1" si="43"/>
        <v>6182.66</v>
      </c>
      <c r="P142">
        <f t="shared" ca="1" si="44"/>
        <v>15307.87</v>
      </c>
      <c r="Q142" t="e">
        <f>#REF!</f>
        <v>#REF!</v>
      </c>
    </row>
    <row r="143" spans="1:17" x14ac:dyDescent="0.3">
      <c r="A143" s="60" t="e">
        <f t="shared" ca="1" si="30"/>
        <v>#REF!</v>
      </c>
      <c r="B143" s="60" t="e">
        <f t="shared" ca="1" si="31"/>
        <v>#REF!</v>
      </c>
      <c r="C143" s="61" t="e">
        <f t="shared" si="32"/>
        <v>#REF!</v>
      </c>
      <c r="D143" s="60" t="e">
        <f t="shared" ca="1" si="33"/>
        <v>#REF!</v>
      </c>
      <c r="E143" s="60" t="e">
        <f t="shared" ca="1" si="34"/>
        <v>#REF!</v>
      </c>
      <c r="F143" s="60" t="e">
        <f t="shared" ca="1" si="35"/>
        <v>#REF!</v>
      </c>
      <c r="G143" s="60" t="e">
        <f t="shared" ca="1" si="36"/>
        <v>#REF!</v>
      </c>
      <c r="H143" s="60" t="e">
        <f t="shared" ca="1" si="37"/>
        <v>#REF!</v>
      </c>
      <c r="I143" s="60" t="e">
        <f t="shared" ca="1" si="38"/>
        <v>#REF!</v>
      </c>
      <c r="J143" t="e">
        <f t="shared" si="39"/>
        <v>#REF!</v>
      </c>
      <c r="K143" t="e">
        <f t="shared" si="40"/>
        <v>#REF!</v>
      </c>
      <c r="L143">
        <v>0</v>
      </c>
      <c r="M143">
        <f t="shared" ca="1" si="41"/>
        <v>1686.19</v>
      </c>
      <c r="N143">
        <f t="shared" ca="1" si="42"/>
        <v>2827.34</v>
      </c>
      <c r="O143">
        <f t="shared" ca="1" si="43"/>
        <v>6929.78</v>
      </c>
      <c r="P143">
        <f t="shared" ca="1" si="44"/>
        <v>19541.07</v>
      </c>
      <c r="Q143" t="e">
        <f>#REF!</f>
        <v>#REF!</v>
      </c>
    </row>
    <row r="144" spans="1:17" x14ac:dyDescent="0.3">
      <c r="A144" s="60" t="e">
        <f t="shared" ca="1" si="30"/>
        <v>#REF!</v>
      </c>
      <c r="B144" s="60" t="e">
        <f t="shared" ca="1" si="31"/>
        <v>#REF!</v>
      </c>
      <c r="C144" s="61" t="e">
        <f t="shared" si="32"/>
        <v>#REF!</v>
      </c>
      <c r="D144" s="60" t="e">
        <f t="shared" ca="1" si="33"/>
        <v>#REF!</v>
      </c>
      <c r="E144" s="60" t="e">
        <f t="shared" ca="1" si="34"/>
        <v>#REF!</v>
      </c>
      <c r="F144" s="60" t="e">
        <f t="shared" ca="1" si="35"/>
        <v>#REF!</v>
      </c>
      <c r="G144" s="60" t="e">
        <f t="shared" ca="1" si="36"/>
        <v>#REF!</v>
      </c>
      <c r="H144" s="60" t="e">
        <f t="shared" ca="1" si="37"/>
        <v>#REF!</v>
      </c>
      <c r="I144" s="60" t="e">
        <f t="shared" ca="1" si="38"/>
        <v>#REF!</v>
      </c>
      <c r="J144" t="e">
        <f t="shared" si="39"/>
        <v>#REF!</v>
      </c>
      <c r="K144" t="e">
        <f t="shared" si="40"/>
        <v>#REF!</v>
      </c>
      <c r="L144">
        <v>0</v>
      </c>
      <c r="M144">
        <f t="shared" ca="1" si="41"/>
        <v>1659.5</v>
      </c>
      <c r="N144">
        <f t="shared" ca="1" si="42"/>
        <v>2736.98</v>
      </c>
      <c r="O144">
        <f t="shared" ca="1" si="43"/>
        <v>6239.81</v>
      </c>
      <c r="P144">
        <f t="shared" ca="1" si="44"/>
        <v>18966.080000000002</v>
      </c>
      <c r="Q144" t="e">
        <f>#REF!</f>
        <v>#REF!</v>
      </c>
    </row>
    <row r="145" spans="1:17" x14ac:dyDescent="0.3">
      <c r="A145" s="60" t="e">
        <f t="shared" ca="1" si="30"/>
        <v>#REF!</v>
      </c>
      <c r="B145" s="60" t="e">
        <f t="shared" ca="1" si="31"/>
        <v>#REF!</v>
      </c>
      <c r="C145" s="61" t="e">
        <f t="shared" si="32"/>
        <v>#REF!</v>
      </c>
      <c r="D145" s="60" t="e">
        <f t="shared" ca="1" si="33"/>
        <v>#REF!</v>
      </c>
      <c r="E145" s="60" t="e">
        <f t="shared" ca="1" si="34"/>
        <v>#REF!</v>
      </c>
      <c r="F145" s="60" t="e">
        <f t="shared" ca="1" si="35"/>
        <v>#REF!</v>
      </c>
      <c r="G145" s="60" t="e">
        <f t="shared" ca="1" si="36"/>
        <v>#REF!</v>
      </c>
      <c r="H145" s="60" t="e">
        <f t="shared" ca="1" si="37"/>
        <v>#REF!</v>
      </c>
      <c r="I145" s="60" t="e">
        <f t="shared" ca="1" si="38"/>
        <v>#REF!</v>
      </c>
      <c r="J145" t="e">
        <f t="shared" si="39"/>
        <v>#REF!</v>
      </c>
      <c r="K145" t="e">
        <f t="shared" si="40"/>
        <v>#REF!</v>
      </c>
      <c r="L145">
        <v>0</v>
      </c>
      <c r="M145">
        <f t="shared" ca="1" si="41"/>
        <v>1836.09</v>
      </c>
      <c r="N145">
        <f t="shared" ca="1" si="42"/>
        <v>2874.56</v>
      </c>
      <c r="O145">
        <f t="shared" ca="1" si="43"/>
        <v>4329.99</v>
      </c>
      <c r="P145">
        <f t="shared" ca="1" si="44"/>
        <v>15676.59</v>
      </c>
      <c r="Q145" t="e">
        <f>#REF!</f>
        <v>#REF!</v>
      </c>
    </row>
    <row r="146" spans="1:17" x14ac:dyDescent="0.3">
      <c r="A146" s="60" t="e">
        <f t="shared" ca="1" si="30"/>
        <v>#REF!</v>
      </c>
      <c r="B146" s="60" t="e">
        <f t="shared" ca="1" si="31"/>
        <v>#REF!</v>
      </c>
      <c r="C146" s="61" t="e">
        <f t="shared" si="32"/>
        <v>#REF!</v>
      </c>
      <c r="D146" s="60" t="e">
        <f t="shared" ca="1" si="33"/>
        <v>#REF!</v>
      </c>
      <c r="E146" s="60" t="e">
        <f t="shared" ca="1" si="34"/>
        <v>#REF!</v>
      </c>
      <c r="F146" s="60" t="e">
        <f t="shared" ca="1" si="35"/>
        <v>#REF!</v>
      </c>
      <c r="G146" s="60" t="e">
        <f t="shared" ca="1" si="36"/>
        <v>#REF!</v>
      </c>
      <c r="H146" s="60" t="e">
        <f t="shared" ca="1" si="37"/>
        <v>#REF!</v>
      </c>
      <c r="I146" s="60" t="e">
        <f t="shared" ca="1" si="38"/>
        <v>#REF!</v>
      </c>
      <c r="J146" t="e">
        <f t="shared" si="39"/>
        <v>#REF!</v>
      </c>
      <c r="K146" t="e">
        <f t="shared" si="40"/>
        <v>#REF!</v>
      </c>
      <c r="L146">
        <v>0</v>
      </c>
      <c r="M146">
        <f t="shared" ca="1" si="41"/>
        <v>1481.89</v>
      </c>
      <c r="N146">
        <f t="shared" ca="1" si="42"/>
        <v>2660.53</v>
      </c>
      <c r="O146">
        <f t="shared" ca="1" si="43"/>
        <v>4607.8900000000003</v>
      </c>
      <c r="P146">
        <f t="shared" ca="1" si="44"/>
        <v>13232.5</v>
      </c>
      <c r="Q146" t="e">
        <f>#REF!</f>
        <v>#REF!</v>
      </c>
    </row>
    <row r="147" spans="1:17" x14ac:dyDescent="0.3">
      <c r="A147" s="60" t="e">
        <f t="shared" ca="1" si="30"/>
        <v>#REF!</v>
      </c>
      <c r="B147" s="60" t="e">
        <f t="shared" ca="1" si="31"/>
        <v>#REF!</v>
      </c>
      <c r="C147" s="61" t="e">
        <f t="shared" si="32"/>
        <v>#REF!</v>
      </c>
      <c r="D147" s="60" t="e">
        <f t="shared" ca="1" si="33"/>
        <v>#REF!</v>
      </c>
      <c r="E147" s="60" t="e">
        <f t="shared" ca="1" si="34"/>
        <v>#REF!</v>
      </c>
      <c r="F147" s="60" t="e">
        <f t="shared" ca="1" si="35"/>
        <v>#REF!</v>
      </c>
      <c r="G147" s="60" t="e">
        <f t="shared" ca="1" si="36"/>
        <v>#REF!</v>
      </c>
      <c r="H147" s="60" t="e">
        <f t="shared" ca="1" si="37"/>
        <v>#REF!</v>
      </c>
      <c r="I147" s="60" t="e">
        <f t="shared" ca="1" si="38"/>
        <v>#REF!</v>
      </c>
      <c r="J147" t="e">
        <f t="shared" si="39"/>
        <v>#REF!</v>
      </c>
      <c r="K147" t="e">
        <f t="shared" si="40"/>
        <v>#REF!</v>
      </c>
      <c r="L147">
        <v>0</v>
      </c>
      <c r="M147">
        <f t="shared" ca="1" si="41"/>
        <v>1325.35</v>
      </c>
      <c r="N147">
        <f t="shared" ca="1" si="42"/>
        <v>2963.12</v>
      </c>
      <c r="O147">
        <f t="shared" ca="1" si="43"/>
        <v>3852.75</v>
      </c>
      <c r="P147">
        <f t="shared" ca="1" si="44"/>
        <v>11350.29</v>
      </c>
      <c r="Q147" t="e">
        <f>#REF!</f>
        <v>#REF!</v>
      </c>
    </row>
    <row r="148" spans="1:17" x14ac:dyDescent="0.3">
      <c r="A148" s="60" t="e">
        <f t="shared" ca="1" si="30"/>
        <v>#REF!</v>
      </c>
      <c r="B148" s="60" t="e">
        <f t="shared" ca="1" si="31"/>
        <v>#REF!</v>
      </c>
      <c r="C148" s="61" t="e">
        <f t="shared" si="32"/>
        <v>#REF!</v>
      </c>
      <c r="D148" s="60" t="e">
        <f t="shared" ca="1" si="33"/>
        <v>#REF!</v>
      </c>
      <c r="E148" s="60" t="e">
        <f t="shared" ca="1" si="34"/>
        <v>#REF!</v>
      </c>
      <c r="F148" s="60" t="e">
        <f t="shared" ca="1" si="35"/>
        <v>#REF!</v>
      </c>
      <c r="G148" s="60" t="e">
        <f t="shared" ca="1" si="36"/>
        <v>#REF!</v>
      </c>
      <c r="H148" s="60" t="e">
        <f t="shared" ca="1" si="37"/>
        <v>#REF!</v>
      </c>
      <c r="I148" s="60" t="e">
        <f t="shared" ca="1" si="38"/>
        <v>#REF!</v>
      </c>
      <c r="J148" t="e">
        <f t="shared" si="39"/>
        <v>#REF!</v>
      </c>
      <c r="K148" t="e">
        <f t="shared" si="40"/>
        <v>#REF!</v>
      </c>
      <c r="L148">
        <v>0</v>
      </c>
      <c r="M148">
        <f t="shared" ca="1" si="41"/>
        <v>1131.05</v>
      </c>
      <c r="N148">
        <f t="shared" ca="1" si="42"/>
        <v>2826.48</v>
      </c>
      <c r="O148">
        <f t="shared" ca="1" si="43"/>
        <v>6048.73</v>
      </c>
      <c r="P148">
        <f t="shared" ca="1" si="44"/>
        <v>16434.91</v>
      </c>
      <c r="Q148" t="e">
        <f>#REF!</f>
        <v>#REF!</v>
      </c>
    </row>
    <row r="149" spans="1:17" x14ac:dyDescent="0.3">
      <c r="A149" s="60" t="e">
        <f t="shared" ca="1" si="30"/>
        <v>#REF!</v>
      </c>
      <c r="B149" s="60" t="e">
        <f t="shared" ca="1" si="31"/>
        <v>#REF!</v>
      </c>
      <c r="C149" s="61" t="e">
        <f t="shared" si="32"/>
        <v>#REF!</v>
      </c>
      <c r="D149" s="60" t="e">
        <f t="shared" ca="1" si="33"/>
        <v>#REF!</v>
      </c>
      <c r="E149" s="60" t="e">
        <f t="shared" ca="1" si="34"/>
        <v>#REF!</v>
      </c>
      <c r="F149" s="60" t="e">
        <f t="shared" ca="1" si="35"/>
        <v>#REF!</v>
      </c>
      <c r="G149" s="60" t="e">
        <f t="shared" ca="1" si="36"/>
        <v>#REF!</v>
      </c>
      <c r="H149" s="60" t="e">
        <f t="shared" ca="1" si="37"/>
        <v>#REF!</v>
      </c>
      <c r="I149" s="60" t="e">
        <f t="shared" ca="1" si="38"/>
        <v>#REF!</v>
      </c>
      <c r="J149" t="e">
        <f t="shared" si="39"/>
        <v>#REF!</v>
      </c>
      <c r="K149" t="e">
        <f t="shared" si="40"/>
        <v>#REF!</v>
      </c>
      <c r="L149">
        <v>0</v>
      </c>
      <c r="M149">
        <f t="shared" ca="1" si="41"/>
        <v>853.02</v>
      </c>
      <c r="N149">
        <f t="shared" ca="1" si="42"/>
        <v>2788.72</v>
      </c>
      <c r="O149">
        <f t="shared" ca="1" si="43"/>
        <v>6908.57</v>
      </c>
      <c r="P149">
        <f t="shared" ca="1" si="44"/>
        <v>13911.36</v>
      </c>
      <c r="Q149" t="e">
        <f>#REF!</f>
        <v>#REF!</v>
      </c>
    </row>
    <row r="150" spans="1:17" x14ac:dyDescent="0.3">
      <c r="A150" s="60" t="e">
        <f t="shared" ca="1" si="30"/>
        <v>#REF!</v>
      </c>
      <c r="B150" s="60" t="e">
        <f t="shared" ca="1" si="31"/>
        <v>#REF!</v>
      </c>
      <c r="C150" s="61" t="e">
        <f t="shared" si="32"/>
        <v>#REF!</v>
      </c>
      <c r="D150" s="60" t="e">
        <f t="shared" ca="1" si="33"/>
        <v>#REF!</v>
      </c>
      <c r="E150" s="60" t="e">
        <f t="shared" ca="1" si="34"/>
        <v>#REF!</v>
      </c>
      <c r="F150" s="60" t="e">
        <f t="shared" ca="1" si="35"/>
        <v>#REF!</v>
      </c>
      <c r="G150" s="60" t="e">
        <f t="shared" ca="1" si="36"/>
        <v>#REF!</v>
      </c>
      <c r="H150" s="60" t="e">
        <f t="shared" ca="1" si="37"/>
        <v>#REF!</v>
      </c>
      <c r="I150" s="60" t="e">
        <f t="shared" ca="1" si="38"/>
        <v>#REF!</v>
      </c>
      <c r="J150" t="e">
        <f t="shared" si="39"/>
        <v>#REF!</v>
      </c>
      <c r="K150" t="e">
        <f t="shared" si="40"/>
        <v>#REF!</v>
      </c>
      <c r="L150">
        <v>0</v>
      </c>
      <c r="M150">
        <f t="shared" ca="1" si="41"/>
        <v>1978.58</v>
      </c>
      <c r="N150">
        <f t="shared" ca="1" si="42"/>
        <v>2999.81</v>
      </c>
      <c r="O150">
        <f t="shared" ca="1" si="43"/>
        <v>6477.03</v>
      </c>
      <c r="P150">
        <f t="shared" ca="1" si="44"/>
        <v>12104.47</v>
      </c>
      <c r="Q150" t="e">
        <f>#REF!</f>
        <v>#REF!</v>
      </c>
    </row>
    <row r="151" spans="1:17" x14ac:dyDescent="0.3">
      <c r="A151" s="60" t="e">
        <f t="shared" ca="1" si="30"/>
        <v>#REF!</v>
      </c>
      <c r="B151" s="60" t="e">
        <f t="shared" ca="1" si="31"/>
        <v>#REF!</v>
      </c>
      <c r="C151" s="61" t="e">
        <f t="shared" si="32"/>
        <v>#REF!</v>
      </c>
      <c r="D151" s="60" t="e">
        <f t="shared" ca="1" si="33"/>
        <v>#REF!</v>
      </c>
      <c r="E151" s="60" t="e">
        <f t="shared" ca="1" si="34"/>
        <v>#REF!</v>
      </c>
      <c r="F151" s="60" t="e">
        <f t="shared" ca="1" si="35"/>
        <v>#REF!</v>
      </c>
      <c r="G151" s="60" t="e">
        <f t="shared" ca="1" si="36"/>
        <v>#REF!</v>
      </c>
      <c r="H151" s="60" t="e">
        <f t="shared" ca="1" si="37"/>
        <v>#REF!</v>
      </c>
      <c r="I151" s="60" t="e">
        <f t="shared" ca="1" si="38"/>
        <v>#REF!</v>
      </c>
      <c r="J151" t="e">
        <f t="shared" si="39"/>
        <v>#REF!</v>
      </c>
      <c r="K151" t="e">
        <f t="shared" si="40"/>
        <v>#REF!</v>
      </c>
      <c r="L151">
        <v>0</v>
      </c>
      <c r="M151">
        <f t="shared" ca="1" si="41"/>
        <v>1523.76</v>
      </c>
      <c r="N151">
        <f t="shared" ca="1" si="42"/>
        <v>2804.15</v>
      </c>
      <c r="O151">
        <f t="shared" ca="1" si="43"/>
        <v>5503.54</v>
      </c>
      <c r="P151">
        <f t="shared" ca="1" si="44"/>
        <v>18567.45</v>
      </c>
      <c r="Q151" t="e">
        <f>#REF!</f>
        <v>#REF!</v>
      </c>
    </row>
    <row r="152" spans="1:17" x14ac:dyDescent="0.3">
      <c r="A152" s="60" t="e">
        <f t="shared" ca="1" si="30"/>
        <v>#REF!</v>
      </c>
      <c r="B152" s="60" t="e">
        <f t="shared" ca="1" si="31"/>
        <v>#REF!</v>
      </c>
      <c r="C152" s="61" t="e">
        <f t="shared" si="32"/>
        <v>#REF!</v>
      </c>
      <c r="D152" s="60" t="e">
        <f t="shared" ca="1" si="33"/>
        <v>#REF!</v>
      </c>
      <c r="E152" s="60" t="e">
        <f t="shared" ca="1" si="34"/>
        <v>#REF!</v>
      </c>
      <c r="F152" s="60" t="e">
        <f t="shared" ca="1" si="35"/>
        <v>#REF!</v>
      </c>
      <c r="G152" s="60" t="e">
        <f t="shared" ca="1" si="36"/>
        <v>#REF!</v>
      </c>
      <c r="H152" s="60" t="e">
        <f t="shared" ca="1" si="37"/>
        <v>#REF!</v>
      </c>
      <c r="I152" s="60" t="e">
        <f t="shared" ca="1" si="38"/>
        <v>#REF!</v>
      </c>
      <c r="J152" t="e">
        <f t="shared" si="39"/>
        <v>#REF!</v>
      </c>
      <c r="K152" t="e">
        <f t="shared" si="40"/>
        <v>#REF!</v>
      </c>
      <c r="L152">
        <v>0</v>
      </c>
      <c r="M152">
        <f t="shared" ca="1" si="41"/>
        <v>1346.27</v>
      </c>
      <c r="N152">
        <f t="shared" ca="1" si="42"/>
        <v>2632.88</v>
      </c>
      <c r="O152">
        <f t="shared" ca="1" si="43"/>
        <v>5865.06</v>
      </c>
      <c r="P152">
        <f t="shared" ca="1" si="44"/>
        <v>10815.9</v>
      </c>
      <c r="Q152" t="e">
        <f>#REF!</f>
        <v>#REF!</v>
      </c>
    </row>
    <row r="153" spans="1:17" x14ac:dyDescent="0.3">
      <c r="A153" s="60" t="e">
        <f t="shared" ca="1" si="30"/>
        <v>#REF!</v>
      </c>
      <c r="B153" s="60" t="e">
        <f t="shared" ca="1" si="31"/>
        <v>#REF!</v>
      </c>
      <c r="C153" s="61" t="e">
        <f t="shared" si="32"/>
        <v>#REF!</v>
      </c>
      <c r="D153" s="60" t="e">
        <f t="shared" ca="1" si="33"/>
        <v>#REF!</v>
      </c>
      <c r="E153" s="60" t="e">
        <f t="shared" ca="1" si="34"/>
        <v>#REF!</v>
      </c>
      <c r="F153" s="60" t="e">
        <f t="shared" ca="1" si="35"/>
        <v>#REF!</v>
      </c>
      <c r="G153" s="60" t="e">
        <f t="shared" ca="1" si="36"/>
        <v>#REF!</v>
      </c>
      <c r="H153" s="60" t="e">
        <f t="shared" ca="1" si="37"/>
        <v>#REF!</v>
      </c>
      <c r="I153" s="60" t="e">
        <f t="shared" ca="1" si="38"/>
        <v>#REF!</v>
      </c>
      <c r="J153" t="e">
        <f t="shared" si="39"/>
        <v>#REF!</v>
      </c>
      <c r="K153" t="e">
        <f t="shared" si="40"/>
        <v>#REF!</v>
      </c>
      <c r="L153">
        <v>0</v>
      </c>
      <c r="M153">
        <f t="shared" ca="1" si="41"/>
        <v>1509.04</v>
      </c>
      <c r="N153">
        <f t="shared" ca="1" si="42"/>
        <v>2908.45</v>
      </c>
      <c r="O153">
        <f t="shared" ca="1" si="43"/>
        <v>3809.42</v>
      </c>
      <c r="P153">
        <f t="shared" ca="1" si="44"/>
        <v>19794.63</v>
      </c>
      <c r="Q153" t="e">
        <f>#REF!</f>
        <v>#REF!</v>
      </c>
    </row>
    <row r="154" spans="1:17" x14ac:dyDescent="0.3">
      <c r="A154" s="60" t="e">
        <f t="shared" ca="1" si="30"/>
        <v>#REF!</v>
      </c>
      <c r="B154" s="60" t="e">
        <f t="shared" ca="1" si="31"/>
        <v>#REF!</v>
      </c>
      <c r="C154" s="61" t="e">
        <f t="shared" si="32"/>
        <v>#REF!</v>
      </c>
      <c r="D154" s="60" t="e">
        <f t="shared" ca="1" si="33"/>
        <v>#REF!</v>
      </c>
      <c r="E154" s="60" t="e">
        <f t="shared" ca="1" si="34"/>
        <v>#REF!</v>
      </c>
      <c r="F154" s="60" t="e">
        <f t="shared" ca="1" si="35"/>
        <v>#REF!</v>
      </c>
      <c r="G154" s="60" t="e">
        <f t="shared" ca="1" si="36"/>
        <v>#REF!</v>
      </c>
      <c r="H154" s="60" t="e">
        <f t="shared" ca="1" si="37"/>
        <v>#REF!</v>
      </c>
      <c r="I154" s="60" t="e">
        <f t="shared" ca="1" si="38"/>
        <v>#REF!</v>
      </c>
      <c r="J154" t="e">
        <f t="shared" si="39"/>
        <v>#REF!</v>
      </c>
      <c r="K154" t="e">
        <f t="shared" si="40"/>
        <v>#REF!</v>
      </c>
      <c r="L154">
        <v>0</v>
      </c>
      <c r="M154">
        <f t="shared" ca="1" si="41"/>
        <v>1746.76</v>
      </c>
      <c r="N154">
        <f t="shared" ca="1" si="42"/>
        <v>2656.84</v>
      </c>
      <c r="O154">
        <f t="shared" ca="1" si="43"/>
        <v>3839.62</v>
      </c>
      <c r="P154">
        <f t="shared" ca="1" si="44"/>
        <v>11338.11</v>
      </c>
      <c r="Q154" t="e">
        <f>#REF!</f>
        <v>#REF!</v>
      </c>
    </row>
    <row r="155" spans="1:17" x14ac:dyDescent="0.3">
      <c r="A155" s="60" t="e">
        <f t="shared" ca="1" si="30"/>
        <v>#REF!</v>
      </c>
      <c r="B155" s="60" t="e">
        <f t="shared" ca="1" si="31"/>
        <v>#REF!</v>
      </c>
      <c r="C155" s="61" t="e">
        <f t="shared" si="32"/>
        <v>#REF!</v>
      </c>
      <c r="D155" s="60" t="e">
        <f t="shared" ca="1" si="33"/>
        <v>#REF!</v>
      </c>
      <c r="E155" s="60" t="e">
        <f t="shared" ca="1" si="34"/>
        <v>#REF!</v>
      </c>
      <c r="F155" s="60" t="e">
        <f t="shared" ca="1" si="35"/>
        <v>#REF!</v>
      </c>
      <c r="G155" s="60" t="e">
        <f t="shared" ca="1" si="36"/>
        <v>#REF!</v>
      </c>
      <c r="H155" s="60" t="e">
        <f t="shared" ca="1" si="37"/>
        <v>#REF!</v>
      </c>
      <c r="I155" s="60" t="e">
        <f t="shared" ca="1" si="38"/>
        <v>#REF!</v>
      </c>
      <c r="J155" t="e">
        <f t="shared" si="39"/>
        <v>#REF!</v>
      </c>
      <c r="K155" t="e">
        <f t="shared" si="40"/>
        <v>#REF!</v>
      </c>
      <c r="L155">
        <v>0</v>
      </c>
      <c r="M155">
        <f t="shared" ca="1" si="41"/>
        <v>1986.75</v>
      </c>
      <c r="N155">
        <f t="shared" ca="1" si="42"/>
        <v>2564.77</v>
      </c>
      <c r="O155">
        <f t="shared" ca="1" si="43"/>
        <v>6462.93</v>
      </c>
      <c r="P155">
        <f t="shared" ca="1" si="44"/>
        <v>14462.35</v>
      </c>
      <c r="Q155" t="e">
        <f>#REF!</f>
        <v>#REF!</v>
      </c>
    </row>
    <row r="156" spans="1:17" x14ac:dyDescent="0.3">
      <c r="A156" s="60" t="e">
        <f t="shared" ca="1" si="30"/>
        <v>#REF!</v>
      </c>
      <c r="B156" s="60" t="e">
        <f t="shared" ca="1" si="31"/>
        <v>#REF!</v>
      </c>
      <c r="C156" s="61" t="e">
        <f t="shared" si="32"/>
        <v>#REF!</v>
      </c>
      <c r="D156" s="60" t="e">
        <f t="shared" ca="1" si="33"/>
        <v>#REF!</v>
      </c>
      <c r="E156" s="60" t="e">
        <f t="shared" ca="1" si="34"/>
        <v>#REF!</v>
      </c>
      <c r="F156" s="60" t="e">
        <f t="shared" ca="1" si="35"/>
        <v>#REF!</v>
      </c>
      <c r="G156" s="60" t="e">
        <f t="shared" ca="1" si="36"/>
        <v>#REF!</v>
      </c>
      <c r="H156" s="60" t="e">
        <f t="shared" ca="1" si="37"/>
        <v>#REF!</v>
      </c>
      <c r="I156" s="60" t="e">
        <f t="shared" ca="1" si="38"/>
        <v>#REF!</v>
      </c>
      <c r="J156" t="e">
        <f t="shared" si="39"/>
        <v>#REF!</v>
      </c>
      <c r="K156" t="e">
        <f t="shared" si="40"/>
        <v>#REF!</v>
      </c>
      <c r="L156">
        <v>0</v>
      </c>
      <c r="M156">
        <f t="shared" ca="1" si="41"/>
        <v>1000.77</v>
      </c>
      <c r="N156">
        <f t="shared" ca="1" si="42"/>
        <v>2703.55</v>
      </c>
      <c r="O156">
        <f t="shared" ca="1" si="43"/>
        <v>6179.05</v>
      </c>
      <c r="P156">
        <f t="shared" ca="1" si="44"/>
        <v>10369.31</v>
      </c>
      <c r="Q156" t="e">
        <f>#REF!</f>
        <v>#REF!</v>
      </c>
    </row>
    <row r="157" spans="1:17" x14ac:dyDescent="0.3">
      <c r="A157" s="60" t="e">
        <f t="shared" ca="1" si="30"/>
        <v>#REF!</v>
      </c>
      <c r="B157" s="60" t="e">
        <f t="shared" ca="1" si="31"/>
        <v>#REF!</v>
      </c>
      <c r="C157" s="61" t="e">
        <f t="shared" si="32"/>
        <v>#REF!</v>
      </c>
      <c r="D157" s="60" t="e">
        <f t="shared" ca="1" si="33"/>
        <v>#REF!</v>
      </c>
      <c r="E157" s="60" t="e">
        <f t="shared" ca="1" si="34"/>
        <v>#REF!</v>
      </c>
      <c r="F157" s="60" t="e">
        <f t="shared" ca="1" si="35"/>
        <v>#REF!</v>
      </c>
      <c r="G157" s="60" t="e">
        <f t="shared" ca="1" si="36"/>
        <v>#REF!</v>
      </c>
      <c r="H157" s="60" t="e">
        <f t="shared" ca="1" si="37"/>
        <v>#REF!</v>
      </c>
      <c r="I157" s="60" t="e">
        <f t="shared" ca="1" si="38"/>
        <v>#REF!</v>
      </c>
      <c r="J157" t="e">
        <f t="shared" si="39"/>
        <v>#REF!</v>
      </c>
      <c r="K157" t="e">
        <f t="shared" si="40"/>
        <v>#REF!</v>
      </c>
      <c r="L157">
        <v>0</v>
      </c>
      <c r="M157">
        <f t="shared" ca="1" si="41"/>
        <v>1697.88</v>
      </c>
      <c r="N157">
        <f t="shared" ca="1" si="42"/>
        <v>2974.22</v>
      </c>
      <c r="O157">
        <f t="shared" ca="1" si="43"/>
        <v>6746</v>
      </c>
      <c r="P157">
        <f t="shared" ca="1" si="44"/>
        <v>13690.4</v>
      </c>
      <c r="Q157" t="e">
        <f>#REF!</f>
        <v>#REF!</v>
      </c>
    </row>
    <row r="158" spans="1:17" x14ac:dyDescent="0.3">
      <c r="A158" s="60" t="e">
        <f t="shared" ca="1" si="30"/>
        <v>#REF!</v>
      </c>
      <c r="B158" s="60" t="e">
        <f t="shared" ca="1" si="31"/>
        <v>#REF!</v>
      </c>
      <c r="C158" s="61" t="e">
        <f t="shared" si="32"/>
        <v>#REF!</v>
      </c>
      <c r="D158" s="60" t="e">
        <f t="shared" ca="1" si="33"/>
        <v>#REF!</v>
      </c>
      <c r="E158" s="60" t="e">
        <f t="shared" ca="1" si="34"/>
        <v>#REF!</v>
      </c>
      <c r="F158" s="60" t="e">
        <f t="shared" ca="1" si="35"/>
        <v>#REF!</v>
      </c>
      <c r="G158" s="60" t="e">
        <f t="shared" ca="1" si="36"/>
        <v>#REF!</v>
      </c>
      <c r="H158" s="60" t="e">
        <f t="shared" ca="1" si="37"/>
        <v>#REF!</v>
      </c>
      <c r="I158" s="60" t="e">
        <f t="shared" ca="1" si="38"/>
        <v>#REF!</v>
      </c>
      <c r="J158" t="e">
        <f t="shared" si="39"/>
        <v>#REF!</v>
      </c>
      <c r="K158" t="e">
        <f t="shared" si="40"/>
        <v>#REF!</v>
      </c>
      <c r="L158">
        <v>0</v>
      </c>
      <c r="M158">
        <f t="shared" ca="1" si="41"/>
        <v>1914.8</v>
      </c>
      <c r="N158">
        <f t="shared" ca="1" si="42"/>
        <v>2915.8</v>
      </c>
      <c r="O158">
        <f t="shared" ca="1" si="43"/>
        <v>3013.65</v>
      </c>
      <c r="P158">
        <f t="shared" ca="1" si="44"/>
        <v>8146.75</v>
      </c>
      <c r="Q158" t="e">
        <f>#REF!</f>
        <v>#REF!</v>
      </c>
    </row>
    <row r="159" spans="1:17" x14ac:dyDescent="0.3">
      <c r="A159" s="60" t="e">
        <f t="shared" ca="1" si="30"/>
        <v>#REF!</v>
      </c>
      <c r="B159" s="60" t="e">
        <f t="shared" ca="1" si="31"/>
        <v>#REF!</v>
      </c>
      <c r="C159" s="61" t="e">
        <f t="shared" si="32"/>
        <v>#REF!</v>
      </c>
      <c r="D159" s="60" t="e">
        <f t="shared" ca="1" si="33"/>
        <v>#REF!</v>
      </c>
      <c r="E159" s="60" t="e">
        <f t="shared" ca="1" si="34"/>
        <v>#REF!</v>
      </c>
      <c r="F159" s="60" t="e">
        <f t="shared" ca="1" si="35"/>
        <v>#REF!</v>
      </c>
      <c r="G159" s="60" t="e">
        <f t="shared" ca="1" si="36"/>
        <v>#REF!</v>
      </c>
      <c r="H159" s="60" t="e">
        <f t="shared" ca="1" si="37"/>
        <v>#REF!</v>
      </c>
      <c r="I159" s="60" t="e">
        <f t="shared" ca="1" si="38"/>
        <v>#REF!</v>
      </c>
      <c r="J159" t="e">
        <f t="shared" si="39"/>
        <v>#REF!</v>
      </c>
      <c r="K159" t="e">
        <f t="shared" si="40"/>
        <v>#REF!</v>
      </c>
      <c r="L159">
        <v>0</v>
      </c>
      <c r="M159">
        <f t="shared" ca="1" si="41"/>
        <v>1429.21</v>
      </c>
      <c r="N159">
        <f t="shared" ca="1" si="42"/>
        <v>2577.91</v>
      </c>
      <c r="O159">
        <f t="shared" ca="1" si="43"/>
        <v>5522.07</v>
      </c>
      <c r="P159">
        <f t="shared" ca="1" si="44"/>
        <v>9326.98</v>
      </c>
      <c r="Q159" t="e">
        <f>#REF!</f>
        <v>#REF!</v>
      </c>
    </row>
    <row r="160" spans="1:17" x14ac:dyDescent="0.3">
      <c r="A160" s="60" t="e">
        <f t="shared" ca="1" si="30"/>
        <v>#REF!</v>
      </c>
      <c r="B160" s="60" t="e">
        <f t="shared" ca="1" si="31"/>
        <v>#REF!</v>
      </c>
      <c r="C160" s="61" t="e">
        <f t="shared" si="32"/>
        <v>#REF!</v>
      </c>
      <c r="D160" s="60" t="e">
        <f t="shared" ca="1" si="33"/>
        <v>#REF!</v>
      </c>
      <c r="E160" s="60" t="e">
        <f t="shared" ca="1" si="34"/>
        <v>#REF!</v>
      </c>
      <c r="F160" s="60" t="e">
        <f t="shared" ca="1" si="35"/>
        <v>#REF!</v>
      </c>
      <c r="G160" s="60" t="e">
        <f t="shared" ca="1" si="36"/>
        <v>#REF!</v>
      </c>
      <c r="H160" s="60" t="e">
        <f t="shared" ca="1" si="37"/>
        <v>#REF!</v>
      </c>
      <c r="I160" s="60" t="e">
        <f t="shared" ca="1" si="38"/>
        <v>#REF!</v>
      </c>
      <c r="J160" t="e">
        <f t="shared" si="39"/>
        <v>#REF!</v>
      </c>
      <c r="K160" t="e">
        <f t="shared" si="40"/>
        <v>#REF!</v>
      </c>
      <c r="L160">
        <v>0</v>
      </c>
      <c r="M160">
        <f t="shared" ca="1" si="41"/>
        <v>1204.4100000000001</v>
      </c>
      <c r="N160">
        <f t="shared" ca="1" si="42"/>
        <v>2987.98</v>
      </c>
      <c r="O160">
        <f t="shared" ca="1" si="43"/>
        <v>5587.43</v>
      </c>
      <c r="P160">
        <f t="shared" ca="1" si="44"/>
        <v>17560.48</v>
      </c>
      <c r="Q160" t="e">
        <f>#REF!</f>
        <v>#REF!</v>
      </c>
    </row>
    <row r="161" spans="1:17" x14ac:dyDescent="0.3">
      <c r="A161" s="60" t="e">
        <f t="shared" ca="1" si="30"/>
        <v>#REF!</v>
      </c>
      <c r="B161" s="60" t="e">
        <f t="shared" ca="1" si="31"/>
        <v>#REF!</v>
      </c>
      <c r="C161" s="61" t="e">
        <f t="shared" si="32"/>
        <v>#REF!</v>
      </c>
      <c r="D161" s="60" t="e">
        <f t="shared" ca="1" si="33"/>
        <v>#REF!</v>
      </c>
      <c r="E161" s="60" t="e">
        <f t="shared" ca="1" si="34"/>
        <v>#REF!</v>
      </c>
      <c r="F161" s="60" t="e">
        <f t="shared" ca="1" si="35"/>
        <v>#REF!</v>
      </c>
      <c r="G161" s="60" t="e">
        <f t="shared" ca="1" si="36"/>
        <v>#REF!</v>
      </c>
      <c r="H161" s="60" t="e">
        <f t="shared" ca="1" si="37"/>
        <v>#REF!</v>
      </c>
      <c r="I161" s="60" t="e">
        <f t="shared" ca="1" si="38"/>
        <v>#REF!</v>
      </c>
      <c r="J161" t="e">
        <f t="shared" si="39"/>
        <v>#REF!</v>
      </c>
      <c r="K161" t="e">
        <f t="shared" si="40"/>
        <v>#REF!</v>
      </c>
      <c r="L161">
        <v>0</v>
      </c>
      <c r="M161">
        <f t="shared" ca="1" si="41"/>
        <v>925.68</v>
      </c>
      <c r="N161">
        <f t="shared" ca="1" si="42"/>
        <v>2625.84</v>
      </c>
      <c r="O161">
        <f t="shared" ca="1" si="43"/>
        <v>3315.87</v>
      </c>
      <c r="P161">
        <f t="shared" ca="1" si="44"/>
        <v>18205.48</v>
      </c>
      <c r="Q161" t="e">
        <f>#REF!</f>
        <v>#REF!</v>
      </c>
    </row>
    <row r="162" spans="1:17" x14ac:dyDescent="0.3">
      <c r="A162" s="60" t="e">
        <f t="shared" ca="1" si="30"/>
        <v>#REF!</v>
      </c>
      <c r="B162" s="60" t="e">
        <f t="shared" ca="1" si="31"/>
        <v>#REF!</v>
      </c>
      <c r="C162" s="61" t="e">
        <f t="shared" si="32"/>
        <v>#REF!</v>
      </c>
      <c r="D162" s="60" t="e">
        <f t="shared" ca="1" si="33"/>
        <v>#REF!</v>
      </c>
      <c r="E162" s="60" t="e">
        <f t="shared" ca="1" si="34"/>
        <v>#REF!</v>
      </c>
      <c r="F162" s="60" t="e">
        <f t="shared" ca="1" si="35"/>
        <v>#REF!</v>
      </c>
      <c r="G162" s="60" t="e">
        <f t="shared" ca="1" si="36"/>
        <v>#REF!</v>
      </c>
      <c r="H162" s="60" t="e">
        <f t="shared" ca="1" si="37"/>
        <v>#REF!</v>
      </c>
      <c r="I162" s="60" t="e">
        <f t="shared" ca="1" si="38"/>
        <v>#REF!</v>
      </c>
      <c r="J162" t="e">
        <f t="shared" si="39"/>
        <v>#REF!</v>
      </c>
      <c r="K162" t="e">
        <f t="shared" si="40"/>
        <v>#REF!</v>
      </c>
      <c r="L162">
        <v>0</v>
      </c>
      <c r="M162">
        <f t="shared" ca="1" si="41"/>
        <v>801.15</v>
      </c>
      <c r="N162">
        <f t="shared" ca="1" si="42"/>
        <v>2599.94</v>
      </c>
      <c r="O162">
        <f t="shared" ca="1" si="43"/>
        <v>7802.29</v>
      </c>
      <c r="P162">
        <f t="shared" ca="1" si="44"/>
        <v>16925.04</v>
      </c>
      <c r="Q162" t="e">
        <f>#REF!</f>
        <v>#REF!</v>
      </c>
    </row>
    <row r="163" spans="1:17" x14ac:dyDescent="0.3">
      <c r="A163" s="60" t="e">
        <f t="shared" ca="1" si="30"/>
        <v>#REF!</v>
      </c>
      <c r="B163" s="60" t="e">
        <f t="shared" ca="1" si="31"/>
        <v>#REF!</v>
      </c>
      <c r="C163" s="61" t="e">
        <f t="shared" si="32"/>
        <v>#REF!</v>
      </c>
      <c r="D163" s="60" t="e">
        <f t="shared" ca="1" si="33"/>
        <v>#REF!</v>
      </c>
      <c r="E163" s="60" t="e">
        <f t="shared" ca="1" si="34"/>
        <v>#REF!</v>
      </c>
      <c r="F163" s="60" t="e">
        <f t="shared" ca="1" si="35"/>
        <v>#REF!</v>
      </c>
      <c r="G163" s="60" t="e">
        <f t="shared" ca="1" si="36"/>
        <v>#REF!</v>
      </c>
      <c r="H163" s="60" t="e">
        <f t="shared" ca="1" si="37"/>
        <v>#REF!</v>
      </c>
      <c r="I163" s="60" t="e">
        <f t="shared" ca="1" si="38"/>
        <v>#REF!</v>
      </c>
      <c r="J163" t="e">
        <f t="shared" si="39"/>
        <v>#REF!</v>
      </c>
      <c r="K163" t="e">
        <f t="shared" si="40"/>
        <v>#REF!</v>
      </c>
      <c r="L163">
        <v>0</v>
      </c>
      <c r="M163">
        <f t="shared" ca="1" si="41"/>
        <v>1365.72</v>
      </c>
      <c r="N163">
        <f t="shared" ca="1" si="42"/>
        <v>2587.54</v>
      </c>
      <c r="O163">
        <f t="shared" ca="1" si="43"/>
        <v>5592.94</v>
      </c>
      <c r="P163">
        <f t="shared" ca="1" si="44"/>
        <v>12652.97</v>
      </c>
      <c r="Q163" t="e">
        <f>#REF!</f>
        <v>#REF!</v>
      </c>
    </row>
    <row r="164" spans="1:17" x14ac:dyDescent="0.3">
      <c r="A164" s="60" t="e">
        <f t="shared" ca="1" si="30"/>
        <v>#REF!</v>
      </c>
      <c r="B164" s="60" t="e">
        <f t="shared" ca="1" si="31"/>
        <v>#REF!</v>
      </c>
      <c r="C164" s="61" t="e">
        <f t="shared" si="32"/>
        <v>#REF!</v>
      </c>
      <c r="D164" s="60" t="e">
        <f t="shared" ca="1" si="33"/>
        <v>#REF!</v>
      </c>
      <c r="E164" s="60" t="e">
        <f t="shared" ca="1" si="34"/>
        <v>#REF!</v>
      </c>
      <c r="F164" s="60" t="e">
        <f t="shared" ca="1" si="35"/>
        <v>#REF!</v>
      </c>
      <c r="G164" s="60" t="e">
        <f t="shared" ca="1" si="36"/>
        <v>#REF!</v>
      </c>
      <c r="H164" s="60" t="e">
        <f t="shared" ca="1" si="37"/>
        <v>#REF!</v>
      </c>
      <c r="I164" s="60" t="e">
        <f t="shared" ca="1" si="38"/>
        <v>#REF!</v>
      </c>
      <c r="J164" t="e">
        <f t="shared" si="39"/>
        <v>#REF!</v>
      </c>
      <c r="K164" t="e">
        <f t="shared" si="40"/>
        <v>#REF!</v>
      </c>
      <c r="L164">
        <v>0</v>
      </c>
      <c r="M164">
        <f t="shared" ca="1" si="41"/>
        <v>1717.8</v>
      </c>
      <c r="N164">
        <f t="shared" ca="1" si="42"/>
        <v>2651.34</v>
      </c>
      <c r="O164">
        <f t="shared" ca="1" si="43"/>
        <v>3236.38</v>
      </c>
      <c r="P164">
        <f t="shared" ca="1" si="44"/>
        <v>11053.78</v>
      </c>
      <c r="Q164" t="e">
        <f>#REF!</f>
        <v>#REF!</v>
      </c>
    </row>
    <row r="165" spans="1:17" x14ac:dyDescent="0.3">
      <c r="A165" s="60" t="e">
        <f t="shared" ca="1" si="30"/>
        <v>#REF!</v>
      </c>
      <c r="B165" s="60" t="e">
        <f t="shared" ca="1" si="31"/>
        <v>#REF!</v>
      </c>
      <c r="C165" s="61" t="e">
        <f t="shared" si="32"/>
        <v>#REF!</v>
      </c>
      <c r="D165" s="60" t="e">
        <f t="shared" ca="1" si="33"/>
        <v>#REF!</v>
      </c>
      <c r="E165" s="60" t="e">
        <f t="shared" ca="1" si="34"/>
        <v>#REF!</v>
      </c>
      <c r="F165" s="60" t="e">
        <f t="shared" ca="1" si="35"/>
        <v>#REF!</v>
      </c>
      <c r="G165" s="60" t="e">
        <f t="shared" ca="1" si="36"/>
        <v>#REF!</v>
      </c>
      <c r="H165" s="60" t="e">
        <f t="shared" ca="1" si="37"/>
        <v>#REF!</v>
      </c>
      <c r="I165" s="60" t="e">
        <f t="shared" ca="1" si="38"/>
        <v>#REF!</v>
      </c>
      <c r="J165" t="e">
        <f t="shared" si="39"/>
        <v>#REF!</v>
      </c>
      <c r="K165" t="e">
        <f t="shared" si="40"/>
        <v>#REF!</v>
      </c>
      <c r="L165">
        <v>0</v>
      </c>
      <c r="M165">
        <f t="shared" ca="1" si="41"/>
        <v>1274.58</v>
      </c>
      <c r="N165">
        <f t="shared" ca="1" si="42"/>
        <v>2867.39</v>
      </c>
      <c r="O165">
        <f t="shared" ca="1" si="43"/>
        <v>3956.02</v>
      </c>
      <c r="P165">
        <f t="shared" ca="1" si="44"/>
        <v>10890</v>
      </c>
      <c r="Q165" t="e">
        <f>#REF!</f>
        <v>#REF!</v>
      </c>
    </row>
    <row r="166" spans="1:17" x14ac:dyDescent="0.3">
      <c r="A166" s="60" t="e">
        <f t="shared" ca="1" si="30"/>
        <v>#REF!</v>
      </c>
      <c r="B166" s="60" t="e">
        <f t="shared" ca="1" si="31"/>
        <v>#REF!</v>
      </c>
      <c r="C166" s="61" t="e">
        <f t="shared" si="32"/>
        <v>#REF!</v>
      </c>
      <c r="D166" s="60" t="e">
        <f t="shared" ca="1" si="33"/>
        <v>#REF!</v>
      </c>
      <c r="E166" s="60" t="e">
        <f t="shared" ca="1" si="34"/>
        <v>#REF!</v>
      </c>
      <c r="F166" s="60" t="e">
        <f t="shared" ca="1" si="35"/>
        <v>#REF!</v>
      </c>
      <c r="G166" s="60" t="e">
        <f t="shared" ca="1" si="36"/>
        <v>#REF!</v>
      </c>
      <c r="H166" s="60" t="e">
        <f t="shared" ca="1" si="37"/>
        <v>#REF!</v>
      </c>
      <c r="I166" s="60" t="e">
        <f t="shared" ca="1" si="38"/>
        <v>#REF!</v>
      </c>
      <c r="J166" t="e">
        <f t="shared" si="39"/>
        <v>#REF!</v>
      </c>
      <c r="K166" t="e">
        <f t="shared" si="40"/>
        <v>#REF!</v>
      </c>
      <c r="L166">
        <v>0</v>
      </c>
      <c r="M166">
        <f t="shared" ca="1" si="41"/>
        <v>1279.68</v>
      </c>
      <c r="N166">
        <f t="shared" ca="1" si="42"/>
        <v>2783.52</v>
      </c>
      <c r="O166">
        <f t="shared" ca="1" si="43"/>
        <v>3265.19</v>
      </c>
      <c r="P166">
        <f t="shared" ca="1" si="44"/>
        <v>14750.66</v>
      </c>
      <c r="Q166" t="e">
        <f>#REF!</f>
        <v>#REF!</v>
      </c>
    </row>
    <row r="167" spans="1:17" x14ac:dyDescent="0.3">
      <c r="A167" s="60" t="e">
        <f t="shared" ca="1" si="30"/>
        <v>#REF!</v>
      </c>
      <c r="B167" s="60" t="e">
        <f t="shared" ca="1" si="31"/>
        <v>#REF!</v>
      </c>
      <c r="C167" s="61" t="e">
        <f t="shared" si="32"/>
        <v>#REF!</v>
      </c>
      <c r="D167" s="60" t="e">
        <f t="shared" ca="1" si="33"/>
        <v>#REF!</v>
      </c>
      <c r="E167" s="60" t="e">
        <f t="shared" ca="1" si="34"/>
        <v>#REF!</v>
      </c>
      <c r="F167" s="60" t="e">
        <f t="shared" ca="1" si="35"/>
        <v>#REF!</v>
      </c>
      <c r="G167" s="60" t="e">
        <f t="shared" ca="1" si="36"/>
        <v>#REF!</v>
      </c>
      <c r="H167" s="60" t="e">
        <f t="shared" ca="1" si="37"/>
        <v>#REF!</v>
      </c>
      <c r="I167" s="60" t="e">
        <f t="shared" ca="1" si="38"/>
        <v>#REF!</v>
      </c>
      <c r="J167" t="e">
        <f t="shared" si="39"/>
        <v>#REF!</v>
      </c>
      <c r="K167" t="e">
        <f t="shared" si="40"/>
        <v>#REF!</v>
      </c>
      <c r="L167">
        <v>0</v>
      </c>
      <c r="M167">
        <f t="shared" ca="1" si="41"/>
        <v>1833.56</v>
      </c>
      <c r="N167">
        <f t="shared" ca="1" si="42"/>
        <v>2759.45</v>
      </c>
      <c r="O167">
        <f t="shared" ca="1" si="43"/>
        <v>3870.35</v>
      </c>
      <c r="P167">
        <f t="shared" ca="1" si="44"/>
        <v>9410</v>
      </c>
      <c r="Q167" t="e">
        <f>#REF!</f>
        <v>#REF!</v>
      </c>
    </row>
    <row r="168" spans="1:17" x14ac:dyDescent="0.3">
      <c r="A168" s="60" t="e">
        <f t="shared" ca="1" si="30"/>
        <v>#REF!</v>
      </c>
      <c r="B168" s="60" t="e">
        <f t="shared" ca="1" si="31"/>
        <v>#REF!</v>
      </c>
      <c r="C168" s="61" t="e">
        <f t="shared" si="32"/>
        <v>#REF!</v>
      </c>
      <c r="D168" s="60" t="e">
        <f t="shared" ca="1" si="33"/>
        <v>#REF!</v>
      </c>
      <c r="E168" s="60" t="e">
        <f t="shared" ca="1" si="34"/>
        <v>#REF!</v>
      </c>
      <c r="F168" s="60" t="e">
        <f t="shared" ca="1" si="35"/>
        <v>#REF!</v>
      </c>
      <c r="G168" s="60" t="e">
        <f t="shared" ca="1" si="36"/>
        <v>#REF!</v>
      </c>
      <c r="H168" s="60" t="e">
        <f t="shared" ca="1" si="37"/>
        <v>#REF!</v>
      </c>
      <c r="I168" s="60" t="e">
        <f t="shared" ca="1" si="38"/>
        <v>#REF!</v>
      </c>
      <c r="J168" t="e">
        <f t="shared" si="39"/>
        <v>#REF!</v>
      </c>
      <c r="K168" t="e">
        <f t="shared" si="40"/>
        <v>#REF!</v>
      </c>
      <c r="L168">
        <v>0</v>
      </c>
      <c r="M168">
        <f t="shared" ca="1" si="41"/>
        <v>1804.99</v>
      </c>
      <c r="N168">
        <f t="shared" ca="1" si="42"/>
        <v>2853.02</v>
      </c>
      <c r="O168">
        <f t="shared" ca="1" si="43"/>
        <v>7440.02</v>
      </c>
      <c r="P168">
        <f t="shared" ca="1" si="44"/>
        <v>18777.96</v>
      </c>
      <c r="Q168" t="e">
        <f>#REF!</f>
        <v>#REF!</v>
      </c>
    </row>
    <row r="169" spans="1:17" x14ac:dyDescent="0.3">
      <c r="A169" s="60" t="e">
        <f t="shared" ca="1" si="30"/>
        <v>#REF!</v>
      </c>
      <c r="B169" s="60" t="e">
        <f t="shared" ca="1" si="31"/>
        <v>#REF!</v>
      </c>
      <c r="C169" s="61" t="e">
        <f t="shared" si="32"/>
        <v>#REF!</v>
      </c>
      <c r="D169" s="60" t="e">
        <f t="shared" ca="1" si="33"/>
        <v>#REF!</v>
      </c>
      <c r="E169" s="60" t="e">
        <f t="shared" ca="1" si="34"/>
        <v>#REF!</v>
      </c>
      <c r="F169" s="60" t="e">
        <f t="shared" ca="1" si="35"/>
        <v>#REF!</v>
      </c>
      <c r="G169" s="60" t="e">
        <f t="shared" ca="1" si="36"/>
        <v>#REF!</v>
      </c>
      <c r="H169" s="60" t="e">
        <f t="shared" ca="1" si="37"/>
        <v>#REF!</v>
      </c>
      <c r="I169" s="60" t="e">
        <f t="shared" ca="1" si="38"/>
        <v>#REF!</v>
      </c>
      <c r="J169" t="e">
        <f t="shared" si="39"/>
        <v>#REF!</v>
      </c>
      <c r="K169" t="e">
        <f t="shared" si="40"/>
        <v>#REF!</v>
      </c>
      <c r="L169">
        <v>0</v>
      </c>
      <c r="M169">
        <f t="shared" ca="1" si="41"/>
        <v>1297.55</v>
      </c>
      <c r="N169">
        <f t="shared" ca="1" si="42"/>
        <v>2797.6</v>
      </c>
      <c r="O169">
        <f t="shared" ca="1" si="43"/>
        <v>6785.63</v>
      </c>
      <c r="P169">
        <f t="shared" ca="1" si="44"/>
        <v>17963.490000000002</v>
      </c>
      <c r="Q169" t="e">
        <f>#REF!</f>
        <v>#REF!</v>
      </c>
    </row>
    <row r="170" spans="1:17" x14ac:dyDescent="0.3">
      <c r="A170" s="60" t="e">
        <f t="shared" ca="1" si="30"/>
        <v>#REF!</v>
      </c>
      <c r="B170" s="60" t="e">
        <f t="shared" ca="1" si="31"/>
        <v>#REF!</v>
      </c>
      <c r="C170" s="61" t="e">
        <f t="shared" si="32"/>
        <v>#REF!</v>
      </c>
      <c r="D170" s="60" t="e">
        <f t="shared" ca="1" si="33"/>
        <v>#REF!</v>
      </c>
      <c r="E170" s="60" t="e">
        <f t="shared" ca="1" si="34"/>
        <v>#REF!</v>
      </c>
      <c r="F170" s="60" t="e">
        <f t="shared" ca="1" si="35"/>
        <v>#REF!</v>
      </c>
      <c r="G170" s="60" t="e">
        <f t="shared" ca="1" si="36"/>
        <v>#REF!</v>
      </c>
      <c r="H170" s="60" t="e">
        <f t="shared" ca="1" si="37"/>
        <v>#REF!</v>
      </c>
      <c r="I170" s="60" t="e">
        <f t="shared" ca="1" si="38"/>
        <v>#REF!</v>
      </c>
      <c r="J170" t="e">
        <f t="shared" si="39"/>
        <v>#REF!</v>
      </c>
      <c r="K170" t="e">
        <f t="shared" si="40"/>
        <v>#REF!</v>
      </c>
      <c r="L170">
        <v>0</v>
      </c>
      <c r="M170">
        <f t="shared" ca="1" si="41"/>
        <v>1143.3399999999999</v>
      </c>
      <c r="N170">
        <f t="shared" ca="1" si="42"/>
        <v>2994.31</v>
      </c>
      <c r="O170">
        <f t="shared" ca="1" si="43"/>
        <v>6811.15</v>
      </c>
      <c r="P170">
        <f t="shared" ca="1" si="44"/>
        <v>8983.42</v>
      </c>
      <c r="Q170" t="e">
        <f>#REF!</f>
        <v>#REF!</v>
      </c>
    </row>
    <row r="171" spans="1:17" x14ac:dyDescent="0.3">
      <c r="A171" s="60" t="e">
        <f t="shared" ca="1" si="30"/>
        <v>#REF!</v>
      </c>
      <c r="B171" s="60" t="e">
        <f t="shared" ca="1" si="31"/>
        <v>#REF!</v>
      </c>
      <c r="C171" s="61" t="e">
        <f t="shared" si="32"/>
        <v>#REF!</v>
      </c>
      <c r="D171" s="60" t="e">
        <f t="shared" ca="1" si="33"/>
        <v>#REF!</v>
      </c>
      <c r="E171" s="60" t="e">
        <f t="shared" ca="1" si="34"/>
        <v>#REF!</v>
      </c>
      <c r="F171" s="60" t="e">
        <f t="shared" ca="1" si="35"/>
        <v>#REF!</v>
      </c>
      <c r="G171" s="60" t="e">
        <f t="shared" ca="1" si="36"/>
        <v>#REF!</v>
      </c>
      <c r="H171" s="60" t="e">
        <f t="shared" ca="1" si="37"/>
        <v>#REF!</v>
      </c>
      <c r="I171" s="60" t="e">
        <f t="shared" ca="1" si="38"/>
        <v>#REF!</v>
      </c>
      <c r="J171" t="e">
        <f t="shared" si="39"/>
        <v>#REF!</v>
      </c>
      <c r="K171" t="e">
        <f t="shared" si="40"/>
        <v>#REF!</v>
      </c>
      <c r="L171">
        <v>0</v>
      </c>
      <c r="M171">
        <f t="shared" ca="1" si="41"/>
        <v>1083.74</v>
      </c>
      <c r="N171">
        <f t="shared" ca="1" si="42"/>
        <v>2600.48</v>
      </c>
      <c r="O171">
        <f t="shared" ca="1" si="43"/>
        <v>4112.5200000000004</v>
      </c>
      <c r="P171">
        <f t="shared" ca="1" si="44"/>
        <v>9113.01</v>
      </c>
      <c r="Q171" t="e">
        <f>#REF!</f>
        <v>#REF!</v>
      </c>
    </row>
    <row r="172" spans="1:17" x14ac:dyDescent="0.3">
      <c r="A172" s="60" t="e">
        <f t="shared" ca="1" si="30"/>
        <v>#REF!</v>
      </c>
      <c r="B172" s="60" t="e">
        <f t="shared" ca="1" si="31"/>
        <v>#REF!</v>
      </c>
      <c r="C172" s="61" t="e">
        <f t="shared" si="32"/>
        <v>#REF!</v>
      </c>
      <c r="D172" s="60" t="e">
        <f t="shared" ca="1" si="33"/>
        <v>#REF!</v>
      </c>
      <c r="E172" s="60" t="e">
        <f t="shared" ca="1" si="34"/>
        <v>#REF!</v>
      </c>
      <c r="F172" s="60" t="e">
        <f t="shared" ca="1" si="35"/>
        <v>#REF!</v>
      </c>
      <c r="G172" s="60" t="e">
        <f t="shared" ca="1" si="36"/>
        <v>#REF!</v>
      </c>
      <c r="H172" s="60" t="e">
        <f t="shared" ca="1" si="37"/>
        <v>#REF!</v>
      </c>
      <c r="I172" s="60" t="e">
        <f t="shared" ca="1" si="38"/>
        <v>#REF!</v>
      </c>
      <c r="J172" t="e">
        <f t="shared" si="39"/>
        <v>#REF!</v>
      </c>
      <c r="K172" t="e">
        <f t="shared" si="40"/>
        <v>#REF!</v>
      </c>
      <c r="L172">
        <v>0</v>
      </c>
      <c r="M172">
        <f t="shared" ca="1" si="41"/>
        <v>1262.21</v>
      </c>
      <c r="N172">
        <f t="shared" ca="1" si="42"/>
        <v>2983.73</v>
      </c>
      <c r="O172">
        <f t="shared" ca="1" si="43"/>
        <v>6868.2</v>
      </c>
      <c r="P172">
        <f t="shared" ca="1" si="44"/>
        <v>14803.04</v>
      </c>
      <c r="Q172" t="e">
        <f>#REF!</f>
        <v>#REF!</v>
      </c>
    </row>
    <row r="173" spans="1:17" x14ac:dyDescent="0.3">
      <c r="A173" s="60" t="e">
        <f t="shared" ca="1" si="30"/>
        <v>#REF!</v>
      </c>
      <c r="B173" s="60" t="e">
        <f t="shared" ca="1" si="31"/>
        <v>#REF!</v>
      </c>
      <c r="C173" s="61" t="e">
        <f t="shared" si="32"/>
        <v>#REF!</v>
      </c>
      <c r="D173" s="60" t="e">
        <f t="shared" ca="1" si="33"/>
        <v>#REF!</v>
      </c>
      <c r="E173" s="60" t="e">
        <f t="shared" ca="1" si="34"/>
        <v>#REF!</v>
      </c>
      <c r="F173" s="60" t="e">
        <f t="shared" ca="1" si="35"/>
        <v>#REF!</v>
      </c>
      <c r="G173" s="60" t="e">
        <f t="shared" ca="1" si="36"/>
        <v>#REF!</v>
      </c>
      <c r="H173" s="60" t="e">
        <f t="shared" ca="1" si="37"/>
        <v>#REF!</v>
      </c>
      <c r="I173" s="60" t="e">
        <f t="shared" ca="1" si="38"/>
        <v>#REF!</v>
      </c>
      <c r="J173" t="e">
        <f t="shared" si="39"/>
        <v>#REF!</v>
      </c>
      <c r="K173" t="e">
        <f t="shared" si="40"/>
        <v>#REF!</v>
      </c>
      <c r="L173">
        <v>0</v>
      </c>
      <c r="M173">
        <f t="shared" ca="1" si="41"/>
        <v>1201.08</v>
      </c>
      <c r="N173">
        <f t="shared" ca="1" si="42"/>
        <v>2552.75</v>
      </c>
      <c r="O173">
        <f t="shared" ca="1" si="43"/>
        <v>6845.32</v>
      </c>
      <c r="P173">
        <f t="shared" ca="1" si="44"/>
        <v>8525.1200000000008</v>
      </c>
      <c r="Q173" t="e">
        <f>#REF!</f>
        <v>#REF!</v>
      </c>
    </row>
    <row r="174" spans="1:17" x14ac:dyDescent="0.3">
      <c r="A174" s="60" t="e">
        <f t="shared" ca="1" si="30"/>
        <v>#REF!</v>
      </c>
      <c r="B174" s="60" t="e">
        <f t="shared" ca="1" si="31"/>
        <v>#REF!</v>
      </c>
      <c r="C174" s="61" t="e">
        <f t="shared" si="32"/>
        <v>#REF!</v>
      </c>
      <c r="D174" s="60" t="e">
        <f t="shared" ca="1" si="33"/>
        <v>#REF!</v>
      </c>
      <c r="E174" s="60" t="e">
        <f t="shared" ca="1" si="34"/>
        <v>#REF!</v>
      </c>
      <c r="F174" s="60" t="e">
        <f t="shared" ca="1" si="35"/>
        <v>#REF!</v>
      </c>
      <c r="G174" s="60" t="e">
        <f t="shared" ca="1" si="36"/>
        <v>#REF!</v>
      </c>
      <c r="H174" s="60" t="e">
        <f t="shared" ca="1" si="37"/>
        <v>#REF!</v>
      </c>
      <c r="I174" s="60" t="e">
        <f t="shared" ca="1" si="38"/>
        <v>#REF!</v>
      </c>
      <c r="J174" t="e">
        <f t="shared" si="39"/>
        <v>#REF!</v>
      </c>
      <c r="K174" t="e">
        <f t="shared" si="40"/>
        <v>#REF!</v>
      </c>
      <c r="L174">
        <v>0</v>
      </c>
      <c r="M174">
        <f t="shared" ca="1" si="41"/>
        <v>1786.3</v>
      </c>
      <c r="N174">
        <f t="shared" ca="1" si="42"/>
        <v>2620.67</v>
      </c>
      <c r="O174">
        <f t="shared" ca="1" si="43"/>
        <v>5087.24</v>
      </c>
      <c r="P174">
        <f t="shared" ca="1" si="44"/>
        <v>17835.41</v>
      </c>
      <c r="Q174" t="e">
        <f>#REF!</f>
        <v>#REF!</v>
      </c>
    </row>
    <row r="175" spans="1:17" x14ac:dyDescent="0.3">
      <c r="A175" s="60" t="e">
        <f t="shared" ca="1" si="30"/>
        <v>#REF!</v>
      </c>
      <c r="B175" s="60" t="e">
        <f t="shared" ca="1" si="31"/>
        <v>#REF!</v>
      </c>
      <c r="C175" s="61" t="e">
        <f t="shared" si="32"/>
        <v>#REF!</v>
      </c>
      <c r="D175" s="60" t="e">
        <f t="shared" ca="1" si="33"/>
        <v>#REF!</v>
      </c>
      <c r="E175" s="60" t="e">
        <f t="shared" ca="1" si="34"/>
        <v>#REF!</v>
      </c>
      <c r="F175" s="60" t="e">
        <f t="shared" ca="1" si="35"/>
        <v>#REF!</v>
      </c>
      <c r="G175" s="60" t="e">
        <f t="shared" ca="1" si="36"/>
        <v>#REF!</v>
      </c>
      <c r="H175" s="60" t="e">
        <f t="shared" ca="1" si="37"/>
        <v>#REF!</v>
      </c>
      <c r="I175" s="60" t="e">
        <f t="shared" ca="1" si="38"/>
        <v>#REF!</v>
      </c>
      <c r="J175" t="e">
        <f t="shared" si="39"/>
        <v>#REF!</v>
      </c>
      <c r="K175" t="e">
        <f t="shared" si="40"/>
        <v>#REF!</v>
      </c>
      <c r="L175">
        <v>0</v>
      </c>
      <c r="M175">
        <f t="shared" ca="1" si="41"/>
        <v>1218.9100000000001</v>
      </c>
      <c r="N175">
        <f t="shared" ca="1" si="42"/>
        <v>2851.57</v>
      </c>
      <c r="O175">
        <f t="shared" ca="1" si="43"/>
        <v>3218.82</v>
      </c>
      <c r="P175">
        <f t="shared" ca="1" si="44"/>
        <v>13740.28</v>
      </c>
      <c r="Q175" t="e">
        <f>#REF!</f>
        <v>#REF!</v>
      </c>
    </row>
    <row r="176" spans="1:17" x14ac:dyDescent="0.3">
      <c r="A176" s="60" t="e">
        <f t="shared" ca="1" si="30"/>
        <v>#REF!</v>
      </c>
      <c r="B176" s="60" t="e">
        <f t="shared" ca="1" si="31"/>
        <v>#REF!</v>
      </c>
      <c r="C176" s="61" t="e">
        <f t="shared" si="32"/>
        <v>#REF!</v>
      </c>
      <c r="D176" s="60" t="e">
        <f t="shared" ca="1" si="33"/>
        <v>#REF!</v>
      </c>
      <c r="E176" s="60" t="e">
        <f t="shared" ca="1" si="34"/>
        <v>#REF!</v>
      </c>
      <c r="F176" s="60" t="e">
        <f t="shared" ca="1" si="35"/>
        <v>#REF!</v>
      </c>
      <c r="G176" s="60" t="e">
        <f t="shared" ca="1" si="36"/>
        <v>#REF!</v>
      </c>
      <c r="H176" s="60" t="e">
        <f t="shared" ca="1" si="37"/>
        <v>#REF!</v>
      </c>
      <c r="I176" s="60" t="e">
        <f t="shared" ca="1" si="38"/>
        <v>#REF!</v>
      </c>
      <c r="J176" t="e">
        <f t="shared" si="39"/>
        <v>#REF!</v>
      </c>
      <c r="K176" t="e">
        <f t="shared" si="40"/>
        <v>#REF!</v>
      </c>
      <c r="L176">
        <v>0</v>
      </c>
      <c r="M176">
        <f t="shared" ca="1" si="41"/>
        <v>1925.67</v>
      </c>
      <c r="N176">
        <f t="shared" ca="1" si="42"/>
        <v>2592.73</v>
      </c>
      <c r="O176">
        <f t="shared" ca="1" si="43"/>
        <v>5547.59</v>
      </c>
      <c r="P176">
        <f t="shared" ca="1" si="44"/>
        <v>18398.599999999999</v>
      </c>
      <c r="Q176" t="e">
        <f>#REF!</f>
        <v>#REF!</v>
      </c>
    </row>
    <row r="177" spans="1:17" x14ac:dyDescent="0.3">
      <c r="A177" s="60" t="e">
        <f t="shared" ca="1" si="30"/>
        <v>#REF!</v>
      </c>
      <c r="B177" s="60" t="e">
        <f t="shared" ca="1" si="31"/>
        <v>#REF!</v>
      </c>
      <c r="C177" s="61" t="e">
        <f t="shared" si="32"/>
        <v>#REF!</v>
      </c>
      <c r="D177" s="60" t="e">
        <f t="shared" ca="1" si="33"/>
        <v>#REF!</v>
      </c>
      <c r="E177" s="60" t="e">
        <f t="shared" ca="1" si="34"/>
        <v>#REF!</v>
      </c>
      <c r="F177" s="60" t="e">
        <f t="shared" ca="1" si="35"/>
        <v>#REF!</v>
      </c>
      <c r="G177" s="60" t="e">
        <f t="shared" ca="1" si="36"/>
        <v>#REF!</v>
      </c>
      <c r="H177" s="60" t="e">
        <f t="shared" ca="1" si="37"/>
        <v>#REF!</v>
      </c>
      <c r="I177" s="60" t="e">
        <f t="shared" ca="1" si="38"/>
        <v>#REF!</v>
      </c>
      <c r="J177" t="e">
        <f t="shared" si="39"/>
        <v>#REF!</v>
      </c>
      <c r="K177" t="e">
        <f t="shared" si="40"/>
        <v>#REF!</v>
      </c>
      <c r="L177">
        <v>0</v>
      </c>
      <c r="M177">
        <f t="shared" ca="1" si="41"/>
        <v>1088</v>
      </c>
      <c r="N177">
        <f t="shared" ca="1" si="42"/>
        <v>2526.09</v>
      </c>
      <c r="O177">
        <f t="shared" ca="1" si="43"/>
        <v>7944.07</v>
      </c>
      <c r="P177">
        <f t="shared" ca="1" si="44"/>
        <v>14830.19</v>
      </c>
      <c r="Q177" t="e">
        <f>#REF!</f>
        <v>#REF!</v>
      </c>
    </row>
    <row r="178" spans="1:17" x14ac:dyDescent="0.3">
      <c r="A178" s="60" t="e">
        <f t="shared" ca="1" si="30"/>
        <v>#REF!</v>
      </c>
      <c r="B178" s="60" t="e">
        <f t="shared" ca="1" si="31"/>
        <v>#REF!</v>
      </c>
      <c r="C178" s="61" t="e">
        <f t="shared" si="32"/>
        <v>#REF!</v>
      </c>
      <c r="D178" s="60" t="e">
        <f t="shared" ca="1" si="33"/>
        <v>#REF!</v>
      </c>
      <c r="E178" s="60" t="e">
        <f t="shared" ca="1" si="34"/>
        <v>#REF!</v>
      </c>
      <c r="F178" s="60" t="e">
        <f t="shared" ca="1" si="35"/>
        <v>#REF!</v>
      </c>
      <c r="G178" s="60" t="e">
        <f t="shared" ca="1" si="36"/>
        <v>#REF!</v>
      </c>
      <c r="H178" s="60" t="e">
        <f t="shared" ca="1" si="37"/>
        <v>#REF!</v>
      </c>
      <c r="I178" s="60" t="e">
        <f t="shared" ca="1" si="38"/>
        <v>#REF!</v>
      </c>
      <c r="J178" t="e">
        <f t="shared" si="39"/>
        <v>#REF!</v>
      </c>
      <c r="K178" t="e">
        <f t="shared" si="40"/>
        <v>#REF!</v>
      </c>
      <c r="L178">
        <v>0</v>
      </c>
      <c r="M178">
        <f t="shared" ca="1" si="41"/>
        <v>518.17999999999995</v>
      </c>
      <c r="N178">
        <f t="shared" ca="1" si="42"/>
        <v>2712.88</v>
      </c>
      <c r="O178">
        <f t="shared" ca="1" si="43"/>
        <v>5335.18</v>
      </c>
      <c r="P178">
        <f t="shared" ca="1" si="44"/>
        <v>10108.040000000001</v>
      </c>
      <c r="Q178" t="e">
        <f>#REF!</f>
        <v>#REF!</v>
      </c>
    </row>
    <row r="179" spans="1:17" x14ac:dyDescent="0.3">
      <c r="A179" s="60" t="e">
        <f t="shared" ca="1" si="30"/>
        <v>#REF!</v>
      </c>
      <c r="B179" s="60" t="e">
        <f t="shared" ca="1" si="31"/>
        <v>#REF!</v>
      </c>
      <c r="C179" s="61" t="e">
        <f t="shared" si="32"/>
        <v>#REF!</v>
      </c>
      <c r="D179" s="60" t="e">
        <f t="shared" ca="1" si="33"/>
        <v>#REF!</v>
      </c>
      <c r="E179" s="60" t="e">
        <f t="shared" ca="1" si="34"/>
        <v>#REF!</v>
      </c>
      <c r="F179" s="60" t="e">
        <f t="shared" ca="1" si="35"/>
        <v>#REF!</v>
      </c>
      <c r="G179" s="60" t="e">
        <f t="shared" ca="1" si="36"/>
        <v>#REF!</v>
      </c>
      <c r="H179" s="60" t="e">
        <f t="shared" ca="1" si="37"/>
        <v>#REF!</v>
      </c>
      <c r="I179" s="60" t="e">
        <f t="shared" ca="1" si="38"/>
        <v>#REF!</v>
      </c>
      <c r="J179" t="e">
        <f t="shared" si="39"/>
        <v>#REF!</v>
      </c>
      <c r="K179" t="e">
        <f t="shared" si="40"/>
        <v>#REF!</v>
      </c>
      <c r="L179">
        <v>0</v>
      </c>
      <c r="M179">
        <f t="shared" ca="1" si="41"/>
        <v>777.9</v>
      </c>
      <c r="N179">
        <f t="shared" ca="1" si="42"/>
        <v>2853</v>
      </c>
      <c r="O179">
        <f t="shared" ca="1" si="43"/>
        <v>7323.22</v>
      </c>
      <c r="P179">
        <f t="shared" ca="1" si="44"/>
        <v>16803.41</v>
      </c>
      <c r="Q179" t="e">
        <f>#REF!</f>
        <v>#REF!</v>
      </c>
    </row>
    <row r="180" spans="1:17" x14ac:dyDescent="0.3">
      <c r="A180" s="60" t="e">
        <f t="shared" ca="1" si="30"/>
        <v>#REF!</v>
      </c>
      <c r="B180" s="60" t="e">
        <f t="shared" ca="1" si="31"/>
        <v>#REF!</v>
      </c>
      <c r="C180" s="61" t="e">
        <f t="shared" si="32"/>
        <v>#REF!</v>
      </c>
      <c r="D180" s="60" t="e">
        <f t="shared" ca="1" si="33"/>
        <v>#REF!</v>
      </c>
      <c r="E180" s="60" t="e">
        <f t="shared" ca="1" si="34"/>
        <v>#REF!</v>
      </c>
      <c r="F180" s="60" t="e">
        <f t="shared" ca="1" si="35"/>
        <v>#REF!</v>
      </c>
      <c r="G180" s="60" t="e">
        <f t="shared" ca="1" si="36"/>
        <v>#REF!</v>
      </c>
      <c r="H180" s="60" t="e">
        <f t="shared" ca="1" si="37"/>
        <v>#REF!</v>
      </c>
      <c r="I180" s="60" t="e">
        <f t="shared" ca="1" si="38"/>
        <v>#REF!</v>
      </c>
      <c r="J180" t="e">
        <f t="shared" si="39"/>
        <v>#REF!</v>
      </c>
      <c r="K180" t="e">
        <f t="shared" si="40"/>
        <v>#REF!</v>
      </c>
      <c r="L180">
        <v>0</v>
      </c>
      <c r="M180">
        <f t="shared" ca="1" si="41"/>
        <v>731.22</v>
      </c>
      <c r="N180">
        <f t="shared" ca="1" si="42"/>
        <v>2881.11</v>
      </c>
      <c r="O180">
        <f t="shared" ca="1" si="43"/>
        <v>3219.63</v>
      </c>
      <c r="P180">
        <f t="shared" ca="1" si="44"/>
        <v>18570.14</v>
      </c>
      <c r="Q180" t="e">
        <f>#REF!</f>
        <v>#REF!</v>
      </c>
    </row>
    <row r="181" spans="1:17" x14ac:dyDescent="0.3">
      <c r="A181" s="60" t="e">
        <f t="shared" ca="1" si="30"/>
        <v>#REF!</v>
      </c>
      <c r="B181" s="60" t="e">
        <f t="shared" ca="1" si="31"/>
        <v>#REF!</v>
      </c>
      <c r="C181" s="61" t="e">
        <f t="shared" si="32"/>
        <v>#REF!</v>
      </c>
      <c r="D181" s="60" t="e">
        <f t="shared" ca="1" si="33"/>
        <v>#REF!</v>
      </c>
      <c r="E181" s="60" t="e">
        <f t="shared" ca="1" si="34"/>
        <v>#REF!</v>
      </c>
      <c r="F181" s="60" t="e">
        <f t="shared" ca="1" si="35"/>
        <v>#REF!</v>
      </c>
      <c r="G181" s="60" t="e">
        <f t="shared" ca="1" si="36"/>
        <v>#REF!</v>
      </c>
      <c r="H181" s="60" t="e">
        <f t="shared" ca="1" si="37"/>
        <v>#REF!</v>
      </c>
      <c r="I181" s="60" t="e">
        <f t="shared" ca="1" si="38"/>
        <v>#REF!</v>
      </c>
      <c r="J181" t="e">
        <f t="shared" si="39"/>
        <v>#REF!</v>
      </c>
      <c r="K181" t="e">
        <f t="shared" si="40"/>
        <v>#REF!</v>
      </c>
      <c r="L181">
        <v>0</v>
      </c>
      <c r="M181">
        <f t="shared" ca="1" si="41"/>
        <v>619.72</v>
      </c>
      <c r="N181">
        <f t="shared" ca="1" si="42"/>
        <v>2997.17</v>
      </c>
      <c r="O181">
        <f t="shared" ca="1" si="43"/>
        <v>5589.47</v>
      </c>
      <c r="P181">
        <f t="shared" ca="1" si="44"/>
        <v>16960.91</v>
      </c>
      <c r="Q181" t="e">
        <f>#REF!</f>
        <v>#REF!</v>
      </c>
    </row>
    <row r="182" spans="1:17" x14ac:dyDescent="0.3">
      <c r="A182" s="60" t="e">
        <f t="shared" ca="1" si="30"/>
        <v>#REF!</v>
      </c>
      <c r="B182" s="60" t="e">
        <f t="shared" ca="1" si="31"/>
        <v>#REF!</v>
      </c>
      <c r="C182" s="61" t="e">
        <f t="shared" si="32"/>
        <v>#REF!</v>
      </c>
      <c r="D182" s="60" t="e">
        <f t="shared" ca="1" si="33"/>
        <v>#REF!</v>
      </c>
      <c r="E182" s="60" t="e">
        <f t="shared" ca="1" si="34"/>
        <v>#REF!</v>
      </c>
      <c r="F182" s="60" t="e">
        <f t="shared" ca="1" si="35"/>
        <v>#REF!</v>
      </c>
      <c r="G182" s="60" t="e">
        <f t="shared" ca="1" si="36"/>
        <v>#REF!</v>
      </c>
      <c r="H182" s="60" t="e">
        <f t="shared" ca="1" si="37"/>
        <v>#REF!</v>
      </c>
      <c r="I182" s="60" t="e">
        <f t="shared" ca="1" si="38"/>
        <v>#REF!</v>
      </c>
      <c r="J182" t="e">
        <f t="shared" si="39"/>
        <v>#REF!</v>
      </c>
      <c r="K182" t="e">
        <f t="shared" si="40"/>
        <v>#REF!</v>
      </c>
      <c r="L182">
        <v>0</v>
      </c>
      <c r="M182">
        <f t="shared" ca="1" si="41"/>
        <v>1258.21</v>
      </c>
      <c r="N182">
        <f t="shared" ca="1" si="42"/>
        <v>2591.42</v>
      </c>
      <c r="O182">
        <f t="shared" ca="1" si="43"/>
        <v>4734.4799999999996</v>
      </c>
      <c r="P182">
        <f t="shared" ca="1" si="44"/>
        <v>16556.02</v>
      </c>
      <c r="Q182" t="e">
        <f>#REF!</f>
        <v>#REF!</v>
      </c>
    </row>
    <row r="183" spans="1:17" x14ac:dyDescent="0.3">
      <c r="A183" s="60" t="e">
        <f t="shared" ca="1" si="30"/>
        <v>#REF!</v>
      </c>
      <c r="B183" s="60" t="e">
        <f t="shared" ca="1" si="31"/>
        <v>#REF!</v>
      </c>
      <c r="C183" s="61" t="e">
        <f t="shared" si="32"/>
        <v>#REF!</v>
      </c>
      <c r="D183" s="60" t="e">
        <f t="shared" ca="1" si="33"/>
        <v>#REF!</v>
      </c>
      <c r="E183" s="60" t="e">
        <f t="shared" ca="1" si="34"/>
        <v>#REF!</v>
      </c>
      <c r="F183" s="60" t="e">
        <f t="shared" ca="1" si="35"/>
        <v>#REF!</v>
      </c>
      <c r="G183" s="60" t="e">
        <f t="shared" ca="1" si="36"/>
        <v>#REF!</v>
      </c>
      <c r="H183" s="60" t="e">
        <f t="shared" ca="1" si="37"/>
        <v>#REF!</v>
      </c>
      <c r="I183" s="60" t="e">
        <f t="shared" ca="1" si="38"/>
        <v>#REF!</v>
      </c>
      <c r="J183" t="e">
        <f t="shared" si="39"/>
        <v>#REF!</v>
      </c>
      <c r="K183" t="e">
        <f t="shared" si="40"/>
        <v>#REF!</v>
      </c>
      <c r="L183">
        <v>0</v>
      </c>
      <c r="M183">
        <f t="shared" ca="1" si="41"/>
        <v>1415.59</v>
      </c>
      <c r="N183">
        <f t="shared" ca="1" si="42"/>
        <v>2787.86</v>
      </c>
      <c r="O183">
        <f t="shared" ca="1" si="43"/>
        <v>4743.08</v>
      </c>
      <c r="P183">
        <f t="shared" ca="1" si="44"/>
        <v>15946.13</v>
      </c>
      <c r="Q183" t="e">
        <f>#REF!</f>
        <v>#REF!</v>
      </c>
    </row>
    <row r="184" spans="1:17" x14ac:dyDescent="0.3">
      <c r="A184" s="60" t="e">
        <f t="shared" ca="1" si="30"/>
        <v>#REF!</v>
      </c>
      <c r="B184" s="60" t="e">
        <f t="shared" ca="1" si="31"/>
        <v>#REF!</v>
      </c>
      <c r="C184" s="61" t="e">
        <f t="shared" si="32"/>
        <v>#REF!</v>
      </c>
      <c r="D184" s="60" t="e">
        <f t="shared" ca="1" si="33"/>
        <v>#REF!</v>
      </c>
      <c r="E184" s="60" t="e">
        <f t="shared" ca="1" si="34"/>
        <v>#REF!</v>
      </c>
      <c r="F184" s="60" t="e">
        <f t="shared" ca="1" si="35"/>
        <v>#REF!</v>
      </c>
      <c r="G184" s="60" t="e">
        <f t="shared" ca="1" si="36"/>
        <v>#REF!</v>
      </c>
      <c r="H184" s="60" t="e">
        <f t="shared" ca="1" si="37"/>
        <v>#REF!</v>
      </c>
      <c r="I184" s="60" t="e">
        <f t="shared" ca="1" si="38"/>
        <v>#REF!</v>
      </c>
      <c r="J184" t="e">
        <f t="shared" si="39"/>
        <v>#REF!</v>
      </c>
      <c r="K184" t="e">
        <f t="shared" si="40"/>
        <v>#REF!</v>
      </c>
      <c r="L184">
        <v>0</v>
      </c>
      <c r="M184">
        <f t="shared" ca="1" si="41"/>
        <v>1849.58</v>
      </c>
      <c r="N184">
        <f t="shared" ca="1" si="42"/>
        <v>2664.77</v>
      </c>
      <c r="O184">
        <f t="shared" ca="1" si="43"/>
        <v>5067.62</v>
      </c>
      <c r="P184">
        <f t="shared" ca="1" si="44"/>
        <v>11216.84</v>
      </c>
      <c r="Q184" t="e">
        <f>#REF!</f>
        <v>#REF!</v>
      </c>
    </row>
    <row r="185" spans="1:17" x14ac:dyDescent="0.3">
      <c r="A185" s="60" t="e">
        <f t="shared" ca="1" si="30"/>
        <v>#REF!</v>
      </c>
      <c r="B185" s="60" t="e">
        <f t="shared" ca="1" si="31"/>
        <v>#REF!</v>
      </c>
      <c r="C185" s="61" t="e">
        <f t="shared" si="32"/>
        <v>#REF!</v>
      </c>
      <c r="D185" s="60" t="e">
        <f t="shared" ca="1" si="33"/>
        <v>#REF!</v>
      </c>
      <c r="E185" s="60" t="e">
        <f t="shared" ca="1" si="34"/>
        <v>#REF!</v>
      </c>
      <c r="F185" s="60" t="e">
        <f t="shared" ca="1" si="35"/>
        <v>#REF!</v>
      </c>
      <c r="G185" s="60" t="e">
        <f t="shared" ca="1" si="36"/>
        <v>#REF!</v>
      </c>
      <c r="H185" s="60" t="e">
        <f t="shared" ca="1" si="37"/>
        <v>#REF!</v>
      </c>
      <c r="I185" s="60" t="e">
        <f t="shared" ca="1" si="38"/>
        <v>#REF!</v>
      </c>
      <c r="J185" t="e">
        <f t="shared" si="39"/>
        <v>#REF!</v>
      </c>
      <c r="K185" t="e">
        <f t="shared" si="40"/>
        <v>#REF!</v>
      </c>
      <c r="L185">
        <v>0</v>
      </c>
      <c r="M185">
        <f t="shared" ca="1" si="41"/>
        <v>985</v>
      </c>
      <c r="N185">
        <f t="shared" ca="1" si="42"/>
        <v>2688.36</v>
      </c>
      <c r="O185">
        <f t="shared" ca="1" si="43"/>
        <v>3437.93</v>
      </c>
      <c r="P185">
        <f t="shared" ca="1" si="44"/>
        <v>17552.990000000002</v>
      </c>
      <c r="Q185" t="e">
        <f>#REF!</f>
        <v>#REF!</v>
      </c>
    </row>
    <row r="186" spans="1:17" x14ac:dyDescent="0.3">
      <c r="A186" s="60" t="e">
        <f t="shared" ca="1" si="30"/>
        <v>#REF!</v>
      </c>
      <c r="B186" s="60" t="e">
        <f t="shared" ca="1" si="31"/>
        <v>#REF!</v>
      </c>
      <c r="C186" s="61" t="e">
        <f t="shared" si="32"/>
        <v>#REF!</v>
      </c>
      <c r="D186" s="60" t="e">
        <f t="shared" ca="1" si="33"/>
        <v>#REF!</v>
      </c>
      <c r="E186" s="60" t="e">
        <f t="shared" ca="1" si="34"/>
        <v>#REF!</v>
      </c>
      <c r="F186" s="60" t="e">
        <f t="shared" ca="1" si="35"/>
        <v>#REF!</v>
      </c>
      <c r="G186" s="60" t="e">
        <f t="shared" ca="1" si="36"/>
        <v>#REF!</v>
      </c>
      <c r="H186" s="60" t="e">
        <f t="shared" ca="1" si="37"/>
        <v>#REF!</v>
      </c>
      <c r="I186" s="60" t="e">
        <f t="shared" ca="1" si="38"/>
        <v>#REF!</v>
      </c>
      <c r="J186" t="e">
        <f t="shared" si="39"/>
        <v>#REF!</v>
      </c>
      <c r="K186" t="e">
        <f t="shared" si="40"/>
        <v>#REF!</v>
      </c>
      <c r="L186">
        <v>0</v>
      </c>
      <c r="M186">
        <f t="shared" ca="1" si="41"/>
        <v>1295.42</v>
      </c>
      <c r="N186">
        <f t="shared" ca="1" si="42"/>
        <v>2738.09</v>
      </c>
      <c r="O186">
        <f t="shared" ca="1" si="43"/>
        <v>3277.2</v>
      </c>
      <c r="P186">
        <f t="shared" ca="1" si="44"/>
        <v>9911.7800000000007</v>
      </c>
      <c r="Q186" t="e">
        <f>#REF!</f>
        <v>#REF!</v>
      </c>
    </row>
    <row r="187" spans="1:17" x14ac:dyDescent="0.3">
      <c r="A187" s="60" t="e">
        <f t="shared" ca="1" si="30"/>
        <v>#REF!</v>
      </c>
      <c r="B187" s="60" t="e">
        <f t="shared" ca="1" si="31"/>
        <v>#REF!</v>
      </c>
      <c r="C187" s="61" t="e">
        <f t="shared" si="32"/>
        <v>#REF!</v>
      </c>
      <c r="D187" s="60" t="e">
        <f t="shared" ca="1" si="33"/>
        <v>#REF!</v>
      </c>
      <c r="E187" s="60" t="e">
        <f t="shared" ca="1" si="34"/>
        <v>#REF!</v>
      </c>
      <c r="F187" s="60" t="e">
        <f t="shared" ca="1" si="35"/>
        <v>#REF!</v>
      </c>
      <c r="G187" s="60" t="e">
        <f t="shared" ca="1" si="36"/>
        <v>#REF!</v>
      </c>
      <c r="H187" s="60" t="e">
        <f t="shared" ca="1" si="37"/>
        <v>#REF!</v>
      </c>
      <c r="I187" s="60" t="e">
        <f t="shared" ca="1" si="38"/>
        <v>#REF!</v>
      </c>
      <c r="J187" t="e">
        <f t="shared" si="39"/>
        <v>#REF!</v>
      </c>
      <c r="K187" t="e">
        <f t="shared" si="40"/>
        <v>#REF!</v>
      </c>
      <c r="L187">
        <v>0</v>
      </c>
      <c r="M187">
        <f t="shared" ca="1" si="41"/>
        <v>1809.22</v>
      </c>
      <c r="N187">
        <f t="shared" ca="1" si="42"/>
        <v>2991.21</v>
      </c>
      <c r="O187">
        <f t="shared" ca="1" si="43"/>
        <v>7068.58</v>
      </c>
      <c r="P187">
        <f t="shared" ca="1" si="44"/>
        <v>14266.35</v>
      </c>
      <c r="Q187" t="e">
        <f>#REF!</f>
        <v>#REF!</v>
      </c>
    </row>
    <row r="188" spans="1:17" x14ac:dyDescent="0.3">
      <c r="A188" s="60" t="e">
        <f t="shared" ca="1" si="30"/>
        <v>#REF!</v>
      </c>
      <c r="B188" s="60" t="e">
        <f t="shared" ca="1" si="31"/>
        <v>#REF!</v>
      </c>
      <c r="C188" s="61" t="e">
        <f t="shared" si="32"/>
        <v>#REF!</v>
      </c>
      <c r="D188" s="60" t="e">
        <f t="shared" ca="1" si="33"/>
        <v>#REF!</v>
      </c>
      <c r="E188" s="60" t="e">
        <f t="shared" ca="1" si="34"/>
        <v>#REF!</v>
      </c>
      <c r="F188" s="60" t="e">
        <f t="shared" ca="1" si="35"/>
        <v>#REF!</v>
      </c>
      <c r="G188" s="60" t="e">
        <f t="shared" ca="1" si="36"/>
        <v>#REF!</v>
      </c>
      <c r="H188" s="60" t="e">
        <f t="shared" ca="1" si="37"/>
        <v>#REF!</v>
      </c>
      <c r="I188" s="60" t="e">
        <f t="shared" ca="1" si="38"/>
        <v>#REF!</v>
      </c>
      <c r="J188" t="e">
        <f t="shared" si="39"/>
        <v>#REF!</v>
      </c>
      <c r="K188" t="e">
        <f t="shared" si="40"/>
        <v>#REF!</v>
      </c>
      <c r="L188">
        <v>0</v>
      </c>
      <c r="M188">
        <f t="shared" ca="1" si="41"/>
        <v>561.20000000000005</v>
      </c>
      <c r="N188">
        <f t="shared" ca="1" si="42"/>
        <v>2949.13</v>
      </c>
      <c r="O188">
        <f t="shared" ca="1" si="43"/>
        <v>5690.92</v>
      </c>
      <c r="P188">
        <f t="shared" ca="1" si="44"/>
        <v>19717.400000000001</v>
      </c>
      <c r="Q188" t="e">
        <f>#REF!</f>
        <v>#REF!</v>
      </c>
    </row>
    <row r="189" spans="1:17" x14ac:dyDescent="0.3">
      <c r="A189" s="60" t="e">
        <f t="shared" ca="1" si="30"/>
        <v>#REF!</v>
      </c>
      <c r="B189" s="60" t="e">
        <f t="shared" ca="1" si="31"/>
        <v>#REF!</v>
      </c>
      <c r="C189" s="61" t="e">
        <f t="shared" si="32"/>
        <v>#REF!</v>
      </c>
      <c r="D189" s="60" t="e">
        <f t="shared" ca="1" si="33"/>
        <v>#REF!</v>
      </c>
      <c r="E189" s="60" t="e">
        <f t="shared" ca="1" si="34"/>
        <v>#REF!</v>
      </c>
      <c r="F189" s="60" t="e">
        <f t="shared" ca="1" si="35"/>
        <v>#REF!</v>
      </c>
      <c r="G189" s="60" t="e">
        <f t="shared" ca="1" si="36"/>
        <v>#REF!</v>
      </c>
      <c r="H189" s="60" t="e">
        <f t="shared" ca="1" si="37"/>
        <v>#REF!</v>
      </c>
      <c r="I189" s="60" t="e">
        <f t="shared" ca="1" si="38"/>
        <v>#REF!</v>
      </c>
      <c r="J189" t="e">
        <f t="shared" si="39"/>
        <v>#REF!</v>
      </c>
      <c r="K189" t="e">
        <f t="shared" si="40"/>
        <v>#REF!</v>
      </c>
      <c r="L189">
        <v>0</v>
      </c>
      <c r="M189">
        <f t="shared" ca="1" si="41"/>
        <v>667.73</v>
      </c>
      <c r="N189">
        <f t="shared" ca="1" si="42"/>
        <v>2521.42</v>
      </c>
      <c r="O189">
        <f t="shared" ca="1" si="43"/>
        <v>7404.17</v>
      </c>
      <c r="P189">
        <f t="shared" ca="1" si="44"/>
        <v>18828.64</v>
      </c>
      <c r="Q189" t="e">
        <f>#REF!</f>
        <v>#REF!</v>
      </c>
    </row>
    <row r="190" spans="1:17" x14ac:dyDescent="0.3">
      <c r="A190" s="60" t="e">
        <f t="shared" ca="1" si="30"/>
        <v>#REF!</v>
      </c>
      <c r="B190" s="60" t="e">
        <f t="shared" ca="1" si="31"/>
        <v>#REF!</v>
      </c>
      <c r="C190" s="61" t="e">
        <f t="shared" si="32"/>
        <v>#REF!</v>
      </c>
      <c r="D190" s="60" t="e">
        <f t="shared" ca="1" si="33"/>
        <v>#REF!</v>
      </c>
      <c r="E190" s="60" t="e">
        <f t="shared" ca="1" si="34"/>
        <v>#REF!</v>
      </c>
      <c r="F190" s="60" t="e">
        <f t="shared" ca="1" si="35"/>
        <v>#REF!</v>
      </c>
      <c r="G190" s="60" t="e">
        <f t="shared" ca="1" si="36"/>
        <v>#REF!</v>
      </c>
      <c r="H190" s="60" t="e">
        <f t="shared" ca="1" si="37"/>
        <v>#REF!</v>
      </c>
      <c r="I190" s="60" t="e">
        <f t="shared" ca="1" si="38"/>
        <v>#REF!</v>
      </c>
      <c r="J190" t="e">
        <f t="shared" si="39"/>
        <v>#REF!</v>
      </c>
      <c r="K190" t="e">
        <f t="shared" si="40"/>
        <v>#REF!</v>
      </c>
      <c r="L190">
        <v>0</v>
      </c>
      <c r="M190">
        <f t="shared" ca="1" si="41"/>
        <v>812.71</v>
      </c>
      <c r="N190">
        <f t="shared" ca="1" si="42"/>
        <v>2835.31</v>
      </c>
      <c r="O190">
        <f t="shared" ca="1" si="43"/>
        <v>6402.86</v>
      </c>
      <c r="P190">
        <f t="shared" ca="1" si="44"/>
        <v>8968.0499999999993</v>
      </c>
      <c r="Q190" t="e">
        <f>#REF!</f>
        <v>#REF!</v>
      </c>
    </row>
    <row r="191" spans="1:17" x14ac:dyDescent="0.3">
      <c r="A191" s="60" t="e">
        <f t="shared" ca="1" si="30"/>
        <v>#REF!</v>
      </c>
      <c r="B191" s="60" t="e">
        <f t="shared" ca="1" si="31"/>
        <v>#REF!</v>
      </c>
      <c r="C191" s="61" t="e">
        <f t="shared" si="32"/>
        <v>#REF!</v>
      </c>
      <c r="D191" s="60" t="e">
        <f t="shared" ca="1" si="33"/>
        <v>#REF!</v>
      </c>
      <c r="E191" s="60" t="e">
        <f t="shared" ca="1" si="34"/>
        <v>#REF!</v>
      </c>
      <c r="F191" s="60" t="e">
        <f t="shared" ca="1" si="35"/>
        <v>#REF!</v>
      </c>
      <c r="G191" s="60" t="e">
        <f t="shared" ca="1" si="36"/>
        <v>#REF!</v>
      </c>
      <c r="H191" s="60" t="e">
        <f t="shared" ca="1" si="37"/>
        <v>#REF!</v>
      </c>
      <c r="I191" s="60" t="e">
        <f t="shared" ca="1" si="38"/>
        <v>#REF!</v>
      </c>
      <c r="J191" t="e">
        <f t="shared" si="39"/>
        <v>#REF!</v>
      </c>
      <c r="K191" t="e">
        <f t="shared" si="40"/>
        <v>#REF!</v>
      </c>
      <c r="L191">
        <v>0</v>
      </c>
      <c r="M191">
        <f t="shared" ca="1" si="41"/>
        <v>1305.01</v>
      </c>
      <c r="N191">
        <f t="shared" ca="1" si="42"/>
        <v>2887.52</v>
      </c>
      <c r="O191">
        <f t="shared" ca="1" si="43"/>
        <v>3326.69</v>
      </c>
      <c r="P191">
        <f t="shared" ca="1" si="44"/>
        <v>17688.27</v>
      </c>
      <c r="Q191" t="e">
        <f>#REF!</f>
        <v>#REF!</v>
      </c>
    </row>
    <row r="192" spans="1:17" x14ac:dyDescent="0.3">
      <c r="A192" s="60" t="e">
        <f t="shared" ca="1" si="30"/>
        <v>#REF!</v>
      </c>
      <c r="B192" s="60" t="e">
        <f t="shared" ca="1" si="31"/>
        <v>#REF!</v>
      </c>
      <c r="C192" s="61" t="e">
        <f t="shared" si="32"/>
        <v>#REF!</v>
      </c>
      <c r="D192" s="60" t="e">
        <f t="shared" ca="1" si="33"/>
        <v>#REF!</v>
      </c>
      <c r="E192" s="60" t="e">
        <f t="shared" ca="1" si="34"/>
        <v>#REF!</v>
      </c>
      <c r="F192" s="60" t="e">
        <f t="shared" ca="1" si="35"/>
        <v>#REF!</v>
      </c>
      <c r="G192" s="60" t="e">
        <f t="shared" ca="1" si="36"/>
        <v>#REF!</v>
      </c>
      <c r="H192" s="60" t="e">
        <f t="shared" ca="1" si="37"/>
        <v>#REF!</v>
      </c>
      <c r="I192" s="60" t="e">
        <f t="shared" ca="1" si="38"/>
        <v>#REF!</v>
      </c>
      <c r="J192" t="e">
        <f t="shared" si="39"/>
        <v>#REF!</v>
      </c>
      <c r="K192" t="e">
        <f t="shared" si="40"/>
        <v>#REF!</v>
      </c>
      <c r="L192">
        <v>0</v>
      </c>
      <c r="M192">
        <f t="shared" ca="1" si="41"/>
        <v>591.23</v>
      </c>
      <c r="N192">
        <f t="shared" ca="1" si="42"/>
        <v>2987.35</v>
      </c>
      <c r="O192">
        <f t="shared" ca="1" si="43"/>
        <v>5477.13</v>
      </c>
      <c r="P192">
        <f t="shared" ca="1" si="44"/>
        <v>12816.36</v>
      </c>
      <c r="Q192" t="e">
        <f>#REF!</f>
        <v>#REF!</v>
      </c>
    </row>
    <row r="193" spans="1:17" x14ac:dyDescent="0.3">
      <c r="A193" s="60" t="e">
        <f t="shared" ca="1" si="30"/>
        <v>#REF!</v>
      </c>
      <c r="B193" s="60" t="e">
        <f t="shared" ca="1" si="31"/>
        <v>#REF!</v>
      </c>
      <c r="C193" s="61" t="e">
        <f t="shared" si="32"/>
        <v>#REF!</v>
      </c>
      <c r="D193" s="60" t="e">
        <f t="shared" ca="1" si="33"/>
        <v>#REF!</v>
      </c>
      <c r="E193" s="60" t="e">
        <f t="shared" ca="1" si="34"/>
        <v>#REF!</v>
      </c>
      <c r="F193" s="60" t="e">
        <f t="shared" ca="1" si="35"/>
        <v>#REF!</v>
      </c>
      <c r="G193" s="60" t="e">
        <f t="shared" ca="1" si="36"/>
        <v>#REF!</v>
      </c>
      <c r="H193" s="60" t="e">
        <f t="shared" ca="1" si="37"/>
        <v>#REF!</v>
      </c>
      <c r="I193" s="60" t="e">
        <f t="shared" ca="1" si="38"/>
        <v>#REF!</v>
      </c>
      <c r="J193" t="e">
        <f t="shared" si="39"/>
        <v>#REF!</v>
      </c>
      <c r="K193" t="e">
        <f t="shared" si="40"/>
        <v>#REF!</v>
      </c>
      <c r="L193">
        <v>0</v>
      </c>
      <c r="M193">
        <f t="shared" ca="1" si="41"/>
        <v>705.5</v>
      </c>
      <c r="N193">
        <f t="shared" ca="1" si="42"/>
        <v>2623.74</v>
      </c>
      <c r="O193">
        <f t="shared" ca="1" si="43"/>
        <v>7435.51</v>
      </c>
      <c r="P193">
        <f t="shared" ca="1" si="44"/>
        <v>12950.7</v>
      </c>
      <c r="Q193" t="e">
        <f>#REF!</f>
        <v>#REF!</v>
      </c>
    </row>
    <row r="194" spans="1:17" x14ac:dyDescent="0.3">
      <c r="A194" s="60" t="e">
        <f t="shared" ca="1" si="30"/>
        <v>#REF!</v>
      </c>
      <c r="B194" s="60" t="e">
        <f t="shared" ca="1" si="31"/>
        <v>#REF!</v>
      </c>
      <c r="C194" s="61" t="e">
        <f t="shared" si="32"/>
        <v>#REF!</v>
      </c>
      <c r="D194" s="60" t="e">
        <f t="shared" ca="1" si="33"/>
        <v>#REF!</v>
      </c>
      <c r="E194" s="60" t="e">
        <f t="shared" ca="1" si="34"/>
        <v>#REF!</v>
      </c>
      <c r="F194" s="60" t="e">
        <f t="shared" ca="1" si="35"/>
        <v>#REF!</v>
      </c>
      <c r="G194" s="60" t="e">
        <f t="shared" ca="1" si="36"/>
        <v>#REF!</v>
      </c>
      <c r="H194" s="60" t="e">
        <f t="shared" ca="1" si="37"/>
        <v>#REF!</v>
      </c>
      <c r="I194" s="60" t="e">
        <f t="shared" ca="1" si="38"/>
        <v>#REF!</v>
      </c>
      <c r="J194" t="e">
        <f t="shared" si="39"/>
        <v>#REF!</v>
      </c>
      <c r="K194" t="e">
        <f t="shared" si="40"/>
        <v>#REF!</v>
      </c>
      <c r="L194">
        <v>0</v>
      </c>
      <c r="M194">
        <f t="shared" ca="1" si="41"/>
        <v>1610.44</v>
      </c>
      <c r="N194">
        <f t="shared" ca="1" si="42"/>
        <v>2860.17</v>
      </c>
      <c r="O194">
        <f t="shared" ca="1" si="43"/>
        <v>7620.42</v>
      </c>
      <c r="P194">
        <f t="shared" ca="1" si="44"/>
        <v>13409.7</v>
      </c>
      <c r="Q194" t="e">
        <f>#REF!</f>
        <v>#REF!</v>
      </c>
    </row>
    <row r="195" spans="1:17" x14ac:dyDescent="0.3">
      <c r="A195" s="60" t="e">
        <f t="shared" ref="A195:A258" ca="1" si="45">(C195/(RANDBETWEEN(25.59*100,29.12*100)/100))*J195</f>
        <v>#REF!</v>
      </c>
      <c r="B195" s="60" t="e">
        <f t="shared" ref="B195:B258" ca="1" si="46">(C195/(RANDBETWEEN(3.59*100,5.12*100)/100))*K195</f>
        <v>#REF!</v>
      </c>
      <c r="C195" s="61" t="e">
        <f t="shared" ref="C195:C258" si="47">IF(Q195="L",M195,IF(Q195="M",N195,IF(Q195="F",O195,IF(Q195="XF",P195,0))))</f>
        <v>#REF!</v>
      </c>
      <c r="D195" s="60" t="e">
        <f t="shared" ref="D195:D258" ca="1" si="48">A195/RANDBETWEEN(0.031*100,0.061*100)/100</f>
        <v>#REF!</v>
      </c>
      <c r="E195" s="60" t="e">
        <f t="shared" ref="E195:E258" ca="1" si="49">A195/RANDBETWEEN(0.081*100,0.091*100)/100</f>
        <v>#REF!</v>
      </c>
      <c r="F195" s="60" t="e">
        <f t="shared" ref="F195:F258" ca="1" si="50">A195/RANDBETWEEN(0.041*100,0.071*100)/100</f>
        <v>#REF!</v>
      </c>
      <c r="G195" s="60" t="e">
        <f t="shared" ref="G195:G258" ca="1" si="51">A195/RANDBETWEEN(0.029*100,0.039*100)/100</f>
        <v>#REF!</v>
      </c>
      <c r="H195" s="60" t="e">
        <f t="shared" ref="H195:H258" ca="1" si="52">A195/RANDBETWEEN(0.012*100,0.021*100)/100</f>
        <v>#REF!</v>
      </c>
      <c r="I195" s="60" t="e">
        <f t="shared" ref="I195:I258" ca="1" si="53">SUM(G195+H195)</f>
        <v>#REF!</v>
      </c>
      <c r="J195" t="e">
        <f t="shared" ref="J195:J258" si="54">IF(C195&lt;3000,0,1)</f>
        <v>#REF!</v>
      </c>
      <c r="K195" t="e">
        <f t="shared" ref="K195:K258" si="55">IF(C195&lt;1000,0,1)</f>
        <v>#REF!</v>
      </c>
      <c r="L195">
        <v>0</v>
      </c>
      <c r="M195">
        <f t="shared" ref="M195:M258" ca="1" si="56">RANDBETWEEN(500.01*100,2000.23*100)/100</f>
        <v>558.41</v>
      </c>
      <c r="N195">
        <f t="shared" ref="N195:N258" ca="1" si="57">RANDBETWEEN(2500.01*100,3000.23*100)/100</f>
        <v>2709.39</v>
      </c>
      <c r="O195">
        <f t="shared" ref="O195:O258" ca="1" si="58">RANDBETWEEN(3000.01*100,8000.23*100)/100</f>
        <v>6101.93</v>
      </c>
      <c r="P195">
        <f t="shared" ref="P195:P258" ca="1" si="59">RANDBETWEEN(8000.01*100,20000.23*100)/100</f>
        <v>10749.49</v>
      </c>
      <c r="Q195" t="e">
        <f>#REF!</f>
        <v>#REF!</v>
      </c>
    </row>
    <row r="196" spans="1:17" x14ac:dyDescent="0.3">
      <c r="A196" s="60" t="e">
        <f t="shared" ca="1" si="45"/>
        <v>#REF!</v>
      </c>
      <c r="B196" s="60" t="e">
        <f t="shared" ca="1" si="46"/>
        <v>#REF!</v>
      </c>
      <c r="C196" s="61" t="e">
        <f t="shared" si="47"/>
        <v>#REF!</v>
      </c>
      <c r="D196" s="60" t="e">
        <f t="shared" ca="1" si="48"/>
        <v>#REF!</v>
      </c>
      <c r="E196" s="60" t="e">
        <f t="shared" ca="1" si="49"/>
        <v>#REF!</v>
      </c>
      <c r="F196" s="60" t="e">
        <f t="shared" ca="1" si="50"/>
        <v>#REF!</v>
      </c>
      <c r="G196" s="60" t="e">
        <f t="shared" ca="1" si="51"/>
        <v>#REF!</v>
      </c>
      <c r="H196" s="60" t="e">
        <f t="shared" ca="1" si="52"/>
        <v>#REF!</v>
      </c>
      <c r="I196" s="60" t="e">
        <f t="shared" ca="1" si="53"/>
        <v>#REF!</v>
      </c>
      <c r="J196" t="e">
        <f t="shared" si="54"/>
        <v>#REF!</v>
      </c>
      <c r="K196" t="e">
        <f t="shared" si="55"/>
        <v>#REF!</v>
      </c>
      <c r="L196">
        <v>0</v>
      </c>
      <c r="M196">
        <f t="shared" ca="1" si="56"/>
        <v>774.27</v>
      </c>
      <c r="N196">
        <f t="shared" ca="1" si="57"/>
        <v>2538.39</v>
      </c>
      <c r="O196">
        <f t="shared" ca="1" si="58"/>
        <v>3945.17</v>
      </c>
      <c r="P196">
        <f t="shared" ca="1" si="59"/>
        <v>8441.08</v>
      </c>
      <c r="Q196" t="e">
        <f>#REF!</f>
        <v>#REF!</v>
      </c>
    </row>
    <row r="197" spans="1:17" x14ac:dyDescent="0.3">
      <c r="A197" s="60" t="e">
        <f t="shared" ca="1" si="45"/>
        <v>#REF!</v>
      </c>
      <c r="B197" s="60" t="e">
        <f t="shared" ca="1" si="46"/>
        <v>#REF!</v>
      </c>
      <c r="C197" s="61" t="e">
        <f t="shared" si="47"/>
        <v>#REF!</v>
      </c>
      <c r="D197" s="60" t="e">
        <f t="shared" ca="1" si="48"/>
        <v>#REF!</v>
      </c>
      <c r="E197" s="60" t="e">
        <f t="shared" ca="1" si="49"/>
        <v>#REF!</v>
      </c>
      <c r="F197" s="60" t="e">
        <f t="shared" ca="1" si="50"/>
        <v>#REF!</v>
      </c>
      <c r="G197" s="60" t="e">
        <f t="shared" ca="1" si="51"/>
        <v>#REF!</v>
      </c>
      <c r="H197" s="60" t="e">
        <f t="shared" ca="1" si="52"/>
        <v>#REF!</v>
      </c>
      <c r="I197" s="60" t="e">
        <f t="shared" ca="1" si="53"/>
        <v>#REF!</v>
      </c>
      <c r="J197" t="e">
        <f t="shared" si="54"/>
        <v>#REF!</v>
      </c>
      <c r="K197" t="e">
        <f t="shared" si="55"/>
        <v>#REF!</v>
      </c>
      <c r="L197">
        <v>0</v>
      </c>
      <c r="M197">
        <f t="shared" ca="1" si="56"/>
        <v>992.41</v>
      </c>
      <c r="N197">
        <f t="shared" ca="1" si="57"/>
        <v>2856.73</v>
      </c>
      <c r="O197">
        <f t="shared" ca="1" si="58"/>
        <v>5320.77</v>
      </c>
      <c r="P197">
        <f t="shared" ca="1" si="59"/>
        <v>10022.61</v>
      </c>
      <c r="Q197" t="e">
        <f>#REF!</f>
        <v>#REF!</v>
      </c>
    </row>
    <row r="198" spans="1:17" x14ac:dyDescent="0.3">
      <c r="A198" s="60" t="e">
        <f t="shared" ca="1" si="45"/>
        <v>#REF!</v>
      </c>
      <c r="B198" s="60" t="e">
        <f t="shared" ca="1" si="46"/>
        <v>#REF!</v>
      </c>
      <c r="C198" s="61" t="e">
        <f t="shared" si="47"/>
        <v>#REF!</v>
      </c>
      <c r="D198" s="60" t="e">
        <f t="shared" ca="1" si="48"/>
        <v>#REF!</v>
      </c>
      <c r="E198" s="60" t="e">
        <f t="shared" ca="1" si="49"/>
        <v>#REF!</v>
      </c>
      <c r="F198" s="60" t="e">
        <f t="shared" ca="1" si="50"/>
        <v>#REF!</v>
      </c>
      <c r="G198" s="60" t="e">
        <f t="shared" ca="1" si="51"/>
        <v>#REF!</v>
      </c>
      <c r="H198" s="60" t="e">
        <f t="shared" ca="1" si="52"/>
        <v>#REF!</v>
      </c>
      <c r="I198" s="60" t="e">
        <f t="shared" ca="1" si="53"/>
        <v>#REF!</v>
      </c>
      <c r="J198" t="e">
        <f t="shared" si="54"/>
        <v>#REF!</v>
      </c>
      <c r="K198" t="e">
        <f t="shared" si="55"/>
        <v>#REF!</v>
      </c>
      <c r="L198">
        <v>0</v>
      </c>
      <c r="M198">
        <f t="shared" ca="1" si="56"/>
        <v>945.27</v>
      </c>
      <c r="N198">
        <f t="shared" ca="1" si="57"/>
        <v>2511.73</v>
      </c>
      <c r="O198">
        <f t="shared" ca="1" si="58"/>
        <v>6242.56</v>
      </c>
      <c r="P198">
        <f t="shared" ca="1" si="59"/>
        <v>16660.88</v>
      </c>
      <c r="Q198" t="e">
        <f>#REF!</f>
        <v>#REF!</v>
      </c>
    </row>
    <row r="199" spans="1:17" x14ac:dyDescent="0.3">
      <c r="A199" s="60" t="e">
        <f t="shared" ca="1" si="45"/>
        <v>#REF!</v>
      </c>
      <c r="B199" s="60" t="e">
        <f t="shared" ca="1" si="46"/>
        <v>#REF!</v>
      </c>
      <c r="C199" s="61" t="e">
        <f t="shared" si="47"/>
        <v>#REF!</v>
      </c>
      <c r="D199" s="60" t="e">
        <f t="shared" ca="1" si="48"/>
        <v>#REF!</v>
      </c>
      <c r="E199" s="60" t="e">
        <f t="shared" ca="1" si="49"/>
        <v>#REF!</v>
      </c>
      <c r="F199" s="60" t="e">
        <f t="shared" ca="1" si="50"/>
        <v>#REF!</v>
      </c>
      <c r="G199" s="60" t="e">
        <f t="shared" ca="1" si="51"/>
        <v>#REF!</v>
      </c>
      <c r="H199" s="60" t="e">
        <f t="shared" ca="1" si="52"/>
        <v>#REF!</v>
      </c>
      <c r="I199" s="60" t="e">
        <f t="shared" ca="1" si="53"/>
        <v>#REF!</v>
      </c>
      <c r="J199" t="e">
        <f t="shared" si="54"/>
        <v>#REF!</v>
      </c>
      <c r="K199" t="e">
        <f t="shared" si="55"/>
        <v>#REF!</v>
      </c>
      <c r="L199">
        <v>0</v>
      </c>
      <c r="M199">
        <f t="shared" ca="1" si="56"/>
        <v>1397.72</v>
      </c>
      <c r="N199">
        <f t="shared" ca="1" si="57"/>
        <v>2917.95</v>
      </c>
      <c r="O199">
        <f t="shared" ca="1" si="58"/>
        <v>7267.56</v>
      </c>
      <c r="P199">
        <f t="shared" ca="1" si="59"/>
        <v>16628.39</v>
      </c>
      <c r="Q199" t="e">
        <f>#REF!</f>
        <v>#REF!</v>
      </c>
    </row>
    <row r="200" spans="1:17" x14ac:dyDescent="0.3">
      <c r="A200" s="60" t="e">
        <f t="shared" ca="1" si="45"/>
        <v>#REF!</v>
      </c>
      <c r="B200" s="60" t="e">
        <f t="shared" ca="1" si="46"/>
        <v>#REF!</v>
      </c>
      <c r="C200" s="61" t="e">
        <f t="shared" si="47"/>
        <v>#REF!</v>
      </c>
      <c r="D200" s="60" t="e">
        <f t="shared" ca="1" si="48"/>
        <v>#REF!</v>
      </c>
      <c r="E200" s="60" t="e">
        <f t="shared" ca="1" si="49"/>
        <v>#REF!</v>
      </c>
      <c r="F200" s="60" t="e">
        <f t="shared" ca="1" si="50"/>
        <v>#REF!</v>
      </c>
      <c r="G200" s="60" t="e">
        <f t="shared" ca="1" si="51"/>
        <v>#REF!</v>
      </c>
      <c r="H200" s="60" t="e">
        <f t="shared" ca="1" si="52"/>
        <v>#REF!</v>
      </c>
      <c r="I200" s="60" t="e">
        <f t="shared" ca="1" si="53"/>
        <v>#REF!</v>
      </c>
      <c r="J200" t="e">
        <f t="shared" si="54"/>
        <v>#REF!</v>
      </c>
      <c r="K200" t="e">
        <f t="shared" si="55"/>
        <v>#REF!</v>
      </c>
      <c r="L200">
        <v>0</v>
      </c>
      <c r="M200">
        <f t="shared" ca="1" si="56"/>
        <v>1802.92</v>
      </c>
      <c r="N200">
        <f t="shared" ca="1" si="57"/>
        <v>2592.79</v>
      </c>
      <c r="O200">
        <f t="shared" ca="1" si="58"/>
        <v>5382.88</v>
      </c>
      <c r="P200">
        <f t="shared" ca="1" si="59"/>
        <v>18518.34</v>
      </c>
      <c r="Q200" t="e">
        <f>#REF!</f>
        <v>#REF!</v>
      </c>
    </row>
    <row r="201" spans="1:17" x14ac:dyDescent="0.3">
      <c r="A201" s="60" t="e">
        <f t="shared" ca="1" si="45"/>
        <v>#REF!</v>
      </c>
      <c r="B201" s="60" t="e">
        <f t="shared" ca="1" si="46"/>
        <v>#REF!</v>
      </c>
      <c r="C201" s="61" t="e">
        <f t="shared" si="47"/>
        <v>#REF!</v>
      </c>
      <c r="D201" s="60" t="e">
        <f t="shared" ca="1" si="48"/>
        <v>#REF!</v>
      </c>
      <c r="E201" s="60" t="e">
        <f t="shared" ca="1" si="49"/>
        <v>#REF!</v>
      </c>
      <c r="F201" s="60" t="e">
        <f t="shared" ca="1" si="50"/>
        <v>#REF!</v>
      </c>
      <c r="G201" s="60" t="e">
        <f t="shared" ca="1" si="51"/>
        <v>#REF!</v>
      </c>
      <c r="H201" s="60" t="e">
        <f t="shared" ca="1" si="52"/>
        <v>#REF!</v>
      </c>
      <c r="I201" s="60" t="e">
        <f t="shared" ca="1" si="53"/>
        <v>#REF!</v>
      </c>
      <c r="J201" t="e">
        <f t="shared" si="54"/>
        <v>#REF!</v>
      </c>
      <c r="K201" t="e">
        <f t="shared" si="55"/>
        <v>#REF!</v>
      </c>
      <c r="L201">
        <v>0</v>
      </c>
      <c r="M201">
        <f t="shared" ca="1" si="56"/>
        <v>1082.55</v>
      </c>
      <c r="N201">
        <f t="shared" ca="1" si="57"/>
        <v>2850.94</v>
      </c>
      <c r="O201">
        <f t="shared" ca="1" si="58"/>
        <v>7081.34</v>
      </c>
      <c r="P201">
        <f t="shared" ca="1" si="59"/>
        <v>9835.68</v>
      </c>
      <c r="Q201" t="e">
        <f>#REF!</f>
        <v>#REF!</v>
      </c>
    </row>
    <row r="202" spans="1:17" x14ac:dyDescent="0.3">
      <c r="A202" s="60" t="e">
        <f t="shared" ca="1" si="45"/>
        <v>#REF!</v>
      </c>
      <c r="B202" s="60" t="e">
        <f t="shared" ca="1" si="46"/>
        <v>#REF!</v>
      </c>
      <c r="C202" s="61" t="e">
        <f t="shared" si="47"/>
        <v>#REF!</v>
      </c>
      <c r="D202" s="60" t="e">
        <f t="shared" ca="1" si="48"/>
        <v>#REF!</v>
      </c>
      <c r="E202" s="60" t="e">
        <f t="shared" ca="1" si="49"/>
        <v>#REF!</v>
      </c>
      <c r="F202" s="60" t="e">
        <f t="shared" ca="1" si="50"/>
        <v>#REF!</v>
      </c>
      <c r="G202" s="60" t="e">
        <f t="shared" ca="1" si="51"/>
        <v>#REF!</v>
      </c>
      <c r="H202" s="60" t="e">
        <f t="shared" ca="1" si="52"/>
        <v>#REF!</v>
      </c>
      <c r="I202" s="60" t="e">
        <f t="shared" ca="1" si="53"/>
        <v>#REF!</v>
      </c>
      <c r="J202" t="e">
        <f t="shared" si="54"/>
        <v>#REF!</v>
      </c>
      <c r="K202" t="e">
        <f t="shared" si="55"/>
        <v>#REF!</v>
      </c>
      <c r="L202">
        <v>0</v>
      </c>
      <c r="M202">
        <f t="shared" ca="1" si="56"/>
        <v>1871.58</v>
      </c>
      <c r="N202">
        <f t="shared" ca="1" si="57"/>
        <v>2966.97</v>
      </c>
      <c r="O202">
        <f t="shared" ca="1" si="58"/>
        <v>3030.74</v>
      </c>
      <c r="P202">
        <f t="shared" ca="1" si="59"/>
        <v>8729.58</v>
      </c>
      <c r="Q202" t="e">
        <f>#REF!</f>
        <v>#REF!</v>
      </c>
    </row>
    <row r="203" spans="1:17" x14ac:dyDescent="0.3">
      <c r="A203" s="60" t="e">
        <f t="shared" ca="1" si="45"/>
        <v>#REF!</v>
      </c>
      <c r="B203" s="60" t="e">
        <f t="shared" ca="1" si="46"/>
        <v>#REF!</v>
      </c>
      <c r="C203" s="61" t="e">
        <f t="shared" si="47"/>
        <v>#REF!</v>
      </c>
      <c r="D203" s="60" t="e">
        <f t="shared" ca="1" si="48"/>
        <v>#REF!</v>
      </c>
      <c r="E203" s="60" t="e">
        <f t="shared" ca="1" si="49"/>
        <v>#REF!</v>
      </c>
      <c r="F203" s="60" t="e">
        <f t="shared" ca="1" si="50"/>
        <v>#REF!</v>
      </c>
      <c r="G203" s="60" t="e">
        <f t="shared" ca="1" si="51"/>
        <v>#REF!</v>
      </c>
      <c r="H203" s="60" t="e">
        <f t="shared" ca="1" si="52"/>
        <v>#REF!</v>
      </c>
      <c r="I203" s="60" t="e">
        <f t="shared" ca="1" si="53"/>
        <v>#REF!</v>
      </c>
      <c r="J203" t="e">
        <f t="shared" si="54"/>
        <v>#REF!</v>
      </c>
      <c r="K203" t="e">
        <f t="shared" si="55"/>
        <v>#REF!</v>
      </c>
      <c r="L203">
        <v>0</v>
      </c>
      <c r="M203">
        <f t="shared" ca="1" si="56"/>
        <v>1988.92</v>
      </c>
      <c r="N203">
        <f t="shared" ca="1" si="57"/>
        <v>2962.01</v>
      </c>
      <c r="O203">
        <f t="shared" ca="1" si="58"/>
        <v>3145.92</v>
      </c>
      <c r="P203">
        <f t="shared" ca="1" si="59"/>
        <v>9351.7800000000007</v>
      </c>
      <c r="Q203" t="e">
        <f>#REF!</f>
        <v>#REF!</v>
      </c>
    </row>
    <row r="204" spans="1:17" x14ac:dyDescent="0.3">
      <c r="A204" s="60" t="e">
        <f t="shared" ca="1" si="45"/>
        <v>#REF!</v>
      </c>
      <c r="B204" s="60" t="e">
        <f t="shared" ca="1" si="46"/>
        <v>#REF!</v>
      </c>
      <c r="C204" s="61" t="e">
        <f t="shared" si="47"/>
        <v>#REF!</v>
      </c>
      <c r="D204" s="60" t="e">
        <f t="shared" ca="1" si="48"/>
        <v>#REF!</v>
      </c>
      <c r="E204" s="60" t="e">
        <f t="shared" ca="1" si="49"/>
        <v>#REF!</v>
      </c>
      <c r="F204" s="60" t="e">
        <f t="shared" ca="1" si="50"/>
        <v>#REF!</v>
      </c>
      <c r="G204" s="60" t="e">
        <f t="shared" ca="1" si="51"/>
        <v>#REF!</v>
      </c>
      <c r="H204" s="60" t="e">
        <f t="shared" ca="1" si="52"/>
        <v>#REF!</v>
      </c>
      <c r="I204" s="60" t="e">
        <f t="shared" ca="1" si="53"/>
        <v>#REF!</v>
      </c>
      <c r="J204" t="e">
        <f t="shared" si="54"/>
        <v>#REF!</v>
      </c>
      <c r="K204" t="e">
        <f t="shared" si="55"/>
        <v>#REF!</v>
      </c>
      <c r="L204">
        <v>0</v>
      </c>
      <c r="M204">
        <f t="shared" ca="1" si="56"/>
        <v>518.22</v>
      </c>
      <c r="N204">
        <f t="shared" ca="1" si="57"/>
        <v>2573.38</v>
      </c>
      <c r="O204">
        <f t="shared" ca="1" si="58"/>
        <v>3536.83</v>
      </c>
      <c r="P204">
        <f t="shared" ca="1" si="59"/>
        <v>12892.02</v>
      </c>
      <c r="Q204" t="e">
        <f>#REF!</f>
        <v>#REF!</v>
      </c>
    </row>
    <row r="205" spans="1:17" x14ac:dyDescent="0.3">
      <c r="A205" s="60" t="e">
        <f t="shared" ca="1" si="45"/>
        <v>#REF!</v>
      </c>
      <c r="B205" s="60" t="e">
        <f t="shared" ca="1" si="46"/>
        <v>#REF!</v>
      </c>
      <c r="C205" s="61" t="e">
        <f t="shared" si="47"/>
        <v>#REF!</v>
      </c>
      <c r="D205" s="60" t="e">
        <f t="shared" ca="1" si="48"/>
        <v>#REF!</v>
      </c>
      <c r="E205" s="60" t="e">
        <f t="shared" ca="1" si="49"/>
        <v>#REF!</v>
      </c>
      <c r="F205" s="60" t="e">
        <f t="shared" ca="1" si="50"/>
        <v>#REF!</v>
      </c>
      <c r="G205" s="60" t="e">
        <f t="shared" ca="1" si="51"/>
        <v>#REF!</v>
      </c>
      <c r="H205" s="60" t="e">
        <f t="shared" ca="1" si="52"/>
        <v>#REF!</v>
      </c>
      <c r="I205" s="60" t="e">
        <f t="shared" ca="1" si="53"/>
        <v>#REF!</v>
      </c>
      <c r="J205" t="e">
        <f t="shared" si="54"/>
        <v>#REF!</v>
      </c>
      <c r="K205" t="e">
        <f t="shared" si="55"/>
        <v>#REF!</v>
      </c>
      <c r="L205">
        <v>0</v>
      </c>
      <c r="M205">
        <f t="shared" ca="1" si="56"/>
        <v>1345.2</v>
      </c>
      <c r="N205">
        <f t="shared" ca="1" si="57"/>
        <v>2559.52</v>
      </c>
      <c r="O205">
        <f t="shared" ca="1" si="58"/>
        <v>5011.63</v>
      </c>
      <c r="P205">
        <f t="shared" ca="1" si="59"/>
        <v>13270.28</v>
      </c>
      <c r="Q205" t="e">
        <f>#REF!</f>
        <v>#REF!</v>
      </c>
    </row>
    <row r="206" spans="1:17" x14ac:dyDescent="0.3">
      <c r="A206" s="60" t="e">
        <f t="shared" ca="1" si="45"/>
        <v>#REF!</v>
      </c>
      <c r="B206" s="60" t="e">
        <f t="shared" ca="1" si="46"/>
        <v>#REF!</v>
      </c>
      <c r="C206" s="61" t="e">
        <f t="shared" si="47"/>
        <v>#REF!</v>
      </c>
      <c r="D206" s="60" t="e">
        <f t="shared" ca="1" si="48"/>
        <v>#REF!</v>
      </c>
      <c r="E206" s="60" t="e">
        <f t="shared" ca="1" si="49"/>
        <v>#REF!</v>
      </c>
      <c r="F206" s="60" t="e">
        <f t="shared" ca="1" si="50"/>
        <v>#REF!</v>
      </c>
      <c r="G206" s="60" t="e">
        <f t="shared" ca="1" si="51"/>
        <v>#REF!</v>
      </c>
      <c r="H206" s="60" t="e">
        <f t="shared" ca="1" si="52"/>
        <v>#REF!</v>
      </c>
      <c r="I206" s="60" t="e">
        <f t="shared" ca="1" si="53"/>
        <v>#REF!</v>
      </c>
      <c r="J206" t="e">
        <f t="shared" si="54"/>
        <v>#REF!</v>
      </c>
      <c r="K206" t="e">
        <f t="shared" si="55"/>
        <v>#REF!</v>
      </c>
      <c r="L206">
        <v>0</v>
      </c>
      <c r="M206">
        <f t="shared" ca="1" si="56"/>
        <v>660.21</v>
      </c>
      <c r="N206">
        <f t="shared" ca="1" si="57"/>
        <v>2928.65</v>
      </c>
      <c r="O206">
        <f t="shared" ca="1" si="58"/>
        <v>5353.14</v>
      </c>
      <c r="P206">
        <f t="shared" ca="1" si="59"/>
        <v>18760.36</v>
      </c>
      <c r="Q206" t="e">
        <f>#REF!</f>
        <v>#REF!</v>
      </c>
    </row>
    <row r="207" spans="1:17" x14ac:dyDescent="0.3">
      <c r="A207" s="60" t="e">
        <f t="shared" ca="1" si="45"/>
        <v>#REF!</v>
      </c>
      <c r="B207" s="60" t="e">
        <f t="shared" ca="1" si="46"/>
        <v>#REF!</v>
      </c>
      <c r="C207" s="61" t="e">
        <f t="shared" si="47"/>
        <v>#REF!</v>
      </c>
      <c r="D207" s="60" t="e">
        <f t="shared" ca="1" si="48"/>
        <v>#REF!</v>
      </c>
      <c r="E207" s="60" t="e">
        <f t="shared" ca="1" si="49"/>
        <v>#REF!</v>
      </c>
      <c r="F207" s="60" t="e">
        <f t="shared" ca="1" si="50"/>
        <v>#REF!</v>
      </c>
      <c r="G207" s="60" t="e">
        <f t="shared" ca="1" si="51"/>
        <v>#REF!</v>
      </c>
      <c r="H207" s="60" t="e">
        <f t="shared" ca="1" si="52"/>
        <v>#REF!</v>
      </c>
      <c r="I207" s="60" t="e">
        <f t="shared" ca="1" si="53"/>
        <v>#REF!</v>
      </c>
      <c r="J207" t="e">
        <f t="shared" si="54"/>
        <v>#REF!</v>
      </c>
      <c r="K207" t="e">
        <f t="shared" si="55"/>
        <v>#REF!</v>
      </c>
      <c r="L207">
        <v>0</v>
      </c>
      <c r="M207">
        <f t="shared" ca="1" si="56"/>
        <v>1690.7</v>
      </c>
      <c r="N207">
        <f t="shared" ca="1" si="57"/>
        <v>2765.04</v>
      </c>
      <c r="O207">
        <f t="shared" ca="1" si="58"/>
        <v>5327.39</v>
      </c>
      <c r="P207">
        <f t="shared" ca="1" si="59"/>
        <v>8132.72</v>
      </c>
      <c r="Q207" t="e">
        <f>#REF!</f>
        <v>#REF!</v>
      </c>
    </row>
    <row r="208" spans="1:17" x14ac:dyDescent="0.3">
      <c r="A208" s="60" t="e">
        <f t="shared" ca="1" si="45"/>
        <v>#REF!</v>
      </c>
      <c r="B208" s="60" t="e">
        <f t="shared" ca="1" si="46"/>
        <v>#REF!</v>
      </c>
      <c r="C208" s="61" t="e">
        <f t="shared" si="47"/>
        <v>#REF!</v>
      </c>
      <c r="D208" s="60" t="e">
        <f t="shared" ca="1" si="48"/>
        <v>#REF!</v>
      </c>
      <c r="E208" s="60" t="e">
        <f t="shared" ca="1" si="49"/>
        <v>#REF!</v>
      </c>
      <c r="F208" s="60" t="e">
        <f t="shared" ca="1" si="50"/>
        <v>#REF!</v>
      </c>
      <c r="G208" s="60" t="e">
        <f t="shared" ca="1" si="51"/>
        <v>#REF!</v>
      </c>
      <c r="H208" s="60" t="e">
        <f t="shared" ca="1" si="52"/>
        <v>#REF!</v>
      </c>
      <c r="I208" s="60" t="e">
        <f t="shared" ca="1" si="53"/>
        <v>#REF!</v>
      </c>
      <c r="J208" t="e">
        <f t="shared" si="54"/>
        <v>#REF!</v>
      </c>
      <c r="K208" t="e">
        <f t="shared" si="55"/>
        <v>#REF!</v>
      </c>
      <c r="L208">
        <v>0</v>
      </c>
      <c r="M208">
        <f t="shared" ca="1" si="56"/>
        <v>1652.94</v>
      </c>
      <c r="N208">
        <f t="shared" ca="1" si="57"/>
        <v>2956.35</v>
      </c>
      <c r="O208">
        <f t="shared" ca="1" si="58"/>
        <v>5239.53</v>
      </c>
      <c r="P208">
        <f t="shared" ca="1" si="59"/>
        <v>12318.56</v>
      </c>
      <c r="Q208" t="e">
        <f>#REF!</f>
        <v>#REF!</v>
      </c>
    </row>
    <row r="209" spans="1:17" x14ac:dyDescent="0.3">
      <c r="A209" s="60" t="e">
        <f t="shared" ca="1" si="45"/>
        <v>#REF!</v>
      </c>
      <c r="B209" s="60" t="e">
        <f t="shared" ca="1" si="46"/>
        <v>#REF!</v>
      </c>
      <c r="C209" s="61" t="e">
        <f t="shared" si="47"/>
        <v>#REF!</v>
      </c>
      <c r="D209" s="60" t="e">
        <f t="shared" ca="1" si="48"/>
        <v>#REF!</v>
      </c>
      <c r="E209" s="60" t="e">
        <f t="shared" ca="1" si="49"/>
        <v>#REF!</v>
      </c>
      <c r="F209" s="60" t="e">
        <f t="shared" ca="1" si="50"/>
        <v>#REF!</v>
      </c>
      <c r="G209" s="60" t="e">
        <f t="shared" ca="1" si="51"/>
        <v>#REF!</v>
      </c>
      <c r="H209" s="60" t="e">
        <f t="shared" ca="1" si="52"/>
        <v>#REF!</v>
      </c>
      <c r="I209" s="60" t="e">
        <f t="shared" ca="1" si="53"/>
        <v>#REF!</v>
      </c>
      <c r="J209" t="e">
        <f t="shared" si="54"/>
        <v>#REF!</v>
      </c>
      <c r="K209" t="e">
        <f t="shared" si="55"/>
        <v>#REF!</v>
      </c>
      <c r="L209">
        <v>0</v>
      </c>
      <c r="M209">
        <f t="shared" ca="1" si="56"/>
        <v>939.57</v>
      </c>
      <c r="N209">
        <f t="shared" ca="1" si="57"/>
        <v>2730.42</v>
      </c>
      <c r="O209">
        <f t="shared" ca="1" si="58"/>
        <v>6920.66</v>
      </c>
      <c r="P209">
        <f t="shared" ca="1" si="59"/>
        <v>19375.439999999999</v>
      </c>
      <c r="Q209" t="e">
        <f>#REF!</f>
        <v>#REF!</v>
      </c>
    </row>
    <row r="210" spans="1:17" x14ac:dyDescent="0.3">
      <c r="A210" s="60" t="e">
        <f t="shared" ca="1" si="45"/>
        <v>#REF!</v>
      </c>
      <c r="B210" s="60" t="e">
        <f t="shared" ca="1" si="46"/>
        <v>#REF!</v>
      </c>
      <c r="C210" s="61" t="e">
        <f t="shared" si="47"/>
        <v>#REF!</v>
      </c>
      <c r="D210" s="60" t="e">
        <f t="shared" ca="1" si="48"/>
        <v>#REF!</v>
      </c>
      <c r="E210" s="60" t="e">
        <f t="shared" ca="1" si="49"/>
        <v>#REF!</v>
      </c>
      <c r="F210" s="60" t="e">
        <f t="shared" ca="1" si="50"/>
        <v>#REF!</v>
      </c>
      <c r="G210" s="60" t="e">
        <f t="shared" ca="1" si="51"/>
        <v>#REF!</v>
      </c>
      <c r="H210" s="60" t="e">
        <f t="shared" ca="1" si="52"/>
        <v>#REF!</v>
      </c>
      <c r="I210" s="60" t="e">
        <f t="shared" ca="1" si="53"/>
        <v>#REF!</v>
      </c>
      <c r="J210" t="e">
        <f t="shared" si="54"/>
        <v>#REF!</v>
      </c>
      <c r="K210" t="e">
        <f t="shared" si="55"/>
        <v>#REF!</v>
      </c>
      <c r="L210">
        <v>0</v>
      </c>
      <c r="M210">
        <f t="shared" ca="1" si="56"/>
        <v>811.19</v>
      </c>
      <c r="N210">
        <f t="shared" ca="1" si="57"/>
        <v>2643.48</v>
      </c>
      <c r="O210">
        <f t="shared" ca="1" si="58"/>
        <v>4100.34</v>
      </c>
      <c r="P210">
        <f t="shared" ca="1" si="59"/>
        <v>17805.71</v>
      </c>
      <c r="Q210" t="e">
        <f>#REF!</f>
        <v>#REF!</v>
      </c>
    </row>
    <row r="211" spans="1:17" x14ac:dyDescent="0.3">
      <c r="A211" s="60" t="e">
        <f t="shared" ca="1" si="45"/>
        <v>#REF!</v>
      </c>
      <c r="B211" s="60" t="e">
        <f t="shared" ca="1" si="46"/>
        <v>#REF!</v>
      </c>
      <c r="C211" s="61" t="e">
        <f t="shared" si="47"/>
        <v>#REF!</v>
      </c>
      <c r="D211" s="60" t="e">
        <f t="shared" ca="1" si="48"/>
        <v>#REF!</v>
      </c>
      <c r="E211" s="60" t="e">
        <f t="shared" ca="1" si="49"/>
        <v>#REF!</v>
      </c>
      <c r="F211" s="60" t="e">
        <f t="shared" ca="1" si="50"/>
        <v>#REF!</v>
      </c>
      <c r="G211" s="60" t="e">
        <f t="shared" ca="1" si="51"/>
        <v>#REF!</v>
      </c>
      <c r="H211" s="60" t="e">
        <f t="shared" ca="1" si="52"/>
        <v>#REF!</v>
      </c>
      <c r="I211" s="60" t="e">
        <f t="shared" ca="1" si="53"/>
        <v>#REF!</v>
      </c>
      <c r="J211" t="e">
        <f t="shared" si="54"/>
        <v>#REF!</v>
      </c>
      <c r="K211" t="e">
        <f t="shared" si="55"/>
        <v>#REF!</v>
      </c>
      <c r="L211">
        <v>0</v>
      </c>
      <c r="M211">
        <f t="shared" ca="1" si="56"/>
        <v>1792.94</v>
      </c>
      <c r="N211">
        <f t="shared" ca="1" si="57"/>
        <v>2594.19</v>
      </c>
      <c r="O211">
        <f t="shared" ca="1" si="58"/>
        <v>4812.75</v>
      </c>
      <c r="P211">
        <f t="shared" ca="1" si="59"/>
        <v>13118.61</v>
      </c>
      <c r="Q211" t="e">
        <f>#REF!</f>
        <v>#REF!</v>
      </c>
    </row>
    <row r="212" spans="1:17" x14ac:dyDescent="0.3">
      <c r="A212" s="60" t="e">
        <f t="shared" ca="1" si="45"/>
        <v>#REF!</v>
      </c>
      <c r="B212" s="60" t="e">
        <f t="shared" ca="1" si="46"/>
        <v>#REF!</v>
      </c>
      <c r="C212" s="61" t="e">
        <f t="shared" si="47"/>
        <v>#REF!</v>
      </c>
      <c r="D212" s="60" t="e">
        <f t="shared" ca="1" si="48"/>
        <v>#REF!</v>
      </c>
      <c r="E212" s="60" t="e">
        <f t="shared" ca="1" si="49"/>
        <v>#REF!</v>
      </c>
      <c r="F212" s="60" t="e">
        <f t="shared" ca="1" si="50"/>
        <v>#REF!</v>
      </c>
      <c r="G212" s="60" t="e">
        <f t="shared" ca="1" si="51"/>
        <v>#REF!</v>
      </c>
      <c r="H212" s="60" t="e">
        <f t="shared" ca="1" si="52"/>
        <v>#REF!</v>
      </c>
      <c r="I212" s="60" t="e">
        <f t="shared" ca="1" si="53"/>
        <v>#REF!</v>
      </c>
      <c r="J212" t="e">
        <f t="shared" si="54"/>
        <v>#REF!</v>
      </c>
      <c r="K212" t="e">
        <f t="shared" si="55"/>
        <v>#REF!</v>
      </c>
      <c r="L212">
        <v>0</v>
      </c>
      <c r="M212">
        <f t="shared" ca="1" si="56"/>
        <v>1988.68</v>
      </c>
      <c r="N212">
        <f t="shared" ca="1" si="57"/>
        <v>2994.72</v>
      </c>
      <c r="O212">
        <f t="shared" ca="1" si="58"/>
        <v>5027.4799999999996</v>
      </c>
      <c r="P212">
        <f t="shared" ca="1" si="59"/>
        <v>15394.68</v>
      </c>
      <c r="Q212" t="e">
        <f>#REF!</f>
        <v>#REF!</v>
      </c>
    </row>
    <row r="213" spans="1:17" x14ac:dyDescent="0.3">
      <c r="A213" s="60" t="e">
        <f t="shared" ca="1" si="45"/>
        <v>#REF!</v>
      </c>
      <c r="B213" s="60" t="e">
        <f t="shared" ca="1" si="46"/>
        <v>#REF!</v>
      </c>
      <c r="C213" s="61" t="e">
        <f t="shared" si="47"/>
        <v>#REF!</v>
      </c>
      <c r="D213" s="60" t="e">
        <f t="shared" ca="1" si="48"/>
        <v>#REF!</v>
      </c>
      <c r="E213" s="60" t="e">
        <f t="shared" ca="1" si="49"/>
        <v>#REF!</v>
      </c>
      <c r="F213" s="60" t="e">
        <f t="shared" ca="1" si="50"/>
        <v>#REF!</v>
      </c>
      <c r="G213" s="60" t="e">
        <f t="shared" ca="1" si="51"/>
        <v>#REF!</v>
      </c>
      <c r="H213" s="60" t="e">
        <f t="shared" ca="1" si="52"/>
        <v>#REF!</v>
      </c>
      <c r="I213" s="60" t="e">
        <f t="shared" ca="1" si="53"/>
        <v>#REF!</v>
      </c>
      <c r="J213" t="e">
        <f t="shared" si="54"/>
        <v>#REF!</v>
      </c>
      <c r="K213" t="e">
        <f t="shared" si="55"/>
        <v>#REF!</v>
      </c>
      <c r="L213">
        <v>0</v>
      </c>
      <c r="M213">
        <f t="shared" ca="1" si="56"/>
        <v>1400.46</v>
      </c>
      <c r="N213">
        <f t="shared" ca="1" si="57"/>
        <v>2936.1</v>
      </c>
      <c r="O213">
        <f t="shared" ca="1" si="58"/>
        <v>6456.06</v>
      </c>
      <c r="P213">
        <f t="shared" ca="1" si="59"/>
        <v>10581.74</v>
      </c>
      <c r="Q213" t="e">
        <f>#REF!</f>
        <v>#REF!</v>
      </c>
    </row>
    <row r="214" spans="1:17" x14ac:dyDescent="0.3">
      <c r="A214" s="60" t="e">
        <f t="shared" ca="1" si="45"/>
        <v>#REF!</v>
      </c>
      <c r="B214" s="60" t="e">
        <f t="shared" ca="1" si="46"/>
        <v>#REF!</v>
      </c>
      <c r="C214" s="61" t="e">
        <f t="shared" si="47"/>
        <v>#REF!</v>
      </c>
      <c r="D214" s="60" t="e">
        <f t="shared" ca="1" si="48"/>
        <v>#REF!</v>
      </c>
      <c r="E214" s="60" t="e">
        <f t="shared" ca="1" si="49"/>
        <v>#REF!</v>
      </c>
      <c r="F214" s="60" t="e">
        <f t="shared" ca="1" si="50"/>
        <v>#REF!</v>
      </c>
      <c r="G214" s="60" t="e">
        <f t="shared" ca="1" si="51"/>
        <v>#REF!</v>
      </c>
      <c r="H214" s="60" t="e">
        <f t="shared" ca="1" si="52"/>
        <v>#REF!</v>
      </c>
      <c r="I214" s="60" t="e">
        <f t="shared" ca="1" si="53"/>
        <v>#REF!</v>
      </c>
      <c r="J214" t="e">
        <f t="shared" si="54"/>
        <v>#REF!</v>
      </c>
      <c r="K214" t="e">
        <f t="shared" si="55"/>
        <v>#REF!</v>
      </c>
      <c r="L214">
        <v>0</v>
      </c>
      <c r="M214">
        <f t="shared" ca="1" si="56"/>
        <v>753.46</v>
      </c>
      <c r="N214">
        <f t="shared" ca="1" si="57"/>
        <v>2607.4499999999998</v>
      </c>
      <c r="O214">
        <f t="shared" ca="1" si="58"/>
        <v>5417.46</v>
      </c>
      <c r="P214">
        <f t="shared" ca="1" si="59"/>
        <v>8037.41</v>
      </c>
      <c r="Q214" t="e">
        <f>#REF!</f>
        <v>#REF!</v>
      </c>
    </row>
    <row r="215" spans="1:17" x14ac:dyDescent="0.3">
      <c r="A215" s="60" t="e">
        <f t="shared" ca="1" si="45"/>
        <v>#REF!</v>
      </c>
      <c r="B215" s="60" t="e">
        <f t="shared" ca="1" si="46"/>
        <v>#REF!</v>
      </c>
      <c r="C215" s="61" t="e">
        <f t="shared" si="47"/>
        <v>#REF!</v>
      </c>
      <c r="D215" s="60" t="e">
        <f t="shared" ca="1" si="48"/>
        <v>#REF!</v>
      </c>
      <c r="E215" s="60" t="e">
        <f t="shared" ca="1" si="49"/>
        <v>#REF!</v>
      </c>
      <c r="F215" s="60" t="e">
        <f t="shared" ca="1" si="50"/>
        <v>#REF!</v>
      </c>
      <c r="G215" s="60" t="e">
        <f t="shared" ca="1" si="51"/>
        <v>#REF!</v>
      </c>
      <c r="H215" s="60" t="e">
        <f t="shared" ca="1" si="52"/>
        <v>#REF!</v>
      </c>
      <c r="I215" s="60" t="e">
        <f t="shared" ca="1" si="53"/>
        <v>#REF!</v>
      </c>
      <c r="J215" t="e">
        <f t="shared" si="54"/>
        <v>#REF!</v>
      </c>
      <c r="K215" t="e">
        <f t="shared" si="55"/>
        <v>#REF!</v>
      </c>
      <c r="L215">
        <v>0</v>
      </c>
      <c r="M215">
        <f t="shared" ca="1" si="56"/>
        <v>1081.0899999999999</v>
      </c>
      <c r="N215">
        <f t="shared" ca="1" si="57"/>
        <v>2991.43</v>
      </c>
      <c r="O215">
        <f t="shared" ca="1" si="58"/>
        <v>3847.12</v>
      </c>
      <c r="P215">
        <f t="shared" ca="1" si="59"/>
        <v>14531.63</v>
      </c>
      <c r="Q215" t="e">
        <f>#REF!</f>
        <v>#REF!</v>
      </c>
    </row>
    <row r="216" spans="1:17" x14ac:dyDescent="0.3">
      <c r="A216" s="60" t="e">
        <f t="shared" ca="1" si="45"/>
        <v>#REF!</v>
      </c>
      <c r="B216" s="60" t="e">
        <f t="shared" ca="1" si="46"/>
        <v>#REF!</v>
      </c>
      <c r="C216" s="61" t="e">
        <f t="shared" si="47"/>
        <v>#REF!</v>
      </c>
      <c r="D216" s="60" t="e">
        <f t="shared" ca="1" si="48"/>
        <v>#REF!</v>
      </c>
      <c r="E216" s="60" t="e">
        <f t="shared" ca="1" si="49"/>
        <v>#REF!</v>
      </c>
      <c r="F216" s="60" t="e">
        <f t="shared" ca="1" si="50"/>
        <v>#REF!</v>
      </c>
      <c r="G216" s="60" t="e">
        <f t="shared" ca="1" si="51"/>
        <v>#REF!</v>
      </c>
      <c r="H216" s="60" t="e">
        <f t="shared" ca="1" si="52"/>
        <v>#REF!</v>
      </c>
      <c r="I216" s="60" t="e">
        <f t="shared" ca="1" si="53"/>
        <v>#REF!</v>
      </c>
      <c r="J216" t="e">
        <f t="shared" si="54"/>
        <v>#REF!</v>
      </c>
      <c r="K216" t="e">
        <f t="shared" si="55"/>
        <v>#REF!</v>
      </c>
      <c r="L216">
        <v>0</v>
      </c>
      <c r="M216">
        <f t="shared" ca="1" si="56"/>
        <v>594.24</v>
      </c>
      <c r="N216">
        <f t="shared" ca="1" si="57"/>
        <v>2754.73</v>
      </c>
      <c r="O216">
        <f t="shared" ca="1" si="58"/>
        <v>3534.48</v>
      </c>
      <c r="P216">
        <f t="shared" ca="1" si="59"/>
        <v>19642.27</v>
      </c>
      <c r="Q216" t="e">
        <f>#REF!</f>
        <v>#REF!</v>
      </c>
    </row>
    <row r="217" spans="1:17" x14ac:dyDescent="0.3">
      <c r="A217" s="60" t="e">
        <f t="shared" ca="1" si="45"/>
        <v>#REF!</v>
      </c>
      <c r="B217" s="60" t="e">
        <f t="shared" ca="1" si="46"/>
        <v>#REF!</v>
      </c>
      <c r="C217" s="61" t="e">
        <f t="shared" si="47"/>
        <v>#REF!</v>
      </c>
      <c r="D217" s="60" t="e">
        <f t="shared" ca="1" si="48"/>
        <v>#REF!</v>
      </c>
      <c r="E217" s="60" t="e">
        <f t="shared" ca="1" si="49"/>
        <v>#REF!</v>
      </c>
      <c r="F217" s="60" t="e">
        <f t="shared" ca="1" si="50"/>
        <v>#REF!</v>
      </c>
      <c r="G217" s="60" t="e">
        <f t="shared" ca="1" si="51"/>
        <v>#REF!</v>
      </c>
      <c r="H217" s="60" t="e">
        <f t="shared" ca="1" si="52"/>
        <v>#REF!</v>
      </c>
      <c r="I217" s="60" t="e">
        <f t="shared" ca="1" si="53"/>
        <v>#REF!</v>
      </c>
      <c r="J217" t="e">
        <f t="shared" si="54"/>
        <v>#REF!</v>
      </c>
      <c r="K217" t="e">
        <f t="shared" si="55"/>
        <v>#REF!</v>
      </c>
      <c r="L217">
        <v>0</v>
      </c>
      <c r="M217">
        <f t="shared" ca="1" si="56"/>
        <v>1855.21</v>
      </c>
      <c r="N217">
        <f t="shared" ca="1" si="57"/>
        <v>2958.3</v>
      </c>
      <c r="O217">
        <f t="shared" ca="1" si="58"/>
        <v>5171.46</v>
      </c>
      <c r="P217">
        <f t="shared" ca="1" si="59"/>
        <v>15515.03</v>
      </c>
      <c r="Q217" t="e">
        <f>#REF!</f>
        <v>#REF!</v>
      </c>
    </row>
    <row r="218" spans="1:17" x14ac:dyDescent="0.3">
      <c r="A218" s="60" t="e">
        <f t="shared" ca="1" si="45"/>
        <v>#REF!</v>
      </c>
      <c r="B218" s="60" t="e">
        <f t="shared" ca="1" si="46"/>
        <v>#REF!</v>
      </c>
      <c r="C218" s="61" t="e">
        <f t="shared" si="47"/>
        <v>#REF!</v>
      </c>
      <c r="D218" s="60" t="e">
        <f t="shared" ca="1" si="48"/>
        <v>#REF!</v>
      </c>
      <c r="E218" s="60" t="e">
        <f t="shared" ca="1" si="49"/>
        <v>#REF!</v>
      </c>
      <c r="F218" s="60" t="e">
        <f t="shared" ca="1" si="50"/>
        <v>#REF!</v>
      </c>
      <c r="G218" s="60" t="e">
        <f t="shared" ca="1" si="51"/>
        <v>#REF!</v>
      </c>
      <c r="H218" s="60" t="e">
        <f t="shared" ca="1" si="52"/>
        <v>#REF!</v>
      </c>
      <c r="I218" s="60" t="e">
        <f t="shared" ca="1" si="53"/>
        <v>#REF!</v>
      </c>
      <c r="J218" t="e">
        <f t="shared" si="54"/>
        <v>#REF!</v>
      </c>
      <c r="K218" t="e">
        <f t="shared" si="55"/>
        <v>#REF!</v>
      </c>
      <c r="L218">
        <v>0</v>
      </c>
      <c r="M218">
        <f t="shared" ca="1" si="56"/>
        <v>1417.24</v>
      </c>
      <c r="N218">
        <f t="shared" ca="1" si="57"/>
        <v>2859.86</v>
      </c>
      <c r="O218">
        <f t="shared" ca="1" si="58"/>
        <v>7405.1</v>
      </c>
      <c r="P218">
        <f t="shared" ca="1" si="59"/>
        <v>15070.27</v>
      </c>
      <c r="Q218" t="e">
        <f>#REF!</f>
        <v>#REF!</v>
      </c>
    </row>
    <row r="219" spans="1:17" x14ac:dyDescent="0.3">
      <c r="A219" s="60" t="e">
        <f t="shared" ca="1" si="45"/>
        <v>#REF!</v>
      </c>
      <c r="B219" s="60" t="e">
        <f t="shared" ca="1" si="46"/>
        <v>#REF!</v>
      </c>
      <c r="C219" s="61" t="e">
        <f t="shared" si="47"/>
        <v>#REF!</v>
      </c>
      <c r="D219" s="60" t="e">
        <f t="shared" ca="1" si="48"/>
        <v>#REF!</v>
      </c>
      <c r="E219" s="60" t="e">
        <f t="shared" ca="1" si="49"/>
        <v>#REF!</v>
      </c>
      <c r="F219" s="60" t="e">
        <f t="shared" ca="1" si="50"/>
        <v>#REF!</v>
      </c>
      <c r="G219" s="60" t="e">
        <f t="shared" ca="1" si="51"/>
        <v>#REF!</v>
      </c>
      <c r="H219" s="60" t="e">
        <f t="shared" ca="1" si="52"/>
        <v>#REF!</v>
      </c>
      <c r="I219" s="60" t="e">
        <f t="shared" ca="1" si="53"/>
        <v>#REF!</v>
      </c>
      <c r="J219" t="e">
        <f t="shared" si="54"/>
        <v>#REF!</v>
      </c>
      <c r="K219" t="e">
        <f t="shared" si="55"/>
        <v>#REF!</v>
      </c>
      <c r="L219">
        <v>0</v>
      </c>
      <c r="M219">
        <f t="shared" ca="1" si="56"/>
        <v>1901.35</v>
      </c>
      <c r="N219">
        <f t="shared" ca="1" si="57"/>
        <v>2807.5</v>
      </c>
      <c r="O219">
        <f t="shared" ca="1" si="58"/>
        <v>4546.6499999999996</v>
      </c>
      <c r="P219">
        <f t="shared" ca="1" si="59"/>
        <v>15342.26</v>
      </c>
      <c r="Q219" t="e">
        <f>#REF!</f>
        <v>#REF!</v>
      </c>
    </row>
    <row r="220" spans="1:17" x14ac:dyDescent="0.3">
      <c r="A220" s="60" t="e">
        <f t="shared" ca="1" si="45"/>
        <v>#REF!</v>
      </c>
      <c r="B220" s="60" t="e">
        <f t="shared" ca="1" si="46"/>
        <v>#REF!</v>
      </c>
      <c r="C220" s="61" t="e">
        <f t="shared" si="47"/>
        <v>#REF!</v>
      </c>
      <c r="D220" s="60" t="e">
        <f t="shared" ca="1" si="48"/>
        <v>#REF!</v>
      </c>
      <c r="E220" s="60" t="e">
        <f t="shared" ca="1" si="49"/>
        <v>#REF!</v>
      </c>
      <c r="F220" s="60" t="e">
        <f t="shared" ca="1" si="50"/>
        <v>#REF!</v>
      </c>
      <c r="G220" s="60" t="e">
        <f t="shared" ca="1" si="51"/>
        <v>#REF!</v>
      </c>
      <c r="H220" s="60" t="e">
        <f t="shared" ca="1" si="52"/>
        <v>#REF!</v>
      </c>
      <c r="I220" s="60" t="e">
        <f t="shared" ca="1" si="53"/>
        <v>#REF!</v>
      </c>
      <c r="J220" t="e">
        <f t="shared" si="54"/>
        <v>#REF!</v>
      </c>
      <c r="K220" t="e">
        <f t="shared" si="55"/>
        <v>#REF!</v>
      </c>
      <c r="L220">
        <v>0</v>
      </c>
      <c r="M220">
        <f t="shared" ca="1" si="56"/>
        <v>1770.94</v>
      </c>
      <c r="N220">
        <f t="shared" ca="1" si="57"/>
        <v>2740.18</v>
      </c>
      <c r="O220">
        <f t="shared" ca="1" si="58"/>
        <v>6906.89</v>
      </c>
      <c r="P220">
        <f t="shared" ca="1" si="59"/>
        <v>8412.3700000000008</v>
      </c>
      <c r="Q220" t="e">
        <f>#REF!</f>
        <v>#REF!</v>
      </c>
    </row>
    <row r="221" spans="1:17" x14ac:dyDescent="0.3">
      <c r="A221" s="60" t="e">
        <f t="shared" ca="1" si="45"/>
        <v>#REF!</v>
      </c>
      <c r="B221" s="60" t="e">
        <f t="shared" ca="1" si="46"/>
        <v>#REF!</v>
      </c>
      <c r="C221" s="61" t="e">
        <f t="shared" si="47"/>
        <v>#REF!</v>
      </c>
      <c r="D221" s="60" t="e">
        <f t="shared" ca="1" si="48"/>
        <v>#REF!</v>
      </c>
      <c r="E221" s="60" t="e">
        <f t="shared" ca="1" si="49"/>
        <v>#REF!</v>
      </c>
      <c r="F221" s="60" t="e">
        <f t="shared" ca="1" si="50"/>
        <v>#REF!</v>
      </c>
      <c r="G221" s="60" t="e">
        <f t="shared" ca="1" si="51"/>
        <v>#REF!</v>
      </c>
      <c r="H221" s="60" t="e">
        <f t="shared" ca="1" si="52"/>
        <v>#REF!</v>
      </c>
      <c r="I221" s="60" t="e">
        <f t="shared" ca="1" si="53"/>
        <v>#REF!</v>
      </c>
      <c r="J221" t="e">
        <f t="shared" si="54"/>
        <v>#REF!</v>
      </c>
      <c r="K221" t="e">
        <f t="shared" si="55"/>
        <v>#REF!</v>
      </c>
      <c r="L221">
        <v>0</v>
      </c>
      <c r="M221">
        <f t="shared" ca="1" si="56"/>
        <v>1334.23</v>
      </c>
      <c r="N221">
        <f t="shared" ca="1" si="57"/>
        <v>2776.48</v>
      </c>
      <c r="O221">
        <f t="shared" ca="1" si="58"/>
        <v>4170.7</v>
      </c>
      <c r="P221">
        <f t="shared" ca="1" si="59"/>
        <v>14989.13</v>
      </c>
      <c r="Q221" t="e">
        <f>#REF!</f>
        <v>#REF!</v>
      </c>
    </row>
    <row r="222" spans="1:17" x14ac:dyDescent="0.3">
      <c r="A222" s="60" t="e">
        <f t="shared" ca="1" si="45"/>
        <v>#REF!</v>
      </c>
      <c r="B222" s="60" t="e">
        <f t="shared" ca="1" si="46"/>
        <v>#REF!</v>
      </c>
      <c r="C222" s="61" t="e">
        <f t="shared" si="47"/>
        <v>#REF!</v>
      </c>
      <c r="D222" s="60" t="e">
        <f t="shared" ca="1" si="48"/>
        <v>#REF!</v>
      </c>
      <c r="E222" s="60" t="e">
        <f t="shared" ca="1" si="49"/>
        <v>#REF!</v>
      </c>
      <c r="F222" s="60" t="e">
        <f t="shared" ca="1" si="50"/>
        <v>#REF!</v>
      </c>
      <c r="G222" s="60" t="e">
        <f t="shared" ca="1" si="51"/>
        <v>#REF!</v>
      </c>
      <c r="H222" s="60" t="e">
        <f t="shared" ca="1" si="52"/>
        <v>#REF!</v>
      </c>
      <c r="I222" s="60" t="e">
        <f t="shared" ca="1" si="53"/>
        <v>#REF!</v>
      </c>
      <c r="J222" t="e">
        <f t="shared" si="54"/>
        <v>#REF!</v>
      </c>
      <c r="K222" t="e">
        <f t="shared" si="55"/>
        <v>#REF!</v>
      </c>
      <c r="L222">
        <v>0</v>
      </c>
      <c r="M222">
        <f t="shared" ca="1" si="56"/>
        <v>1460.43</v>
      </c>
      <c r="N222">
        <f t="shared" ca="1" si="57"/>
        <v>2564.41</v>
      </c>
      <c r="O222">
        <f t="shared" ca="1" si="58"/>
        <v>6749.59</v>
      </c>
      <c r="P222">
        <f t="shared" ca="1" si="59"/>
        <v>10936.3</v>
      </c>
      <c r="Q222" t="e">
        <f>#REF!</f>
        <v>#REF!</v>
      </c>
    </row>
    <row r="223" spans="1:17" x14ac:dyDescent="0.3">
      <c r="A223" s="60" t="e">
        <f t="shared" ca="1" si="45"/>
        <v>#REF!</v>
      </c>
      <c r="B223" s="60" t="e">
        <f t="shared" ca="1" si="46"/>
        <v>#REF!</v>
      </c>
      <c r="C223" s="61" t="e">
        <f t="shared" si="47"/>
        <v>#REF!</v>
      </c>
      <c r="D223" s="60" t="e">
        <f t="shared" ca="1" si="48"/>
        <v>#REF!</v>
      </c>
      <c r="E223" s="60" t="e">
        <f t="shared" ca="1" si="49"/>
        <v>#REF!</v>
      </c>
      <c r="F223" s="60" t="e">
        <f t="shared" ca="1" si="50"/>
        <v>#REF!</v>
      </c>
      <c r="G223" s="60" t="e">
        <f t="shared" ca="1" si="51"/>
        <v>#REF!</v>
      </c>
      <c r="H223" s="60" t="e">
        <f t="shared" ca="1" si="52"/>
        <v>#REF!</v>
      </c>
      <c r="I223" s="60" t="e">
        <f t="shared" ca="1" si="53"/>
        <v>#REF!</v>
      </c>
      <c r="J223" t="e">
        <f t="shared" si="54"/>
        <v>#REF!</v>
      </c>
      <c r="K223" t="e">
        <f t="shared" si="55"/>
        <v>#REF!</v>
      </c>
      <c r="L223">
        <v>0</v>
      </c>
      <c r="M223">
        <f t="shared" ca="1" si="56"/>
        <v>950.77</v>
      </c>
      <c r="N223">
        <f t="shared" ca="1" si="57"/>
        <v>2799.98</v>
      </c>
      <c r="O223">
        <f t="shared" ca="1" si="58"/>
        <v>4360.8599999999997</v>
      </c>
      <c r="P223">
        <f t="shared" ca="1" si="59"/>
        <v>11529.12</v>
      </c>
      <c r="Q223" t="e">
        <f>#REF!</f>
        <v>#REF!</v>
      </c>
    </row>
    <row r="224" spans="1:17" x14ac:dyDescent="0.3">
      <c r="A224" s="60" t="e">
        <f t="shared" ca="1" si="45"/>
        <v>#REF!</v>
      </c>
      <c r="B224" s="60" t="e">
        <f t="shared" ca="1" si="46"/>
        <v>#REF!</v>
      </c>
      <c r="C224" s="61" t="e">
        <f t="shared" si="47"/>
        <v>#REF!</v>
      </c>
      <c r="D224" s="60" t="e">
        <f t="shared" ca="1" si="48"/>
        <v>#REF!</v>
      </c>
      <c r="E224" s="60" t="e">
        <f t="shared" ca="1" si="49"/>
        <v>#REF!</v>
      </c>
      <c r="F224" s="60" t="e">
        <f t="shared" ca="1" si="50"/>
        <v>#REF!</v>
      </c>
      <c r="G224" s="60" t="e">
        <f t="shared" ca="1" si="51"/>
        <v>#REF!</v>
      </c>
      <c r="H224" s="60" t="e">
        <f t="shared" ca="1" si="52"/>
        <v>#REF!</v>
      </c>
      <c r="I224" s="60" t="e">
        <f t="shared" ca="1" si="53"/>
        <v>#REF!</v>
      </c>
      <c r="J224" t="e">
        <f t="shared" si="54"/>
        <v>#REF!</v>
      </c>
      <c r="K224" t="e">
        <f t="shared" si="55"/>
        <v>#REF!</v>
      </c>
      <c r="L224">
        <v>0</v>
      </c>
      <c r="M224">
        <f t="shared" ca="1" si="56"/>
        <v>1040.73</v>
      </c>
      <c r="N224">
        <f t="shared" ca="1" si="57"/>
        <v>2730.64</v>
      </c>
      <c r="O224">
        <f t="shared" ca="1" si="58"/>
        <v>3709.41</v>
      </c>
      <c r="P224">
        <f t="shared" ca="1" si="59"/>
        <v>12815.8</v>
      </c>
      <c r="Q224" t="e">
        <f>#REF!</f>
        <v>#REF!</v>
      </c>
    </row>
    <row r="225" spans="1:17" x14ac:dyDescent="0.3">
      <c r="A225" s="60" t="e">
        <f t="shared" ca="1" si="45"/>
        <v>#REF!</v>
      </c>
      <c r="B225" s="60" t="e">
        <f t="shared" ca="1" si="46"/>
        <v>#REF!</v>
      </c>
      <c r="C225" s="61" t="e">
        <f t="shared" si="47"/>
        <v>#REF!</v>
      </c>
      <c r="D225" s="60" t="e">
        <f t="shared" ca="1" si="48"/>
        <v>#REF!</v>
      </c>
      <c r="E225" s="60" t="e">
        <f t="shared" ca="1" si="49"/>
        <v>#REF!</v>
      </c>
      <c r="F225" s="60" t="e">
        <f t="shared" ca="1" si="50"/>
        <v>#REF!</v>
      </c>
      <c r="G225" s="60" t="e">
        <f t="shared" ca="1" si="51"/>
        <v>#REF!</v>
      </c>
      <c r="H225" s="60" t="e">
        <f t="shared" ca="1" si="52"/>
        <v>#REF!</v>
      </c>
      <c r="I225" s="60" t="e">
        <f t="shared" ca="1" si="53"/>
        <v>#REF!</v>
      </c>
      <c r="J225" t="e">
        <f t="shared" si="54"/>
        <v>#REF!</v>
      </c>
      <c r="K225" t="e">
        <f t="shared" si="55"/>
        <v>#REF!</v>
      </c>
      <c r="L225">
        <v>0</v>
      </c>
      <c r="M225">
        <f t="shared" ca="1" si="56"/>
        <v>1755.48</v>
      </c>
      <c r="N225">
        <f t="shared" ca="1" si="57"/>
        <v>2590.92</v>
      </c>
      <c r="O225">
        <f t="shared" ca="1" si="58"/>
        <v>7921</v>
      </c>
      <c r="P225">
        <f t="shared" ca="1" si="59"/>
        <v>18578.330000000002</v>
      </c>
      <c r="Q225" t="e">
        <f>#REF!</f>
        <v>#REF!</v>
      </c>
    </row>
    <row r="226" spans="1:17" x14ac:dyDescent="0.3">
      <c r="A226" s="60" t="e">
        <f t="shared" ca="1" si="45"/>
        <v>#REF!</v>
      </c>
      <c r="B226" s="60" t="e">
        <f t="shared" ca="1" si="46"/>
        <v>#REF!</v>
      </c>
      <c r="C226" s="61" t="e">
        <f t="shared" si="47"/>
        <v>#REF!</v>
      </c>
      <c r="D226" s="60" t="e">
        <f t="shared" ca="1" si="48"/>
        <v>#REF!</v>
      </c>
      <c r="E226" s="60" t="e">
        <f t="shared" ca="1" si="49"/>
        <v>#REF!</v>
      </c>
      <c r="F226" s="60" t="e">
        <f t="shared" ca="1" si="50"/>
        <v>#REF!</v>
      </c>
      <c r="G226" s="60" t="e">
        <f t="shared" ca="1" si="51"/>
        <v>#REF!</v>
      </c>
      <c r="H226" s="60" t="e">
        <f t="shared" ca="1" si="52"/>
        <v>#REF!</v>
      </c>
      <c r="I226" s="60" t="e">
        <f t="shared" ca="1" si="53"/>
        <v>#REF!</v>
      </c>
      <c r="J226" t="e">
        <f t="shared" si="54"/>
        <v>#REF!</v>
      </c>
      <c r="K226" t="e">
        <f t="shared" si="55"/>
        <v>#REF!</v>
      </c>
      <c r="L226">
        <v>0</v>
      </c>
      <c r="M226">
        <f t="shared" ca="1" si="56"/>
        <v>1636.42</v>
      </c>
      <c r="N226">
        <f t="shared" ca="1" si="57"/>
        <v>2664.37</v>
      </c>
      <c r="O226">
        <f t="shared" ca="1" si="58"/>
        <v>3392.64</v>
      </c>
      <c r="P226">
        <f t="shared" ca="1" si="59"/>
        <v>10115.67</v>
      </c>
      <c r="Q226" t="e">
        <f>#REF!</f>
        <v>#REF!</v>
      </c>
    </row>
    <row r="227" spans="1:17" x14ac:dyDescent="0.3">
      <c r="A227" s="60" t="e">
        <f t="shared" ca="1" si="45"/>
        <v>#REF!</v>
      </c>
      <c r="B227" s="60" t="e">
        <f t="shared" ca="1" si="46"/>
        <v>#REF!</v>
      </c>
      <c r="C227" s="61" t="e">
        <f t="shared" si="47"/>
        <v>#REF!</v>
      </c>
      <c r="D227" s="60" t="e">
        <f t="shared" ca="1" si="48"/>
        <v>#REF!</v>
      </c>
      <c r="E227" s="60" t="e">
        <f t="shared" ca="1" si="49"/>
        <v>#REF!</v>
      </c>
      <c r="F227" s="60" t="e">
        <f t="shared" ca="1" si="50"/>
        <v>#REF!</v>
      </c>
      <c r="G227" s="60" t="e">
        <f t="shared" ca="1" si="51"/>
        <v>#REF!</v>
      </c>
      <c r="H227" s="60" t="e">
        <f t="shared" ca="1" si="52"/>
        <v>#REF!</v>
      </c>
      <c r="I227" s="60" t="e">
        <f t="shared" ca="1" si="53"/>
        <v>#REF!</v>
      </c>
      <c r="J227" t="e">
        <f t="shared" si="54"/>
        <v>#REF!</v>
      </c>
      <c r="K227" t="e">
        <f t="shared" si="55"/>
        <v>#REF!</v>
      </c>
      <c r="L227">
        <v>0</v>
      </c>
      <c r="M227">
        <f t="shared" ca="1" si="56"/>
        <v>537.47</v>
      </c>
      <c r="N227">
        <f t="shared" ca="1" si="57"/>
        <v>2858.88</v>
      </c>
      <c r="O227">
        <f t="shared" ca="1" si="58"/>
        <v>7468.39</v>
      </c>
      <c r="P227">
        <f t="shared" ca="1" si="59"/>
        <v>9464.85</v>
      </c>
      <c r="Q227" t="e">
        <f>#REF!</f>
        <v>#REF!</v>
      </c>
    </row>
    <row r="228" spans="1:17" x14ac:dyDescent="0.3">
      <c r="A228" s="60" t="e">
        <f t="shared" ca="1" si="45"/>
        <v>#REF!</v>
      </c>
      <c r="B228" s="60" t="e">
        <f t="shared" ca="1" si="46"/>
        <v>#REF!</v>
      </c>
      <c r="C228" s="61" t="e">
        <f t="shared" si="47"/>
        <v>#REF!</v>
      </c>
      <c r="D228" s="60" t="e">
        <f t="shared" ca="1" si="48"/>
        <v>#REF!</v>
      </c>
      <c r="E228" s="60" t="e">
        <f t="shared" ca="1" si="49"/>
        <v>#REF!</v>
      </c>
      <c r="F228" s="60" t="e">
        <f t="shared" ca="1" si="50"/>
        <v>#REF!</v>
      </c>
      <c r="G228" s="60" t="e">
        <f t="shared" ca="1" si="51"/>
        <v>#REF!</v>
      </c>
      <c r="H228" s="60" t="e">
        <f t="shared" ca="1" si="52"/>
        <v>#REF!</v>
      </c>
      <c r="I228" s="60" t="e">
        <f t="shared" ca="1" si="53"/>
        <v>#REF!</v>
      </c>
      <c r="J228" t="e">
        <f t="shared" si="54"/>
        <v>#REF!</v>
      </c>
      <c r="K228" t="e">
        <f t="shared" si="55"/>
        <v>#REF!</v>
      </c>
      <c r="L228">
        <v>0</v>
      </c>
      <c r="M228">
        <f t="shared" ca="1" si="56"/>
        <v>1892.73</v>
      </c>
      <c r="N228">
        <f t="shared" ca="1" si="57"/>
        <v>2500.23</v>
      </c>
      <c r="O228">
        <f t="shared" ca="1" si="58"/>
        <v>3855.18</v>
      </c>
      <c r="P228">
        <f t="shared" ca="1" si="59"/>
        <v>15860.44</v>
      </c>
      <c r="Q228" t="e">
        <f>#REF!</f>
        <v>#REF!</v>
      </c>
    </row>
    <row r="229" spans="1:17" x14ac:dyDescent="0.3">
      <c r="A229" s="60" t="e">
        <f t="shared" ca="1" si="45"/>
        <v>#REF!</v>
      </c>
      <c r="B229" s="60" t="e">
        <f t="shared" ca="1" si="46"/>
        <v>#REF!</v>
      </c>
      <c r="C229" s="61" t="e">
        <f t="shared" si="47"/>
        <v>#REF!</v>
      </c>
      <c r="D229" s="60" t="e">
        <f t="shared" ca="1" si="48"/>
        <v>#REF!</v>
      </c>
      <c r="E229" s="60" t="e">
        <f t="shared" ca="1" si="49"/>
        <v>#REF!</v>
      </c>
      <c r="F229" s="60" t="e">
        <f t="shared" ca="1" si="50"/>
        <v>#REF!</v>
      </c>
      <c r="G229" s="60" t="e">
        <f t="shared" ca="1" si="51"/>
        <v>#REF!</v>
      </c>
      <c r="H229" s="60" t="e">
        <f t="shared" ca="1" si="52"/>
        <v>#REF!</v>
      </c>
      <c r="I229" s="60" t="e">
        <f t="shared" ca="1" si="53"/>
        <v>#REF!</v>
      </c>
      <c r="J229" t="e">
        <f t="shared" si="54"/>
        <v>#REF!</v>
      </c>
      <c r="K229" t="e">
        <f t="shared" si="55"/>
        <v>#REF!</v>
      </c>
      <c r="L229">
        <v>0</v>
      </c>
      <c r="M229">
        <f t="shared" ca="1" si="56"/>
        <v>535.04</v>
      </c>
      <c r="N229">
        <f t="shared" ca="1" si="57"/>
        <v>2694.28</v>
      </c>
      <c r="O229">
        <f t="shared" ca="1" si="58"/>
        <v>7202.13</v>
      </c>
      <c r="P229">
        <f t="shared" ca="1" si="59"/>
        <v>10219.709999999999</v>
      </c>
      <c r="Q229" t="e">
        <f>#REF!</f>
        <v>#REF!</v>
      </c>
    </row>
    <row r="230" spans="1:17" x14ac:dyDescent="0.3">
      <c r="A230" s="60" t="e">
        <f t="shared" ca="1" si="45"/>
        <v>#REF!</v>
      </c>
      <c r="B230" s="60" t="e">
        <f t="shared" ca="1" si="46"/>
        <v>#REF!</v>
      </c>
      <c r="C230" s="61" t="e">
        <f t="shared" si="47"/>
        <v>#REF!</v>
      </c>
      <c r="D230" s="60" t="e">
        <f t="shared" ca="1" si="48"/>
        <v>#REF!</v>
      </c>
      <c r="E230" s="60" t="e">
        <f t="shared" ca="1" si="49"/>
        <v>#REF!</v>
      </c>
      <c r="F230" s="60" t="e">
        <f t="shared" ca="1" si="50"/>
        <v>#REF!</v>
      </c>
      <c r="G230" s="60" t="e">
        <f t="shared" ca="1" si="51"/>
        <v>#REF!</v>
      </c>
      <c r="H230" s="60" t="e">
        <f t="shared" ca="1" si="52"/>
        <v>#REF!</v>
      </c>
      <c r="I230" s="60" t="e">
        <f t="shared" ca="1" si="53"/>
        <v>#REF!</v>
      </c>
      <c r="J230" t="e">
        <f t="shared" si="54"/>
        <v>#REF!</v>
      </c>
      <c r="K230" t="e">
        <f t="shared" si="55"/>
        <v>#REF!</v>
      </c>
      <c r="L230">
        <v>0</v>
      </c>
      <c r="M230">
        <f t="shared" ca="1" si="56"/>
        <v>1118.19</v>
      </c>
      <c r="N230">
        <f t="shared" ca="1" si="57"/>
        <v>2753.76</v>
      </c>
      <c r="O230">
        <f t="shared" ca="1" si="58"/>
        <v>4499.97</v>
      </c>
      <c r="P230">
        <f t="shared" ca="1" si="59"/>
        <v>19729.7</v>
      </c>
      <c r="Q230" t="e">
        <f>#REF!</f>
        <v>#REF!</v>
      </c>
    </row>
    <row r="231" spans="1:17" x14ac:dyDescent="0.3">
      <c r="A231" s="60" t="e">
        <f t="shared" ca="1" si="45"/>
        <v>#REF!</v>
      </c>
      <c r="B231" s="60" t="e">
        <f t="shared" ca="1" si="46"/>
        <v>#REF!</v>
      </c>
      <c r="C231" s="61" t="e">
        <f t="shared" si="47"/>
        <v>#REF!</v>
      </c>
      <c r="D231" s="60" t="e">
        <f t="shared" ca="1" si="48"/>
        <v>#REF!</v>
      </c>
      <c r="E231" s="60" t="e">
        <f t="shared" ca="1" si="49"/>
        <v>#REF!</v>
      </c>
      <c r="F231" s="60" t="e">
        <f t="shared" ca="1" si="50"/>
        <v>#REF!</v>
      </c>
      <c r="G231" s="60" t="e">
        <f t="shared" ca="1" si="51"/>
        <v>#REF!</v>
      </c>
      <c r="H231" s="60" t="e">
        <f t="shared" ca="1" si="52"/>
        <v>#REF!</v>
      </c>
      <c r="I231" s="60" t="e">
        <f t="shared" ca="1" si="53"/>
        <v>#REF!</v>
      </c>
      <c r="J231" t="e">
        <f t="shared" si="54"/>
        <v>#REF!</v>
      </c>
      <c r="K231" t="e">
        <f t="shared" si="55"/>
        <v>#REF!</v>
      </c>
      <c r="L231">
        <v>0</v>
      </c>
      <c r="M231">
        <f t="shared" ca="1" si="56"/>
        <v>604.29999999999995</v>
      </c>
      <c r="N231">
        <f t="shared" ca="1" si="57"/>
        <v>2544.2199999999998</v>
      </c>
      <c r="O231">
        <f t="shared" ca="1" si="58"/>
        <v>3915.04</v>
      </c>
      <c r="P231">
        <f t="shared" ca="1" si="59"/>
        <v>17795.240000000002</v>
      </c>
      <c r="Q231" t="e">
        <f>#REF!</f>
        <v>#REF!</v>
      </c>
    </row>
    <row r="232" spans="1:17" x14ac:dyDescent="0.3">
      <c r="A232" s="60" t="e">
        <f t="shared" ca="1" si="45"/>
        <v>#REF!</v>
      </c>
      <c r="B232" s="60" t="e">
        <f t="shared" ca="1" si="46"/>
        <v>#REF!</v>
      </c>
      <c r="C232" s="61" t="e">
        <f t="shared" si="47"/>
        <v>#REF!</v>
      </c>
      <c r="D232" s="60" t="e">
        <f t="shared" ca="1" si="48"/>
        <v>#REF!</v>
      </c>
      <c r="E232" s="60" t="e">
        <f t="shared" ca="1" si="49"/>
        <v>#REF!</v>
      </c>
      <c r="F232" s="60" t="e">
        <f t="shared" ca="1" si="50"/>
        <v>#REF!</v>
      </c>
      <c r="G232" s="60" t="e">
        <f t="shared" ca="1" si="51"/>
        <v>#REF!</v>
      </c>
      <c r="H232" s="60" t="e">
        <f t="shared" ca="1" si="52"/>
        <v>#REF!</v>
      </c>
      <c r="I232" s="60" t="e">
        <f t="shared" ca="1" si="53"/>
        <v>#REF!</v>
      </c>
      <c r="J232" t="e">
        <f t="shared" si="54"/>
        <v>#REF!</v>
      </c>
      <c r="K232" t="e">
        <f t="shared" si="55"/>
        <v>#REF!</v>
      </c>
      <c r="L232">
        <v>0</v>
      </c>
      <c r="M232">
        <f t="shared" ca="1" si="56"/>
        <v>1459.51</v>
      </c>
      <c r="N232">
        <f t="shared" ca="1" si="57"/>
        <v>2725.32</v>
      </c>
      <c r="O232">
        <f t="shared" ca="1" si="58"/>
        <v>4825.2700000000004</v>
      </c>
      <c r="P232">
        <f t="shared" ca="1" si="59"/>
        <v>16635.12</v>
      </c>
      <c r="Q232" t="e">
        <f>#REF!</f>
        <v>#REF!</v>
      </c>
    </row>
    <row r="233" spans="1:17" x14ac:dyDescent="0.3">
      <c r="A233" s="60" t="e">
        <f t="shared" ca="1" si="45"/>
        <v>#REF!</v>
      </c>
      <c r="B233" s="60" t="e">
        <f t="shared" ca="1" si="46"/>
        <v>#REF!</v>
      </c>
      <c r="C233" s="61" t="e">
        <f t="shared" si="47"/>
        <v>#REF!</v>
      </c>
      <c r="D233" s="60" t="e">
        <f t="shared" ca="1" si="48"/>
        <v>#REF!</v>
      </c>
      <c r="E233" s="60" t="e">
        <f t="shared" ca="1" si="49"/>
        <v>#REF!</v>
      </c>
      <c r="F233" s="60" t="e">
        <f t="shared" ca="1" si="50"/>
        <v>#REF!</v>
      </c>
      <c r="G233" s="60" t="e">
        <f t="shared" ca="1" si="51"/>
        <v>#REF!</v>
      </c>
      <c r="H233" s="60" t="e">
        <f t="shared" ca="1" si="52"/>
        <v>#REF!</v>
      </c>
      <c r="I233" s="60" t="e">
        <f t="shared" ca="1" si="53"/>
        <v>#REF!</v>
      </c>
      <c r="J233" t="e">
        <f t="shared" si="54"/>
        <v>#REF!</v>
      </c>
      <c r="K233" t="e">
        <f t="shared" si="55"/>
        <v>#REF!</v>
      </c>
      <c r="L233">
        <v>0</v>
      </c>
      <c r="M233">
        <f t="shared" ca="1" si="56"/>
        <v>519.69000000000005</v>
      </c>
      <c r="N233">
        <f t="shared" ca="1" si="57"/>
        <v>2628.09</v>
      </c>
      <c r="O233">
        <f t="shared" ca="1" si="58"/>
        <v>7389.77</v>
      </c>
      <c r="P233">
        <f t="shared" ca="1" si="59"/>
        <v>13199.06</v>
      </c>
      <c r="Q233" t="e">
        <f>#REF!</f>
        <v>#REF!</v>
      </c>
    </row>
    <row r="234" spans="1:17" x14ac:dyDescent="0.3">
      <c r="A234" s="60" t="e">
        <f t="shared" ca="1" si="45"/>
        <v>#REF!</v>
      </c>
      <c r="B234" s="60" t="e">
        <f t="shared" ca="1" si="46"/>
        <v>#REF!</v>
      </c>
      <c r="C234" s="61" t="e">
        <f t="shared" si="47"/>
        <v>#REF!</v>
      </c>
      <c r="D234" s="60" t="e">
        <f t="shared" ca="1" si="48"/>
        <v>#REF!</v>
      </c>
      <c r="E234" s="60" t="e">
        <f t="shared" ca="1" si="49"/>
        <v>#REF!</v>
      </c>
      <c r="F234" s="60" t="e">
        <f t="shared" ca="1" si="50"/>
        <v>#REF!</v>
      </c>
      <c r="G234" s="60" t="e">
        <f t="shared" ca="1" si="51"/>
        <v>#REF!</v>
      </c>
      <c r="H234" s="60" t="e">
        <f t="shared" ca="1" si="52"/>
        <v>#REF!</v>
      </c>
      <c r="I234" s="60" t="e">
        <f t="shared" ca="1" si="53"/>
        <v>#REF!</v>
      </c>
      <c r="J234" t="e">
        <f t="shared" si="54"/>
        <v>#REF!</v>
      </c>
      <c r="K234" t="e">
        <f t="shared" si="55"/>
        <v>#REF!</v>
      </c>
      <c r="L234">
        <v>0</v>
      </c>
      <c r="M234">
        <f t="shared" ca="1" si="56"/>
        <v>1820.56</v>
      </c>
      <c r="N234">
        <f t="shared" ca="1" si="57"/>
        <v>2811.9</v>
      </c>
      <c r="O234">
        <f t="shared" ca="1" si="58"/>
        <v>7874.95</v>
      </c>
      <c r="P234">
        <f t="shared" ca="1" si="59"/>
        <v>18007.18</v>
      </c>
      <c r="Q234" t="e">
        <f>#REF!</f>
        <v>#REF!</v>
      </c>
    </row>
    <row r="235" spans="1:17" x14ac:dyDescent="0.3">
      <c r="A235" s="60" t="e">
        <f t="shared" ca="1" si="45"/>
        <v>#REF!</v>
      </c>
      <c r="B235" s="60" t="e">
        <f t="shared" ca="1" si="46"/>
        <v>#REF!</v>
      </c>
      <c r="C235" s="61" t="e">
        <f t="shared" si="47"/>
        <v>#REF!</v>
      </c>
      <c r="D235" s="60" t="e">
        <f t="shared" ca="1" si="48"/>
        <v>#REF!</v>
      </c>
      <c r="E235" s="60" t="e">
        <f t="shared" ca="1" si="49"/>
        <v>#REF!</v>
      </c>
      <c r="F235" s="60" t="e">
        <f t="shared" ca="1" si="50"/>
        <v>#REF!</v>
      </c>
      <c r="G235" s="60" t="e">
        <f t="shared" ca="1" si="51"/>
        <v>#REF!</v>
      </c>
      <c r="H235" s="60" t="e">
        <f t="shared" ca="1" si="52"/>
        <v>#REF!</v>
      </c>
      <c r="I235" s="60" t="e">
        <f t="shared" ca="1" si="53"/>
        <v>#REF!</v>
      </c>
      <c r="J235" t="e">
        <f t="shared" si="54"/>
        <v>#REF!</v>
      </c>
      <c r="K235" t="e">
        <f t="shared" si="55"/>
        <v>#REF!</v>
      </c>
      <c r="L235">
        <v>0</v>
      </c>
      <c r="M235">
        <f t="shared" ca="1" si="56"/>
        <v>1020.93</v>
      </c>
      <c r="N235">
        <f t="shared" ca="1" si="57"/>
        <v>2772.52</v>
      </c>
      <c r="O235">
        <f t="shared" ca="1" si="58"/>
        <v>6703.97</v>
      </c>
      <c r="P235">
        <f t="shared" ca="1" si="59"/>
        <v>17077.07</v>
      </c>
      <c r="Q235" t="e">
        <f>#REF!</f>
        <v>#REF!</v>
      </c>
    </row>
    <row r="236" spans="1:17" x14ac:dyDescent="0.3">
      <c r="A236" s="60" t="e">
        <f t="shared" ca="1" si="45"/>
        <v>#REF!</v>
      </c>
      <c r="B236" s="60" t="e">
        <f t="shared" ca="1" si="46"/>
        <v>#REF!</v>
      </c>
      <c r="C236" s="61" t="e">
        <f t="shared" si="47"/>
        <v>#REF!</v>
      </c>
      <c r="D236" s="60" t="e">
        <f t="shared" ca="1" si="48"/>
        <v>#REF!</v>
      </c>
      <c r="E236" s="60" t="e">
        <f t="shared" ca="1" si="49"/>
        <v>#REF!</v>
      </c>
      <c r="F236" s="60" t="e">
        <f t="shared" ca="1" si="50"/>
        <v>#REF!</v>
      </c>
      <c r="G236" s="60" t="e">
        <f t="shared" ca="1" si="51"/>
        <v>#REF!</v>
      </c>
      <c r="H236" s="60" t="e">
        <f t="shared" ca="1" si="52"/>
        <v>#REF!</v>
      </c>
      <c r="I236" s="60" t="e">
        <f t="shared" ca="1" si="53"/>
        <v>#REF!</v>
      </c>
      <c r="J236" t="e">
        <f t="shared" si="54"/>
        <v>#REF!</v>
      </c>
      <c r="K236" t="e">
        <f t="shared" si="55"/>
        <v>#REF!</v>
      </c>
      <c r="L236">
        <v>0</v>
      </c>
      <c r="M236">
        <f t="shared" ca="1" si="56"/>
        <v>1406.24</v>
      </c>
      <c r="N236">
        <f t="shared" ca="1" si="57"/>
        <v>2905.5</v>
      </c>
      <c r="O236">
        <f t="shared" ca="1" si="58"/>
        <v>6601.14</v>
      </c>
      <c r="P236">
        <f t="shared" ca="1" si="59"/>
        <v>12419.91</v>
      </c>
      <c r="Q236" t="e">
        <f>#REF!</f>
        <v>#REF!</v>
      </c>
    </row>
    <row r="237" spans="1:17" x14ac:dyDescent="0.3">
      <c r="A237" s="60" t="e">
        <f t="shared" ca="1" si="45"/>
        <v>#REF!</v>
      </c>
      <c r="B237" s="60" t="e">
        <f t="shared" ca="1" si="46"/>
        <v>#REF!</v>
      </c>
      <c r="C237" s="61" t="e">
        <f t="shared" si="47"/>
        <v>#REF!</v>
      </c>
      <c r="D237" s="60" t="e">
        <f t="shared" ca="1" si="48"/>
        <v>#REF!</v>
      </c>
      <c r="E237" s="60" t="e">
        <f t="shared" ca="1" si="49"/>
        <v>#REF!</v>
      </c>
      <c r="F237" s="60" t="e">
        <f t="shared" ca="1" si="50"/>
        <v>#REF!</v>
      </c>
      <c r="G237" s="60" t="e">
        <f t="shared" ca="1" si="51"/>
        <v>#REF!</v>
      </c>
      <c r="H237" s="60" t="e">
        <f t="shared" ca="1" si="52"/>
        <v>#REF!</v>
      </c>
      <c r="I237" s="60" t="e">
        <f t="shared" ca="1" si="53"/>
        <v>#REF!</v>
      </c>
      <c r="J237" t="e">
        <f t="shared" si="54"/>
        <v>#REF!</v>
      </c>
      <c r="K237" t="e">
        <f t="shared" si="55"/>
        <v>#REF!</v>
      </c>
      <c r="L237">
        <v>0</v>
      </c>
      <c r="M237">
        <f t="shared" ca="1" si="56"/>
        <v>1011.11</v>
      </c>
      <c r="N237">
        <f t="shared" ca="1" si="57"/>
        <v>2658.15</v>
      </c>
      <c r="O237">
        <f t="shared" ca="1" si="58"/>
        <v>5285.4</v>
      </c>
      <c r="P237">
        <f t="shared" ca="1" si="59"/>
        <v>15227.39</v>
      </c>
      <c r="Q237" t="e">
        <f>#REF!</f>
        <v>#REF!</v>
      </c>
    </row>
    <row r="238" spans="1:17" x14ac:dyDescent="0.3">
      <c r="A238" s="60" t="e">
        <f t="shared" ca="1" si="45"/>
        <v>#REF!</v>
      </c>
      <c r="B238" s="60" t="e">
        <f t="shared" ca="1" si="46"/>
        <v>#REF!</v>
      </c>
      <c r="C238" s="61" t="e">
        <f t="shared" si="47"/>
        <v>#REF!</v>
      </c>
      <c r="D238" s="60" t="e">
        <f t="shared" ca="1" si="48"/>
        <v>#REF!</v>
      </c>
      <c r="E238" s="60" t="e">
        <f t="shared" ca="1" si="49"/>
        <v>#REF!</v>
      </c>
      <c r="F238" s="60" t="e">
        <f t="shared" ca="1" si="50"/>
        <v>#REF!</v>
      </c>
      <c r="G238" s="60" t="e">
        <f t="shared" ca="1" si="51"/>
        <v>#REF!</v>
      </c>
      <c r="H238" s="60" t="e">
        <f t="shared" ca="1" si="52"/>
        <v>#REF!</v>
      </c>
      <c r="I238" s="60" t="e">
        <f t="shared" ca="1" si="53"/>
        <v>#REF!</v>
      </c>
      <c r="J238" t="e">
        <f t="shared" si="54"/>
        <v>#REF!</v>
      </c>
      <c r="K238" t="e">
        <f t="shared" si="55"/>
        <v>#REF!</v>
      </c>
      <c r="L238">
        <v>0</v>
      </c>
      <c r="M238">
        <f t="shared" ca="1" si="56"/>
        <v>1935.75</v>
      </c>
      <c r="N238">
        <f t="shared" ca="1" si="57"/>
        <v>2653.92</v>
      </c>
      <c r="O238">
        <f t="shared" ca="1" si="58"/>
        <v>5999.57</v>
      </c>
      <c r="P238">
        <f t="shared" ca="1" si="59"/>
        <v>19756.11</v>
      </c>
      <c r="Q238" t="e">
        <f>#REF!</f>
        <v>#REF!</v>
      </c>
    </row>
    <row r="239" spans="1:17" x14ac:dyDescent="0.3">
      <c r="A239" s="60" t="e">
        <f t="shared" ca="1" si="45"/>
        <v>#REF!</v>
      </c>
      <c r="B239" s="60" t="e">
        <f t="shared" ca="1" si="46"/>
        <v>#REF!</v>
      </c>
      <c r="C239" s="61" t="e">
        <f t="shared" si="47"/>
        <v>#REF!</v>
      </c>
      <c r="D239" s="60" t="e">
        <f t="shared" ca="1" si="48"/>
        <v>#REF!</v>
      </c>
      <c r="E239" s="60" t="e">
        <f t="shared" ca="1" si="49"/>
        <v>#REF!</v>
      </c>
      <c r="F239" s="60" t="e">
        <f t="shared" ca="1" si="50"/>
        <v>#REF!</v>
      </c>
      <c r="G239" s="60" t="e">
        <f t="shared" ca="1" si="51"/>
        <v>#REF!</v>
      </c>
      <c r="H239" s="60" t="e">
        <f t="shared" ca="1" si="52"/>
        <v>#REF!</v>
      </c>
      <c r="I239" s="60" t="e">
        <f t="shared" ca="1" si="53"/>
        <v>#REF!</v>
      </c>
      <c r="J239" t="e">
        <f t="shared" si="54"/>
        <v>#REF!</v>
      </c>
      <c r="K239" t="e">
        <f t="shared" si="55"/>
        <v>#REF!</v>
      </c>
      <c r="L239">
        <v>0</v>
      </c>
      <c r="M239">
        <f t="shared" ca="1" si="56"/>
        <v>1977.7</v>
      </c>
      <c r="N239">
        <f t="shared" ca="1" si="57"/>
        <v>2637.47</v>
      </c>
      <c r="O239">
        <f t="shared" ca="1" si="58"/>
        <v>7206.5</v>
      </c>
      <c r="P239">
        <f t="shared" ca="1" si="59"/>
        <v>18938.86</v>
      </c>
      <c r="Q239" t="e">
        <f>#REF!</f>
        <v>#REF!</v>
      </c>
    </row>
    <row r="240" spans="1:17" x14ac:dyDescent="0.3">
      <c r="A240" s="60" t="e">
        <f t="shared" ca="1" si="45"/>
        <v>#REF!</v>
      </c>
      <c r="B240" s="60" t="e">
        <f t="shared" ca="1" si="46"/>
        <v>#REF!</v>
      </c>
      <c r="C240" s="61" t="e">
        <f t="shared" si="47"/>
        <v>#REF!</v>
      </c>
      <c r="D240" s="60" t="e">
        <f t="shared" ca="1" si="48"/>
        <v>#REF!</v>
      </c>
      <c r="E240" s="60" t="e">
        <f t="shared" ca="1" si="49"/>
        <v>#REF!</v>
      </c>
      <c r="F240" s="60" t="e">
        <f t="shared" ca="1" si="50"/>
        <v>#REF!</v>
      </c>
      <c r="G240" s="60" t="e">
        <f t="shared" ca="1" si="51"/>
        <v>#REF!</v>
      </c>
      <c r="H240" s="60" t="e">
        <f t="shared" ca="1" si="52"/>
        <v>#REF!</v>
      </c>
      <c r="I240" s="60" t="e">
        <f t="shared" ca="1" si="53"/>
        <v>#REF!</v>
      </c>
      <c r="J240" t="e">
        <f t="shared" si="54"/>
        <v>#REF!</v>
      </c>
      <c r="K240" t="e">
        <f t="shared" si="55"/>
        <v>#REF!</v>
      </c>
      <c r="L240">
        <v>0</v>
      </c>
      <c r="M240">
        <f t="shared" ca="1" si="56"/>
        <v>908.2</v>
      </c>
      <c r="N240">
        <f t="shared" ca="1" si="57"/>
        <v>2726.59</v>
      </c>
      <c r="O240">
        <f t="shared" ca="1" si="58"/>
        <v>3324.7</v>
      </c>
      <c r="P240">
        <f t="shared" ca="1" si="59"/>
        <v>12322.84</v>
      </c>
      <c r="Q240" t="e">
        <f>#REF!</f>
        <v>#REF!</v>
      </c>
    </row>
    <row r="241" spans="1:17" x14ac:dyDescent="0.3">
      <c r="A241" s="60" t="e">
        <f t="shared" ca="1" si="45"/>
        <v>#REF!</v>
      </c>
      <c r="B241" s="60" t="e">
        <f t="shared" ca="1" si="46"/>
        <v>#REF!</v>
      </c>
      <c r="C241" s="61" t="e">
        <f t="shared" si="47"/>
        <v>#REF!</v>
      </c>
      <c r="D241" s="60" t="e">
        <f t="shared" ca="1" si="48"/>
        <v>#REF!</v>
      </c>
      <c r="E241" s="60" t="e">
        <f t="shared" ca="1" si="49"/>
        <v>#REF!</v>
      </c>
      <c r="F241" s="60" t="e">
        <f t="shared" ca="1" si="50"/>
        <v>#REF!</v>
      </c>
      <c r="G241" s="60" t="e">
        <f t="shared" ca="1" si="51"/>
        <v>#REF!</v>
      </c>
      <c r="H241" s="60" t="e">
        <f t="shared" ca="1" si="52"/>
        <v>#REF!</v>
      </c>
      <c r="I241" s="60" t="e">
        <f t="shared" ca="1" si="53"/>
        <v>#REF!</v>
      </c>
      <c r="J241" t="e">
        <f t="shared" si="54"/>
        <v>#REF!</v>
      </c>
      <c r="K241" t="e">
        <f t="shared" si="55"/>
        <v>#REF!</v>
      </c>
      <c r="L241">
        <v>0</v>
      </c>
      <c r="M241">
        <f t="shared" ca="1" si="56"/>
        <v>644.70000000000005</v>
      </c>
      <c r="N241">
        <f t="shared" ca="1" si="57"/>
        <v>2558.04</v>
      </c>
      <c r="O241">
        <f t="shared" ca="1" si="58"/>
        <v>6285.53</v>
      </c>
      <c r="P241">
        <f t="shared" ca="1" si="59"/>
        <v>12713.01</v>
      </c>
      <c r="Q241" t="e">
        <f>#REF!</f>
        <v>#REF!</v>
      </c>
    </row>
    <row r="242" spans="1:17" x14ac:dyDescent="0.3">
      <c r="A242" s="60" t="e">
        <f t="shared" ca="1" si="45"/>
        <v>#REF!</v>
      </c>
      <c r="B242" s="60" t="e">
        <f t="shared" ca="1" si="46"/>
        <v>#REF!</v>
      </c>
      <c r="C242" s="61" t="e">
        <f t="shared" si="47"/>
        <v>#REF!</v>
      </c>
      <c r="D242" s="60" t="e">
        <f t="shared" ca="1" si="48"/>
        <v>#REF!</v>
      </c>
      <c r="E242" s="60" t="e">
        <f t="shared" ca="1" si="49"/>
        <v>#REF!</v>
      </c>
      <c r="F242" s="60" t="e">
        <f t="shared" ca="1" si="50"/>
        <v>#REF!</v>
      </c>
      <c r="G242" s="60" t="e">
        <f t="shared" ca="1" si="51"/>
        <v>#REF!</v>
      </c>
      <c r="H242" s="60" t="e">
        <f t="shared" ca="1" si="52"/>
        <v>#REF!</v>
      </c>
      <c r="I242" s="60" t="e">
        <f t="shared" ca="1" si="53"/>
        <v>#REF!</v>
      </c>
      <c r="J242" t="e">
        <f t="shared" si="54"/>
        <v>#REF!</v>
      </c>
      <c r="K242" t="e">
        <f t="shared" si="55"/>
        <v>#REF!</v>
      </c>
      <c r="L242">
        <v>0</v>
      </c>
      <c r="M242">
        <f t="shared" ca="1" si="56"/>
        <v>1142.2</v>
      </c>
      <c r="N242">
        <f t="shared" ca="1" si="57"/>
        <v>2687.23</v>
      </c>
      <c r="O242">
        <f t="shared" ca="1" si="58"/>
        <v>4406.3500000000004</v>
      </c>
      <c r="P242">
        <f t="shared" ca="1" si="59"/>
        <v>13644.53</v>
      </c>
      <c r="Q242" t="e">
        <f>#REF!</f>
        <v>#REF!</v>
      </c>
    </row>
    <row r="243" spans="1:17" x14ac:dyDescent="0.3">
      <c r="A243" s="60" t="e">
        <f t="shared" ca="1" si="45"/>
        <v>#REF!</v>
      </c>
      <c r="B243" s="60" t="e">
        <f t="shared" ca="1" si="46"/>
        <v>#REF!</v>
      </c>
      <c r="C243" s="61" t="e">
        <f t="shared" si="47"/>
        <v>#REF!</v>
      </c>
      <c r="D243" s="60" t="e">
        <f t="shared" ca="1" si="48"/>
        <v>#REF!</v>
      </c>
      <c r="E243" s="60" t="e">
        <f t="shared" ca="1" si="49"/>
        <v>#REF!</v>
      </c>
      <c r="F243" s="60" t="e">
        <f t="shared" ca="1" si="50"/>
        <v>#REF!</v>
      </c>
      <c r="G243" s="60" t="e">
        <f t="shared" ca="1" si="51"/>
        <v>#REF!</v>
      </c>
      <c r="H243" s="60" t="e">
        <f t="shared" ca="1" si="52"/>
        <v>#REF!</v>
      </c>
      <c r="I243" s="60" t="e">
        <f t="shared" ca="1" si="53"/>
        <v>#REF!</v>
      </c>
      <c r="J243" t="e">
        <f t="shared" si="54"/>
        <v>#REF!</v>
      </c>
      <c r="K243" t="e">
        <f t="shared" si="55"/>
        <v>#REF!</v>
      </c>
      <c r="L243">
        <v>0</v>
      </c>
      <c r="M243">
        <f t="shared" ca="1" si="56"/>
        <v>1654.55</v>
      </c>
      <c r="N243">
        <f t="shared" ca="1" si="57"/>
        <v>2852.16</v>
      </c>
      <c r="O243">
        <f t="shared" ca="1" si="58"/>
        <v>4128.0600000000004</v>
      </c>
      <c r="P243">
        <f t="shared" ca="1" si="59"/>
        <v>9250.4</v>
      </c>
      <c r="Q243" t="e">
        <f>#REF!</f>
        <v>#REF!</v>
      </c>
    </row>
    <row r="244" spans="1:17" x14ac:dyDescent="0.3">
      <c r="A244" s="60" t="e">
        <f t="shared" ca="1" si="45"/>
        <v>#REF!</v>
      </c>
      <c r="B244" s="60" t="e">
        <f t="shared" ca="1" si="46"/>
        <v>#REF!</v>
      </c>
      <c r="C244" s="61" t="e">
        <f t="shared" si="47"/>
        <v>#REF!</v>
      </c>
      <c r="D244" s="60" t="e">
        <f t="shared" ca="1" si="48"/>
        <v>#REF!</v>
      </c>
      <c r="E244" s="60" t="e">
        <f t="shared" ca="1" si="49"/>
        <v>#REF!</v>
      </c>
      <c r="F244" s="60" t="e">
        <f t="shared" ca="1" si="50"/>
        <v>#REF!</v>
      </c>
      <c r="G244" s="60" t="e">
        <f t="shared" ca="1" si="51"/>
        <v>#REF!</v>
      </c>
      <c r="H244" s="60" t="e">
        <f t="shared" ca="1" si="52"/>
        <v>#REF!</v>
      </c>
      <c r="I244" s="60" t="e">
        <f t="shared" ca="1" si="53"/>
        <v>#REF!</v>
      </c>
      <c r="J244" t="e">
        <f t="shared" si="54"/>
        <v>#REF!</v>
      </c>
      <c r="K244" t="e">
        <f t="shared" si="55"/>
        <v>#REF!</v>
      </c>
      <c r="L244">
        <v>0</v>
      </c>
      <c r="M244">
        <f t="shared" ca="1" si="56"/>
        <v>1323.75</v>
      </c>
      <c r="N244">
        <f t="shared" ca="1" si="57"/>
        <v>2831.73</v>
      </c>
      <c r="O244">
        <f t="shared" ca="1" si="58"/>
        <v>5293.76</v>
      </c>
      <c r="P244">
        <f t="shared" ca="1" si="59"/>
        <v>11062.52</v>
      </c>
      <c r="Q244" t="e">
        <f>#REF!</f>
        <v>#REF!</v>
      </c>
    </row>
    <row r="245" spans="1:17" x14ac:dyDescent="0.3">
      <c r="A245" s="60" t="e">
        <f t="shared" ca="1" si="45"/>
        <v>#REF!</v>
      </c>
      <c r="B245" s="60" t="e">
        <f t="shared" ca="1" si="46"/>
        <v>#REF!</v>
      </c>
      <c r="C245" s="61" t="e">
        <f t="shared" si="47"/>
        <v>#REF!</v>
      </c>
      <c r="D245" s="60" t="e">
        <f t="shared" ca="1" si="48"/>
        <v>#REF!</v>
      </c>
      <c r="E245" s="60" t="e">
        <f t="shared" ca="1" si="49"/>
        <v>#REF!</v>
      </c>
      <c r="F245" s="60" t="e">
        <f t="shared" ca="1" si="50"/>
        <v>#REF!</v>
      </c>
      <c r="G245" s="60" t="e">
        <f t="shared" ca="1" si="51"/>
        <v>#REF!</v>
      </c>
      <c r="H245" s="60" t="e">
        <f t="shared" ca="1" si="52"/>
        <v>#REF!</v>
      </c>
      <c r="I245" s="60" t="e">
        <f t="shared" ca="1" si="53"/>
        <v>#REF!</v>
      </c>
      <c r="J245" t="e">
        <f t="shared" si="54"/>
        <v>#REF!</v>
      </c>
      <c r="K245" t="e">
        <f t="shared" si="55"/>
        <v>#REF!</v>
      </c>
      <c r="L245">
        <v>0</v>
      </c>
      <c r="M245">
        <f t="shared" ca="1" si="56"/>
        <v>1149.27</v>
      </c>
      <c r="N245">
        <f t="shared" ca="1" si="57"/>
        <v>2977.25</v>
      </c>
      <c r="O245">
        <f t="shared" ca="1" si="58"/>
        <v>3861.87</v>
      </c>
      <c r="P245">
        <f t="shared" ca="1" si="59"/>
        <v>16871.05</v>
      </c>
      <c r="Q245" t="e">
        <f>#REF!</f>
        <v>#REF!</v>
      </c>
    </row>
    <row r="246" spans="1:17" x14ac:dyDescent="0.3">
      <c r="A246" s="60" t="e">
        <f t="shared" ca="1" si="45"/>
        <v>#REF!</v>
      </c>
      <c r="B246" s="60" t="e">
        <f t="shared" ca="1" si="46"/>
        <v>#REF!</v>
      </c>
      <c r="C246" s="61" t="e">
        <f t="shared" si="47"/>
        <v>#REF!</v>
      </c>
      <c r="D246" s="60" t="e">
        <f t="shared" ca="1" si="48"/>
        <v>#REF!</v>
      </c>
      <c r="E246" s="60" t="e">
        <f t="shared" ca="1" si="49"/>
        <v>#REF!</v>
      </c>
      <c r="F246" s="60" t="e">
        <f t="shared" ca="1" si="50"/>
        <v>#REF!</v>
      </c>
      <c r="G246" s="60" t="e">
        <f t="shared" ca="1" si="51"/>
        <v>#REF!</v>
      </c>
      <c r="H246" s="60" t="e">
        <f t="shared" ca="1" si="52"/>
        <v>#REF!</v>
      </c>
      <c r="I246" s="60" t="e">
        <f t="shared" ca="1" si="53"/>
        <v>#REF!</v>
      </c>
      <c r="J246" t="e">
        <f t="shared" si="54"/>
        <v>#REF!</v>
      </c>
      <c r="K246" t="e">
        <f t="shared" si="55"/>
        <v>#REF!</v>
      </c>
      <c r="L246">
        <v>0</v>
      </c>
      <c r="M246">
        <f t="shared" ca="1" si="56"/>
        <v>1162.9100000000001</v>
      </c>
      <c r="N246">
        <f t="shared" ca="1" si="57"/>
        <v>2955.49</v>
      </c>
      <c r="O246">
        <f t="shared" ca="1" si="58"/>
        <v>4812.09</v>
      </c>
      <c r="P246">
        <f t="shared" ca="1" si="59"/>
        <v>13942.72</v>
      </c>
      <c r="Q246" t="e">
        <f>#REF!</f>
        <v>#REF!</v>
      </c>
    </row>
    <row r="247" spans="1:17" x14ac:dyDescent="0.3">
      <c r="A247" s="60" t="e">
        <f t="shared" ca="1" si="45"/>
        <v>#REF!</v>
      </c>
      <c r="B247" s="60" t="e">
        <f t="shared" ca="1" si="46"/>
        <v>#REF!</v>
      </c>
      <c r="C247" s="61" t="e">
        <f t="shared" si="47"/>
        <v>#REF!</v>
      </c>
      <c r="D247" s="60" t="e">
        <f t="shared" ca="1" si="48"/>
        <v>#REF!</v>
      </c>
      <c r="E247" s="60" t="e">
        <f t="shared" ca="1" si="49"/>
        <v>#REF!</v>
      </c>
      <c r="F247" s="60" t="e">
        <f t="shared" ca="1" si="50"/>
        <v>#REF!</v>
      </c>
      <c r="G247" s="60" t="e">
        <f t="shared" ca="1" si="51"/>
        <v>#REF!</v>
      </c>
      <c r="H247" s="60" t="e">
        <f t="shared" ca="1" si="52"/>
        <v>#REF!</v>
      </c>
      <c r="I247" s="60" t="e">
        <f t="shared" ca="1" si="53"/>
        <v>#REF!</v>
      </c>
      <c r="J247" t="e">
        <f t="shared" si="54"/>
        <v>#REF!</v>
      </c>
      <c r="K247" t="e">
        <f t="shared" si="55"/>
        <v>#REF!</v>
      </c>
      <c r="L247">
        <v>0</v>
      </c>
      <c r="M247">
        <f t="shared" ca="1" si="56"/>
        <v>1292.74</v>
      </c>
      <c r="N247">
        <f t="shared" ca="1" si="57"/>
        <v>2829.89</v>
      </c>
      <c r="O247">
        <f t="shared" ca="1" si="58"/>
        <v>4731.8500000000004</v>
      </c>
      <c r="P247">
        <f t="shared" ca="1" si="59"/>
        <v>10320.719999999999</v>
      </c>
      <c r="Q247" t="e">
        <f>#REF!</f>
        <v>#REF!</v>
      </c>
    </row>
    <row r="248" spans="1:17" x14ac:dyDescent="0.3">
      <c r="A248" s="60" t="e">
        <f t="shared" ca="1" si="45"/>
        <v>#REF!</v>
      </c>
      <c r="B248" s="60" t="e">
        <f t="shared" ca="1" si="46"/>
        <v>#REF!</v>
      </c>
      <c r="C248" s="61" t="e">
        <f t="shared" si="47"/>
        <v>#REF!</v>
      </c>
      <c r="D248" s="60" t="e">
        <f t="shared" ca="1" si="48"/>
        <v>#REF!</v>
      </c>
      <c r="E248" s="60" t="e">
        <f t="shared" ca="1" si="49"/>
        <v>#REF!</v>
      </c>
      <c r="F248" s="60" t="e">
        <f t="shared" ca="1" si="50"/>
        <v>#REF!</v>
      </c>
      <c r="G248" s="60" t="e">
        <f t="shared" ca="1" si="51"/>
        <v>#REF!</v>
      </c>
      <c r="H248" s="60" t="e">
        <f t="shared" ca="1" si="52"/>
        <v>#REF!</v>
      </c>
      <c r="I248" s="60" t="e">
        <f t="shared" ca="1" si="53"/>
        <v>#REF!</v>
      </c>
      <c r="J248" t="e">
        <f t="shared" si="54"/>
        <v>#REF!</v>
      </c>
      <c r="K248" t="e">
        <f t="shared" si="55"/>
        <v>#REF!</v>
      </c>
      <c r="L248">
        <v>0</v>
      </c>
      <c r="M248">
        <f t="shared" ca="1" si="56"/>
        <v>1632.56</v>
      </c>
      <c r="N248">
        <f t="shared" ca="1" si="57"/>
        <v>2943.61</v>
      </c>
      <c r="O248">
        <f t="shared" ca="1" si="58"/>
        <v>3039.16</v>
      </c>
      <c r="P248">
        <f t="shared" ca="1" si="59"/>
        <v>10785.34</v>
      </c>
      <c r="Q248" t="e">
        <f>#REF!</f>
        <v>#REF!</v>
      </c>
    </row>
    <row r="249" spans="1:17" x14ac:dyDescent="0.3">
      <c r="A249" s="60" t="e">
        <f t="shared" ca="1" si="45"/>
        <v>#REF!</v>
      </c>
      <c r="B249" s="60" t="e">
        <f t="shared" ca="1" si="46"/>
        <v>#REF!</v>
      </c>
      <c r="C249" s="61" t="e">
        <f t="shared" si="47"/>
        <v>#REF!</v>
      </c>
      <c r="D249" s="60" t="e">
        <f t="shared" ca="1" si="48"/>
        <v>#REF!</v>
      </c>
      <c r="E249" s="60" t="e">
        <f t="shared" ca="1" si="49"/>
        <v>#REF!</v>
      </c>
      <c r="F249" s="60" t="e">
        <f t="shared" ca="1" si="50"/>
        <v>#REF!</v>
      </c>
      <c r="G249" s="60" t="e">
        <f t="shared" ca="1" si="51"/>
        <v>#REF!</v>
      </c>
      <c r="H249" s="60" t="e">
        <f t="shared" ca="1" si="52"/>
        <v>#REF!</v>
      </c>
      <c r="I249" s="60" t="e">
        <f t="shared" ca="1" si="53"/>
        <v>#REF!</v>
      </c>
      <c r="J249" t="e">
        <f t="shared" si="54"/>
        <v>#REF!</v>
      </c>
      <c r="K249" t="e">
        <f t="shared" si="55"/>
        <v>#REF!</v>
      </c>
      <c r="L249">
        <v>0</v>
      </c>
      <c r="M249">
        <f t="shared" ca="1" si="56"/>
        <v>535.02</v>
      </c>
      <c r="N249">
        <f t="shared" ca="1" si="57"/>
        <v>2575.34</v>
      </c>
      <c r="O249">
        <f t="shared" ca="1" si="58"/>
        <v>3600.96</v>
      </c>
      <c r="P249">
        <f t="shared" ca="1" si="59"/>
        <v>12152.51</v>
      </c>
      <c r="Q249" t="e">
        <f>#REF!</f>
        <v>#REF!</v>
      </c>
    </row>
    <row r="250" spans="1:17" x14ac:dyDescent="0.3">
      <c r="A250" s="60" t="e">
        <f t="shared" ca="1" si="45"/>
        <v>#REF!</v>
      </c>
      <c r="B250" s="60" t="e">
        <f t="shared" ca="1" si="46"/>
        <v>#REF!</v>
      </c>
      <c r="C250" s="61" t="e">
        <f t="shared" si="47"/>
        <v>#REF!</v>
      </c>
      <c r="D250" s="60" t="e">
        <f t="shared" ca="1" si="48"/>
        <v>#REF!</v>
      </c>
      <c r="E250" s="60" t="e">
        <f t="shared" ca="1" si="49"/>
        <v>#REF!</v>
      </c>
      <c r="F250" s="60" t="e">
        <f t="shared" ca="1" si="50"/>
        <v>#REF!</v>
      </c>
      <c r="G250" s="60" t="e">
        <f t="shared" ca="1" si="51"/>
        <v>#REF!</v>
      </c>
      <c r="H250" s="60" t="e">
        <f t="shared" ca="1" si="52"/>
        <v>#REF!</v>
      </c>
      <c r="I250" s="60" t="e">
        <f t="shared" ca="1" si="53"/>
        <v>#REF!</v>
      </c>
      <c r="J250" t="e">
        <f t="shared" si="54"/>
        <v>#REF!</v>
      </c>
      <c r="K250" t="e">
        <f t="shared" si="55"/>
        <v>#REF!</v>
      </c>
      <c r="L250">
        <v>0</v>
      </c>
      <c r="M250">
        <f t="shared" ca="1" si="56"/>
        <v>1512.55</v>
      </c>
      <c r="N250">
        <f t="shared" ca="1" si="57"/>
        <v>2543.87</v>
      </c>
      <c r="O250">
        <f t="shared" ca="1" si="58"/>
        <v>4753.93</v>
      </c>
      <c r="P250">
        <f t="shared" ca="1" si="59"/>
        <v>12384.09</v>
      </c>
      <c r="Q250" t="e">
        <f>#REF!</f>
        <v>#REF!</v>
      </c>
    </row>
    <row r="251" spans="1:17" x14ac:dyDescent="0.3">
      <c r="A251" s="60" t="e">
        <f t="shared" ca="1" si="45"/>
        <v>#REF!</v>
      </c>
      <c r="B251" s="60" t="e">
        <f t="shared" ca="1" si="46"/>
        <v>#REF!</v>
      </c>
      <c r="C251" s="61" t="e">
        <f t="shared" si="47"/>
        <v>#REF!</v>
      </c>
      <c r="D251" s="60" t="e">
        <f t="shared" ca="1" si="48"/>
        <v>#REF!</v>
      </c>
      <c r="E251" s="60" t="e">
        <f t="shared" ca="1" si="49"/>
        <v>#REF!</v>
      </c>
      <c r="F251" s="60" t="e">
        <f t="shared" ca="1" si="50"/>
        <v>#REF!</v>
      </c>
      <c r="G251" s="60" t="e">
        <f t="shared" ca="1" si="51"/>
        <v>#REF!</v>
      </c>
      <c r="H251" s="60" t="e">
        <f t="shared" ca="1" si="52"/>
        <v>#REF!</v>
      </c>
      <c r="I251" s="60" t="e">
        <f t="shared" ca="1" si="53"/>
        <v>#REF!</v>
      </c>
      <c r="J251" t="e">
        <f t="shared" si="54"/>
        <v>#REF!</v>
      </c>
      <c r="K251" t="e">
        <f t="shared" si="55"/>
        <v>#REF!</v>
      </c>
      <c r="L251">
        <v>0</v>
      </c>
      <c r="M251">
        <f t="shared" ca="1" si="56"/>
        <v>1894.86</v>
      </c>
      <c r="N251">
        <f t="shared" ca="1" si="57"/>
        <v>2604.2800000000002</v>
      </c>
      <c r="O251">
        <f t="shared" ca="1" si="58"/>
        <v>7299.75</v>
      </c>
      <c r="P251">
        <f t="shared" ca="1" si="59"/>
        <v>19704.849999999999</v>
      </c>
      <c r="Q251" t="e">
        <f>#REF!</f>
        <v>#REF!</v>
      </c>
    </row>
    <row r="252" spans="1:17" x14ac:dyDescent="0.3">
      <c r="A252" s="60" t="e">
        <f t="shared" ca="1" si="45"/>
        <v>#REF!</v>
      </c>
      <c r="B252" s="60" t="e">
        <f t="shared" ca="1" si="46"/>
        <v>#REF!</v>
      </c>
      <c r="C252" s="61" t="e">
        <f t="shared" si="47"/>
        <v>#REF!</v>
      </c>
      <c r="D252" s="60" t="e">
        <f t="shared" ca="1" si="48"/>
        <v>#REF!</v>
      </c>
      <c r="E252" s="60" t="e">
        <f t="shared" ca="1" si="49"/>
        <v>#REF!</v>
      </c>
      <c r="F252" s="60" t="e">
        <f t="shared" ca="1" si="50"/>
        <v>#REF!</v>
      </c>
      <c r="G252" s="60" t="e">
        <f t="shared" ca="1" si="51"/>
        <v>#REF!</v>
      </c>
      <c r="H252" s="60" t="e">
        <f t="shared" ca="1" si="52"/>
        <v>#REF!</v>
      </c>
      <c r="I252" s="60" t="e">
        <f t="shared" ca="1" si="53"/>
        <v>#REF!</v>
      </c>
      <c r="J252" t="e">
        <f t="shared" si="54"/>
        <v>#REF!</v>
      </c>
      <c r="K252" t="e">
        <f t="shared" si="55"/>
        <v>#REF!</v>
      </c>
      <c r="L252">
        <v>0</v>
      </c>
      <c r="M252">
        <f t="shared" ca="1" si="56"/>
        <v>1879.46</v>
      </c>
      <c r="N252">
        <f t="shared" ca="1" si="57"/>
        <v>2811.64</v>
      </c>
      <c r="O252">
        <f t="shared" ca="1" si="58"/>
        <v>7401.76</v>
      </c>
      <c r="P252">
        <f t="shared" ca="1" si="59"/>
        <v>12282.76</v>
      </c>
      <c r="Q252" t="e">
        <f>#REF!</f>
        <v>#REF!</v>
      </c>
    </row>
    <row r="253" spans="1:17" x14ac:dyDescent="0.3">
      <c r="A253" s="60" t="e">
        <f t="shared" ca="1" si="45"/>
        <v>#REF!</v>
      </c>
      <c r="B253" s="60" t="e">
        <f t="shared" ca="1" si="46"/>
        <v>#REF!</v>
      </c>
      <c r="C253" s="61" t="e">
        <f t="shared" si="47"/>
        <v>#REF!</v>
      </c>
      <c r="D253" s="60" t="e">
        <f t="shared" ca="1" si="48"/>
        <v>#REF!</v>
      </c>
      <c r="E253" s="60" t="e">
        <f t="shared" ca="1" si="49"/>
        <v>#REF!</v>
      </c>
      <c r="F253" s="60" t="e">
        <f t="shared" ca="1" si="50"/>
        <v>#REF!</v>
      </c>
      <c r="G253" s="60" t="e">
        <f t="shared" ca="1" si="51"/>
        <v>#REF!</v>
      </c>
      <c r="H253" s="60" t="e">
        <f t="shared" ca="1" si="52"/>
        <v>#REF!</v>
      </c>
      <c r="I253" s="60" t="e">
        <f t="shared" ca="1" si="53"/>
        <v>#REF!</v>
      </c>
      <c r="J253" t="e">
        <f t="shared" si="54"/>
        <v>#REF!</v>
      </c>
      <c r="K253" t="e">
        <f t="shared" si="55"/>
        <v>#REF!</v>
      </c>
      <c r="L253">
        <v>0</v>
      </c>
      <c r="M253">
        <f t="shared" ca="1" si="56"/>
        <v>1228.08</v>
      </c>
      <c r="N253">
        <f t="shared" ca="1" si="57"/>
        <v>2985.94</v>
      </c>
      <c r="O253">
        <f t="shared" ca="1" si="58"/>
        <v>6851.31</v>
      </c>
      <c r="P253">
        <f t="shared" ca="1" si="59"/>
        <v>19345.080000000002</v>
      </c>
      <c r="Q253" t="e">
        <f>#REF!</f>
        <v>#REF!</v>
      </c>
    </row>
    <row r="254" spans="1:17" x14ac:dyDescent="0.3">
      <c r="A254" s="60" t="e">
        <f t="shared" ca="1" si="45"/>
        <v>#REF!</v>
      </c>
      <c r="B254" s="60" t="e">
        <f t="shared" ca="1" si="46"/>
        <v>#REF!</v>
      </c>
      <c r="C254" s="61" t="e">
        <f t="shared" si="47"/>
        <v>#REF!</v>
      </c>
      <c r="D254" s="60" t="e">
        <f t="shared" ca="1" si="48"/>
        <v>#REF!</v>
      </c>
      <c r="E254" s="60" t="e">
        <f t="shared" ca="1" si="49"/>
        <v>#REF!</v>
      </c>
      <c r="F254" s="60" t="e">
        <f t="shared" ca="1" si="50"/>
        <v>#REF!</v>
      </c>
      <c r="G254" s="60" t="e">
        <f t="shared" ca="1" si="51"/>
        <v>#REF!</v>
      </c>
      <c r="H254" s="60" t="e">
        <f t="shared" ca="1" si="52"/>
        <v>#REF!</v>
      </c>
      <c r="I254" s="60" t="e">
        <f t="shared" ca="1" si="53"/>
        <v>#REF!</v>
      </c>
      <c r="J254" t="e">
        <f t="shared" si="54"/>
        <v>#REF!</v>
      </c>
      <c r="K254" t="e">
        <f t="shared" si="55"/>
        <v>#REF!</v>
      </c>
      <c r="L254">
        <v>0</v>
      </c>
      <c r="M254">
        <f t="shared" ca="1" si="56"/>
        <v>1690.62</v>
      </c>
      <c r="N254">
        <f t="shared" ca="1" si="57"/>
        <v>2680.66</v>
      </c>
      <c r="O254">
        <f t="shared" ca="1" si="58"/>
        <v>4377.24</v>
      </c>
      <c r="P254">
        <f t="shared" ca="1" si="59"/>
        <v>8149.04</v>
      </c>
      <c r="Q254" t="e">
        <f>#REF!</f>
        <v>#REF!</v>
      </c>
    </row>
    <row r="255" spans="1:17" x14ac:dyDescent="0.3">
      <c r="A255" s="60" t="e">
        <f t="shared" ca="1" si="45"/>
        <v>#REF!</v>
      </c>
      <c r="B255" s="60" t="e">
        <f t="shared" ca="1" si="46"/>
        <v>#REF!</v>
      </c>
      <c r="C255" s="61" t="e">
        <f t="shared" si="47"/>
        <v>#REF!</v>
      </c>
      <c r="D255" s="60" t="e">
        <f t="shared" ca="1" si="48"/>
        <v>#REF!</v>
      </c>
      <c r="E255" s="60" t="e">
        <f t="shared" ca="1" si="49"/>
        <v>#REF!</v>
      </c>
      <c r="F255" s="60" t="e">
        <f t="shared" ca="1" si="50"/>
        <v>#REF!</v>
      </c>
      <c r="G255" s="60" t="e">
        <f t="shared" ca="1" si="51"/>
        <v>#REF!</v>
      </c>
      <c r="H255" s="60" t="e">
        <f t="shared" ca="1" si="52"/>
        <v>#REF!</v>
      </c>
      <c r="I255" s="60" t="e">
        <f t="shared" ca="1" si="53"/>
        <v>#REF!</v>
      </c>
      <c r="J255" t="e">
        <f t="shared" si="54"/>
        <v>#REF!</v>
      </c>
      <c r="K255" t="e">
        <f t="shared" si="55"/>
        <v>#REF!</v>
      </c>
      <c r="L255">
        <v>0</v>
      </c>
      <c r="M255">
        <f t="shared" ca="1" si="56"/>
        <v>1102.83</v>
      </c>
      <c r="N255">
        <f t="shared" ca="1" si="57"/>
        <v>2732.98</v>
      </c>
      <c r="O255">
        <f t="shared" ca="1" si="58"/>
        <v>4270.26</v>
      </c>
      <c r="P255">
        <f t="shared" ca="1" si="59"/>
        <v>17772.25</v>
      </c>
      <c r="Q255" t="e">
        <f>#REF!</f>
        <v>#REF!</v>
      </c>
    </row>
    <row r="256" spans="1:17" x14ac:dyDescent="0.3">
      <c r="A256" s="60" t="e">
        <f t="shared" ca="1" si="45"/>
        <v>#REF!</v>
      </c>
      <c r="B256" s="60" t="e">
        <f t="shared" ca="1" si="46"/>
        <v>#REF!</v>
      </c>
      <c r="C256" s="61" t="e">
        <f t="shared" si="47"/>
        <v>#REF!</v>
      </c>
      <c r="D256" s="60" t="e">
        <f t="shared" ca="1" si="48"/>
        <v>#REF!</v>
      </c>
      <c r="E256" s="60" t="e">
        <f t="shared" ca="1" si="49"/>
        <v>#REF!</v>
      </c>
      <c r="F256" s="60" t="e">
        <f t="shared" ca="1" si="50"/>
        <v>#REF!</v>
      </c>
      <c r="G256" s="60" t="e">
        <f t="shared" ca="1" si="51"/>
        <v>#REF!</v>
      </c>
      <c r="H256" s="60" t="e">
        <f t="shared" ca="1" si="52"/>
        <v>#REF!</v>
      </c>
      <c r="I256" s="60" t="e">
        <f t="shared" ca="1" si="53"/>
        <v>#REF!</v>
      </c>
      <c r="J256" t="e">
        <f t="shared" si="54"/>
        <v>#REF!</v>
      </c>
      <c r="K256" t="e">
        <f t="shared" si="55"/>
        <v>#REF!</v>
      </c>
      <c r="L256">
        <v>0</v>
      </c>
      <c r="M256">
        <f t="shared" ca="1" si="56"/>
        <v>1452.67</v>
      </c>
      <c r="N256">
        <f t="shared" ca="1" si="57"/>
        <v>2835.71</v>
      </c>
      <c r="O256">
        <f t="shared" ca="1" si="58"/>
        <v>7259.8</v>
      </c>
      <c r="P256">
        <f t="shared" ca="1" si="59"/>
        <v>18390.32</v>
      </c>
      <c r="Q256" t="e">
        <f>#REF!</f>
        <v>#REF!</v>
      </c>
    </row>
    <row r="257" spans="1:17" x14ac:dyDescent="0.3">
      <c r="A257" s="60" t="e">
        <f t="shared" ca="1" si="45"/>
        <v>#REF!</v>
      </c>
      <c r="B257" s="60" t="e">
        <f t="shared" ca="1" si="46"/>
        <v>#REF!</v>
      </c>
      <c r="C257" s="61" t="e">
        <f t="shared" si="47"/>
        <v>#REF!</v>
      </c>
      <c r="D257" s="60" t="e">
        <f t="shared" ca="1" si="48"/>
        <v>#REF!</v>
      </c>
      <c r="E257" s="60" t="e">
        <f t="shared" ca="1" si="49"/>
        <v>#REF!</v>
      </c>
      <c r="F257" s="60" t="e">
        <f t="shared" ca="1" si="50"/>
        <v>#REF!</v>
      </c>
      <c r="G257" s="60" t="e">
        <f t="shared" ca="1" si="51"/>
        <v>#REF!</v>
      </c>
      <c r="H257" s="60" t="e">
        <f t="shared" ca="1" si="52"/>
        <v>#REF!</v>
      </c>
      <c r="I257" s="60" t="e">
        <f t="shared" ca="1" si="53"/>
        <v>#REF!</v>
      </c>
      <c r="J257" t="e">
        <f t="shared" si="54"/>
        <v>#REF!</v>
      </c>
      <c r="K257" t="e">
        <f t="shared" si="55"/>
        <v>#REF!</v>
      </c>
      <c r="L257">
        <v>0</v>
      </c>
      <c r="M257">
        <f t="shared" ca="1" si="56"/>
        <v>1630.76</v>
      </c>
      <c r="N257">
        <f t="shared" ca="1" si="57"/>
        <v>2998.15</v>
      </c>
      <c r="O257">
        <f t="shared" ca="1" si="58"/>
        <v>5999.73</v>
      </c>
      <c r="P257">
        <f t="shared" ca="1" si="59"/>
        <v>13272.12</v>
      </c>
      <c r="Q257" t="e">
        <f>#REF!</f>
        <v>#REF!</v>
      </c>
    </row>
    <row r="258" spans="1:17" x14ac:dyDescent="0.3">
      <c r="A258" s="60" t="e">
        <f t="shared" ca="1" si="45"/>
        <v>#REF!</v>
      </c>
      <c r="B258" s="60" t="e">
        <f t="shared" ca="1" si="46"/>
        <v>#REF!</v>
      </c>
      <c r="C258" s="61" t="e">
        <f t="shared" si="47"/>
        <v>#REF!</v>
      </c>
      <c r="D258" s="60" t="e">
        <f t="shared" ca="1" si="48"/>
        <v>#REF!</v>
      </c>
      <c r="E258" s="60" t="e">
        <f t="shared" ca="1" si="49"/>
        <v>#REF!</v>
      </c>
      <c r="F258" s="60" t="e">
        <f t="shared" ca="1" si="50"/>
        <v>#REF!</v>
      </c>
      <c r="G258" s="60" t="e">
        <f t="shared" ca="1" si="51"/>
        <v>#REF!</v>
      </c>
      <c r="H258" s="60" t="e">
        <f t="shared" ca="1" si="52"/>
        <v>#REF!</v>
      </c>
      <c r="I258" s="60" t="e">
        <f t="shared" ca="1" si="53"/>
        <v>#REF!</v>
      </c>
      <c r="J258" t="e">
        <f t="shared" si="54"/>
        <v>#REF!</v>
      </c>
      <c r="K258" t="e">
        <f t="shared" si="55"/>
        <v>#REF!</v>
      </c>
      <c r="L258">
        <v>0</v>
      </c>
      <c r="M258">
        <f t="shared" ca="1" si="56"/>
        <v>1050.29</v>
      </c>
      <c r="N258">
        <f t="shared" ca="1" si="57"/>
        <v>2709.45</v>
      </c>
      <c r="O258">
        <f t="shared" ca="1" si="58"/>
        <v>5270.7</v>
      </c>
      <c r="P258">
        <f t="shared" ca="1" si="59"/>
        <v>19746.150000000001</v>
      </c>
      <c r="Q258" t="e">
        <f>#REF!</f>
        <v>#REF!</v>
      </c>
    </row>
    <row r="259" spans="1:17" x14ac:dyDescent="0.3">
      <c r="A259" s="60" t="e">
        <f t="shared" ref="A259:A322" ca="1" si="60">(C259/(RANDBETWEEN(25.59*100,29.12*100)/100))*J259</f>
        <v>#REF!</v>
      </c>
      <c r="B259" s="60" t="e">
        <f t="shared" ref="B259:B322" ca="1" si="61">(C259/(RANDBETWEEN(3.59*100,5.12*100)/100))*K259</f>
        <v>#REF!</v>
      </c>
      <c r="C259" s="61" t="e">
        <f t="shared" ref="C259:C322" si="62">IF(Q259="L",M259,IF(Q259="M",N259,IF(Q259="F",O259,IF(Q259="XF",P259,0))))</f>
        <v>#REF!</v>
      </c>
      <c r="D259" s="60" t="e">
        <f t="shared" ref="D259:D322" ca="1" si="63">A259/RANDBETWEEN(0.031*100,0.061*100)/100</f>
        <v>#REF!</v>
      </c>
      <c r="E259" s="60" t="e">
        <f t="shared" ref="E259:E322" ca="1" si="64">A259/RANDBETWEEN(0.081*100,0.091*100)/100</f>
        <v>#REF!</v>
      </c>
      <c r="F259" s="60" t="e">
        <f t="shared" ref="F259:F322" ca="1" si="65">A259/RANDBETWEEN(0.041*100,0.071*100)/100</f>
        <v>#REF!</v>
      </c>
      <c r="G259" s="60" t="e">
        <f t="shared" ref="G259:G322" ca="1" si="66">A259/RANDBETWEEN(0.029*100,0.039*100)/100</f>
        <v>#REF!</v>
      </c>
      <c r="H259" s="60" t="e">
        <f t="shared" ref="H259:H322" ca="1" si="67">A259/RANDBETWEEN(0.012*100,0.021*100)/100</f>
        <v>#REF!</v>
      </c>
      <c r="I259" s="60" t="e">
        <f t="shared" ref="I259:I322" ca="1" si="68">SUM(G259+H259)</f>
        <v>#REF!</v>
      </c>
      <c r="J259" t="e">
        <f t="shared" ref="J259:J322" si="69">IF(C259&lt;3000,0,1)</f>
        <v>#REF!</v>
      </c>
      <c r="K259" t="e">
        <f t="shared" ref="K259:K322" si="70">IF(C259&lt;1000,0,1)</f>
        <v>#REF!</v>
      </c>
      <c r="L259">
        <v>0</v>
      </c>
      <c r="M259">
        <f t="shared" ref="M259:M322" ca="1" si="71">RANDBETWEEN(500.01*100,2000.23*100)/100</f>
        <v>1328.61</v>
      </c>
      <c r="N259">
        <f t="shared" ref="N259:N322" ca="1" si="72">RANDBETWEEN(2500.01*100,3000.23*100)/100</f>
        <v>2957.5</v>
      </c>
      <c r="O259">
        <f t="shared" ref="O259:O322" ca="1" si="73">RANDBETWEEN(3000.01*100,8000.23*100)/100</f>
        <v>6714.4</v>
      </c>
      <c r="P259">
        <f t="shared" ref="P259:P322" ca="1" si="74">RANDBETWEEN(8000.01*100,20000.23*100)/100</f>
        <v>15428.57</v>
      </c>
      <c r="Q259" t="e">
        <f>#REF!</f>
        <v>#REF!</v>
      </c>
    </row>
    <row r="260" spans="1:17" x14ac:dyDescent="0.3">
      <c r="A260" s="60" t="e">
        <f t="shared" ca="1" si="60"/>
        <v>#REF!</v>
      </c>
      <c r="B260" s="60" t="e">
        <f t="shared" ca="1" si="61"/>
        <v>#REF!</v>
      </c>
      <c r="C260" s="61" t="e">
        <f t="shared" si="62"/>
        <v>#REF!</v>
      </c>
      <c r="D260" s="60" t="e">
        <f t="shared" ca="1" si="63"/>
        <v>#REF!</v>
      </c>
      <c r="E260" s="60" t="e">
        <f t="shared" ca="1" si="64"/>
        <v>#REF!</v>
      </c>
      <c r="F260" s="60" t="e">
        <f t="shared" ca="1" si="65"/>
        <v>#REF!</v>
      </c>
      <c r="G260" s="60" t="e">
        <f t="shared" ca="1" si="66"/>
        <v>#REF!</v>
      </c>
      <c r="H260" s="60" t="e">
        <f t="shared" ca="1" si="67"/>
        <v>#REF!</v>
      </c>
      <c r="I260" s="60" t="e">
        <f t="shared" ca="1" si="68"/>
        <v>#REF!</v>
      </c>
      <c r="J260" t="e">
        <f t="shared" si="69"/>
        <v>#REF!</v>
      </c>
      <c r="K260" t="e">
        <f t="shared" si="70"/>
        <v>#REF!</v>
      </c>
      <c r="L260">
        <v>0</v>
      </c>
      <c r="M260">
        <f t="shared" ca="1" si="71"/>
        <v>1502.84</v>
      </c>
      <c r="N260">
        <f t="shared" ca="1" si="72"/>
        <v>2876.01</v>
      </c>
      <c r="O260">
        <f t="shared" ca="1" si="73"/>
        <v>4231.03</v>
      </c>
      <c r="P260">
        <f t="shared" ca="1" si="74"/>
        <v>8265.2199999999993</v>
      </c>
      <c r="Q260" t="e">
        <f>#REF!</f>
        <v>#REF!</v>
      </c>
    </row>
    <row r="261" spans="1:17" x14ac:dyDescent="0.3">
      <c r="A261" s="60" t="e">
        <f t="shared" ca="1" si="60"/>
        <v>#REF!</v>
      </c>
      <c r="B261" s="60" t="e">
        <f t="shared" ca="1" si="61"/>
        <v>#REF!</v>
      </c>
      <c r="C261" s="61" t="e">
        <f t="shared" si="62"/>
        <v>#REF!</v>
      </c>
      <c r="D261" s="60" t="e">
        <f t="shared" ca="1" si="63"/>
        <v>#REF!</v>
      </c>
      <c r="E261" s="60" t="e">
        <f t="shared" ca="1" si="64"/>
        <v>#REF!</v>
      </c>
      <c r="F261" s="60" t="e">
        <f t="shared" ca="1" si="65"/>
        <v>#REF!</v>
      </c>
      <c r="G261" s="60" t="e">
        <f t="shared" ca="1" si="66"/>
        <v>#REF!</v>
      </c>
      <c r="H261" s="60" t="e">
        <f t="shared" ca="1" si="67"/>
        <v>#REF!</v>
      </c>
      <c r="I261" s="60" t="e">
        <f t="shared" ca="1" si="68"/>
        <v>#REF!</v>
      </c>
      <c r="J261" t="e">
        <f t="shared" si="69"/>
        <v>#REF!</v>
      </c>
      <c r="K261" t="e">
        <f t="shared" si="70"/>
        <v>#REF!</v>
      </c>
      <c r="L261">
        <v>0</v>
      </c>
      <c r="M261">
        <f t="shared" ca="1" si="71"/>
        <v>1191.42</v>
      </c>
      <c r="N261">
        <f t="shared" ca="1" si="72"/>
        <v>2831.3</v>
      </c>
      <c r="O261">
        <f t="shared" ca="1" si="73"/>
        <v>6966.35</v>
      </c>
      <c r="P261">
        <f t="shared" ca="1" si="74"/>
        <v>19292.830000000002</v>
      </c>
      <c r="Q261" t="e">
        <f>#REF!</f>
        <v>#REF!</v>
      </c>
    </row>
    <row r="262" spans="1:17" x14ac:dyDescent="0.3">
      <c r="A262" s="60" t="e">
        <f t="shared" ca="1" si="60"/>
        <v>#REF!</v>
      </c>
      <c r="B262" s="60" t="e">
        <f t="shared" ca="1" si="61"/>
        <v>#REF!</v>
      </c>
      <c r="C262" s="61" t="e">
        <f t="shared" si="62"/>
        <v>#REF!</v>
      </c>
      <c r="D262" s="60" t="e">
        <f t="shared" ca="1" si="63"/>
        <v>#REF!</v>
      </c>
      <c r="E262" s="60" t="e">
        <f t="shared" ca="1" si="64"/>
        <v>#REF!</v>
      </c>
      <c r="F262" s="60" t="e">
        <f t="shared" ca="1" si="65"/>
        <v>#REF!</v>
      </c>
      <c r="G262" s="60" t="e">
        <f t="shared" ca="1" si="66"/>
        <v>#REF!</v>
      </c>
      <c r="H262" s="60" t="e">
        <f t="shared" ca="1" si="67"/>
        <v>#REF!</v>
      </c>
      <c r="I262" s="60" t="e">
        <f t="shared" ca="1" si="68"/>
        <v>#REF!</v>
      </c>
      <c r="J262" t="e">
        <f t="shared" si="69"/>
        <v>#REF!</v>
      </c>
      <c r="K262" t="e">
        <f t="shared" si="70"/>
        <v>#REF!</v>
      </c>
      <c r="L262">
        <v>0</v>
      </c>
      <c r="M262">
        <f t="shared" ca="1" si="71"/>
        <v>1087.55</v>
      </c>
      <c r="N262">
        <f t="shared" ca="1" si="72"/>
        <v>2697.66</v>
      </c>
      <c r="O262">
        <f t="shared" ca="1" si="73"/>
        <v>6159.8</v>
      </c>
      <c r="P262">
        <f t="shared" ca="1" si="74"/>
        <v>13526.17</v>
      </c>
      <c r="Q262" t="e">
        <f>#REF!</f>
        <v>#REF!</v>
      </c>
    </row>
    <row r="263" spans="1:17" x14ac:dyDescent="0.3">
      <c r="A263" s="60" t="e">
        <f t="shared" ca="1" si="60"/>
        <v>#REF!</v>
      </c>
      <c r="B263" s="60" t="e">
        <f t="shared" ca="1" si="61"/>
        <v>#REF!</v>
      </c>
      <c r="C263" s="61" t="e">
        <f t="shared" si="62"/>
        <v>#REF!</v>
      </c>
      <c r="D263" s="60" t="e">
        <f t="shared" ca="1" si="63"/>
        <v>#REF!</v>
      </c>
      <c r="E263" s="60" t="e">
        <f t="shared" ca="1" si="64"/>
        <v>#REF!</v>
      </c>
      <c r="F263" s="60" t="e">
        <f t="shared" ca="1" si="65"/>
        <v>#REF!</v>
      </c>
      <c r="G263" s="60" t="e">
        <f t="shared" ca="1" si="66"/>
        <v>#REF!</v>
      </c>
      <c r="H263" s="60" t="e">
        <f t="shared" ca="1" si="67"/>
        <v>#REF!</v>
      </c>
      <c r="I263" s="60" t="e">
        <f t="shared" ca="1" si="68"/>
        <v>#REF!</v>
      </c>
      <c r="J263" t="e">
        <f t="shared" si="69"/>
        <v>#REF!</v>
      </c>
      <c r="K263" t="e">
        <f t="shared" si="70"/>
        <v>#REF!</v>
      </c>
      <c r="L263">
        <v>0</v>
      </c>
      <c r="M263">
        <f t="shared" ca="1" si="71"/>
        <v>592.30999999999995</v>
      </c>
      <c r="N263">
        <f t="shared" ca="1" si="72"/>
        <v>2509.25</v>
      </c>
      <c r="O263">
        <f t="shared" ca="1" si="73"/>
        <v>3482.81</v>
      </c>
      <c r="P263">
        <f t="shared" ca="1" si="74"/>
        <v>10971.04</v>
      </c>
      <c r="Q263" t="e">
        <f>#REF!</f>
        <v>#REF!</v>
      </c>
    </row>
    <row r="264" spans="1:17" x14ac:dyDescent="0.3">
      <c r="A264" s="60" t="e">
        <f t="shared" ca="1" si="60"/>
        <v>#REF!</v>
      </c>
      <c r="B264" s="60" t="e">
        <f t="shared" ca="1" si="61"/>
        <v>#REF!</v>
      </c>
      <c r="C264" s="61" t="e">
        <f t="shared" si="62"/>
        <v>#REF!</v>
      </c>
      <c r="D264" s="60" t="e">
        <f t="shared" ca="1" si="63"/>
        <v>#REF!</v>
      </c>
      <c r="E264" s="60" t="e">
        <f t="shared" ca="1" si="64"/>
        <v>#REF!</v>
      </c>
      <c r="F264" s="60" t="e">
        <f t="shared" ca="1" si="65"/>
        <v>#REF!</v>
      </c>
      <c r="G264" s="60" t="e">
        <f t="shared" ca="1" si="66"/>
        <v>#REF!</v>
      </c>
      <c r="H264" s="60" t="e">
        <f t="shared" ca="1" si="67"/>
        <v>#REF!</v>
      </c>
      <c r="I264" s="60" t="e">
        <f t="shared" ca="1" si="68"/>
        <v>#REF!</v>
      </c>
      <c r="J264" t="e">
        <f t="shared" si="69"/>
        <v>#REF!</v>
      </c>
      <c r="K264" t="e">
        <f t="shared" si="70"/>
        <v>#REF!</v>
      </c>
      <c r="L264">
        <v>0</v>
      </c>
      <c r="M264">
        <f t="shared" ca="1" si="71"/>
        <v>1192.6600000000001</v>
      </c>
      <c r="N264">
        <f t="shared" ca="1" si="72"/>
        <v>2674.19</v>
      </c>
      <c r="O264">
        <f t="shared" ca="1" si="73"/>
        <v>4694.3</v>
      </c>
      <c r="P264">
        <f t="shared" ca="1" si="74"/>
        <v>16730.900000000001</v>
      </c>
      <c r="Q264" t="e">
        <f>#REF!</f>
        <v>#REF!</v>
      </c>
    </row>
    <row r="265" spans="1:17" x14ac:dyDescent="0.3">
      <c r="A265" s="60" t="e">
        <f t="shared" ca="1" si="60"/>
        <v>#REF!</v>
      </c>
      <c r="B265" s="60" t="e">
        <f t="shared" ca="1" si="61"/>
        <v>#REF!</v>
      </c>
      <c r="C265" s="61" t="e">
        <f t="shared" si="62"/>
        <v>#REF!</v>
      </c>
      <c r="D265" s="60" t="e">
        <f t="shared" ca="1" si="63"/>
        <v>#REF!</v>
      </c>
      <c r="E265" s="60" t="e">
        <f t="shared" ca="1" si="64"/>
        <v>#REF!</v>
      </c>
      <c r="F265" s="60" t="e">
        <f t="shared" ca="1" si="65"/>
        <v>#REF!</v>
      </c>
      <c r="G265" s="60" t="e">
        <f t="shared" ca="1" si="66"/>
        <v>#REF!</v>
      </c>
      <c r="H265" s="60" t="e">
        <f t="shared" ca="1" si="67"/>
        <v>#REF!</v>
      </c>
      <c r="I265" s="60" t="e">
        <f t="shared" ca="1" si="68"/>
        <v>#REF!</v>
      </c>
      <c r="J265" t="e">
        <f t="shared" si="69"/>
        <v>#REF!</v>
      </c>
      <c r="K265" t="e">
        <f t="shared" si="70"/>
        <v>#REF!</v>
      </c>
      <c r="L265">
        <v>0</v>
      </c>
      <c r="M265">
        <f t="shared" ca="1" si="71"/>
        <v>1079.1199999999999</v>
      </c>
      <c r="N265">
        <f t="shared" ca="1" si="72"/>
        <v>2590.56</v>
      </c>
      <c r="O265">
        <f t="shared" ca="1" si="73"/>
        <v>7860.05</v>
      </c>
      <c r="P265">
        <f t="shared" ca="1" si="74"/>
        <v>14790.4</v>
      </c>
      <c r="Q265" t="e">
        <f>#REF!</f>
        <v>#REF!</v>
      </c>
    </row>
    <row r="266" spans="1:17" x14ac:dyDescent="0.3">
      <c r="A266" s="60" t="e">
        <f t="shared" ca="1" si="60"/>
        <v>#REF!</v>
      </c>
      <c r="B266" s="60" t="e">
        <f t="shared" ca="1" si="61"/>
        <v>#REF!</v>
      </c>
      <c r="C266" s="61" t="e">
        <f t="shared" si="62"/>
        <v>#REF!</v>
      </c>
      <c r="D266" s="60" t="e">
        <f t="shared" ca="1" si="63"/>
        <v>#REF!</v>
      </c>
      <c r="E266" s="60" t="e">
        <f t="shared" ca="1" si="64"/>
        <v>#REF!</v>
      </c>
      <c r="F266" s="60" t="e">
        <f t="shared" ca="1" si="65"/>
        <v>#REF!</v>
      </c>
      <c r="G266" s="60" t="e">
        <f t="shared" ca="1" si="66"/>
        <v>#REF!</v>
      </c>
      <c r="H266" s="60" t="e">
        <f t="shared" ca="1" si="67"/>
        <v>#REF!</v>
      </c>
      <c r="I266" s="60" t="e">
        <f t="shared" ca="1" si="68"/>
        <v>#REF!</v>
      </c>
      <c r="J266" t="e">
        <f t="shared" si="69"/>
        <v>#REF!</v>
      </c>
      <c r="K266" t="e">
        <f t="shared" si="70"/>
        <v>#REF!</v>
      </c>
      <c r="L266">
        <v>0</v>
      </c>
      <c r="M266">
        <f t="shared" ca="1" si="71"/>
        <v>603.04999999999995</v>
      </c>
      <c r="N266">
        <f t="shared" ca="1" si="72"/>
        <v>2766.75</v>
      </c>
      <c r="O266">
        <f t="shared" ca="1" si="73"/>
        <v>6780.26</v>
      </c>
      <c r="P266">
        <f t="shared" ca="1" si="74"/>
        <v>17276.63</v>
      </c>
      <c r="Q266" t="e">
        <f>#REF!</f>
        <v>#REF!</v>
      </c>
    </row>
    <row r="267" spans="1:17" x14ac:dyDescent="0.3">
      <c r="A267" s="60" t="e">
        <f t="shared" ca="1" si="60"/>
        <v>#REF!</v>
      </c>
      <c r="B267" s="60" t="e">
        <f t="shared" ca="1" si="61"/>
        <v>#REF!</v>
      </c>
      <c r="C267" s="61" t="e">
        <f t="shared" si="62"/>
        <v>#REF!</v>
      </c>
      <c r="D267" s="60" t="e">
        <f t="shared" ca="1" si="63"/>
        <v>#REF!</v>
      </c>
      <c r="E267" s="60" t="e">
        <f t="shared" ca="1" si="64"/>
        <v>#REF!</v>
      </c>
      <c r="F267" s="60" t="e">
        <f t="shared" ca="1" si="65"/>
        <v>#REF!</v>
      </c>
      <c r="G267" s="60" t="e">
        <f t="shared" ca="1" si="66"/>
        <v>#REF!</v>
      </c>
      <c r="H267" s="60" t="e">
        <f t="shared" ca="1" si="67"/>
        <v>#REF!</v>
      </c>
      <c r="I267" s="60" t="e">
        <f t="shared" ca="1" si="68"/>
        <v>#REF!</v>
      </c>
      <c r="J267" t="e">
        <f t="shared" si="69"/>
        <v>#REF!</v>
      </c>
      <c r="K267" t="e">
        <f t="shared" si="70"/>
        <v>#REF!</v>
      </c>
      <c r="L267">
        <v>0</v>
      </c>
      <c r="M267">
        <f t="shared" ca="1" si="71"/>
        <v>1325.24</v>
      </c>
      <c r="N267">
        <f t="shared" ca="1" si="72"/>
        <v>2806.88</v>
      </c>
      <c r="O267">
        <f t="shared" ca="1" si="73"/>
        <v>7595.59</v>
      </c>
      <c r="P267">
        <f t="shared" ca="1" si="74"/>
        <v>16981.59</v>
      </c>
      <c r="Q267" t="e">
        <f>#REF!</f>
        <v>#REF!</v>
      </c>
    </row>
    <row r="268" spans="1:17" x14ac:dyDescent="0.3">
      <c r="A268" s="60" t="e">
        <f t="shared" ca="1" si="60"/>
        <v>#REF!</v>
      </c>
      <c r="B268" s="60" t="e">
        <f t="shared" ca="1" si="61"/>
        <v>#REF!</v>
      </c>
      <c r="C268" s="61" t="e">
        <f t="shared" si="62"/>
        <v>#REF!</v>
      </c>
      <c r="D268" s="60" t="e">
        <f t="shared" ca="1" si="63"/>
        <v>#REF!</v>
      </c>
      <c r="E268" s="60" t="e">
        <f t="shared" ca="1" si="64"/>
        <v>#REF!</v>
      </c>
      <c r="F268" s="60" t="e">
        <f t="shared" ca="1" si="65"/>
        <v>#REF!</v>
      </c>
      <c r="G268" s="60" t="e">
        <f t="shared" ca="1" si="66"/>
        <v>#REF!</v>
      </c>
      <c r="H268" s="60" t="e">
        <f t="shared" ca="1" si="67"/>
        <v>#REF!</v>
      </c>
      <c r="I268" s="60" t="e">
        <f t="shared" ca="1" si="68"/>
        <v>#REF!</v>
      </c>
      <c r="J268" t="e">
        <f t="shared" si="69"/>
        <v>#REF!</v>
      </c>
      <c r="K268" t="e">
        <f t="shared" si="70"/>
        <v>#REF!</v>
      </c>
      <c r="L268">
        <v>0</v>
      </c>
      <c r="M268">
        <f t="shared" ca="1" si="71"/>
        <v>1407.1</v>
      </c>
      <c r="N268">
        <f t="shared" ca="1" si="72"/>
        <v>2524.1</v>
      </c>
      <c r="O268">
        <f t="shared" ca="1" si="73"/>
        <v>6467.64</v>
      </c>
      <c r="P268">
        <f t="shared" ca="1" si="74"/>
        <v>17578.759999999998</v>
      </c>
      <c r="Q268" t="e">
        <f>#REF!</f>
        <v>#REF!</v>
      </c>
    </row>
    <row r="269" spans="1:17" x14ac:dyDescent="0.3">
      <c r="A269" s="60" t="e">
        <f t="shared" ca="1" si="60"/>
        <v>#REF!</v>
      </c>
      <c r="B269" s="60" t="e">
        <f t="shared" ca="1" si="61"/>
        <v>#REF!</v>
      </c>
      <c r="C269" s="61" t="e">
        <f t="shared" si="62"/>
        <v>#REF!</v>
      </c>
      <c r="D269" s="60" t="e">
        <f t="shared" ca="1" si="63"/>
        <v>#REF!</v>
      </c>
      <c r="E269" s="60" t="e">
        <f t="shared" ca="1" si="64"/>
        <v>#REF!</v>
      </c>
      <c r="F269" s="60" t="e">
        <f t="shared" ca="1" si="65"/>
        <v>#REF!</v>
      </c>
      <c r="G269" s="60" t="e">
        <f t="shared" ca="1" si="66"/>
        <v>#REF!</v>
      </c>
      <c r="H269" s="60" t="e">
        <f t="shared" ca="1" si="67"/>
        <v>#REF!</v>
      </c>
      <c r="I269" s="60" t="e">
        <f t="shared" ca="1" si="68"/>
        <v>#REF!</v>
      </c>
      <c r="J269" t="e">
        <f t="shared" si="69"/>
        <v>#REF!</v>
      </c>
      <c r="K269" t="e">
        <f t="shared" si="70"/>
        <v>#REF!</v>
      </c>
      <c r="L269">
        <v>0</v>
      </c>
      <c r="M269">
        <f t="shared" ca="1" si="71"/>
        <v>644.58000000000004</v>
      </c>
      <c r="N269">
        <f t="shared" ca="1" si="72"/>
        <v>2885.63</v>
      </c>
      <c r="O269">
        <f t="shared" ca="1" si="73"/>
        <v>3195.41</v>
      </c>
      <c r="P269">
        <f t="shared" ca="1" si="74"/>
        <v>10491.5</v>
      </c>
      <c r="Q269" t="e">
        <f>#REF!</f>
        <v>#REF!</v>
      </c>
    </row>
    <row r="270" spans="1:17" x14ac:dyDescent="0.3">
      <c r="A270" s="60" t="e">
        <f t="shared" ca="1" si="60"/>
        <v>#REF!</v>
      </c>
      <c r="B270" s="60" t="e">
        <f t="shared" ca="1" si="61"/>
        <v>#REF!</v>
      </c>
      <c r="C270" s="61" t="e">
        <f t="shared" si="62"/>
        <v>#REF!</v>
      </c>
      <c r="D270" s="60" t="e">
        <f t="shared" ca="1" si="63"/>
        <v>#REF!</v>
      </c>
      <c r="E270" s="60" t="e">
        <f t="shared" ca="1" si="64"/>
        <v>#REF!</v>
      </c>
      <c r="F270" s="60" t="e">
        <f t="shared" ca="1" si="65"/>
        <v>#REF!</v>
      </c>
      <c r="G270" s="60" t="e">
        <f t="shared" ca="1" si="66"/>
        <v>#REF!</v>
      </c>
      <c r="H270" s="60" t="e">
        <f t="shared" ca="1" si="67"/>
        <v>#REF!</v>
      </c>
      <c r="I270" s="60" t="e">
        <f t="shared" ca="1" si="68"/>
        <v>#REF!</v>
      </c>
      <c r="J270" t="e">
        <f t="shared" si="69"/>
        <v>#REF!</v>
      </c>
      <c r="K270" t="e">
        <f t="shared" si="70"/>
        <v>#REF!</v>
      </c>
      <c r="L270">
        <v>0</v>
      </c>
      <c r="M270">
        <f t="shared" ca="1" si="71"/>
        <v>942.88</v>
      </c>
      <c r="N270">
        <f t="shared" ca="1" si="72"/>
        <v>2846.72</v>
      </c>
      <c r="O270">
        <f t="shared" ca="1" si="73"/>
        <v>5088.76</v>
      </c>
      <c r="P270">
        <f t="shared" ca="1" si="74"/>
        <v>18727.18</v>
      </c>
      <c r="Q270" t="e">
        <f>#REF!</f>
        <v>#REF!</v>
      </c>
    </row>
    <row r="271" spans="1:17" x14ac:dyDescent="0.3">
      <c r="A271" s="60" t="e">
        <f t="shared" ca="1" si="60"/>
        <v>#REF!</v>
      </c>
      <c r="B271" s="60" t="e">
        <f t="shared" ca="1" si="61"/>
        <v>#REF!</v>
      </c>
      <c r="C271" s="61" t="e">
        <f t="shared" si="62"/>
        <v>#REF!</v>
      </c>
      <c r="D271" s="60" t="e">
        <f t="shared" ca="1" si="63"/>
        <v>#REF!</v>
      </c>
      <c r="E271" s="60" t="e">
        <f t="shared" ca="1" si="64"/>
        <v>#REF!</v>
      </c>
      <c r="F271" s="60" t="e">
        <f t="shared" ca="1" si="65"/>
        <v>#REF!</v>
      </c>
      <c r="G271" s="60" t="e">
        <f t="shared" ca="1" si="66"/>
        <v>#REF!</v>
      </c>
      <c r="H271" s="60" t="e">
        <f t="shared" ca="1" si="67"/>
        <v>#REF!</v>
      </c>
      <c r="I271" s="60" t="e">
        <f t="shared" ca="1" si="68"/>
        <v>#REF!</v>
      </c>
      <c r="J271" t="e">
        <f t="shared" si="69"/>
        <v>#REF!</v>
      </c>
      <c r="K271" t="e">
        <f t="shared" si="70"/>
        <v>#REF!</v>
      </c>
      <c r="L271">
        <v>0</v>
      </c>
      <c r="M271">
        <f t="shared" ca="1" si="71"/>
        <v>788.13</v>
      </c>
      <c r="N271">
        <f t="shared" ca="1" si="72"/>
        <v>2608.89</v>
      </c>
      <c r="O271">
        <f t="shared" ca="1" si="73"/>
        <v>4473.1899999999996</v>
      </c>
      <c r="P271">
        <f t="shared" ca="1" si="74"/>
        <v>15597.32</v>
      </c>
      <c r="Q271" t="e">
        <f>#REF!</f>
        <v>#REF!</v>
      </c>
    </row>
    <row r="272" spans="1:17" x14ac:dyDescent="0.3">
      <c r="A272" s="60" t="e">
        <f t="shared" ca="1" si="60"/>
        <v>#REF!</v>
      </c>
      <c r="B272" s="60" t="e">
        <f t="shared" ca="1" si="61"/>
        <v>#REF!</v>
      </c>
      <c r="C272" s="61" t="e">
        <f t="shared" si="62"/>
        <v>#REF!</v>
      </c>
      <c r="D272" s="60" t="e">
        <f t="shared" ca="1" si="63"/>
        <v>#REF!</v>
      </c>
      <c r="E272" s="60" t="e">
        <f t="shared" ca="1" si="64"/>
        <v>#REF!</v>
      </c>
      <c r="F272" s="60" t="e">
        <f t="shared" ca="1" si="65"/>
        <v>#REF!</v>
      </c>
      <c r="G272" s="60" t="e">
        <f t="shared" ca="1" si="66"/>
        <v>#REF!</v>
      </c>
      <c r="H272" s="60" t="e">
        <f t="shared" ca="1" si="67"/>
        <v>#REF!</v>
      </c>
      <c r="I272" s="60" t="e">
        <f t="shared" ca="1" si="68"/>
        <v>#REF!</v>
      </c>
      <c r="J272" t="e">
        <f t="shared" si="69"/>
        <v>#REF!</v>
      </c>
      <c r="K272" t="e">
        <f t="shared" si="70"/>
        <v>#REF!</v>
      </c>
      <c r="L272">
        <v>0</v>
      </c>
      <c r="M272">
        <f t="shared" ca="1" si="71"/>
        <v>1974.05</v>
      </c>
      <c r="N272">
        <f t="shared" ca="1" si="72"/>
        <v>2633.54</v>
      </c>
      <c r="O272">
        <f t="shared" ca="1" si="73"/>
        <v>6762.52</v>
      </c>
      <c r="P272">
        <f t="shared" ca="1" si="74"/>
        <v>18090.64</v>
      </c>
      <c r="Q272" t="e">
        <f>#REF!</f>
        <v>#REF!</v>
      </c>
    </row>
    <row r="273" spans="1:17" x14ac:dyDescent="0.3">
      <c r="A273" s="60" t="e">
        <f t="shared" ca="1" si="60"/>
        <v>#REF!</v>
      </c>
      <c r="B273" s="60" t="e">
        <f t="shared" ca="1" si="61"/>
        <v>#REF!</v>
      </c>
      <c r="C273" s="61" t="e">
        <f t="shared" si="62"/>
        <v>#REF!</v>
      </c>
      <c r="D273" s="60" t="e">
        <f t="shared" ca="1" si="63"/>
        <v>#REF!</v>
      </c>
      <c r="E273" s="60" t="e">
        <f t="shared" ca="1" si="64"/>
        <v>#REF!</v>
      </c>
      <c r="F273" s="60" t="e">
        <f t="shared" ca="1" si="65"/>
        <v>#REF!</v>
      </c>
      <c r="G273" s="60" t="e">
        <f t="shared" ca="1" si="66"/>
        <v>#REF!</v>
      </c>
      <c r="H273" s="60" t="e">
        <f t="shared" ca="1" si="67"/>
        <v>#REF!</v>
      </c>
      <c r="I273" s="60" t="e">
        <f t="shared" ca="1" si="68"/>
        <v>#REF!</v>
      </c>
      <c r="J273" t="e">
        <f t="shared" si="69"/>
        <v>#REF!</v>
      </c>
      <c r="K273" t="e">
        <f t="shared" si="70"/>
        <v>#REF!</v>
      </c>
      <c r="L273">
        <v>0</v>
      </c>
      <c r="M273">
        <f t="shared" ca="1" si="71"/>
        <v>611.30999999999995</v>
      </c>
      <c r="N273">
        <f t="shared" ca="1" si="72"/>
        <v>2630.63</v>
      </c>
      <c r="O273">
        <f t="shared" ca="1" si="73"/>
        <v>7121.49</v>
      </c>
      <c r="P273">
        <f t="shared" ca="1" si="74"/>
        <v>12343.33</v>
      </c>
      <c r="Q273" t="e">
        <f>#REF!</f>
        <v>#REF!</v>
      </c>
    </row>
    <row r="274" spans="1:17" x14ac:dyDescent="0.3">
      <c r="A274" s="60" t="e">
        <f t="shared" ca="1" si="60"/>
        <v>#REF!</v>
      </c>
      <c r="B274" s="60" t="e">
        <f t="shared" ca="1" si="61"/>
        <v>#REF!</v>
      </c>
      <c r="C274" s="61" t="e">
        <f t="shared" si="62"/>
        <v>#REF!</v>
      </c>
      <c r="D274" s="60" t="e">
        <f t="shared" ca="1" si="63"/>
        <v>#REF!</v>
      </c>
      <c r="E274" s="60" t="e">
        <f t="shared" ca="1" si="64"/>
        <v>#REF!</v>
      </c>
      <c r="F274" s="60" t="e">
        <f t="shared" ca="1" si="65"/>
        <v>#REF!</v>
      </c>
      <c r="G274" s="60" t="e">
        <f t="shared" ca="1" si="66"/>
        <v>#REF!</v>
      </c>
      <c r="H274" s="60" t="e">
        <f t="shared" ca="1" si="67"/>
        <v>#REF!</v>
      </c>
      <c r="I274" s="60" t="e">
        <f t="shared" ca="1" si="68"/>
        <v>#REF!</v>
      </c>
      <c r="J274" t="e">
        <f t="shared" si="69"/>
        <v>#REF!</v>
      </c>
      <c r="K274" t="e">
        <f t="shared" si="70"/>
        <v>#REF!</v>
      </c>
      <c r="L274">
        <v>0</v>
      </c>
      <c r="M274">
        <f t="shared" ca="1" si="71"/>
        <v>978.82</v>
      </c>
      <c r="N274">
        <f t="shared" ca="1" si="72"/>
        <v>2732.69</v>
      </c>
      <c r="O274">
        <f t="shared" ca="1" si="73"/>
        <v>7130.89</v>
      </c>
      <c r="P274">
        <f t="shared" ca="1" si="74"/>
        <v>11088.62</v>
      </c>
      <c r="Q274" t="e">
        <f>#REF!</f>
        <v>#REF!</v>
      </c>
    </row>
    <row r="275" spans="1:17" x14ac:dyDescent="0.3">
      <c r="A275" s="60" t="e">
        <f t="shared" ca="1" si="60"/>
        <v>#REF!</v>
      </c>
      <c r="B275" s="60" t="e">
        <f t="shared" ca="1" si="61"/>
        <v>#REF!</v>
      </c>
      <c r="C275" s="61" t="e">
        <f t="shared" si="62"/>
        <v>#REF!</v>
      </c>
      <c r="D275" s="60" t="e">
        <f t="shared" ca="1" si="63"/>
        <v>#REF!</v>
      </c>
      <c r="E275" s="60" t="e">
        <f t="shared" ca="1" si="64"/>
        <v>#REF!</v>
      </c>
      <c r="F275" s="60" t="e">
        <f t="shared" ca="1" si="65"/>
        <v>#REF!</v>
      </c>
      <c r="G275" s="60" t="e">
        <f t="shared" ca="1" si="66"/>
        <v>#REF!</v>
      </c>
      <c r="H275" s="60" t="e">
        <f t="shared" ca="1" si="67"/>
        <v>#REF!</v>
      </c>
      <c r="I275" s="60" t="e">
        <f t="shared" ca="1" si="68"/>
        <v>#REF!</v>
      </c>
      <c r="J275" t="e">
        <f t="shared" si="69"/>
        <v>#REF!</v>
      </c>
      <c r="K275" t="e">
        <f t="shared" si="70"/>
        <v>#REF!</v>
      </c>
      <c r="L275">
        <v>0</v>
      </c>
      <c r="M275">
        <f t="shared" ca="1" si="71"/>
        <v>661.09</v>
      </c>
      <c r="N275">
        <f t="shared" ca="1" si="72"/>
        <v>2827.58</v>
      </c>
      <c r="O275">
        <f t="shared" ca="1" si="73"/>
        <v>5303.63</v>
      </c>
      <c r="P275">
        <f t="shared" ca="1" si="74"/>
        <v>11628.81</v>
      </c>
      <c r="Q275" t="e">
        <f>#REF!</f>
        <v>#REF!</v>
      </c>
    </row>
    <row r="276" spans="1:17" x14ac:dyDescent="0.3">
      <c r="A276" s="60" t="e">
        <f t="shared" ca="1" si="60"/>
        <v>#REF!</v>
      </c>
      <c r="B276" s="60" t="e">
        <f t="shared" ca="1" si="61"/>
        <v>#REF!</v>
      </c>
      <c r="C276" s="61" t="e">
        <f t="shared" si="62"/>
        <v>#REF!</v>
      </c>
      <c r="D276" s="60" t="e">
        <f t="shared" ca="1" si="63"/>
        <v>#REF!</v>
      </c>
      <c r="E276" s="60" t="e">
        <f t="shared" ca="1" si="64"/>
        <v>#REF!</v>
      </c>
      <c r="F276" s="60" t="e">
        <f t="shared" ca="1" si="65"/>
        <v>#REF!</v>
      </c>
      <c r="G276" s="60" t="e">
        <f t="shared" ca="1" si="66"/>
        <v>#REF!</v>
      </c>
      <c r="H276" s="60" t="e">
        <f t="shared" ca="1" si="67"/>
        <v>#REF!</v>
      </c>
      <c r="I276" s="60" t="e">
        <f t="shared" ca="1" si="68"/>
        <v>#REF!</v>
      </c>
      <c r="J276" t="e">
        <f t="shared" si="69"/>
        <v>#REF!</v>
      </c>
      <c r="K276" t="e">
        <f t="shared" si="70"/>
        <v>#REF!</v>
      </c>
      <c r="L276">
        <v>0</v>
      </c>
      <c r="M276">
        <f t="shared" ca="1" si="71"/>
        <v>1542.93</v>
      </c>
      <c r="N276">
        <f t="shared" ca="1" si="72"/>
        <v>2965.02</v>
      </c>
      <c r="O276">
        <f t="shared" ca="1" si="73"/>
        <v>7013.67</v>
      </c>
      <c r="P276">
        <f t="shared" ca="1" si="74"/>
        <v>15893.86</v>
      </c>
      <c r="Q276" t="e">
        <f>#REF!</f>
        <v>#REF!</v>
      </c>
    </row>
    <row r="277" spans="1:17" x14ac:dyDescent="0.3">
      <c r="A277" s="60" t="e">
        <f t="shared" ca="1" si="60"/>
        <v>#REF!</v>
      </c>
      <c r="B277" s="60" t="e">
        <f t="shared" ca="1" si="61"/>
        <v>#REF!</v>
      </c>
      <c r="C277" s="61" t="e">
        <f t="shared" si="62"/>
        <v>#REF!</v>
      </c>
      <c r="D277" s="60" t="e">
        <f t="shared" ca="1" si="63"/>
        <v>#REF!</v>
      </c>
      <c r="E277" s="60" t="e">
        <f t="shared" ca="1" si="64"/>
        <v>#REF!</v>
      </c>
      <c r="F277" s="60" t="e">
        <f t="shared" ca="1" si="65"/>
        <v>#REF!</v>
      </c>
      <c r="G277" s="60" t="e">
        <f t="shared" ca="1" si="66"/>
        <v>#REF!</v>
      </c>
      <c r="H277" s="60" t="e">
        <f t="shared" ca="1" si="67"/>
        <v>#REF!</v>
      </c>
      <c r="I277" s="60" t="e">
        <f t="shared" ca="1" si="68"/>
        <v>#REF!</v>
      </c>
      <c r="J277" t="e">
        <f t="shared" si="69"/>
        <v>#REF!</v>
      </c>
      <c r="K277" t="e">
        <f t="shared" si="70"/>
        <v>#REF!</v>
      </c>
      <c r="L277">
        <v>0</v>
      </c>
      <c r="M277">
        <f t="shared" ca="1" si="71"/>
        <v>1486.13</v>
      </c>
      <c r="N277">
        <f t="shared" ca="1" si="72"/>
        <v>2895.23</v>
      </c>
      <c r="O277">
        <f t="shared" ca="1" si="73"/>
        <v>7028.34</v>
      </c>
      <c r="P277">
        <f t="shared" ca="1" si="74"/>
        <v>9859.49</v>
      </c>
      <c r="Q277" t="e">
        <f>#REF!</f>
        <v>#REF!</v>
      </c>
    </row>
    <row r="278" spans="1:17" x14ac:dyDescent="0.3">
      <c r="A278" s="60" t="e">
        <f t="shared" ca="1" si="60"/>
        <v>#REF!</v>
      </c>
      <c r="B278" s="60" t="e">
        <f t="shared" ca="1" si="61"/>
        <v>#REF!</v>
      </c>
      <c r="C278" s="61" t="e">
        <f t="shared" si="62"/>
        <v>#REF!</v>
      </c>
      <c r="D278" s="60" t="e">
        <f t="shared" ca="1" si="63"/>
        <v>#REF!</v>
      </c>
      <c r="E278" s="60" t="e">
        <f t="shared" ca="1" si="64"/>
        <v>#REF!</v>
      </c>
      <c r="F278" s="60" t="e">
        <f t="shared" ca="1" si="65"/>
        <v>#REF!</v>
      </c>
      <c r="G278" s="60" t="e">
        <f t="shared" ca="1" si="66"/>
        <v>#REF!</v>
      </c>
      <c r="H278" s="60" t="e">
        <f t="shared" ca="1" si="67"/>
        <v>#REF!</v>
      </c>
      <c r="I278" s="60" t="e">
        <f t="shared" ca="1" si="68"/>
        <v>#REF!</v>
      </c>
      <c r="J278" t="e">
        <f t="shared" si="69"/>
        <v>#REF!</v>
      </c>
      <c r="K278" t="e">
        <f t="shared" si="70"/>
        <v>#REF!</v>
      </c>
      <c r="L278">
        <v>0</v>
      </c>
      <c r="M278">
        <f t="shared" ca="1" si="71"/>
        <v>1308.3399999999999</v>
      </c>
      <c r="N278">
        <f t="shared" ca="1" si="72"/>
        <v>2603.42</v>
      </c>
      <c r="O278">
        <f t="shared" ca="1" si="73"/>
        <v>4621.4399999999996</v>
      </c>
      <c r="P278">
        <f t="shared" ca="1" si="74"/>
        <v>11187.26</v>
      </c>
      <c r="Q278" t="e">
        <f>#REF!</f>
        <v>#REF!</v>
      </c>
    </row>
    <row r="279" spans="1:17" x14ac:dyDescent="0.3">
      <c r="A279" s="60" t="e">
        <f t="shared" ca="1" si="60"/>
        <v>#REF!</v>
      </c>
      <c r="B279" s="60" t="e">
        <f t="shared" ca="1" si="61"/>
        <v>#REF!</v>
      </c>
      <c r="C279" s="61" t="e">
        <f t="shared" si="62"/>
        <v>#REF!</v>
      </c>
      <c r="D279" s="60" t="e">
        <f t="shared" ca="1" si="63"/>
        <v>#REF!</v>
      </c>
      <c r="E279" s="60" t="e">
        <f t="shared" ca="1" si="64"/>
        <v>#REF!</v>
      </c>
      <c r="F279" s="60" t="e">
        <f t="shared" ca="1" si="65"/>
        <v>#REF!</v>
      </c>
      <c r="G279" s="60" t="e">
        <f t="shared" ca="1" si="66"/>
        <v>#REF!</v>
      </c>
      <c r="H279" s="60" t="e">
        <f t="shared" ca="1" si="67"/>
        <v>#REF!</v>
      </c>
      <c r="I279" s="60" t="e">
        <f t="shared" ca="1" si="68"/>
        <v>#REF!</v>
      </c>
      <c r="J279" t="e">
        <f t="shared" si="69"/>
        <v>#REF!</v>
      </c>
      <c r="K279" t="e">
        <f t="shared" si="70"/>
        <v>#REF!</v>
      </c>
      <c r="L279">
        <v>0</v>
      </c>
      <c r="M279">
        <f t="shared" ca="1" si="71"/>
        <v>1760.92</v>
      </c>
      <c r="N279">
        <f t="shared" ca="1" si="72"/>
        <v>2569.0500000000002</v>
      </c>
      <c r="O279">
        <f t="shared" ca="1" si="73"/>
        <v>7581.34</v>
      </c>
      <c r="P279">
        <f t="shared" ca="1" si="74"/>
        <v>13627.5</v>
      </c>
      <c r="Q279" t="e">
        <f>#REF!</f>
        <v>#REF!</v>
      </c>
    </row>
    <row r="280" spans="1:17" x14ac:dyDescent="0.3">
      <c r="A280" s="60" t="e">
        <f t="shared" ca="1" si="60"/>
        <v>#REF!</v>
      </c>
      <c r="B280" s="60" t="e">
        <f t="shared" ca="1" si="61"/>
        <v>#REF!</v>
      </c>
      <c r="C280" s="61" t="e">
        <f t="shared" si="62"/>
        <v>#REF!</v>
      </c>
      <c r="D280" s="60" t="e">
        <f t="shared" ca="1" si="63"/>
        <v>#REF!</v>
      </c>
      <c r="E280" s="60" t="e">
        <f t="shared" ca="1" si="64"/>
        <v>#REF!</v>
      </c>
      <c r="F280" s="60" t="e">
        <f t="shared" ca="1" si="65"/>
        <v>#REF!</v>
      </c>
      <c r="G280" s="60" t="e">
        <f t="shared" ca="1" si="66"/>
        <v>#REF!</v>
      </c>
      <c r="H280" s="60" t="e">
        <f t="shared" ca="1" si="67"/>
        <v>#REF!</v>
      </c>
      <c r="I280" s="60" t="e">
        <f t="shared" ca="1" si="68"/>
        <v>#REF!</v>
      </c>
      <c r="J280" t="e">
        <f t="shared" si="69"/>
        <v>#REF!</v>
      </c>
      <c r="K280" t="e">
        <f t="shared" si="70"/>
        <v>#REF!</v>
      </c>
      <c r="L280">
        <v>0</v>
      </c>
      <c r="M280">
        <f t="shared" ca="1" si="71"/>
        <v>1653.68</v>
      </c>
      <c r="N280">
        <f t="shared" ca="1" si="72"/>
        <v>2739.7</v>
      </c>
      <c r="O280">
        <f t="shared" ca="1" si="73"/>
        <v>7992.37</v>
      </c>
      <c r="P280">
        <f t="shared" ca="1" si="74"/>
        <v>12069.3</v>
      </c>
      <c r="Q280" t="e">
        <f>#REF!</f>
        <v>#REF!</v>
      </c>
    </row>
    <row r="281" spans="1:17" x14ac:dyDescent="0.3">
      <c r="A281" s="60" t="e">
        <f t="shared" ca="1" si="60"/>
        <v>#REF!</v>
      </c>
      <c r="B281" s="60" t="e">
        <f t="shared" ca="1" si="61"/>
        <v>#REF!</v>
      </c>
      <c r="C281" s="61" t="e">
        <f t="shared" si="62"/>
        <v>#REF!</v>
      </c>
      <c r="D281" s="60" t="e">
        <f t="shared" ca="1" si="63"/>
        <v>#REF!</v>
      </c>
      <c r="E281" s="60" t="e">
        <f t="shared" ca="1" si="64"/>
        <v>#REF!</v>
      </c>
      <c r="F281" s="60" t="e">
        <f t="shared" ca="1" si="65"/>
        <v>#REF!</v>
      </c>
      <c r="G281" s="60" t="e">
        <f t="shared" ca="1" si="66"/>
        <v>#REF!</v>
      </c>
      <c r="H281" s="60" t="e">
        <f t="shared" ca="1" si="67"/>
        <v>#REF!</v>
      </c>
      <c r="I281" s="60" t="e">
        <f t="shared" ca="1" si="68"/>
        <v>#REF!</v>
      </c>
      <c r="J281" t="e">
        <f t="shared" si="69"/>
        <v>#REF!</v>
      </c>
      <c r="K281" t="e">
        <f t="shared" si="70"/>
        <v>#REF!</v>
      </c>
      <c r="L281">
        <v>0</v>
      </c>
      <c r="M281">
        <f t="shared" ca="1" si="71"/>
        <v>704.78</v>
      </c>
      <c r="N281">
        <f t="shared" ca="1" si="72"/>
        <v>2714.37</v>
      </c>
      <c r="O281">
        <f t="shared" ca="1" si="73"/>
        <v>7655.19</v>
      </c>
      <c r="P281">
        <f t="shared" ca="1" si="74"/>
        <v>10950.27</v>
      </c>
      <c r="Q281" t="e">
        <f>#REF!</f>
        <v>#REF!</v>
      </c>
    </row>
    <row r="282" spans="1:17" x14ac:dyDescent="0.3">
      <c r="A282" s="60" t="e">
        <f t="shared" ca="1" si="60"/>
        <v>#REF!</v>
      </c>
      <c r="B282" s="60" t="e">
        <f t="shared" ca="1" si="61"/>
        <v>#REF!</v>
      </c>
      <c r="C282" s="61" t="e">
        <f t="shared" si="62"/>
        <v>#REF!</v>
      </c>
      <c r="D282" s="60" t="e">
        <f t="shared" ca="1" si="63"/>
        <v>#REF!</v>
      </c>
      <c r="E282" s="60" t="e">
        <f t="shared" ca="1" si="64"/>
        <v>#REF!</v>
      </c>
      <c r="F282" s="60" t="e">
        <f t="shared" ca="1" si="65"/>
        <v>#REF!</v>
      </c>
      <c r="G282" s="60" t="e">
        <f t="shared" ca="1" si="66"/>
        <v>#REF!</v>
      </c>
      <c r="H282" s="60" t="e">
        <f t="shared" ca="1" si="67"/>
        <v>#REF!</v>
      </c>
      <c r="I282" s="60" t="e">
        <f t="shared" ca="1" si="68"/>
        <v>#REF!</v>
      </c>
      <c r="J282" t="e">
        <f t="shared" si="69"/>
        <v>#REF!</v>
      </c>
      <c r="K282" t="e">
        <f t="shared" si="70"/>
        <v>#REF!</v>
      </c>
      <c r="L282">
        <v>0</v>
      </c>
      <c r="M282">
        <f t="shared" ca="1" si="71"/>
        <v>1308.9000000000001</v>
      </c>
      <c r="N282">
        <f t="shared" ca="1" si="72"/>
        <v>2817.25</v>
      </c>
      <c r="O282">
        <f t="shared" ca="1" si="73"/>
        <v>4958.43</v>
      </c>
      <c r="P282">
        <f t="shared" ca="1" si="74"/>
        <v>15102.09</v>
      </c>
      <c r="Q282" t="e">
        <f>#REF!</f>
        <v>#REF!</v>
      </c>
    </row>
    <row r="283" spans="1:17" x14ac:dyDescent="0.3">
      <c r="A283" s="60" t="e">
        <f t="shared" ca="1" si="60"/>
        <v>#REF!</v>
      </c>
      <c r="B283" s="60" t="e">
        <f t="shared" ca="1" si="61"/>
        <v>#REF!</v>
      </c>
      <c r="C283" s="61" t="e">
        <f t="shared" si="62"/>
        <v>#REF!</v>
      </c>
      <c r="D283" s="60" t="e">
        <f t="shared" ca="1" si="63"/>
        <v>#REF!</v>
      </c>
      <c r="E283" s="60" t="e">
        <f t="shared" ca="1" si="64"/>
        <v>#REF!</v>
      </c>
      <c r="F283" s="60" t="e">
        <f t="shared" ca="1" si="65"/>
        <v>#REF!</v>
      </c>
      <c r="G283" s="60" t="e">
        <f t="shared" ca="1" si="66"/>
        <v>#REF!</v>
      </c>
      <c r="H283" s="60" t="e">
        <f t="shared" ca="1" si="67"/>
        <v>#REF!</v>
      </c>
      <c r="I283" s="60" t="e">
        <f t="shared" ca="1" si="68"/>
        <v>#REF!</v>
      </c>
      <c r="J283" t="e">
        <f t="shared" si="69"/>
        <v>#REF!</v>
      </c>
      <c r="K283" t="e">
        <f t="shared" si="70"/>
        <v>#REF!</v>
      </c>
      <c r="L283">
        <v>0</v>
      </c>
      <c r="M283">
        <f t="shared" ca="1" si="71"/>
        <v>1250.71</v>
      </c>
      <c r="N283">
        <f t="shared" ca="1" si="72"/>
        <v>2878.52</v>
      </c>
      <c r="O283">
        <f t="shared" ca="1" si="73"/>
        <v>6402.93</v>
      </c>
      <c r="P283">
        <f t="shared" ca="1" si="74"/>
        <v>16575.2</v>
      </c>
      <c r="Q283" t="e">
        <f>#REF!</f>
        <v>#REF!</v>
      </c>
    </row>
    <row r="284" spans="1:17" x14ac:dyDescent="0.3">
      <c r="A284" s="60" t="e">
        <f t="shared" ca="1" si="60"/>
        <v>#REF!</v>
      </c>
      <c r="B284" s="60" t="e">
        <f t="shared" ca="1" si="61"/>
        <v>#REF!</v>
      </c>
      <c r="C284" s="61" t="e">
        <f t="shared" si="62"/>
        <v>#REF!</v>
      </c>
      <c r="D284" s="60" t="e">
        <f t="shared" ca="1" si="63"/>
        <v>#REF!</v>
      </c>
      <c r="E284" s="60" t="e">
        <f t="shared" ca="1" si="64"/>
        <v>#REF!</v>
      </c>
      <c r="F284" s="60" t="e">
        <f t="shared" ca="1" si="65"/>
        <v>#REF!</v>
      </c>
      <c r="G284" s="60" t="e">
        <f t="shared" ca="1" si="66"/>
        <v>#REF!</v>
      </c>
      <c r="H284" s="60" t="e">
        <f t="shared" ca="1" si="67"/>
        <v>#REF!</v>
      </c>
      <c r="I284" s="60" t="e">
        <f t="shared" ca="1" si="68"/>
        <v>#REF!</v>
      </c>
      <c r="J284" t="e">
        <f t="shared" si="69"/>
        <v>#REF!</v>
      </c>
      <c r="K284" t="e">
        <f t="shared" si="70"/>
        <v>#REF!</v>
      </c>
      <c r="L284">
        <v>0</v>
      </c>
      <c r="M284">
        <f t="shared" ca="1" si="71"/>
        <v>732.23</v>
      </c>
      <c r="N284">
        <f t="shared" ca="1" si="72"/>
        <v>2506.15</v>
      </c>
      <c r="O284">
        <f t="shared" ca="1" si="73"/>
        <v>5046.32</v>
      </c>
      <c r="P284">
        <f t="shared" ca="1" si="74"/>
        <v>17467.97</v>
      </c>
      <c r="Q284" t="e">
        <f>#REF!</f>
        <v>#REF!</v>
      </c>
    </row>
    <row r="285" spans="1:17" x14ac:dyDescent="0.3">
      <c r="A285" s="60" t="e">
        <f t="shared" ca="1" si="60"/>
        <v>#REF!</v>
      </c>
      <c r="B285" s="60" t="e">
        <f t="shared" ca="1" si="61"/>
        <v>#REF!</v>
      </c>
      <c r="C285" s="61" t="e">
        <f t="shared" si="62"/>
        <v>#REF!</v>
      </c>
      <c r="D285" s="60" t="e">
        <f t="shared" ca="1" si="63"/>
        <v>#REF!</v>
      </c>
      <c r="E285" s="60" t="e">
        <f t="shared" ca="1" si="64"/>
        <v>#REF!</v>
      </c>
      <c r="F285" s="60" t="e">
        <f t="shared" ca="1" si="65"/>
        <v>#REF!</v>
      </c>
      <c r="G285" s="60" t="e">
        <f t="shared" ca="1" si="66"/>
        <v>#REF!</v>
      </c>
      <c r="H285" s="60" t="e">
        <f t="shared" ca="1" si="67"/>
        <v>#REF!</v>
      </c>
      <c r="I285" s="60" t="e">
        <f t="shared" ca="1" si="68"/>
        <v>#REF!</v>
      </c>
      <c r="J285" t="e">
        <f t="shared" si="69"/>
        <v>#REF!</v>
      </c>
      <c r="K285" t="e">
        <f t="shared" si="70"/>
        <v>#REF!</v>
      </c>
      <c r="L285">
        <v>0</v>
      </c>
      <c r="M285">
        <f t="shared" ca="1" si="71"/>
        <v>1239.8800000000001</v>
      </c>
      <c r="N285">
        <f t="shared" ca="1" si="72"/>
        <v>2761.58</v>
      </c>
      <c r="O285">
        <f t="shared" ca="1" si="73"/>
        <v>4019.33</v>
      </c>
      <c r="P285">
        <f t="shared" ca="1" si="74"/>
        <v>17741.14</v>
      </c>
      <c r="Q285" t="e">
        <f>#REF!</f>
        <v>#REF!</v>
      </c>
    </row>
    <row r="286" spans="1:17" x14ac:dyDescent="0.3">
      <c r="A286" s="60" t="e">
        <f t="shared" ca="1" si="60"/>
        <v>#REF!</v>
      </c>
      <c r="B286" s="60" t="e">
        <f t="shared" ca="1" si="61"/>
        <v>#REF!</v>
      </c>
      <c r="C286" s="61" t="e">
        <f t="shared" si="62"/>
        <v>#REF!</v>
      </c>
      <c r="D286" s="60" t="e">
        <f t="shared" ca="1" si="63"/>
        <v>#REF!</v>
      </c>
      <c r="E286" s="60" t="e">
        <f t="shared" ca="1" si="64"/>
        <v>#REF!</v>
      </c>
      <c r="F286" s="60" t="e">
        <f t="shared" ca="1" si="65"/>
        <v>#REF!</v>
      </c>
      <c r="G286" s="60" t="e">
        <f t="shared" ca="1" si="66"/>
        <v>#REF!</v>
      </c>
      <c r="H286" s="60" t="e">
        <f t="shared" ca="1" si="67"/>
        <v>#REF!</v>
      </c>
      <c r="I286" s="60" t="e">
        <f t="shared" ca="1" si="68"/>
        <v>#REF!</v>
      </c>
      <c r="J286" t="e">
        <f t="shared" si="69"/>
        <v>#REF!</v>
      </c>
      <c r="K286" t="e">
        <f t="shared" si="70"/>
        <v>#REF!</v>
      </c>
      <c r="L286">
        <v>0</v>
      </c>
      <c r="M286">
        <f t="shared" ca="1" si="71"/>
        <v>1045.07</v>
      </c>
      <c r="N286">
        <f t="shared" ca="1" si="72"/>
        <v>2815.89</v>
      </c>
      <c r="O286">
        <f t="shared" ca="1" si="73"/>
        <v>7643.34</v>
      </c>
      <c r="P286">
        <f t="shared" ca="1" si="74"/>
        <v>16386.55</v>
      </c>
      <c r="Q286" t="e">
        <f>#REF!</f>
        <v>#REF!</v>
      </c>
    </row>
    <row r="287" spans="1:17" x14ac:dyDescent="0.3">
      <c r="A287" s="60" t="e">
        <f t="shared" ca="1" si="60"/>
        <v>#REF!</v>
      </c>
      <c r="B287" s="60" t="e">
        <f t="shared" ca="1" si="61"/>
        <v>#REF!</v>
      </c>
      <c r="C287" s="61" t="e">
        <f t="shared" si="62"/>
        <v>#REF!</v>
      </c>
      <c r="D287" s="60" t="e">
        <f t="shared" ca="1" si="63"/>
        <v>#REF!</v>
      </c>
      <c r="E287" s="60" t="e">
        <f t="shared" ca="1" si="64"/>
        <v>#REF!</v>
      </c>
      <c r="F287" s="60" t="e">
        <f t="shared" ca="1" si="65"/>
        <v>#REF!</v>
      </c>
      <c r="G287" s="60" t="e">
        <f t="shared" ca="1" si="66"/>
        <v>#REF!</v>
      </c>
      <c r="H287" s="60" t="e">
        <f t="shared" ca="1" si="67"/>
        <v>#REF!</v>
      </c>
      <c r="I287" s="60" t="e">
        <f t="shared" ca="1" si="68"/>
        <v>#REF!</v>
      </c>
      <c r="J287" t="e">
        <f t="shared" si="69"/>
        <v>#REF!</v>
      </c>
      <c r="K287" t="e">
        <f t="shared" si="70"/>
        <v>#REF!</v>
      </c>
      <c r="L287">
        <v>0</v>
      </c>
      <c r="M287">
        <f t="shared" ca="1" si="71"/>
        <v>598.59</v>
      </c>
      <c r="N287">
        <f t="shared" ca="1" si="72"/>
        <v>2772.48</v>
      </c>
      <c r="O287">
        <f t="shared" ca="1" si="73"/>
        <v>3855.42</v>
      </c>
      <c r="P287">
        <f t="shared" ca="1" si="74"/>
        <v>12975.78</v>
      </c>
      <c r="Q287" t="e">
        <f>#REF!</f>
        <v>#REF!</v>
      </c>
    </row>
    <row r="288" spans="1:17" x14ac:dyDescent="0.3">
      <c r="A288" s="60" t="e">
        <f t="shared" ca="1" si="60"/>
        <v>#REF!</v>
      </c>
      <c r="B288" s="60" t="e">
        <f t="shared" ca="1" si="61"/>
        <v>#REF!</v>
      </c>
      <c r="C288" s="61" t="e">
        <f t="shared" si="62"/>
        <v>#REF!</v>
      </c>
      <c r="D288" s="60" t="e">
        <f t="shared" ca="1" si="63"/>
        <v>#REF!</v>
      </c>
      <c r="E288" s="60" t="e">
        <f t="shared" ca="1" si="64"/>
        <v>#REF!</v>
      </c>
      <c r="F288" s="60" t="e">
        <f t="shared" ca="1" si="65"/>
        <v>#REF!</v>
      </c>
      <c r="G288" s="60" t="e">
        <f t="shared" ca="1" si="66"/>
        <v>#REF!</v>
      </c>
      <c r="H288" s="60" t="e">
        <f t="shared" ca="1" si="67"/>
        <v>#REF!</v>
      </c>
      <c r="I288" s="60" t="e">
        <f t="shared" ca="1" si="68"/>
        <v>#REF!</v>
      </c>
      <c r="J288" t="e">
        <f t="shared" si="69"/>
        <v>#REF!</v>
      </c>
      <c r="K288" t="e">
        <f t="shared" si="70"/>
        <v>#REF!</v>
      </c>
      <c r="L288">
        <v>0</v>
      </c>
      <c r="M288">
        <f t="shared" ca="1" si="71"/>
        <v>633.95000000000005</v>
      </c>
      <c r="N288">
        <f t="shared" ca="1" si="72"/>
        <v>2590.83</v>
      </c>
      <c r="O288">
        <f t="shared" ca="1" si="73"/>
        <v>6417.52</v>
      </c>
      <c r="P288">
        <f t="shared" ca="1" si="74"/>
        <v>12534.74</v>
      </c>
      <c r="Q288" t="e">
        <f>#REF!</f>
        <v>#REF!</v>
      </c>
    </row>
    <row r="289" spans="1:17" x14ac:dyDescent="0.3">
      <c r="A289" s="60" t="e">
        <f t="shared" ca="1" si="60"/>
        <v>#REF!</v>
      </c>
      <c r="B289" s="60" t="e">
        <f t="shared" ca="1" si="61"/>
        <v>#REF!</v>
      </c>
      <c r="C289" s="61" t="e">
        <f t="shared" si="62"/>
        <v>#REF!</v>
      </c>
      <c r="D289" s="60" t="e">
        <f t="shared" ca="1" si="63"/>
        <v>#REF!</v>
      </c>
      <c r="E289" s="60" t="e">
        <f t="shared" ca="1" si="64"/>
        <v>#REF!</v>
      </c>
      <c r="F289" s="60" t="e">
        <f t="shared" ca="1" si="65"/>
        <v>#REF!</v>
      </c>
      <c r="G289" s="60" t="e">
        <f t="shared" ca="1" si="66"/>
        <v>#REF!</v>
      </c>
      <c r="H289" s="60" t="e">
        <f t="shared" ca="1" si="67"/>
        <v>#REF!</v>
      </c>
      <c r="I289" s="60" t="e">
        <f t="shared" ca="1" si="68"/>
        <v>#REF!</v>
      </c>
      <c r="J289" t="e">
        <f t="shared" si="69"/>
        <v>#REF!</v>
      </c>
      <c r="K289" t="e">
        <f t="shared" si="70"/>
        <v>#REF!</v>
      </c>
      <c r="L289">
        <v>0</v>
      </c>
      <c r="M289">
        <f t="shared" ca="1" si="71"/>
        <v>1233.42</v>
      </c>
      <c r="N289">
        <f t="shared" ca="1" si="72"/>
        <v>2620.3000000000002</v>
      </c>
      <c r="O289">
        <f t="shared" ca="1" si="73"/>
        <v>6864.07</v>
      </c>
      <c r="P289">
        <f t="shared" ca="1" si="74"/>
        <v>16771.02</v>
      </c>
      <c r="Q289" t="e">
        <f>#REF!</f>
        <v>#REF!</v>
      </c>
    </row>
    <row r="290" spans="1:17" x14ac:dyDescent="0.3">
      <c r="A290" s="60" t="e">
        <f t="shared" ca="1" si="60"/>
        <v>#REF!</v>
      </c>
      <c r="B290" s="60" t="e">
        <f t="shared" ca="1" si="61"/>
        <v>#REF!</v>
      </c>
      <c r="C290" s="61" t="e">
        <f t="shared" si="62"/>
        <v>#REF!</v>
      </c>
      <c r="D290" s="60" t="e">
        <f t="shared" ca="1" si="63"/>
        <v>#REF!</v>
      </c>
      <c r="E290" s="60" t="e">
        <f t="shared" ca="1" si="64"/>
        <v>#REF!</v>
      </c>
      <c r="F290" s="60" t="e">
        <f t="shared" ca="1" si="65"/>
        <v>#REF!</v>
      </c>
      <c r="G290" s="60" t="e">
        <f t="shared" ca="1" si="66"/>
        <v>#REF!</v>
      </c>
      <c r="H290" s="60" t="e">
        <f t="shared" ca="1" si="67"/>
        <v>#REF!</v>
      </c>
      <c r="I290" s="60" t="e">
        <f t="shared" ca="1" si="68"/>
        <v>#REF!</v>
      </c>
      <c r="J290" t="e">
        <f t="shared" si="69"/>
        <v>#REF!</v>
      </c>
      <c r="K290" t="e">
        <f t="shared" si="70"/>
        <v>#REF!</v>
      </c>
      <c r="L290">
        <v>0</v>
      </c>
      <c r="M290">
        <f t="shared" ca="1" si="71"/>
        <v>507.31</v>
      </c>
      <c r="N290">
        <f t="shared" ca="1" si="72"/>
        <v>2540.73</v>
      </c>
      <c r="O290">
        <f t="shared" ca="1" si="73"/>
        <v>5710.08</v>
      </c>
      <c r="P290">
        <f t="shared" ca="1" si="74"/>
        <v>10905.79</v>
      </c>
      <c r="Q290" t="e">
        <f>#REF!</f>
        <v>#REF!</v>
      </c>
    </row>
    <row r="291" spans="1:17" x14ac:dyDescent="0.3">
      <c r="A291" s="60" t="e">
        <f t="shared" ca="1" si="60"/>
        <v>#REF!</v>
      </c>
      <c r="B291" s="60" t="e">
        <f t="shared" ca="1" si="61"/>
        <v>#REF!</v>
      </c>
      <c r="C291" s="61" t="e">
        <f t="shared" si="62"/>
        <v>#REF!</v>
      </c>
      <c r="D291" s="60" t="e">
        <f t="shared" ca="1" si="63"/>
        <v>#REF!</v>
      </c>
      <c r="E291" s="60" t="e">
        <f t="shared" ca="1" si="64"/>
        <v>#REF!</v>
      </c>
      <c r="F291" s="60" t="e">
        <f t="shared" ca="1" si="65"/>
        <v>#REF!</v>
      </c>
      <c r="G291" s="60" t="e">
        <f t="shared" ca="1" si="66"/>
        <v>#REF!</v>
      </c>
      <c r="H291" s="60" t="e">
        <f t="shared" ca="1" si="67"/>
        <v>#REF!</v>
      </c>
      <c r="I291" s="60" t="e">
        <f t="shared" ca="1" si="68"/>
        <v>#REF!</v>
      </c>
      <c r="J291" t="e">
        <f t="shared" si="69"/>
        <v>#REF!</v>
      </c>
      <c r="K291" t="e">
        <f t="shared" si="70"/>
        <v>#REF!</v>
      </c>
      <c r="L291">
        <v>0</v>
      </c>
      <c r="M291">
        <f t="shared" ca="1" si="71"/>
        <v>1035.51</v>
      </c>
      <c r="N291">
        <f t="shared" ca="1" si="72"/>
        <v>2935.01</v>
      </c>
      <c r="O291">
        <f t="shared" ca="1" si="73"/>
        <v>6636.09</v>
      </c>
      <c r="P291">
        <f t="shared" ca="1" si="74"/>
        <v>9507.48</v>
      </c>
      <c r="Q291" t="e">
        <f>#REF!</f>
        <v>#REF!</v>
      </c>
    </row>
    <row r="292" spans="1:17" x14ac:dyDescent="0.3">
      <c r="A292" s="60" t="e">
        <f t="shared" ca="1" si="60"/>
        <v>#REF!</v>
      </c>
      <c r="B292" s="60" t="e">
        <f t="shared" ca="1" si="61"/>
        <v>#REF!</v>
      </c>
      <c r="C292" s="61" t="e">
        <f t="shared" si="62"/>
        <v>#REF!</v>
      </c>
      <c r="D292" s="60" t="e">
        <f t="shared" ca="1" si="63"/>
        <v>#REF!</v>
      </c>
      <c r="E292" s="60" t="e">
        <f t="shared" ca="1" si="64"/>
        <v>#REF!</v>
      </c>
      <c r="F292" s="60" t="e">
        <f t="shared" ca="1" si="65"/>
        <v>#REF!</v>
      </c>
      <c r="G292" s="60" t="e">
        <f t="shared" ca="1" si="66"/>
        <v>#REF!</v>
      </c>
      <c r="H292" s="60" t="e">
        <f t="shared" ca="1" si="67"/>
        <v>#REF!</v>
      </c>
      <c r="I292" s="60" t="e">
        <f t="shared" ca="1" si="68"/>
        <v>#REF!</v>
      </c>
      <c r="J292" t="e">
        <f t="shared" si="69"/>
        <v>#REF!</v>
      </c>
      <c r="K292" t="e">
        <f t="shared" si="70"/>
        <v>#REF!</v>
      </c>
      <c r="L292">
        <v>0</v>
      </c>
      <c r="M292">
        <f t="shared" ca="1" si="71"/>
        <v>1102.29</v>
      </c>
      <c r="N292">
        <f t="shared" ca="1" si="72"/>
        <v>2550.58</v>
      </c>
      <c r="O292">
        <f t="shared" ca="1" si="73"/>
        <v>4106.33</v>
      </c>
      <c r="P292">
        <f t="shared" ca="1" si="74"/>
        <v>11246.32</v>
      </c>
      <c r="Q292" t="e">
        <f>#REF!</f>
        <v>#REF!</v>
      </c>
    </row>
    <row r="293" spans="1:17" x14ac:dyDescent="0.3">
      <c r="A293" s="60" t="e">
        <f t="shared" ca="1" si="60"/>
        <v>#REF!</v>
      </c>
      <c r="B293" s="60" t="e">
        <f t="shared" ca="1" si="61"/>
        <v>#REF!</v>
      </c>
      <c r="C293" s="61" t="e">
        <f t="shared" si="62"/>
        <v>#REF!</v>
      </c>
      <c r="D293" s="60" t="e">
        <f t="shared" ca="1" si="63"/>
        <v>#REF!</v>
      </c>
      <c r="E293" s="60" t="e">
        <f t="shared" ca="1" si="64"/>
        <v>#REF!</v>
      </c>
      <c r="F293" s="60" t="e">
        <f t="shared" ca="1" si="65"/>
        <v>#REF!</v>
      </c>
      <c r="G293" s="60" t="e">
        <f t="shared" ca="1" si="66"/>
        <v>#REF!</v>
      </c>
      <c r="H293" s="60" t="e">
        <f t="shared" ca="1" si="67"/>
        <v>#REF!</v>
      </c>
      <c r="I293" s="60" t="e">
        <f t="shared" ca="1" si="68"/>
        <v>#REF!</v>
      </c>
      <c r="J293" t="e">
        <f t="shared" si="69"/>
        <v>#REF!</v>
      </c>
      <c r="K293" t="e">
        <f t="shared" si="70"/>
        <v>#REF!</v>
      </c>
      <c r="L293">
        <v>0</v>
      </c>
      <c r="M293">
        <f t="shared" ca="1" si="71"/>
        <v>1707.06</v>
      </c>
      <c r="N293">
        <f t="shared" ca="1" si="72"/>
        <v>2618.14</v>
      </c>
      <c r="O293">
        <f t="shared" ca="1" si="73"/>
        <v>3463.48</v>
      </c>
      <c r="P293">
        <f t="shared" ca="1" si="74"/>
        <v>14289.25</v>
      </c>
      <c r="Q293" t="e">
        <f>#REF!</f>
        <v>#REF!</v>
      </c>
    </row>
    <row r="294" spans="1:17" x14ac:dyDescent="0.3">
      <c r="A294" s="60" t="e">
        <f t="shared" ca="1" si="60"/>
        <v>#REF!</v>
      </c>
      <c r="B294" s="60" t="e">
        <f t="shared" ca="1" si="61"/>
        <v>#REF!</v>
      </c>
      <c r="C294" s="61" t="e">
        <f t="shared" si="62"/>
        <v>#REF!</v>
      </c>
      <c r="D294" s="60" t="e">
        <f t="shared" ca="1" si="63"/>
        <v>#REF!</v>
      </c>
      <c r="E294" s="60" t="e">
        <f t="shared" ca="1" si="64"/>
        <v>#REF!</v>
      </c>
      <c r="F294" s="60" t="e">
        <f t="shared" ca="1" si="65"/>
        <v>#REF!</v>
      </c>
      <c r="G294" s="60" t="e">
        <f t="shared" ca="1" si="66"/>
        <v>#REF!</v>
      </c>
      <c r="H294" s="60" t="e">
        <f t="shared" ca="1" si="67"/>
        <v>#REF!</v>
      </c>
      <c r="I294" s="60" t="e">
        <f t="shared" ca="1" si="68"/>
        <v>#REF!</v>
      </c>
      <c r="J294" t="e">
        <f t="shared" si="69"/>
        <v>#REF!</v>
      </c>
      <c r="K294" t="e">
        <f t="shared" si="70"/>
        <v>#REF!</v>
      </c>
      <c r="L294">
        <v>0</v>
      </c>
      <c r="M294">
        <f t="shared" ca="1" si="71"/>
        <v>886.74</v>
      </c>
      <c r="N294">
        <f t="shared" ca="1" si="72"/>
        <v>2510.4699999999998</v>
      </c>
      <c r="O294">
        <f t="shared" ca="1" si="73"/>
        <v>6872.67</v>
      </c>
      <c r="P294">
        <f t="shared" ca="1" si="74"/>
        <v>15952.4</v>
      </c>
      <c r="Q294" t="e">
        <f>#REF!</f>
        <v>#REF!</v>
      </c>
    </row>
    <row r="295" spans="1:17" x14ac:dyDescent="0.3">
      <c r="A295" s="60" t="e">
        <f t="shared" ca="1" si="60"/>
        <v>#REF!</v>
      </c>
      <c r="B295" s="60" t="e">
        <f t="shared" ca="1" si="61"/>
        <v>#REF!</v>
      </c>
      <c r="C295" s="61" t="e">
        <f t="shared" si="62"/>
        <v>#REF!</v>
      </c>
      <c r="D295" s="60" t="e">
        <f t="shared" ca="1" si="63"/>
        <v>#REF!</v>
      </c>
      <c r="E295" s="60" t="e">
        <f t="shared" ca="1" si="64"/>
        <v>#REF!</v>
      </c>
      <c r="F295" s="60" t="e">
        <f t="shared" ca="1" si="65"/>
        <v>#REF!</v>
      </c>
      <c r="G295" s="60" t="e">
        <f t="shared" ca="1" si="66"/>
        <v>#REF!</v>
      </c>
      <c r="H295" s="60" t="e">
        <f t="shared" ca="1" si="67"/>
        <v>#REF!</v>
      </c>
      <c r="I295" s="60" t="e">
        <f t="shared" ca="1" si="68"/>
        <v>#REF!</v>
      </c>
      <c r="J295" t="e">
        <f t="shared" si="69"/>
        <v>#REF!</v>
      </c>
      <c r="K295" t="e">
        <f t="shared" si="70"/>
        <v>#REF!</v>
      </c>
      <c r="L295">
        <v>0</v>
      </c>
      <c r="M295">
        <f t="shared" ca="1" si="71"/>
        <v>822.36</v>
      </c>
      <c r="N295">
        <f t="shared" ca="1" si="72"/>
        <v>2702.23</v>
      </c>
      <c r="O295">
        <f t="shared" ca="1" si="73"/>
        <v>7748</v>
      </c>
      <c r="P295">
        <f t="shared" ca="1" si="74"/>
        <v>18984.36</v>
      </c>
      <c r="Q295" t="e">
        <f>#REF!</f>
        <v>#REF!</v>
      </c>
    </row>
    <row r="296" spans="1:17" x14ac:dyDescent="0.3">
      <c r="A296" s="60" t="e">
        <f t="shared" ca="1" si="60"/>
        <v>#REF!</v>
      </c>
      <c r="B296" s="60" t="e">
        <f t="shared" ca="1" si="61"/>
        <v>#REF!</v>
      </c>
      <c r="C296" s="61" t="e">
        <f t="shared" si="62"/>
        <v>#REF!</v>
      </c>
      <c r="D296" s="60" t="e">
        <f t="shared" ca="1" si="63"/>
        <v>#REF!</v>
      </c>
      <c r="E296" s="60" t="e">
        <f t="shared" ca="1" si="64"/>
        <v>#REF!</v>
      </c>
      <c r="F296" s="60" t="e">
        <f t="shared" ca="1" si="65"/>
        <v>#REF!</v>
      </c>
      <c r="G296" s="60" t="e">
        <f t="shared" ca="1" si="66"/>
        <v>#REF!</v>
      </c>
      <c r="H296" s="60" t="e">
        <f t="shared" ca="1" si="67"/>
        <v>#REF!</v>
      </c>
      <c r="I296" s="60" t="e">
        <f t="shared" ca="1" si="68"/>
        <v>#REF!</v>
      </c>
      <c r="J296" t="e">
        <f t="shared" si="69"/>
        <v>#REF!</v>
      </c>
      <c r="K296" t="e">
        <f t="shared" si="70"/>
        <v>#REF!</v>
      </c>
      <c r="L296">
        <v>0</v>
      </c>
      <c r="M296">
        <f t="shared" ca="1" si="71"/>
        <v>1542.97</v>
      </c>
      <c r="N296">
        <f t="shared" ca="1" si="72"/>
        <v>2780.55</v>
      </c>
      <c r="O296">
        <f t="shared" ca="1" si="73"/>
        <v>6795.75</v>
      </c>
      <c r="P296">
        <f t="shared" ca="1" si="74"/>
        <v>16056.83</v>
      </c>
      <c r="Q296" t="e">
        <f>#REF!</f>
        <v>#REF!</v>
      </c>
    </row>
    <row r="297" spans="1:17" x14ac:dyDescent="0.3">
      <c r="A297" s="60" t="e">
        <f t="shared" ca="1" si="60"/>
        <v>#REF!</v>
      </c>
      <c r="B297" s="60" t="e">
        <f t="shared" ca="1" si="61"/>
        <v>#REF!</v>
      </c>
      <c r="C297" s="61" t="e">
        <f t="shared" si="62"/>
        <v>#REF!</v>
      </c>
      <c r="D297" s="60" t="e">
        <f t="shared" ca="1" si="63"/>
        <v>#REF!</v>
      </c>
      <c r="E297" s="60" t="e">
        <f t="shared" ca="1" si="64"/>
        <v>#REF!</v>
      </c>
      <c r="F297" s="60" t="e">
        <f t="shared" ca="1" si="65"/>
        <v>#REF!</v>
      </c>
      <c r="G297" s="60" t="e">
        <f t="shared" ca="1" si="66"/>
        <v>#REF!</v>
      </c>
      <c r="H297" s="60" t="e">
        <f t="shared" ca="1" si="67"/>
        <v>#REF!</v>
      </c>
      <c r="I297" s="60" t="e">
        <f t="shared" ca="1" si="68"/>
        <v>#REF!</v>
      </c>
      <c r="J297" t="e">
        <f t="shared" si="69"/>
        <v>#REF!</v>
      </c>
      <c r="K297" t="e">
        <f t="shared" si="70"/>
        <v>#REF!</v>
      </c>
      <c r="L297">
        <v>0</v>
      </c>
      <c r="M297">
        <f t="shared" ca="1" si="71"/>
        <v>1764.93</v>
      </c>
      <c r="N297">
        <f t="shared" ca="1" si="72"/>
        <v>2980.86</v>
      </c>
      <c r="O297">
        <f t="shared" ca="1" si="73"/>
        <v>7593.75</v>
      </c>
      <c r="P297">
        <f t="shared" ca="1" si="74"/>
        <v>19595.12</v>
      </c>
      <c r="Q297" t="e">
        <f>#REF!</f>
        <v>#REF!</v>
      </c>
    </row>
    <row r="298" spans="1:17" x14ac:dyDescent="0.3">
      <c r="A298" s="60" t="e">
        <f t="shared" ca="1" si="60"/>
        <v>#REF!</v>
      </c>
      <c r="B298" s="60" t="e">
        <f t="shared" ca="1" si="61"/>
        <v>#REF!</v>
      </c>
      <c r="C298" s="61" t="e">
        <f t="shared" si="62"/>
        <v>#REF!</v>
      </c>
      <c r="D298" s="60" t="e">
        <f t="shared" ca="1" si="63"/>
        <v>#REF!</v>
      </c>
      <c r="E298" s="60" t="e">
        <f t="shared" ca="1" si="64"/>
        <v>#REF!</v>
      </c>
      <c r="F298" s="60" t="e">
        <f t="shared" ca="1" si="65"/>
        <v>#REF!</v>
      </c>
      <c r="G298" s="60" t="e">
        <f t="shared" ca="1" si="66"/>
        <v>#REF!</v>
      </c>
      <c r="H298" s="60" t="e">
        <f t="shared" ca="1" si="67"/>
        <v>#REF!</v>
      </c>
      <c r="I298" s="60" t="e">
        <f t="shared" ca="1" si="68"/>
        <v>#REF!</v>
      </c>
      <c r="J298" t="e">
        <f t="shared" si="69"/>
        <v>#REF!</v>
      </c>
      <c r="K298" t="e">
        <f t="shared" si="70"/>
        <v>#REF!</v>
      </c>
      <c r="L298">
        <v>0</v>
      </c>
      <c r="M298">
        <f t="shared" ca="1" si="71"/>
        <v>1551.13</v>
      </c>
      <c r="N298">
        <f t="shared" ca="1" si="72"/>
        <v>2943.41</v>
      </c>
      <c r="O298">
        <f t="shared" ca="1" si="73"/>
        <v>6859.38</v>
      </c>
      <c r="P298">
        <f t="shared" ca="1" si="74"/>
        <v>18034.32</v>
      </c>
      <c r="Q298" t="e">
        <f>#REF!</f>
        <v>#REF!</v>
      </c>
    </row>
    <row r="299" spans="1:17" x14ac:dyDescent="0.3">
      <c r="A299" s="60" t="e">
        <f t="shared" ca="1" si="60"/>
        <v>#REF!</v>
      </c>
      <c r="B299" s="60" t="e">
        <f t="shared" ca="1" si="61"/>
        <v>#REF!</v>
      </c>
      <c r="C299" s="61" t="e">
        <f t="shared" si="62"/>
        <v>#REF!</v>
      </c>
      <c r="D299" s="60" t="e">
        <f t="shared" ca="1" si="63"/>
        <v>#REF!</v>
      </c>
      <c r="E299" s="60" t="e">
        <f t="shared" ca="1" si="64"/>
        <v>#REF!</v>
      </c>
      <c r="F299" s="60" t="e">
        <f t="shared" ca="1" si="65"/>
        <v>#REF!</v>
      </c>
      <c r="G299" s="60" t="e">
        <f t="shared" ca="1" si="66"/>
        <v>#REF!</v>
      </c>
      <c r="H299" s="60" t="e">
        <f t="shared" ca="1" si="67"/>
        <v>#REF!</v>
      </c>
      <c r="I299" s="60" t="e">
        <f t="shared" ca="1" si="68"/>
        <v>#REF!</v>
      </c>
      <c r="J299" t="e">
        <f t="shared" si="69"/>
        <v>#REF!</v>
      </c>
      <c r="K299" t="e">
        <f t="shared" si="70"/>
        <v>#REF!</v>
      </c>
      <c r="L299">
        <v>0</v>
      </c>
      <c r="M299">
        <f t="shared" ca="1" si="71"/>
        <v>1511.6</v>
      </c>
      <c r="N299">
        <f t="shared" ca="1" si="72"/>
        <v>2697.79</v>
      </c>
      <c r="O299">
        <f t="shared" ca="1" si="73"/>
        <v>7561.97</v>
      </c>
      <c r="P299">
        <f t="shared" ca="1" si="74"/>
        <v>16111.54</v>
      </c>
      <c r="Q299" t="e">
        <f>#REF!</f>
        <v>#REF!</v>
      </c>
    </row>
    <row r="300" spans="1:17" x14ac:dyDescent="0.3">
      <c r="A300" s="60" t="e">
        <f t="shared" ca="1" si="60"/>
        <v>#REF!</v>
      </c>
      <c r="B300" s="60" t="e">
        <f t="shared" ca="1" si="61"/>
        <v>#REF!</v>
      </c>
      <c r="C300" s="61" t="e">
        <f t="shared" si="62"/>
        <v>#REF!</v>
      </c>
      <c r="D300" s="60" t="e">
        <f t="shared" ca="1" si="63"/>
        <v>#REF!</v>
      </c>
      <c r="E300" s="60" t="e">
        <f t="shared" ca="1" si="64"/>
        <v>#REF!</v>
      </c>
      <c r="F300" s="60" t="e">
        <f t="shared" ca="1" si="65"/>
        <v>#REF!</v>
      </c>
      <c r="G300" s="60" t="e">
        <f t="shared" ca="1" si="66"/>
        <v>#REF!</v>
      </c>
      <c r="H300" s="60" t="e">
        <f t="shared" ca="1" si="67"/>
        <v>#REF!</v>
      </c>
      <c r="I300" s="60" t="e">
        <f t="shared" ca="1" si="68"/>
        <v>#REF!</v>
      </c>
      <c r="J300" t="e">
        <f t="shared" si="69"/>
        <v>#REF!</v>
      </c>
      <c r="K300" t="e">
        <f t="shared" si="70"/>
        <v>#REF!</v>
      </c>
      <c r="L300">
        <v>0</v>
      </c>
      <c r="M300">
        <f t="shared" ca="1" si="71"/>
        <v>1738.64</v>
      </c>
      <c r="N300">
        <f t="shared" ca="1" si="72"/>
        <v>2734.48</v>
      </c>
      <c r="O300">
        <f t="shared" ca="1" si="73"/>
        <v>3009.71</v>
      </c>
      <c r="P300">
        <f t="shared" ca="1" si="74"/>
        <v>15485.34</v>
      </c>
      <c r="Q300" t="e">
        <f>#REF!</f>
        <v>#REF!</v>
      </c>
    </row>
    <row r="301" spans="1:17" x14ac:dyDescent="0.3">
      <c r="A301" s="60" t="e">
        <f t="shared" ca="1" si="60"/>
        <v>#REF!</v>
      </c>
      <c r="B301" s="60" t="e">
        <f t="shared" ca="1" si="61"/>
        <v>#REF!</v>
      </c>
      <c r="C301" s="61" t="e">
        <f t="shared" si="62"/>
        <v>#REF!</v>
      </c>
      <c r="D301" s="60" t="e">
        <f t="shared" ca="1" si="63"/>
        <v>#REF!</v>
      </c>
      <c r="E301" s="60" t="e">
        <f t="shared" ca="1" si="64"/>
        <v>#REF!</v>
      </c>
      <c r="F301" s="60" t="e">
        <f t="shared" ca="1" si="65"/>
        <v>#REF!</v>
      </c>
      <c r="G301" s="60" t="e">
        <f t="shared" ca="1" si="66"/>
        <v>#REF!</v>
      </c>
      <c r="H301" s="60" t="e">
        <f t="shared" ca="1" si="67"/>
        <v>#REF!</v>
      </c>
      <c r="I301" s="60" t="e">
        <f t="shared" ca="1" si="68"/>
        <v>#REF!</v>
      </c>
      <c r="J301" t="e">
        <f t="shared" si="69"/>
        <v>#REF!</v>
      </c>
      <c r="K301" t="e">
        <f t="shared" si="70"/>
        <v>#REF!</v>
      </c>
      <c r="L301">
        <v>0</v>
      </c>
      <c r="M301">
        <f t="shared" ca="1" si="71"/>
        <v>1158.68</v>
      </c>
      <c r="N301">
        <f t="shared" ca="1" si="72"/>
        <v>2928.5</v>
      </c>
      <c r="O301">
        <f t="shared" ca="1" si="73"/>
        <v>4687</v>
      </c>
      <c r="P301">
        <f t="shared" ca="1" si="74"/>
        <v>17367.45</v>
      </c>
      <c r="Q301" t="e">
        <f>#REF!</f>
        <v>#REF!</v>
      </c>
    </row>
    <row r="302" spans="1:17" x14ac:dyDescent="0.3">
      <c r="A302" s="60" t="e">
        <f t="shared" ca="1" si="60"/>
        <v>#REF!</v>
      </c>
      <c r="B302" s="60" t="e">
        <f t="shared" ca="1" si="61"/>
        <v>#REF!</v>
      </c>
      <c r="C302" s="61" t="e">
        <f t="shared" si="62"/>
        <v>#REF!</v>
      </c>
      <c r="D302" s="60" t="e">
        <f t="shared" ca="1" si="63"/>
        <v>#REF!</v>
      </c>
      <c r="E302" s="60" t="e">
        <f t="shared" ca="1" si="64"/>
        <v>#REF!</v>
      </c>
      <c r="F302" s="60" t="e">
        <f t="shared" ca="1" si="65"/>
        <v>#REF!</v>
      </c>
      <c r="G302" s="60" t="e">
        <f t="shared" ca="1" si="66"/>
        <v>#REF!</v>
      </c>
      <c r="H302" s="60" t="e">
        <f t="shared" ca="1" si="67"/>
        <v>#REF!</v>
      </c>
      <c r="I302" s="60" t="e">
        <f t="shared" ca="1" si="68"/>
        <v>#REF!</v>
      </c>
      <c r="J302" t="e">
        <f t="shared" si="69"/>
        <v>#REF!</v>
      </c>
      <c r="K302" t="e">
        <f t="shared" si="70"/>
        <v>#REF!</v>
      </c>
      <c r="L302">
        <v>0</v>
      </c>
      <c r="M302">
        <f t="shared" ca="1" si="71"/>
        <v>1957.31</v>
      </c>
      <c r="N302">
        <f t="shared" ca="1" si="72"/>
        <v>2846.86</v>
      </c>
      <c r="O302">
        <f t="shared" ca="1" si="73"/>
        <v>4321.37</v>
      </c>
      <c r="P302">
        <f t="shared" ca="1" si="74"/>
        <v>19593.32</v>
      </c>
      <c r="Q302" t="e">
        <f>#REF!</f>
        <v>#REF!</v>
      </c>
    </row>
    <row r="303" spans="1:17" x14ac:dyDescent="0.3">
      <c r="A303" s="60" t="e">
        <f t="shared" ca="1" si="60"/>
        <v>#REF!</v>
      </c>
      <c r="B303" s="60" t="e">
        <f t="shared" ca="1" si="61"/>
        <v>#REF!</v>
      </c>
      <c r="C303" s="61" t="e">
        <f t="shared" si="62"/>
        <v>#REF!</v>
      </c>
      <c r="D303" s="60" t="e">
        <f t="shared" ca="1" si="63"/>
        <v>#REF!</v>
      </c>
      <c r="E303" s="60" t="e">
        <f t="shared" ca="1" si="64"/>
        <v>#REF!</v>
      </c>
      <c r="F303" s="60" t="e">
        <f t="shared" ca="1" si="65"/>
        <v>#REF!</v>
      </c>
      <c r="G303" s="60" t="e">
        <f t="shared" ca="1" si="66"/>
        <v>#REF!</v>
      </c>
      <c r="H303" s="60" t="e">
        <f t="shared" ca="1" si="67"/>
        <v>#REF!</v>
      </c>
      <c r="I303" s="60" t="e">
        <f t="shared" ca="1" si="68"/>
        <v>#REF!</v>
      </c>
      <c r="J303" t="e">
        <f t="shared" si="69"/>
        <v>#REF!</v>
      </c>
      <c r="K303" t="e">
        <f t="shared" si="70"/>
        <v>#REF!</v>
      </c>
      <c r="L303">
        <v>0</v>
      </c>
      <c r="M303">
        <f t="shared" ca="1" si="71"/>
        <v>1951.44</v>
      </c>
      <c r="N303">
        <f t="shared" ca="1" si="72"/>
        <v>2555.0700000000002</v>
      </c>
      <c r="O303">
        <f t="shared" ca="1" si="73"/>
        <v>3185.04</v>
      </c>
      <c r="P303">
        <f t="shared" ca="1" si="74"/>
        <v>11530.82</v>
      </c>
      <c r="Q303" t="e">
        <f>#REF!</f>
        <v>#REF!</v>
      </c>
    </row>
    <row r="304" spans="1:17" x14ac:dyDescent="0.3">
      <c r="A304" s="60" t="e">
        <f t="shared" ca="1" si="60"/>
        <v>#REF!</v>
      </c>
      <c r="B304" s="60" t="e">
        <f t="shared" ca="1" si="61"/>
        <v>#REF!</v>
      </c>
      <c r="C304" s="61" t="e">
        <f t="shared" si="62"/>
        <v>#REF!</v>
      </c>
      <c r="D304" s="60" t="e">
        <f t="shared" ca="1" si="63"/>
        <v>#REF!</v>
      </c>
      <c r="E304" s="60" t="e">
        <f t="shared" ca="1" si="64"/>
        <v>#REF!</v>
      </c>
      <c r="F304" s="60" t="e">
        <f t="shared" ca="1" si="65"/>
        <v>#REF!</v>
      </c>
      <c r="G304" s="60" t="e">
        <f t="shared" ca="1" si="66"/>
        <v>#REF!</v>
      </c>
      <c r="H304" s="60" t="e">
        <f t="shared" ca="1" si="67"/>
        <v>#REF!</v>
      </c>
      <c r="I304" s="60" t="e">
        <f t="shared" ca="1" si="68"/>
        <v>#REF!</v>
      </c>
      <c r="J304" t="e">
        <f t="shared" si="69"/>
        <v>#REF!</v>
      </c>
      <c r="K304" t="e">
        <f t="shared" si="70"/>
        <v>#REF!</v>
      </c>
      <c r="L304">
        <v>0</v>
      </c>
      <c r="M304">
        <f t="shared" ca="1" si="71"/>
        <v>587.41999999999996</v>
      </c>
      <c r="N304">
        <f t="shared" ca="1" si="72"/>
        <v>2920.97</v>
      </c>
      <c r="O304">
        <f t="shared" ca="1" si="73"/>
        <v>7632.76</v>
      </c>
      <c r="P304">
        <f t="shared" ca="1" si="74"/>
        <v>18404.650000000001</v>
      </c>
      <c r="Q304" t="e">
        <f>#REF!</f>
        <v>#REF!</v>
      </c>
    </row>
    <row r="305" spans="1:17" x14ac:dyDescent="0.3">
      <c r="A305" s="60" t="e">
        <f t="shared" ca="1" si="60"/>
        <v>#REF!</v>
      </c>
      <c r="B305" s="60" t="e">
        <f t="shared" ca="1" si="61"/>
        <v>#REF!</v>
      </c>
      <c r="C305" s="61" t="e">
        <f t="shared" si="62"/>
        <v>#REF!</v>
      </c>
      <c r="D305" s="60" t="e">
        <f t="shared" ca="1" si="63"/>
        <v>#REF!</v>
      </c>
      <c r="E305" s="60" t="e">
        <f t="shared" ca="1" si="64"/>
        <v>#REF!</v>
      </c>
      <c r="F305" s="60" t="e">
        <f t="shared" ca="1" si="65"/>
        <v>#REF!</v>
      </c>
      <c r="G305" s="60" t="e">
        <f t="shared" ca="1" si="66"/>
        <v>#REF!</v>
      </c>
      <c r="H305" s="60" t="e">
        <f t="shared" ca="1" si="67"/>
        <v>#REF!</v>
      </c>
      <c r="I305" s="60" t="e">
        <f t="shared" ca="1" si="68"/>
        <v>#REF!</v>
      </c>
      <c r="J305" t="e">
        <f t="shared" si="69"/>
        <v>#REF!</v>
      </c>
      <c r="K305" t="e">
        <f t="shared" si="70"/>
        <v>#REF!</v>
      </c>
      <c r="L305">
        <v>0</v>
      </c>
      <c r="M305">
        <f t="shared" ca="1" si="71"/>
        <v>1511.8</v>
      </c>
      <c r="N305">
        <f t="shared" ca="1" si="72"/>
        <v>2735.78</v>
      </c>
      <c r="O305">
        <f t="shared" ca="1" si="73"/>
        <v>4349.08</v>
      </c>
      <c r="P305">
        <f t="shared" ca="1" si="74"/>
        <v>12358.17</v>
      </c>
      <c r="Q305" t="e">
        <f>#REF!</f>
        <v>#REF!</v>
      </c>
    </row>
    <row r="306" spans="1:17" x14ac:dyDescent="0.3">
      <c r="A306" s="60" t="e">
        <f t="shared" ca="1" si="60"/>
        <v>#REF!</v>
      </c>
      <c r="B306" s="60" t="e">
        <f t="shared" ca="1" si="61"/>
        <v>#REF!</v>
      </c>
      <c r="C306" s="61" t="e">
        <f t="shared" si="62"/>
        <v>#REF!</v>
      </c>
      <c r="D306" s="60" t="e">
        <f t="shared" ca="1" si="63"/>
        <v>#REF!</v>
      </c>
      <c r="E306" s="60" t="e">
        <f t="shared" ca="1" si="64"/>
        <v>#REF!</v>
      </c>
      <c r="F306" s="60" t="e">
        <f t="shared" ca="1" si="65"/>
        <v>#REF!</v>
      </c>
      <c r="G306" s="60" t="e">
        <f t="shared" ca="1" si="66"/>
        <v>#REF!</v>
      </c>
      <c r="H306" s="60" t="e">
        <f t="shared" ca="1" si="67"/>
        <v>#REF!</v>
      </c>
      <c r="I306" s="60" t="e">
        <f t="shared" ca="1" si="68"/>
        <v>#REF!</v>
      </c>
      <c r="J306" t="e">
        <f t="shared" si="69"/>
        <v>#REF!</v>
      </c>
      <c r="K306" t="e">
        <f t="shared" si="70"/>
        <v>#REF!</v>
      </c>
      <c r="L306">
        <v>0</v>
      </c>
      <c r="M306">
        <f t="shared" ca="1" si="71"/>
        <v>704.77</v>
      </c>
      <c r="N306">
        <f t="shared" ca="1" si="72"/>
        <v>2760.46</v>
      </c>
      <c r="O306">
        <f t="shared" ca="1" si="73"/>
        <v>3900.61</v>
      </c>
      <c r="P306">
        <f t="shared" ca="1" si="74"/>
        <v>11785.76</v>
      </c>
      <c r="Q306" t="e">
        <f>#REF!</f>
        <v>#REF!</v>
      </c>
    </row>
    <row r="307" spans="1:17" x14ac:dyDescent="0.3">
      <c r="A307" s="60" t="e">
        <f t="shared" ca="1" si="60"/>
        <v>#REF!</v>
      </c>
      <c r="B307" s="60" t="e">
        <f t="shared" ca="1" si="61"/>
        <v>#REF!</v>
      </c>
      <c r="C307" s="61" t="e">
        <f t="shared" si="62"/>
        <v>#REF!</v>
      </c>
      <c r="D307" s="60" t="e">
        <f t="shared" ca="1" si="63"/>
        <v>#REF!</v>
      </c>
      <c r="E307" s="60" t="e">
        <f t="shared" ca="1" si="64"/>
        <v>#REF!</v>
      </c>
      <c r="F307" s="60" t="e">
        <f t="shared" ca="1" si="65"/>
        <v>#REF!</v>
      </c>
      <c r="G307" s="60" t="e">
        <f t="shared" ca="1" si="66"/>
        <v>#REF!</v>
      </c>
      <c r="H307" s="60" t="e">
        <f t="shared" ca="1" si="67"/>
        <v>#REF!</v>
      </c>
      <c r="I307" s="60" t="e">
        <f t="shared" ca="1" si="68"/>
        <v>#REF!</v>
      </c>
      <c r="J307" t="e">
        <f t="shared" si="69"/>
        <v>#REF!</v>
      </c>
      <c r="K307" t="e">
        <f t="shared" si="70"/>
        <v>#REF!</v>
      </c>
      <c r="L307">
        <v>0</v>
      </c>
      <c r="M307">
        <f t="shared" ca="1" si="71"/>
        <v>1538.32</v>
      </c>
      <c r="N307">
        <f t="shared" ca="1" si="72"/>
        <v>2946.96</v>
      </c>
      <c r="O307">
        <f t="shared" ca="1" si="73"/>
        <v>4942.57</v>
      </c>
      <c r="P307">
        <f t="shared" ca="1" si="74"/>
        <v>8176.28</v>
      </c>
      <c r="Q307" t="e">
        <f>#REF!</f>
        <v>#REF!</v>
      </c>
    </row>
    <row r="308" spans="1:17" x14ac:dyDescent="0.3">
      <c r="A308" s="60" t="e">
        <f t="shared" ca="1" si="60"/>
        <v>#REF!</v>
      </c>
      <c r="B308" s="60" t="e">
        <f t="shared" ca="1" si="61"/>
        <v>#REF!</v>
      </c>
      <c r="C308" s="61" t="e">
        <f t="shared" si="62"/>
        <v>#REF!</v>
      </c>
      <c r="D308" s="60" t="e">
        <f t="shared" ca="1" si="63"/>
        <v>#REF!</v>
      </c>
      <c r="E308" s="60" t="e">
        <f t="shared" ca="1" si="64"/>
        <v>#REF!</v>
      </c>
      <c r="F308" s="60" t="e">
        <f t="shared" ca="1" si="65"/>
        <v>#REF!</v>
      </c>
      <c r="G308" s="60" t="e">
        <f t="shared" ca="1" si="66"/>
        <v>#REF!</v>
      </c>
      <c r="H308" s="60" t="e">
        <f t="shared" ca="1" si="67"/>
        <v>#REF!</v>
      </c>
      <c r="I308" s="60" t="e">
        <f t="shared" ca="1" si="68"/>
        <v>#REF!</v>
      </c>
      <c r="J308" t="e">
        <f t="shared" si="69"/>
        <v>#REF!</v>
      </c>
      <c r="K308" t="e">
        <f t="shared" si="70"/>
        <v>#REF!</v>
      </c>
      <c r="L308">
        <v>0</v>
      </c>
      <c r="M308">
        <f t="shared" ca="1" si="71"/>
        <v>1306.71</v>
      </c>
      <c r="N308">
        <f t="shared" ca="1" si="72"/>
        <v>2587.5300000000002</v>
      </c>
      <c r="O308">
        <f t="shared" ca="1" si="73"/>
        <v>7460.61</v>
      </c>
      <c r="P308">
        <f t="shared" ca="1" si="74"/>
        <v>8814.8700000000008</v>
      </c>
      <c r="Q308" t="e">
        <f>#REF!</f>
        <v>#REF!</v>
      </c>
    </row>
    <row r="309" spans="1:17" x14ac:dyDescent="0.3">
      <c r="A309" s="60" t="e">
        <f t="shared" ca="1" si="60"/>
        <v>#REF!</v>
      </c>
      <c r="B309" s="60" t="e">
        <f t="shared" ca="1" si="61"/>
        <v>#REF!</v>
      </c>
      <c r="C309" s="61" t="e">
        <f t="shared" si="62"/>
        <v>#REF!</v>
      </c>
      <c r="D309" s="60" t="e">
        <f t="shared" ca="1" si="63"/>
        <v>#REF!</v>
      </c>
      <c r="E309" s="60" t="e">
        <f t="shared" ca="1" si="64"/>
        <v>#REF!</v>
      </c>
      <c r="F309" s="60" t="e">
        <f t="shared" ca="1" si="65"/>
        <v>#REF!</v>
      </c>
      <c r="G309" s="60" t="e">
        <f t="shared" ca="1" si="66"/>
        <v>#REF!</v>
      </c>
      <c r="H309" s="60" t="e">
        <f t="shared" ca="1" si="67"/>
        <v>#REF!</v>
      </c>
      <c r="I309" s="60" t="e">
        <f t="shared" ca="1" si="68"/>
        <v>#REF!</v>
      </c>
      <c r="J309" t="e">
        <f t="shared" si="69"/>
        <v>#REF!</v>
      </c>
      <c r="K309" t="e">
        <f t="shared" si="70"/>
        <v>#REF!</v>
      </c>
      <c r="L309">
        <v>0</v>
      </c>
      <c r="M309">
        <f t="shared" ca="1" si="71"/>
        <v>692.31</v>
      </c>
      <c r="N309">
        <f t="shared" ca="1" si="72"/>
        <v>2651.67</v>
      </c>
      <c r="O309">
        <f t="shared" ca="1" si="73"/>
        <v>6085.8</v>
      </c>
      <c r="P309">
        <f t="shared" ca="1" si="74"/>
        <v>9382.0499999999993</v>
      </c>
      <c r="Q309" t="e">
        <f>#REF!</f>
        <v>#REF!</v>
      </c>
    </row>
    <row r="310" spans="1:17" x14ac:dyDescent="0.3">
      <c r="A310" s="60" t="e">
        <f t="shared" ca="1" si="60"/>
        <v>#REF!</v>
      </c>
      <c r="B310" s="60" t="e">
        <f t="shared" ca="1" si="61"/>
        <v>#REF!</v>
      </c>
      <c r="C310" s="61" t="e">
        <f t="shared" si="62"/>
        <v>#REF!</v>
      </c>
      <c r="D310" s="60" t="e">
        <f t="shared" ca="1" si="63"/>
        <v>#REF!</v>
      </c>
      <c r="E310" s="60" t="e">
        <f t="shared" ca="1" si="64"/>
        <v>#REF!</v>
      </c>
      <c r="F310" s="60" t="e">
        <f t="shared" ca="1" si="65"/>
        <v>#REF!</v>
      </c>
      <c r="G310" s="60" t="e">
        <f t="shared" ca="1" si="66"/>
        <v>#REF!</v>
      </c>
      <c r="H310" s="60" t="e">
        <f t="shared" ca="1" si="67"/>
        <v>#REF!</v>
      </c>
      <c r="I310" s="60" t="e">
        <f t="shared" ca="1" si="68"/>
        <v>#REF!</v>
      </c>
      <c r="J310" t="e">
        <f t="shared" si="69"/>
        <v>#REF!</v>
      </c>
      <c r="K310" t="e">
        <f t="shared" si="70"/>
        <v>#REF!</v>
      </c>
      <c r="L310">
        <v>0</v>
      </c>
      <c r="M310">
        <f t="shared" ca="1" si="71"/>
        <v>1730.03</v>
      </c>
      <c r="N310">
        <f t="shared" ca="1" si="72"/>
        <v>2549.4</v>
      </c>
      <c r="O310">
        <f t="shared" ca="1" si="73"/>
        <v>4175.18</v>
      </c>
      <c r="P310">
        <f t="shared" ca="1" si="74"/>
        <v>18066.97</v>
      </c>
      <c r="Q310" t="e">
        <f>#REF!</f>
        <v>#REF!</v>
      </c>
    </row>
    <row r="311" spans="1:17" x14ac:dyDescent="0.3">
      <c r="A311" s="60" t="e">
        <f t="shared" ca="1" si="60"/>
        <v>#REF!</v>
      </c>
      <c r="B311" s="60" t="e">
        <f t="shared" ca="1" si="61"/>
        <v>#REF!</v>
      </c>
      <c r="C311" s="61" t="e">
        <f t="shared" si="62"/>
        <v>#REF!</v>
      </c>
      <c r="D311" s="60" t="e">
        <f t="shared" ca="1" si="63"/>
        <v>#REF!</v>
      </c>
      <c r="E311" s="60" t="e">
        <f t="shared" ca="1" si="64"/>
        <v>#REF!</v>
      </c>
      <c r="F311" s="60" t="e">
        <f t="shared" ca="1" si="65"/>
        <v>#REF!</v>
      </c>
      <c r="G311" s="60" t="e">
        <f t="shared" ca="1" si="66"/>
        <v>#REF!</v>
      </c>
      <c r="H311" s="60" t="e">
        <f t="shared" ca="1" si="67"/>
        <v>#REF!</v>
      </c>
      <c r="I311" s="60" t="e">
        <f t="shared" ca="1" si="68"/>
        <v>#REF!</v>
      </c>
      <c r="J311" t="e">
        <f t="shared" si="69"/>
        <v>#REF!</v>
      </c>
      <c r="K311" t="e">
        <f t="shared" si="70"/>
        <v>#REF!</v>
      </c>
      <c r="L311">
        <v>0</v>
      </c>
      <c r="M311">
        <f t="shared" ca="1" si="71"/>
        <v>542.78</v>
      </c>
      <c r="N311">
        <f t="shared" ca="1" si="72"/>
        <v>2719.08</v>
      </c>
      <c r="O311">
        <f t="shared" ca="1" si="73"/>
        <v>7631.9</v>
      </c>
      <c r="P311">
        <f t="shared" ca="1" si="74"/>
        <v>10299.16</v>
      </c>
      <c r="Q311" t="e">
        <f>#REF!</f>
        <v>#REF!</v>
      </c>
    </row>
    <row r="312" spans="1:17" x14ac:dyDescent="0.3">
      <c r="A312" s="60" t="e">
        <f t="shared" ca="1" si="60"/>
        <v>#REF!</v>
      </c>
      <c r="B312" s="60" t="e">
        <f t="shared" ca="1" si="61"/>
        <v>#REF!</v>
      </c>
      <c r="C312" s="61" t="e">
        <f t="shared" si="62"/>
        <v>#REF!</v>
      </c>
      <c r="D312" s="60" t="e">
        <f t="shared" ca="1" si="63"/>
        <v>#REF!</v>
      </c>
      <c r="E312" s="60" t="e">
        <f t="shared" ca="1" si="64"/>
        <v>#REF!</v>
      </c>
      <c r="F312" s="60" t="e">
        <f t="shared" ca="1" si="65"/>
        <v>#REF!</v>
      </c>
      <c r="G312" s="60" t="e">
        <f t="shared" ca="1" si="66"/>
        <v>#REF!</v>
      </c>
      <c r="H312" s="60" t="e">
        <f t="shared" ca="1" si="67"/>
        <v>#REF!</v>
      </c>
      <c r="I312" s="60" t="e">
        <f t="shared" ca="1" si="68"/>
        <v>#REF!</v>
      </c>
      <c r="J312" t="e">
        <f t="shared" si="69"/>
        <v>#REF!</v>
      </c>
      <c r="K312" t="e">
        <f t="shared" si="70"/>
        <v>#REF!</v>
      </c>
      <c r="L312">
        <v>0</v>
      </c>
      <c r="M312">
        <f t="shared" ca="1" si="71"/>
        <v>1600.08</v>
      </c>
      <c r="N312">
        <f t="shared" ca="1" si="72"/>
        <v>2742.52</v>
      </c>
      <c r="O312">
        <f t="shared" ca="1" si="73"/>
        <v>5500.83</v>
      </c>
      <c r="P312">
        <f t="shared" ca="1" si="74"/>
        <v>19452.46</v>
      </c>
      <c r="Q312" t="e">
        <f>#REF!</f>
        <v>#REF!</v>
      </c>
    </row>
    <row r="313" spans="1:17" x14ac:dyDescent="0.3">
      <c r="A313" s="60" t="e">
        <f t="shared" ca="1" si="60"/>
        <v>#REF!</v>
      </c>
      <c r="B313" s="60" t="e">
        <f t="shared" ca="1" si="61"/>
        <v>#REF!</v>
      </c>
      <c r="C313" s="61" t="e">
        <f t="shared" si="62"/>
        <v>#REF!</v>
      </c>
      <c r="D313" s="60" t="e">
        <f t="shared" ca="1" si="63"/>
        <v>#REF!</v>
      </c>
      <c r="E313" s="60" t="e">
        <f t="shared" ca="1" si="64"/>
        <v>#REF!</v>
      </c>
      <c r="F313" s="60" t="e">
        <f t="shared" ca="1" si="65"/>
        <v>#REF!</v>
      </c>
      <c r="G313" s="60" t="e">
        <f t="shared" ca="1" si="66"/>
        <v>#REF!</v>
      </c>
      <c r="H313" s="60" t="e">
        <f t="shared" ca="1" si="67"/>
        <v>#REF!</v>
      </c>
      <c r="I313" s="60" t="e">
        <f t="shared" ca="1" si="68"/>
        <v>#REF!</v>
      </c>
      <c r="J313" t="e">
        <f t="shared" si="69"/>
        <v>#REF!</v>
      </c>
      <c r="K313" t="e">
        <f t="shared" si="70"/>
        <v>#REF!</v>
      </c>
      <c r="L313">
        <v>0</v>
      </c>
      <c r="M313">
        <f t="shared" ca="1" si="71"/>
        <v>1361.75</v>
      </c>
      <c r="N313">
        <f t="shared" ca="1" si="72"/>
        <v>2850.96</v>
      </c>
      <c r="O313">
        <f t="shared" ca="1" si="73"/>
        <v>5861.53</v>
      </c>
      <c r="P313">
        <f t="shared" ca="1" si="74"/>
        <v>18826.080000000002</v>
      </c>
      <c r="Q313" t="e">
        <f>#REF!</f>
        <v>#REF!</v>
      </c>
    </row>
    <row r="314" spans="1:17" x14ac:dyDescent="0.3">
      <c r="A314" s="60" t="e">
        <f t="shared" ca="1" si="60"/>
        <v>#REF!</v>
      </c>
      <c r="B314" s="60" t="e">
        <f t="shared" ca="1" si="61"/>
        <v>#REF!</v>
      </c>
      <c r="C314" s="61" t="e">
        <f t="shared" si="62"/>
        <v>#REF!</v>
      </c>
      <c r="D314" s="60" t="e">
        <f t="shared" ca="1" si="63"/>
        <v>#REF!</v>
      </c>
      <c r="E314" s="60" t="e">
        <f t="shared" ca="1" si="64"/>
        <v>#REF!</v>
      </c>
      <c r="F314" s="60" t="e">
        <f t="shared" ca="1" si="65"/>
        <v>#REF!</v>
      </c>
      <c r="G314" s="60" t="e">
        <f t="shared" ca="1" si="66"/>
        <v>#REF!</v>
      </c>
      <c r="H314" s="60" t="e">
        <f t="shared" ca="1" si="67"/>
        <v>#REF!</v>
      </c>
      <c r="I314" s="60" t="e">
        <f t="shared" ca="1" si="68"/>
        <v>#REF!</v>
      </c>
      <c r="J314" t="e">
        <f t="shared" si="69"/>
        <v>#REF!</v>
      </c>
      <c r="K314" t="e">
        <f t="shared" si="70"/>
        <v>#REF!</v>
      </c>
      <c r="L314">
        <v>0</v>
      </c>
      <c r="M314">
        <f t="shared" ca="1" si="71"/>
        <v>865.49</v>
      </c>
      <c r="N314">
        <f t="shared" ca="1" si="72"/>
        <v>2968.2</v>
      </c>
      <c r="O314">
        <f t="shared" ca="1" si="73"/>
        <v>5234.41</v>
      </c>
      <c r="P314">
        <f t="shared" ca="1" si="74"/>
        <v>14708.25</v>
      </c>
      <c r="Q314" t="e">
        <f>#REF!</f>
        <v>#REF!</v>
      </c>
    </row>
    <row r="315" spans="1:17" x14ac:dyDescent="0.3">
      <c r="A315" s="60" t="e">
        <f t="shared" ca="1" si="60"/>
        <v>#REF!</v>
      </c>
      <c r="B315" s="60" t="e">
        <f t="shared" ca="1" si="61"/>
        <v>#REF!</v>
      </c>
      <c r="C315" s="61" t="e">
        <f t="shared" si="62"/>
        <v>#REF!</v>
      </c>
      <c r="D315" s="60" t="e">
        <f t="shared" ca="1" si="63"/>
        <v>#REF!</v>
      </c>
      <c r="E315" s="60" t="e">
        <f t="shared" ca="1" si="64"/>
        <v>#REF!</v>
      </c>
      <c r="F315" s="60" t="e">
        <f t="shared" ca="1" si="65"/>
        <v>#REF!</v>
      </c>
      <c r="G315" s="60" t="e">
        <f t="shared" ca="1" si="66"/>
        <v>#REF!</v>
      </c>
      <c r="H315" s="60" t="e">
        <f t="shared" ca="1" si="67"/>
        <v>#REF!</v>
      </c>
      <c r="I315" s="60" t="e">
        <f t="shared" ca="1" si="68"/>
        <v>#REF!</v>
      </c>
      <c r="J315" t="e">
        <f t="shared" si="69"/>
        <v>#REF!</v>
      </c>
      <c r="K315" t="e">
        <f t="shared" si="70"/>
        <v>#REF!</v>
      </c>
      <c r="L315">
        <v>0</v>
      </c>
      <c r="M315">
        <f t="shared" ca="1" si="71"/>
        <v>537.04</v>
      </c>
      <c r="N315">
        <f t="shared" ca="1" si="72"/>
        <v>2565.9499999999998</v>
      </c>
      <c r="O315">
        <f t="shared" ca="1" si="73"/>
        <v>4117.59</v>
      </c>
      <c r="P315">
        <f t="shared" ca="1" si="74"/>
        <v>14737.36</v>
      </c>
      <c r="Q315" t="e">
        <f>#REF!</f>
        <v>#REF!</v>
      </c>
    </row>
    <row r="316" spans="1:17" x14ac:dyDescent="0.3">
      <c r="A316" s="60" t="e">
        <f t="shared" ca="1" si="60"/>
        <v>#REF!</v>
      </c>
      <c r="B316" s="60" t="e">
        <f t="shared" ca="1" si="61"/>
        <v>#REF!</v>
      </c>
      <c r="C316" s="61" t="e">
        <f t="shared" si="62"/>
        <v>#REF!</v>
      </c>
      <c r="D316" s="60" t="e">
        <f t="shared" ca="1" si="63"/>
        <v>#REF!</v>
      </c>
      <c r="E316" s="60" t="e">
        <f t="shared" ca="1" si="64"/>
        <v>#REF!</v>
      </c>
      <c r="F316" s="60" t="e">
        <f t="shared" ca="1" si="65"/>
        <v>#REF!</v>
      </c>
      <c r="G316" s="60" t="e">
        <f t="shared" ca="1" si="66"/>
        <v>#REF!</v>
      </c>
      <c r="H316" s="60" t="e">
        <f t="shared" ca="1" si="67"/>
        <v>#REF!</v>
      </c>
      <c r="I316" s="60" t="e">
        <f t="shared" ca="1" si="68"/>
        <v>#REF!</v>
      </c>
      <c r="J316" t="e">
        <f t="shared" si="69"/>
        <v>#REF!</v>
      </c>
      <c r="K316" t="e">
        <f t="shared" si="70"/>
        <v>#REF!</v>
      </c>
      <c r="L316">
        <v>0</v>
      </c>
      <c r="M316">
        <f t="shared" ca="1" si="71"/>
        <v>1019.08</v>
      </c>
      <c r="N316">
        <f t="shared" ca="1" si="72"/>
        <v>2630.43</v>
      </c>
      <c r="O316">
        <f t="shared" ca="1" si="73"/>
        <v>6278.74</v>
      </c>
      <c r="P316">
        <f t="shared" ca="1" si="74"/>
        <v>12431.96</v>
      </c>
      <c r="Q316" t="e">
        <f>#REF!</f>
        <v>#REF!</v>
      </c>
    </row>
    <row r="317" spans="1:17" x14ac:dyDescent="0.3">
      <c r="A317" s="60" t="e">
        <f t="shared" ca="1" si="60"/>
        <v>#REF!</v>
      </c>
      <c r="B317" s="60" t="e">
        <f t="shared" ca="1" si="61"/>
        <v>#REF!</v>
      </c>
      <c r="C317" s="61" t="e">
        <f t="shared" si="62"/>
        <v>#REF!</v>
      </c>
      <c r="D317" s="60" t="e">
        <f t="shared" ca="1" si="63"/>
        <v>#REF!</v>
      </c>
      <c r="E317" s="60" t="e">
        <f t="shared" ca="1" si="64"/>
        <v>#REF!</v>
      </c>
      <c r="F317" s="60" t="e">
        <f t="shared" ca="1" si="65"/>
        <v>#REF!</v>
      </c>
      <c r="G317" s="60" t="e">
        <f t="shared" ca="1" si="66"/>
        <v>#REF!</v>
      </c>
      <c r="H317" s="60" t="e">
        <f t="shared" ca="1" si="67"/>
        <v>#REF!</v>
      </c>
      <c r="I317" s="60" t="e">
        <f t="shared" ca="1" si="68"/>
        <v>#REF!</v>
      </c>
      <c r="J317" t="e">
        <f t="shared" si="69"/>
        <v>#REF!</v>
      </c>
      <c r="K317" t="e">
        <f t="shared" si="70"/>
        <v>#REF!</v>
      </c>
      <c r="L317">
        <v>0</v>
      </c>
      <c r="M317">
        <f t="shared" ca="1" si="71"/>
        <v>554.97</v>
      </c>
      <c r="N317">
        <f t="shared" ca="1" si="72"/>
        <v>2985.94</v>
      </c>
      <c r="O317">
        <f t="shared" ca="1" si="73"/>
        <v>4485.68</v>
      </c>
      <c r="P317">
        <f t="shared" ca="1" si="74"/>
        <v>12283.43</v>
      </c>
      <c r="Q317" t="e">
        <f>#REF!</f>
        <v>#REF!</v>
      </c>
    </row>
    <row r="318" spans="1:17" x14ac:dyDescent="0.3">
      <c r="A318" s="60" t="e">
        <f t="shared" ca="1" si="60"/>
        <v>#REF!</v>
      </c>
      <c r="B318" s="60" t="e">
        <f t="shared" ca="1" si="61"/>
        <v>#REF!</v>
      </c>
      <c r="C318" s="61" t="e">
        <f t="shared" si="62"/>
        <v>#REF!</v>
      </c>
      <c r="D318" s="60" t="e">
        <f t="shared" ca="1" si="63"/>
        <v>#REF!</v>
      </c>
      <c r="E318" s="60" t="e">
        <f t="shared" ca="1" si="64"/>
        <v>#REF!</v>
      </c>
      <c r="F318" s="60" t="e">
        <f t="shared" ca="1" si="65"/>
        <v>#REF!</v>
      </c>
      <c r="G318" s="60" t="e">
        <f t="shared" ca="1" si="66"/>
        <v>#REF!</v>
      </c>
      <c r="H318" s="60" t="e">
        <f t="shared" ca="1" si="67"/>
        <v>#REF!</v>
      </c>
      <c r="I318" s="60" t="e">
        <f t="shared" ca="1" si="68"/>
        <v>#REF!</v>
      </c>
      <c r="J318" t="e">
        <f t="shared" si="69"/>
        <v>#REF!</v>
      </c>
      <c r="K318" t="e">
        <f t="shared" si="70"/>
        <v>#REF!</v>
      </c>
      <c r="L318">
        <v>0</v>
      </c>
      <c r="M318">
        <f t="shared" ca="1" si="71"/>
        <v>558.64</v>
      </c>
      <c r="N318">
        <f t="shared" ca="1" si="72"/>
        <v>2607.3000000000002</v>
      </c>
      <c r="O318">
        <f t="shared" ca="1" si="73"/>
        <v>7663.48</v>
      </c>
      <c r="P318">
        <f t="shared" ca="1" si="74"/>
        <v>19232.650000000001</v>
      </c>
      <c r="Q318" t="e">
        <f>#REF!</f>
        <v>#REF!</v>
      </c>
    </row>
    <row r="319" spans="1:17" x14ac:dyDescent="0.3">
      <c r="A319" s="60" t="e">
        <f t="shared" ca="1" si="60"/>
        <v>#REF!</v>
      </c>
      <c r="B319" s="60" t="e">
        <f t="shared" ca="1" si="61"/>
        <v>#REF!</v>
      </c>
      <c r="C319" s="61" t="e">
        <f t="shared" si="62"/>
        <v>#REF!</v>
      </c>
      <c r="D319" s="60" t="e">
        <f t="shared" ca="1" si="63"/>
        <v>#REF!</v>
      </c>
      <c r="E319" s="60" t="e">
        <f t="shared" ca="1" si="64"/>
        <v>#REF!</v>
      </c>
      <c r="F319" s="60" t="e">
        <f t="shared" ca="1" si="65"/>
        <v>#REF!</v>
      </c>
      <c r="G319" s="60" t="e">
        <f t="shared" ca="1" si="66"/>
        <v>#REF!</v>
      </c>
      <c r="H319" s="60" t="e">
        <f t="shared" ca="1" si="67"/>
        <v>#REF!</v>
      </c>
      <c r="I319" s="60" t="e">
        <f t="shared" ca="1" si="68"/>
        <v>#REF!</v>
      </c>
      <c r="J319" t="e">
        <f t="shared" si="69"/>
        <v>#REF!</v>
      </c>
      <c r="K319" t="e">
        <f t="shared" si="70"/>
        <v>#REF!</v>
      </c>
      <c r="L319">
        <v>0</v>
      </c>
      <c r="M319">
        <f t="shared" ca="1" si="71"/>
        <v>1800.29</v>
      </c>
      <c r="N319">
        <f t="shared" ca="1" si="72"/>
        <v>2826.37</v>
      </c>
      <c r="O319">
        <f t="shared" ca="1" si="73"/>
        <v>5813.33</v>
      </c>
      <c r="P319">
        <f t="shared" ca="1" si="74"/>
        <v>11520.68</v>
      </c>
      <c r="Q319" t="e">
        <f>#REF!</f>
        <v>#REF!</v>
      </c>
    </row>
    <row r="320" spans="1:17" x14ac:dyDescent="0.3">
      <c r="A320" s="60" t="e">
        <f t="shared" ca="1" si="60"/>
        <v>#REF!</v>
      </c>
      <c r="B320" s="60" t="e">
        <f t="shared" ca="1" si="61"/>
        <v>#REF!</v>
      </c>
      <c r="C320" s="61" t="e">
        <f t="shared" si="62"/>
        <v>#REF!</v>
      </c>
      <c r="D320" s="60" t="e">
        <f t="shared" ca="1" si="63"/>
        <v>#REF!</v>
      </c>
      <c r="E320" s="60" t="e">
        <f t="shared" ca="1" si="64"/>
        <v>#REF!</v>
      </c>
      <c r="F320" s="60" t="e">
        <f t="shared" ca="1" si="65"/>
        <v>#REF!</v>
      </c>
      <c r="G320" s="60" t="e">
        <f t="shared" ca="1" si="66"/>
        <v>#REF!</v>
      </c>
      <c r="H320" s="60" t="e">
        <f t="shared" ca="1" si="67"/>
        <v>#REF!</v>
      </c>
      <c r="I320" s="60" t="e">
        <f t="shared" ca="1" si="68"/>
        <v>#REF!</v>
      </c>
      <c r="J320" t="e">
        <f t="shared" si="69"/>
        <v>#REF!</v>
      </c>
      <c r="K320" t="e">
        <f t="shared" si="70"/>
        <v>#REF!</v>
      </c>
      <c r="L320">
        <v>0</v>
      </c>
      <c r="M320">
        <f t="shared" ca="1" si="71"/>
        <v>1394.65</v>
      </c>
      <c r="N320">
        <f t="shared" ca="1" si="72"/>
        <v>2539.0500000000002</v>
      </c>
      <c r="O320">
        <f t="shared" ca="1" si="73"/>
        <v>4543.68</v>
      </c>
      <c r="P320">
        <f t="shared" ca="1" si="74"/>
        <v>14980.92</v>
      </c>
      <c r="Q320" t="e">
        <f>#REF!</f>
        <v>#REF!</v>
      </c>
    </row>
    <row r="321" spans="1:17" x14ac:dyDescent="0.3">
      <c r="A321" s="60" t="e">
        <f t="shared" ca="1" si="60"/>
        <v>#REF!</v>
      </c>
      <c r="B321" s="60" t="e">
        <f t="shared" ca="1" si="61"/>
        <v>#REF!</v>
      </c>
      <c r="C321" s="61" t="e">
        <f t="shared" si="62"/>
        <v>#REF!</v>
      </c>
      <c r="D321" s="60" t="e">
        <f t="shared" ca="1" si="63"/>
        <v>#REF!</v>
      </c>
      <c r="E321" s="60" t="e">
        <f t="shared" ca="1" si="64"/>
        <v>#REF!</v>
      </c>
      <c r="F321" s="60" t="e">
        <f t="shared" ca="1" si="65"/>
        <v>#REF!</v>
      </c>
      <c r="G321" s="60" t="e">
        <f t="shared" ca="1" si="66"/>
        <v>#REF!</v>
      </c>
      <c r="H321" s="60" t="e">
        <f t="shared" ca="1" si="67"/>
        <v>#REF!</v>
      </c>
      <c r="I321" s="60" t="e">
        <f t="shared" ca="1" si="68"/>
        <v>#REF!</v>
      </c>
      <c r="J321" t="e">
        <f t="shared" si="69"/>
        <v>#REF!</v>
      </c>
      <c r="K321" t="e">
        <f t="shared" si="70"/>
        <v>#REF!</v>
      </c>
      <c r="L321">
        <v>0</v>
      </c>
      <c r="M321">
        <f t="shared" ca="1" si="71"/>
        <v>959.08</v>
      </c>
      <c r="N321">
        <f t="shared" ca="1" si="72"/>
        <v>2853.84</v>
      </c>
      <c r="O321">
        <f t="shared" ca="1" si="73"/>
        <v>6411</v>
      </c>
      <c r="P321">
        <f t="shared" ca="1" si="74"/>
        <v>14421.33</v>
      </c>
      <c r="Q321" t="e">
        <f>#REF!</f>
        <v>#REF!</v>
      </c>
    </row>
    <row r="322" spans="1:17" x14ac:dyDescent="0.3">
      <c r="A322" s="60" t="e">
        <f t="shared" ca="1" si="60"/>
        <v>#REF!</v>
      </c>
      <c r="B322" s="60" t="e">
        <f t="shared" ca="1" si="61"/>
        <v>#REF!</v>
      </c>
      <c r="C322" s="61" t="e">
        <f t="shared" si="62"/>
        <v>#REF!</v>
      </c>
      <c r="D322" s="60" t="e">
        <f t="shared" ca="1" si="63"/>
        <v>#REF!</v>
      </c>
      <c r="E322" s="60" t="e">
        <f t="shared" ca="1" si="64"/>
        <v>#REF!</v>
      </c>
      <c r="F322" s="60" t="e">
        <f t="shared" ca="1" si="65"/>
        <v>#REF!</v>
      </c>
      <c r="G322" s="60" t="e">
        <f t="shared" ca="1" si="66"/>
        <v>#REF!</v>
      </c>
      <c r="H322" s="60" t="e">
        <f t="shared" ca="1" si="67"/>
        <v>#REF!</v>
      </c>
      <c r="I322" s="60" t="e">
        <f t="shared" ca="1" si="68"/>
        <v>#REF!</v>
      </c>
      <c r="J322" t="e">
        <f t="shared" si="69"/>
        <v>#REF!</v>
      </c>
      <c r="K322" t="e">
        <f t="shared" si="70"/>
        <v>#REF!</v>
      </c>
      <c r="L322">
        <v>0</v>
      </c>
      <c r="M322">
        <f t="shared" ca="1" si="71"/>
        <v>719.94</v>
      </c>
      <c r="N322">
        <f t="shared" ca="1" si="72"/>
        <v>2740.94</v>
      </c>
      <c r="O322">
        <f t="shared" ca="1" si="73"/>
        <v>6719.01</v>
      </c>
      <c r="P322">
        <f t="shared" ca="1" si="74"/>
        <v>9029.67</v>
      </c>
      <c r="Q322" t="e">
        <f>#REF!</f>
        <v>#REF!</v>
      </c>
    </row>
    <row r="323" spans="1:17" x14ac:dyDescent="0.3">
      <c r="A323" s="60" t="e">
        <f t="shared" ref="A323:A386" ca="1" si="75">(C323/(RANDBETWEEN(25.59*100,29.12*100)/100))*J323</f>
        <v>#REF!</v>
      </c>
      <c r="B323" s="60" t="e">
        <f t="shared" ref="B323:B386" ca="1" si="76">(C323/(RANDBETWEEN(3.59*100,5.12*100)/100))*K323</f>
        <v>#REF!</v>
      </c>
      <c r="C323" s="61" t="e">
        <f t="shared" ref="C323:C386" si="77">IF(Q323="L",M323,IF(Q323="M",N323,IF(Q323="F",O323,IF(Q323="XF",P323,0))))</f>
        <v>#REF!</v>
      </c>
      <c r="D323" s="60" t="e">
        <f t="shared" ref="D323:D386" ca="1" si="78">A323/RANDBETWEEN(0.031*100,0.061*100)/100</f>
        <v>#REF!</v>
      </c>
      <c r="E323" s="60" t="e">
        <f t="shared" ref="E323:E386" ca="1" si="79">A323/RANDBETWEEN(0.081*100,0.091*100)/100</f>
        <v>#REF!</v>
      </c>
      <c r="F323" s="60" t="e">
        <f t="shared" ref="F323:F386" ca="1" si="80">A323/RANDBETWEEN(0.041*100,0.071*100)/100</f>
        <v>#REF!</v>
      </c>
      <c r="G323" s="60" t="e">
        <f t="shared" ref="G323:G386" ca="1" si="81">A323/RANDBETWEEN(0.029*100,0.039*100)/100</f>
        <v>#REF!</v>
      </c>
      <c r="H323" s="60" t="e">
        <f t="shared" ref="H323:H386" ca="1" si="82">A323/RANDBETWEEN(0.012*100,0.021*100)/100</f>
        <v>#REF!</v>
      </c>
      <c r="I323" s="60" t="e">
        <f t="shared" ref="I323:I386" ca="1" si="83">SUM(G323+H323)</f>
        <v>#REF!</v>
      </c>
      <c r="J323" t="e">
        <f t="shared" ref="J323:J386" si="84">IF(C323&lt;3000,0,1)</f>
        <v>#REF!</v>
      </c>
      <c r="K323" t="e">
        <f t="shared" ref="K323:K386" si="85">IF(C323&lt;1000,0,1)</f>
        <v>#REF!</v>
      </c>
      <c r="L323">
        <v>0</v>
      </c>
      <c r="M323">
        <f t="shared" ref="M323:M386" ca="1" si="86">RANDBETWEEN(500.01*100,2000.23*100)/100</f>
        <v>1430.48</v>
      </c>
      <c r="N323">
        <f t="shared" ref="N323:N386" ca="1" si="87">RANDBETWEEN(2500.01*100,3000.23*100)/100</f>
        <v>2719.91</v>
      </c>
      <c r="O323">
        <f t="shared" ref="O323:O386" ca="1" si="88">RANDBETWEEN(3000.01*100,8000.23*100)/100</f>
        <v>5602.24</v>
      </c>
      <c r="P323">
        <f t="shared" ref="P323:P386" ca="1" si="89">RANDBETWEEN(8000.01*100,20000.23*100)/100</f>
        <v>18110.93</v>
      </c>
      <c r="Q323" t="e">
        <f>#REF!</f>
        <v>#REF!</v>
      </c>
    </row>
    <row r="324" spans="1:17" x14ac:dyDescent="0.3">
      <c r="A324" s="60" t="e">
        <f t="shared" ca="1" si="75"/>
        <v>#REF!</v>
      </c>
      <c r="B324" s="60" t="e">
        <f t="shared" ca="1" si="76"/>
        <v>#REF!</v>
      </c>
      <c r="C324" s="61" t="e">
        <f t="shared" si="77"/>
        <v>#REF!</v>
      </c>
      <c r="D324" s="60" t="e">
        <f t="shared" ca="1" si="78"/>
        <v>#REF!</v>
      </c>
      <c r="E324" s="60" t="e">
        <f t="shared" ca="1" si="79"/>
        <v>#REF!</v>
      </c>
      <c r="F324" s="60" t="e">
        <f t="shared" ca="1" si="80"/>
        <v>#REF!</v>
      </c>
      <c r="G324" s="60" t="e">
        <f t="shared" ca="1" si="81"/>
        <v>#REF!</v>
      </c>
      <c r="H324" s="60" t="e">
        <f t="shared" ca="1" si="82"/>
        <v>#REF!</v>
      </c>
      <c r="I324" s="60" t="e">
        <f t="shared" ca="1" si="83"/>
        <v>#REF!</v>
      </c>
      <c r="J324" t="e">
        <f t="shared" si="84"/>
        <v>#REF!</v>
      </c>
      <c r="K324" t="e">
        <f t="shared" si="85"/>
        <v>#REF!</v>
      </c>
      <c r="L324">
        <v>0</v>
      </c>
      <c r="M324">
        <f t="shared" ca="1" si="86"/>
        <v>1310.68</v>
      </c>
      <c r="N324">
        <f t="shared" ca="1" si="87"/>
        <v>2721.02</v>
      </c>
      <c r="O324">
        <f t="shared" ca="1" si="88"/>
        <v>6260.59</v>
      </c>
      <c r="P324">
        <f t="shared" ca="1" si="89"/>
        <v>17571.53</v>
      </c>
      <c r="Q324" t="e">
        <f>#REF!</f>
        <v>#REF!</v>
      </c>
    </row>
    <row r="325" spans="1:17" x14ac:dyDescent="0.3">
      <c r="A325" s="60" t="e">
        <f t="shared" ca="1" si="75"/>
        <v>#REF!</v>
      </c>
      <c r="B325" s="60" t="e">
        <f t="shared" ca="1" si="76"/>
        <v>#REF!</v>
      </c>
      <c r="C325" s="61" t="e">
        <f t="shared" si="77"/>
        <v>#REF!</v>
      </c>
      <c r="D325" s="60" t="e">
        <f t="shared" ca="1" si="78"/>
        <v>#REF!</v>
      </c>
      <c r="E325" s="60" t="e">
        <f t="shared" ca="1" si="79"/>
        <v>#REF!</v>
      </c>
      <c r="F325" s="60" t="e">
        <f t="shared" ca="1" si="80"/>
        <v>#REF!</v>
      </c>
      <c r="G325" s="60" t="e">
        <f t="shared" ca="1" si="81"/>
        <v>#REF!</v>
      </c>
      <c r="H325" s="60" t="e">
        <f t="shared" ca="1" si="82"/>
        <v>#REF!</v>
      </c>
      <c r="I325" s="60" t="e">
        <f t="shared" ca="1" si="83"/>
        <v>#REF!</v>
      </c>
      <c r="J325" t="e">
        <f t="shared" si="84"/>
        <v>#REF!</v>
      </c>
      <c r="K325" t="e">
        <f t="shared" si="85"/>
        <v>#REF!</v>
      </c>
      <c r="L325">
        <v>0</v>
      </c>
      <c r="M325">
        <f t="shared" ca="1" si="86"/>
        <v>1718.67</v>
      </c>
      <c r="N325">
        <f t="shared" ca="1" si="87"/>
        <v>2539.29</v>
      </c>
      <c r="O325">
        <f t="shared" ca="1" si="88"/>
        <v>4637.08</v>
      </c>
      <c r="P325">
        <f t="shared" ca="1" si="89"/>
        <v>8168.34</v>
      </c>
      <c r="Q325" t="e">
        <f>#REF!</f>
        <v>#REF!</v>
      </c>
    </row>
    <row r="326" spans="1:17" x14ac:dyDescent="0.3">
      <c r="A326" s="60" t="e">
        <f t="shared" ca="1" si="75"/>
        <v>#REF!</v>
      </c>
      <c r="B326" s="60" t="e">
        <f t="shared" ca="1" si="76"/>
        <v>#REF!</v>
      </c>
      <c r="C326" s="61" t="e">
        <f t="shared" si="77"/>
        <v>#REF!</v>
      </c>
      <c r="D326" s="60" t="e">
        <f t="shared" ca="1" si="78"/>
        <v>#REF!</v>
      </c>
      <c r="E326" s="60" t="e">
        <f t="shared" ca="1" si="79"/>
        <v>#REF!</v>
      </c>
      <c r="F326" s="60" t="e">
        <f t="shared" ca="1" si="80"/>
        <v>#REF!</v>
      </c>
      <c r="G326" s="60" t="e">
        <f t="shared" ca="1" si="81"/>
        <v>#REF!</v>
      </c>
      <c r="H326" s="60" t="e">
        <f t="shared" ca="1" si="82"/>
        <v>#REF!</v>
      </c>
      <c r="I326" s="60" t="e">
        <f t="shared" ca="1" si="83"/>
        <v>#REF!</v>
      </c>
      <c r="J326" t="e">
        <f t="shared" si="84"/>
        <v>#REF!</v>
      </c>
      <c r="K326" t="e">
        <f t="shared" si="85"/>
        <v>#REF!</v>
      </c>
      <c r="L326">
        <v>0</v>
      </c>
      <c r="M326">
        <f t="shared" ca="1" si="86"/>
        <v>887.64</v>
      </c>
      <c r="N326">
        <f t="shared" ca="1" si="87"/>
        <v>2984.08</v>
      </c>
      <c r="O326">
        <f t="shared" ca="1" si="88"/>
        <v>5993.83</v>
      </c>
      <c r="P326">
        <f t="shared" ca="1" si="89"/>
        <v>11690.84</v>
      </c>
      <c r="Q326" t="e">
        <f>#REF!</f>
        <v>#REF!</v>
      </c>
    </row>
    <row r="327" spans="1:17" x14ac:dyDescent="0.3">
      <c r="A327" s="60" t="e">
        <f t="shared" ca="1" si="75"/>
        <v>#REF!</v>
      </c>
      <c r="B327" s="60" t="e">
        <f t="shared" ca="1" si="76"/>
        <v>#REF!</v>
      </c>
      <c r="C327" s="61" t="e">
        <f t="shared" si="77"/>
        <v>#REF!</v>
      </c>
      <c r="D327" s="60" t="e">
        <f t="shared" ca="1" si="78"/>
        <v>#REF!</v>
      </c>
      <c r="E327" s="60" t="e">
        <f t="shared" ca="1" si="79"/>
        <v>#REF!</v>
      </c>
      <c r="F327" s="60" t="e">
        <f t="shared" ca="1" si="80"/>
        <v>#REF!</v>
      </c>
      <c r="G327" s="60" t="e">
        <f t="shared" ca="1" si="81"/>
        <v>#REF!</v>
      </c>
      <c r="H327" s="60" t="e">
        <f t="shared" ca="1" si="82"/>
        <v>#REF!</v>
      </c>
      <c r="I327" s="60" t="e">
        <f t="shared" ca="1" si="83"/>
        <v>#REF!</v>
      </c>
      <c r="J327" t="e">
        <f t="shared" si="84"/>
        <v>#REF!</v>
      </c>
      <c r="K327" t="e">
        <f t="shared" si="85"/>
        <v>#REF!</v>
      </c>
      <c r="L327">
        <v>0</v>
      </c>
      <c r="M327">
        <f t="shared" ca="1" si="86"/>
        <v>1368.48</v>
      </c>
      <c r="N327">
        <f t="shared" ca="1" si="87"/>
        <v>2560.84</v>
      </c>
      <c r="O327">
        <f t="shared" ca="1" si="88"/>
        <v>5257.36</v>
      </c>
      <c r="P327">
        <f t="shared" ca="1" si="89"/>
        <v>14551.16</v>
      </c>
      <c r="Q327" t="e">
        <f>#REF!</f>
        <v>#REF!</v>
      </c>
    </row>
    <row r="328" spans="1:17" x14ac:dyDescent="0.3">
      <c r="A328" s="60" t="e">
        <f t="shared" ca="1" si="75"/>
        <v>#REF!</v>
      </c>
      <c r="B328" s="60" t="e">
        <f t="shared" ca="1" si="76"/>
        <v>#REF!</v>
      </c>
      <c r="C328" s="61" t="e">
        <f t="shared" si="77"/>
        <v>#REF!</v>
      </c>
      <c r="D328" s="60" t="e">
        <f t="shared" ca="1" si="78"/>
        <v>#REF!</v>
      </c>
      <c r="E328" s="60" t="e">
        <f t="shared" ca="1" si="79"/>
        <v>#REF!</v>
      </c>
      <c r="F328" s="60" t="e">
        <f t="shared" ca="1" si="80"/>
        <v>#REF!</v>
      </c>
      <c r="G328" s="60" t="e">
        <f t="shared" ca="1" si="81"/>
        <v>#REF!</v>
      </c>
      <c r="H328" s="60" t="e">
        <f t="shared" ca="1" si="82"/>
        <v>#REF!</v>
      </c>
      <c r="I328" s="60" t="e">
        <f t="shared" ca="1" si="83"/>
        <v>#REF!</v>
      </c>
      <c r="J328" t="e">
        <f t="shared" si="84"/>
        <v>#REF!</v>
      </c>
      <c r="K328" t="e">
        <f t="shared" si="85"/>
        <v>#REF!</v>
      </c>
      <c r="L328">
        <v>0</v>
      </c>
      <c r="M328">
        <f t="shared" ca="1" si="86"/>
        <v>1972.57</v>
      </c>
      <c r="N328">
        <f t="shared" ca="1" si="87"/>
        <v>2961.3</v>
      </c>
      <c r="O328">
        <f t="shared" ca="1" si="88"/>
        <v>3635.18</v>
      </c>
      <c r="P328">
        <f t="shared" ca="1" si="89"/>
        <v>17426.78</v>
      </c>
      <c r="Q328" t="e">
        <f>#REF!</f>
        <v>#REF!</v>
      </c>
    </row>
    <row r="329" spans="1:17" x14ac:dyDescent="0.3">
      <c r="A329" s="60" t="e">
        <f t="shared" ca="1" si="75"/>
        <v>#REF!</v>
      </c>
      <c r="B329" s="60" t="e">
        <f t="shared" ca="1" si="76"/>
        <v>#REF!</v>
      </c>
      <c r="C329" s="61" t="e">
        <f t="shared" si="77"/>
        <v>#REF!</v>
      </c>
      <c r="D329" s="60" t="e">
        <f t="shared" ca="1" si="78"/>
        <v>#REF!</v>
      </c>
      <c r="E329" s="60" t="e">
        <f t="shared" ca="1" si="79"/>
        <v>#REF!</v>
      </c>
      <c r="F329" s="60" t="e">
        <f t="shared" ca="1" si="80"/>
        <v>#REF!</v>
      </c>
      <c r="G329" s="60" t="e">
        <f t="shared" ca="1" si="81"/>
        <v>#REF!</v>
      </c>
      <c r="H329" s="60" t="e">
        <f t="shared" ca="1" si="82"/>
        <v>#REF!</v>
      </c>
      <c r="I329" s="60" t="e">
        <f t="shared" ca="1" si="83"/>
        <v>#REF!</v>
      </c>
      <c r="J329" t="e">
        <f t="shared" si="84"/>
        <v>#REF!</v>
      </c>
      <c r="K329" t="e">
        <f t="shared" si="85"/>
        <v>#REF!</v>
      </c>
      <c r="L329">
        <v>0</v>
      </c>
      <c r="M329">
        <f t="shared" ca="1" si="86"/>
        <v>1942.08</v>
      </c>
      <c r="N329">
        <f t="shared" ca="1" si="87"/>
        <v>2818.35</v>
      </c>
      <c r="O329">
        <f t="shared" ca="1" si="88"/>
        <v>6945.35</v>
      </c>
      <c r="P329">
        <f t="shared" ca="1" si="89"/>
        <v>12910.21</v>
      </c>
      <c r="Q329" t="e">
        <f>#REF!</f>
        <v>#REF!</v>
      </c>
    </row>
    <row r="330" spans="1:17" x14ac:dyDescent="0.3">
      <c r="A330" s="60" t="e">
        <f t="shared" ca="1" si="75"/>
        <v>#REF!</v>
      </c>
      <c r="B330" s="60" t="e">
        <f t="shared" ca="1" si="76"/>
        <v>#REF!</v>
      </c>
      <c r="C330" s="61" t="e">
        <f t="shared" si="77"/>
        <v>#REF!</v>
      </c>
      <c r="D330" s="60" t="e">
        <f t="shared" ca="1" si="78"/>
        <v>#REF!</v>
      </c>
      <c r="E330" s="60" t="e">
        <f t="shared" ca="1" si="79"/>
        <v>#REF!</v>
      </c>
      <c r="F330" s="60" t="e">
        <f t="shared" ca="1" si="80"/>
        <v>#REF!</v>
      </c>
      <c r="G330" s="60" t="e">
        <f t="shared" ca="1" si="81"/>
        <v>#REF!</v>
      </c>
      <c r="H330" s="60" t="e">
        <f t="shared" ca="1" si="82"/>
        <v>#REF!</v>
      </c>
      <c r="I330" s="60" t="e">
        <f t="shared" ca="1" si="83"/>
        <v>#REF!</v>
      </c>
      <c r="J330" t="e">
        <f t="shared" si="84"/>
        <v>#REF!</v>
      </c>
      <c r="K330" t="e">
        <f t="shared" si="85"/>
        <v>#REF!</v>
      </c>
      <c r="L330">
        <v>0</v>
      </c>
      <c r="M330">
        <f t="shared" ca="1" si="86"/>
        <v>817.92</v>
      </c>
      <c r="N330">
        <f t="shared" ca="1" si="87"/>
        <v>2919.2</v>
      </c>
      <c r="O330">
        <f t="shared" ca="1" si="88"/>
        <v>3942.6</v>
      </c>
      <c r="P330">
        <f t="shared" ca="1" si="89"/>
        <v>12353.76</v>
      </c>
      <c r="Q330" t="e">
        <f>#REF!</f>
        <v>#REF!</v>
      </c>
    </row>
    <row r="331" spans="1:17" x14ac:dyDescent="0.3">
      <c r="A331" s="60" t="e">
        <f t="shared" ca="1" si="75"/>
        <v>#REF!</v>
      </c>
      <c r="B331" s="60" t="e">
        <f t="shared" ca="1" si="76"/>
        <v>#REF!</v>
      </c>
      <c r="C331" s="61" t="e">
        <f t="shared" si="77"/>
        <v>#REF!</v>
      </c>
      <c r="D331" s="60" t="e">
        <f t="shared" ca="1" si="78"/>
        <v>#REF!</v>
      </c>
      <c r="E331" s="60" t="e">
        <f t="shared" ca="1" si="79"/>
        <v>#REF!</v>
      </c>
      <c r="F331" s="60" t="e">
        <f t="shared" ca="1" si="80"/>
        <v>#REF!</v>
      </c>
      <c r="G331" s="60" t="e">
        <f t="shared" ca="1" si="81"/>
        <v>#REF!</v>
      </c>
      <c r="H331" s="60" t="e">
        <f t="shared" ca="1" si="82"/>
        <v>#REF!</v>
      </c>
      <c r="I331" s="60" t="e">
        <f t="shared" ca="1" si="83"/>
        <v>#REF!</v>
      </c>
      <c r="J331" t="e">
        <f t="shared" si="84"/>
        <v>#REF!</v>
      </c>
      <c r="K331" t="e">
        <f t="shared" si="85"/>
        <v>#REF!</v>
      </c>
      <c r="L331">
        <v>0</v>
      </c>
      <c r="M331">
        <f t="shared" ca="1" si="86"/>
        <v>1873.65</v>
      </c>
      <c r="N331">
        <f t="shared" ca="1" si="87"/>
        <v>2746.48</v>
      </c>
      <c r="O331">
        <f t="shared" ca="1" si="88"/>
        <v>6122.36</v>
      </c>
      <c r="P331">
        <f t="shared" ca="1" si="89"/>
        <v>16506.169999999998</v>
      </c>
      <c r="Q331" t="e">
        <f>#REF!</f>
        <v>#REF!</v>
      </c>
    </row>
    <row r="332" spans="1:17" x14ac:dyDescent="0.3">
      <c r="A332" s="60" t="e">
        <f t="shared" ca="1" si="75"/>
        <v>#REF!</v>
      </c>
      <c r="B332" s="60" t="e">
        <f t="shared" ca="1" si="76"/>
        <v>#REF!</v>
      </c>
      <c r="C332" s="61" t="e">
        <f t="shared" si="77"/>
        <v>#REF!</v>
      </c>
      <c r="D332" s="60" t="e">
        <f t="shared" ca="1" si="78"/>
        <v>#REF!</v>
      </c>
      <c r="E332" s="60" t="e">
        <f t="shared" ca="1" si="79"/>
        <v>#REF!</v>
      </c>
      <c r="F332" s="60" t="e">
        <f t="shared" ca="1" si="80"/>
        <v>#REF!</v>
      </c>
      <c r="G332" s="60" t="e">
        <f t="shared" ca="1" si="81"/>
        <v>#REF!</v>
      </c>
      <c r="H332" s="60" t="e">
        <f t="shared" ca="1" si="82"/>
        <v>#REF!</v>
      </c>
      <c r="I332" s="60" t="e">
        <f t="shared" ca="1" si="83"/>
        <v>#REF!</v>
      </c>
      <c r="J332" t="e">
        <f t="shared" si="84"/>
        <v>#REF!</v>
      </c>
      <c r="K332" t="e">
        <f t="shared" si="85"/>
        <v>#REF!</v>
      </c>
      <c r="L332">
        <v>0</v>
      </c>
      <c r="M332">
        <f t="shared" ca="1" si="86"/>
        <v>1601.91</v>
      </c>
      <c r="N332">
        <f t="shared" ca="1" si="87"/>
        <v>2681.9</v>
      </c>
      <c r="O332">
        <f t="shared" ca="1" si="88"/>
        <v>3094.3</v>
      </c>
      <c r="P332">
        <f t="shared" ca="1" si="89"/>
        <v>10020.57</v>
      </c>
      <c r="Q332" t="e">
        <f>#REF!</f>
        <v>#REF!</v>
      </c>
    </row>
    <row r="333" spans="1:17" x14ac:dyDescent="0.3">
      <c r="A333" s="60" t="e">
        <f t="shared" ca="1" si="75"/>
        <v>#REF!</v>
      </c>
      <c r="B333" s="60" t="e">
        <f t="shared" ca="1" si="76"/>
        <v>#REF!</v>
      </c>
      <c r="C333" s="61" t="e">
        <f t="shared" si="77"/>
        <v>#REF!</v>
      </c>
      <c r="D333" s="60" t="e">
        <f t="shared" ca="1" si="78"/>
        <v>#REF!</v>
      </c>
      <c r="E333" s="60" t="e">
        <f t="shared" ca="1" si="79"/>
        <v>#REF!</v>
      </c>
      <c r="F333" s="60" t="e">
        <f t="shared" ca="1" si="80"/>
        <v>#REF!</v>
      </c>
      <c r="G333" s="60" t="e">
        <f t="shared" ca="1" si="81"/>
        <v>#REF!</v>
      </c>
      <c r="H333" s="60" t="e">
        <f t="shared" ca="1" si="82"/>
        <v>#REF!</v>
      </c>
      <c r="I333" s="60" t="e">
        <f t="shared" ca="1" si="83"/>
        <v>#REF!</v>
      </c>
      <c r="J333" t="e">
        <f t="shared" si="84"/>
        <v>#REF!</v>
      </c>
      <c r="K333" t="e">
        <f t="shared" si="85"/>
        <v>#REF!</v>
      </c>
      <c r="L333">
        <v>0</v>
      </c>
      <c r="M333">
        <f t="shared" ca="1" si="86"/>
        <v>1782.25</v>
      </c>
      <c r="N333">
        <f t="shared" ca="1" si="87"/>
        <v>2778.33</v>
      </c>
      <c r="O333">
        <f t="shared" ca="1" si="88"/>
        <v>3306.48</v>
      </c>
      <c r="P333">
        <f t="shared" ca="1" si="89"/>
        <v>17686.54</v>
      </c>
      <c r="Q333" t="e">
        <f>#REF!</f>
        <v>#REF!</v>
      </c>
    </row>
    <row r="334" spans="1:17" x14ac:dyDescent="0.3">
      <c r="A334" s="60" t="e">
        <f t="shared" ca="1" si="75"/>
        <v>#REF!</v>
      </c>
      <c r="B334" s="60" t="e">
        <f t="shared" ca="1" si="76"/>
        <v>#REF!</v>
      </c>
      <c r="C334" s="61" t="e">
        <f t="shared" si="77"/>
        <v>#REF!</v>
      </c>
      <c r="D334" s="60" t="e">
        <f t="shared" ca="1" si="78"/>
        <v>#REF!</v>
      </c>
      <c r="E334" s="60" t="e">
        <f t="shared" ca="1" si="79"/>
        <v>#REF!</v>
      </c>
      <c r="F334" s="60" t="e">
        <f t="shared" ca="1" si="80"/>
        <v>#REF!</v>
      </c>
      <c r="G334" s="60" t="e">
        <f t="shared" ca="1" si="81"/>
        <v>#REF!</v>
      </c>
      <c r="H334" s="60" t="e">
        <f t="shared" ca="1" si="82"/>
        <v>#REF!</v>
      </c>
      <c r="I334" s="60" t="e">
        <f t="shared" ca="1" si="83"/>
        <v>#REF!</v>
      </c>
      <c r="J334" t="e">
        <f t="shared" si="84"/>
        <v>#REF!</v>
      </c>
      <c r="K334" t="e">
        <f t="shared" si="85"/>
        <v>#REF!</v>
      </c>
      <c r="L334">
        <v>0</v>
      </c>
      <c r="M334">
        <f t="shared" ca="1" si="86"/>
        <v>738.18</v>
      </c>
      <c r="N334">
        <f t="shared" ca="1" si="87"/>
        <v>2934.98</v>
      </c>
      <c r="O334">
        <f t="shared" ca="1" si="88"/>
        <v>5462.35</v>
      </c>
      <c r="P334">
        <f t="shared" ca="1" si="89"/>
        <v>14741.01</v>
      </c>
      <c r="Q334" t="e">
        <f>#REF!</f>
        <v>#REF!</v>
      </c>
    </row>
    <row r="335" spans="1:17" x14ac:dyDescent="0.3">
      <c r="A335" s="60" t="e">
        <f t="shared" ca="1" si="75"/>
        <v>#REF!</v>
      </c>
      <c r="B335" s="60" t="e">
        <f t="shared" ca="1" si="76"/>
        <v>#REF!</v>
      </c>
      <c r="C335" s="61" t="e">
        <f t="shared" si="77"/>
        <v>#REF!</v>
      </c>
      <c r="D335" s="60" t="e">
        <f t="shared" ca="1" si="78"/>
        <v>#REF!</v>
      </c>
      <c r="E335" s="60" t="e">
        <f t="shared" ca="1" si="79"/>
        <v>#REF!</v>
      </c>
      <c r="F335" s="60" t="e">
        <f t="shared" ca="1" si="80"/>
        <v>#REF!</v>
      </c>
      <c r="G335" s="60" t="e">
        <f t="shared" ca="1" si="81"/>
        <v>#REF!</v>
      </c>
      <c r="H335" s="60" t="e">
        <f t="shared" ca="1" si="82"/>
        <v>#REF!</v>
      </c>
      <c r="I335" s="60" t="e">
        <f t="shared" ca="1" si="83"/>
        <v>#REF!</v>
      </c>
      <c r="J335" t="e">
        <f t="shared" si="84"/>
        <v>#REF!</v>
      </c>
      <c r="K335" t="e">
        <f t="shared" si="85"/>
        <v>#REF!</v>
      </c>
      <c r="L335">
        <v>0</v>
      </c>
      <c r="M335">
        <f t="shared" ca="1" si="86"/>
        <v>579.94000000000005</v>
      </c>
      <c r="N335">
        <f t="shared" ca="1" si="87"/>
        <v>2775.56</v>
      </c>
      <c r="O335">
        <f t="shared" ca="1" si="88"/>
        <v>7251.07</v>
      </c>
      <c r="P335">
        <f t="shared" ca="1" si="89"/>
        <v>19299.41</v>
      </c>
      <c r="Q335" t="e">
        <f>#REF!</f>
        <v>#REF!</v>
      </c>
    </row>
    <row r="336" spans="1:17" x14ac:dyDescent="0.3">
      <c r="A336" s="60" t="e">
        <f t="shared" ca="1" si="75"/>
        <v>#REF!</v>
      </c>
      <c r="B336" s="60" t="e">
        <f t="shared" ca="1" si="76"/>
        <v>#REF!</v>
      </c>
      <c r="C336" s="61" t="e">
        <f t="shared" si="77"/>
        <v>#REF!</v>
      </c>
      <c r="D336" s="60" t="e">
        <f t="shared" ca="1" si="78"/>
        <v>#REF!</v>
      </c>
      <c r="E336" s="60" t="e">
        <f t="shared" ca="1" si="79"/>
        <v>#REF!</v>
      </c>
      <c r="F336" s="60" t="e">
        <f t="shared" ca="1" si="80"/>
        <v>#REF!</v>
      </c>
      <c r="G336" s="60" t="e">
        <f t="shared" ca="1" si="81"/>
        <v>#REF!</v>
      </c>
      <c r="H336" s="60" t="e">
        <f t="shared" ca="1" si="82"/>
        <v>#REF!</v>
      </c>
      <c r="I336" s="60" t="e">
        <f t="shared" ca="1" si="83"/>
        <v>#REF!</v>
      </c>
      <c r="J336" t="e">
        <f t="shared" si="84"/>
        <v>#REF!</v>
      </c>
      <c r="K336" t="e">
        <f t="shared" si="85"/>
        <v>#REF!</v>
      </c>
      <c r="L336">
        <v>0</v>
      </c>
      <c r="M336">
        <f t="shared" ca="1" si="86"/>
        <v>1657.81</v>
      </c>
      <c r="N336">
        <f t="shared" ca="1" si="87"/>
        <v>2896.91</v>
      </c>
      <c r="O336">
        <f t="shared" ca="1" si="88"/>
        <v>3794.76</v>
      </c>
      <c r="P336">
        <f t="shared" ca="1" si="89"/>
        <v>8810.81</v>
      </c>
      <c r="Q336" t="e">
        <f>#REF!</f>
        <v>#REF!</v>
      </c>
    </row>
    <row r="337" spans="1:17" x14ac:dyDescent="0.3">
      <c r="A337" s="60" t="e">
        <f t="shared" ca="1" si="75"/>
        <v>#REF!</v>
      </c>
      <c r="B337" s="60" t="e">
        <f t="shared" ca="1" si="76"/>
        <v>#REF!</v>
      </c>
      <c r="C337" s="61" t="e">
        <f t="shared" si="77"/>
        <v>#REF!</v>
      </c>
      <c r="D337" s="60" t="e">
        <f t="shared" ca="1" si="78"/>
        <v>#REF!</v>
      </c>
      <c r="E337" s="60" t="e">
        <f t="shared" ca="1" si="79"/>
        <v>#REF!</v>
      </c>
      <c r="F337" s="60" t="e">
        <f t="shared" ca="1" si="80"/>
        <v>#REF!</v>
      </c>
      <c r="G337" s="60" t="e">
        <f t="shared" ca="1" si="81"/>
        <v>#REF!</v>
      </c>
      <c r="H337" s="60" t="e">
        <f t="shared" ca="1" si="82"/>
        <v>#REF!</v>
      </c>
      <c r="I337" s="60" t="e">
        <f t="shared" ca="1" si="83"/>
        <v>#REF!</v>
      </c>
      <c r="J337" t="e">
        <f t="shared" si="84"/>
        <v>#REF!</v>
      </c>
      <c r="K337" t="e">
        <f t="shared" si="85"/>
        <v>#REF!</v>
      </c>
      <c r="L337">
        <v>0</v>
      </c>
      <c r="M337">
        <f t="shared" ca="1" si="86"/>
        <v>1175.92</v>
      </c>
      <c r="N337">
        <f t="shared" ca="1" si="87"/>
        <v>2539.67</v>
      </c>
      <c r="O337">
        <f t="shared" ca="1" si="88"/>
        <v>4385.74</v>
      </c>
      <c r="P337">
        <f t="shared" ca="1" si="89"/>
        <v>15448.74</v>
      </c>
      <c r="Q337" t="e">
        <f>#REF!</f>
        <v>#REF!</v>
      </c>
    </row>
    <row r="338" spans="1:17" x14ac:dyDescent="0.3">
      <c r="A338" s="60" t="e">
        <f t="shared" ca="1" si="75"/>
        <v>#REF!</v>
      </c>
      <c r="B338" s="60" t="e">
        <f t="shared" ca="1" si="76"/>
        <v>#REF!</v>
      </c>
      <c r="C338" s="61" t="e">
        <f t="shared" si="77"/>
        <v>#REF!</v>
      </c>
      <c r="D338" s="60" t="e">
        <f t="shared" ca="1" si="78"/>
        <v>#REF!</v>
      </c>
      <c r="E338" s="60" t="e">
        <f t="shared" ca="1" si="79"/>
        <v>#REF!</v>
      </c>
      <c r="F338" s="60" t="e">
        <f t="shared" ca="1" si="80"/>
        <v>#REF!</v>
      </c>
      <c r="G338" s="60" t="e">
        <f t="shared" ca="1" si="81"/>
        <v>#REF!</v>
      </c>
      <c r="H338" s="60" t="e">
        <f t="shared" ca="1" si="82"/>
        <v>#REF!</v>
      </c>
      <c r="I338" s="60" t="e">
        <f t="shared" ca="1" si="83"/>
        <v>#REF!</v>
      </c>
      <c r="J338" t="e">
        <f t="shared" si="84"/>
        <v>#REF!</v>
      </c>
      <c r="K338" t="e">
        <f t="shared" si="85"/>
        <v>#REF!</v>
      </c>
      <c r="L338">
        <v>0</v>
      </c>
      <c r="M338">
        <f t="shared" ca="1" si="86"/>
        <v>1553.75</v>
      </c>
      <c r="N338">
        <f t="shared" ca="1" si="87"/>
        <v>2930.82</v>
      </c>
      <c r="O338">
        <f t="shared" ca="1" si="88"/>
        <v>4783.9799999999996</v>
      </c>
      <c r="P338">
        <f t="shared" ca="1" si="89"/>
        <v>17161.349999999999</v>
      </c>
      <c r="Q338" t="e">
        <f>#REF!</f>
        <v>#REF!</v>
      </c>
    </row>
    <row r="339" spans="1:17" x14ac:dyDescent="0.3">
      <c r="A339" s="60" t="e">
        <f t="shared" ca="1" si="75"/>
        <v>#REF!</v>
      </c>
      <c r="B339" s="60" t="e">
        <f t="shared" ca="1" si="76"/>
        <v>#REF!</v>
      </c>
      <c r="C339" s="61" t="e">
        <f t="shared" si="77"/>
        <v>#REF!</v>
      </c>
      <c r="D339" s="60" t="e">
        <f t="shared" ca="1" si="78"/>
        <v>#REF!</v>
      </c>
      <c r="E339" s="60" t="e">
        <f t="shared" ca="1" si="79"/>
        <v>#REF!</v>
      </c>
      <c r="F339" s="60" t="e">
        <f t="shared" ca="1" si="80"/>
        <v>#REF!</v>
      </c>
      <c r="G339" s="60" t="e">
        <f t="shared" ca="1" si="81"/>
        <v>#REF!</v>
      </c>
      <c r="H339" s="60" t="e">
        <f t="shared" ca="1" si="82"/>
        <v>#REF!</v>
      </c>
      <c r="I339" s="60" t="e">
        <f t="shared" ca="1" si="83"/>
        <v>#REF!</v>
      </c>
      <c r="J339" t="e">
        <f t="shared" si="84"/>
        <v>#REF!</v>
      </c>
      <c r="K339" t="e">
        <f t="shared" si="85"/>
        <v>#REF!</v>
      </c>
      <c r="L339">
        <v>0</v>
      </c>
      <c r="M339">
        <f t="shared" ca="1" si="86"/>
        <v>1851.05</v>
      </c>
      <c r="N339">
        <f t="shared" ca="1" si="87"/>
        <v>2667.82</v>
      </c>
      <c r="O339">
        <f t="shared" ca="1" si="88"/>
        <v>4870.8900000000003</v>
      </c>
      <c r="P339">
        <f t="shared" ca="1" si="89"/>
        <v>19098.330000000002</v>
      </c>
      <c r="Q339" t="e">
        <f>#REF!</f>
        <v>#REF!</v>
      </c>
    </row>
    <row r="340" spans="1:17" x14ac:dyDescent="0.3">
      <c r="A340" s="60" t="e">
        <f t="shared" ca="1" si="75"/>
        <v>#REF!</v>
      </c>
      <c r="B340" s="60" t="e">
        <f t="shared" ca="1" si="76"/>
        <v>#REF!</v>
      </c>
      <c r="C340" s="61" t="e">
        <f t="shared" si="77"/>
        <v>#REF!</v>
      </c>
      <c r="D340" s="60" t="e">
        <f t="shared" ca="1" si="78"/>
        <v>#REF!</v>
      </c>
      <c r="E340" s="60" t="e">
        <f t="shared" ca="1" si="79"/>
        <v>#REF!</v>
      </c>
      <c r="F340" s="60" t="e">
        <f t="shared" ca="1" si="80"/>
        <v>#REF!</v>
      </c>
      <c r="G340" s="60" t="e">
        <f t="shared" ca="1" si="81"/>
        <v>#REF!</v>
      </c>
      <c r="H340" s="60" t="e">
        <f t="shared" ca="1" si="82"/>
        <v>#REF!</v>
      </c>
      <c r="I340" s="60" t="e">
        <f t="shared" ca="1" si="83"/>
        <v>#REF!</v>
      </c>
      <c r="J340" t="e">
        <f t="shared" si="84"/>
        <v>#REF!</v>
      </c>
      <c r="K340" t="e">
        <f t="shared" si="85"/>
        <v>#REF!</v>
      </c>
      <c r="L340">
        <v>0</v>
      </c>
      <c r="M340">
        <f t="shared" ca="1" si="86"/>
        <v>1651.73</v>
      </c>
      <c r="N340">
        <f t="shared" ca="1" si="87"/>
        <v>2998.8</v>
      </c>
      <c r="O340">
        <f t="shared" ca="1" si="88"/>
        <v>4222.79</v>
      </c>
      <c r="P340">
        <f t="shared" ca="1" si="89"/>
        <v>10072.120000000001</v>
      </c>
      <c r="Q340" t="e">
        <f>#REF!</f>
        <v>#REF!</v>
      </c>
    </row>
    <row r="341" spans="1:17" x14ac:dyDescent="0.3">
      <c r="A341" s="60" t="e">
        <f t="shared" ca="1" si="75"/>
        <v>#REF!</v>
      </c>
      <c r="B341" s="60" t="e">
        <f t="shared" ca="1" si="76"/>
        <v>#REF!</v>
      </c>
      <c r="C341" s="61" t="e">
        <f t="shared" si="77"/>
        <v>#REF!</v>
      </c>
      <c r="D341" s="60" t="e">
        <f t="shared" ca="1" si="78"/>
        <v>#REF!</v>
      </c>
      <c r="E341" s="60" t="e">
        <f t="shared" ca="1" si="79"/>
        <v>#REF!</v>
      </c>
      <c r="F341" s="60" t="e">
        <f t="shared" ca="1" si="80"/>
        <v>#REF!</v>
      </c>
      <c r="G341" s="60" t="e">
        <f t="shared" ca="1" si="81"/>
        <v>#REF!</v>
      </c>
      <c r="H341" s="60" t="e">
        <f t="shared" ca="1" si="82"/>
        <v>#REF!</v>
      </c>
      <c r="I341" s="60" t="e">
        <f t="shared" ca="1" si="83"/>
        <v>#REF!</v>
      </c>
      <c r="J341" t="e">
        <f t="shared" si="84"/>
        <v>#REF!</v>
      </c>
      <c r="K341" t="e">
        <f t="shared" si="85"/>
        <v>#REF!</v>
      </c>
      <c r="L341">
        <v>0</v>
      </c>
      <c r="M341">
        <f t="shared" ca="1" si="86"/>
        <v>1852.05</v>
      </c>
      <c r="N341">
        <f t="shared" ca="1" si="87"/>
        <v>2838.29</v>
      </c>
      <c r="O341">
        <f t="shared" ca="1" si="88"/>
        <v>7344.8</v>
      </c>
      <c r="P341">
        <f t="shared" ca="1" si="89"/>
        <v>11891.29</v>
      </c>
      <c r="Q341" t="e">
        <f>#REF!</f>
        <v>#REF!</v>
      </c>
    </row>
    <row r="342" spans="1:17" x14ac:dyDescent="0.3">
      <c r="A342" s="60" t="e">
        <f t="shared" ca="1" si="75"/>
        <v>#REF!</v>
      </c>
      <c r="B342" s="60" t="e">
        <f t="shared" ca="1" si="76"/>
        <v>#REF!</v>
      </c>
      <c r="C342" s="61" t="e">
        <f t="shared" si="77"/>
        <v>#REF!</v>
      </c>
      <c r="D342" s="60" t="e">
        <f t="shared" ca="1" si="78"/>
        <v>#REF!</v>
      </c>
      <c r="E342" s="60" t="e">
        <f t="shared" ca="1" si="79"/>
        <v>#REF!</v>
      </c>
      <c r="F342" s="60" t="e">
        <f t="shared" ca="1" si="80"/>
        <v>#REF!</v>
      </c>
      <c r="G342" s="60" t="e">
        <f t="shared" ca="1" si="81"/>
        <v>#REF!</v>
      </c>
      <c r="H342" s="60" t="e">
        <f t="shared" ca="1" si="82"/>
        <v>#REF!</v>
      </c>
      <c r="I342" s="60" t="e">
        <f t="shared" ca="1" si="83"/>
        <v>#REF!</v>
      </c>
      <c r="J342" t="e">
        <f t="shared" si="84"/>
        <v>#REF!</v>
      </c>
      <c r="K342" t="e">
        <f t="shared" si="85"/>
        <v>#REF!</v>
      </c>
      <c r="L342">
        <v>0</v>
      </c>
      <c r="M342">
        <f t="shared" ca="1" si="86"/>
        <v>1043.99</v>
      </c>
      <c r="N342">
        <f t="shared" ca="1" si="87"/>
        <v>2604.84</v>
      </c>
      <c r="O342">
        <f t="shared" ca="1" si="88"/>
        <v>3352.45</v>
      </c>
      <c r="P342">
        <f t="shared" ca="1" si="89"/>
        <v>15364.31</v>
      </c>
      <c r="Q342" t="e">
        <f>#REF!</f>
        <v>#REF!</v>
      </c>
    </row>
    <row r="343" spans="1:17" x14ac:dyDescent="0.3">
      <c r="A343" s="60" t="e">
        <f t="shared" ca="1" si="75"/>
        <v>#REF!</v>
      </c>
      <c r="B343" s="60" t="e">
        <f t="shared" ca="1" si="76"/>
        <v>#REF!</v>
      </c>
      <c r="C343" s="61" t="e">
        <f t="shared" si="77"/>
        <v>#REF!</v>
      </c>
      <c r="D343" s="60" t="e">
        <f t="shared" ca="1" si="78"/>
        <v>#REF!</v>
      </c>
      <c r="E343" s="60" t="e">
        <f t="shared" ca="1" si="79"/>
        <v>#REF!</v>
      </c>
      <c r="F343" s="60" t="e">
        <f t="shared" ca="1" si="80"/>
        <v>#REF!</v>
      </c>
      <c r="G343" s="60" t="e">
        <f t="shared" ca="1" si="81"/>
        <v>#REF!</v>
      </c>
      <c r="H343" s="60" t="e">
        <f t="shared" ca="1" si="82"/>
        <v>#REF!</v>
      </c>
      <c r="I343" s="60" t="e">
        <f t="shared" ca="1" si="83"/>
        <v>#REF!</v>
      </c>
      <c r="J343" t="e">
        <f t="shared" si="84"/>
        <v>#REF!</v>
      </c>
      <c r="K343" t="e">
        <f t="shared" si="85"/>
        <v>#REF!</v>
      </c>
      <c r="L343">
        <v>0</v>
      </c>
      <c r="M343">
        <f t="shared" ca="1" si="86"/>
        <v>1234.8900000000001</v>
      </c>
      <c r="N343">
        <f t="shared" ca="1" si="87"/>
        <v>2914.07</v>
      </c>
      <c r="O343">
        <f t="shared" ca="1" si="88"/>
        <v>4358.05</v>
      </c>
      <c r="P343">
        <f t="shared" ca="1" si="89"/>
        <v>17636.650000000001</v>
      </c>
      <c r="Q343" t="e">
        <f>#REF!</f>
        <v>#REF!</v>
      </c>
    </row>
    <row r="344" spans="1:17" x14ac:dyDescent="0.3">
      <c r="A344" s="60" t="e">
        <f t="shared" ca="1" si="75"/>
        <v>#REF!</v>
      </c>
      <c r="B344" s="60" t="e">
        <f t="shared" ca="1" si="76"/>
        <v>#REF!</v>
      </c>
      <c r="C344" s="61" t="e">
        <f t="shared" si="77"/>
        <v>#REF!</v>
      </c>
      <c r="D344" s="60" t="e">
        <f t="shared" ca="1" si="78"/>
        <v>#REF!</v>
      </c>
      <c r="E344" s="60" t="e">
        <f t="shared" ca="1" si="79"/>
        <v>#REF!</v>
      </c>
      <c r="F344" s="60" t="e">
        <f t="shared" ca="1" si="80"/>
        <v>#REF!</v>
      </c>
      <c r="G344" s="60" t="e">
        <f t="shared" ca="1" si="81"/>
        <v>#REF!</v>
      </c>
      <c r="H344" s="60" t="e">
        <f t="shared" ca="1" si="82"/>
        <v>#REF!</v>
      </c>
      <c r="I344" s="60" t="e">
        <f t="shared" ca="1" si="83"/>
        <v>#REF!</v>
      </c>
      <c r="J344" t="e">
        <f t="shared" si="84"/>
        <v>#REF!</v>
      </c>
      <c r="K344" t="e">
        <f t="shared" si="85"/>
        <v>#REF!</v>
      </c>
      <c r="L344">
        <v>0</v>
      </c>
      <c r="M344">
        <f t="shared" ca="1" si="86"/>
        <v>1376.83</v>
      </c>
      <c r="N344">
        <f t="shared" ca="1" si="87"/>
        <v>2857.61</v>
      </c>
      <c r="O344">
        <f t="shared" ca="1" si="88"/>
        <v>4620.3900000000003</v>
      </c>
      <c r="P344">
        <f t="shared" ca="1" si="89"/>
        <v>17296.84</v>
      </c>
      <c r="Q344" t="e">
        <f>#REF!</f>
        <v>#REF!</v>
      </c>
    </row>
    <row r="345" spans="1:17" x14ac:dyDescent="0.3">
      <c r="A345" s="60" t="e">
        <f t="shared" ca="1" si="75"/>
        <v>#REF!</v>
      </c>
      <c r="B345" s="60" t="e">
        <f t="shared" ca="1" si="76"/>
        <v>#REF!</v>
      </c>
      <c r="C345" s="61" t="e">
        <f t="shared" si="77"/>
        <v>#REF!</v>
      </c>
      <c r="D345" s="60" t="e">
        <f t="shared" ca="1" si="78"/>
        <v>#REF!</v>
      </c>
      <c r="E345" s="60" t="e">
        <f t="shared" ca="1" si="79"/>
        <v>#REF!</v>
      </c>
      <c r="F345" s="60" t="e">
        <f t="shared" ca="1" si="80"/>
        <v>#REF!</v>
      </c>
      <c r="G345" s="60" t="e">
        <f t="shared" ca="1" si="81"/>
        <v>#REF!</v>
      </c>
      <c r="H345" s="60" t="e">
        <f t="shared" ca="1" si="82"/>
        <v>#REF!</v>
      </c>
      <c r="I345" s="60" t="e">
        <f t="shared" ca="1" si="83"/>
        <v>#REF!</v>
      </c>
      <c r="J345" t="e">
        <f t="shared" si="84"/>
        <v>#REF!</v>
      </c>
      <c r="K345" t="e">
        <f t="shared" si="85"/>
        <v>#REF!</v>
      </c>
      <c r="L345">
        <v>0</v>
      </c>
      <c r="M345">
        <f t="shared" ca="1" si="86"/>
        <v>689.89</v>
      </c>
      <c r="N345">
        <f t="shared" ca="1" si="87"/>
        <v>2575.0700000000002</v>
      </c>
      <c r="O345">
        <f t="shared" ca="1" si="88"/>
        <v>7187.94</v>
      </c>
      <c r="P345">
        <f t="shared" ca="1" si="89"/>
        <v>11690.12</v>
      </c>
      <c r="Q345" t="e">
        <f>#REF!</f>
        <v>#REF!</v>
      </c>
    </row>
    <row r="346" spans="1:17" x14ac:dyDescent="0.3">
      <c r="A346" s="60" t="e">
        <f t="shared" ca="1" si="75"/>
        <v>#REF!</v>
      </c>
      <c r="B346" s="60" t="e">
        <f t="shared" ca="1" si="76"/>
        <v>#REF!</v>
      </c>
      <c r="C346" s="61" t="e">
        <f t="shared" si="77"/>
        <v>#REF!</v>
      </c>
      <c r="D346" s="60" t="e">
        <f t="shared" ca="1" si="78"/>
        <v>#REF!</v>
      </c>
      <c r="E346" s="60" t="e">
        <f t="shared" ca="1" si="79"/>
        <v>#REF!</v>
      </c>
      <c r="F346" s="60" t="e">
        <f t="shared" ca="1" si="80"/>
        <v>#REF!</v>
      </c>
      <c r="G346" s="60" t="e">
        <f t="shared" ca="1" si="81"/>
        <v>#REF!</v>
      </c>
      <c r="H346" s="60" t="e">
        <f t="shared" ca="1" si="82"/>
        <v>#REF!</v>
      </c>
      <c r="I346" s="60" t="e">
        <f t="shared" ca="1" si="83"/>
        <v>#REF!</v>
      </c>
      <c r="J346" t="e">
        <f t="shared" si="84"/>
        <v>#REF!</v>
      </c>
      <c r="K346" t="e">
        <f t="shared" si="85"/>
        <v>#REF!</v>
      </c>
      <c r="L346">
        <v>0</v>
      </c>
      <c r="M346">
        <f t="shared" ca="1" si="86"/>
        <v>1780.36</v>
      </c>
      <c r="N346">
        <f t="shared" ca="1" si="87"/>
        <v>2501.23</v>
      </c>
      <c r="O346">
        <f t="shared" ca="1" si="88"/>
        <v>7926.03</v>
      </c>
      <c r="P346">
        <f t="shared" ca="1" si="89"/>
        <v>14113.05</v>
      </c>
      <c r="Q346" t="e">
        <f>#REF!</f>
        <v>#REF!</v>
      </c>
    </row>
    <row r="347" spans="1:17" x14ac:dyDescent="0.3">
      <c r="A347" s="60" t="e">
        <f t="shared" ca="1" si="75"/>
        <v>#REF!</v>
      </c>
      <c r="B347" s="60" t="e">
        <f t="shared" ca="1" si="76"/>
        <v>#REF!</v>
      </c>
      <c r="C347" s="61" t="e">
        <f t="shared" si="77"/>
        <v>#REF!</v>
      </c>
      <c r="D347" s="60" t="e">
        <f t="shared" ca="1" si="78"/>
        <v>#REF!</v>
      </c>
      <c r="E347" s="60" t="e">
        <f t="shared" ca="1" si="79"/>
        <v>#REF!</v>
      </c>
      <c r="F347" s="60" t="e">
        <f t="shared" ca="1" si="80"/>
        <v>#REF!</v>
      </c>
      <c r="G347" s="60" t="e">
        <f t="shared" ca="1" si="81"/>
        <v>#REF!</v>
      </c>
      <c r="H347" s="60" t="e">
        <f t="shared" ca="1" si="82"/>
        <v>#REF!</v>
      </c>
      <c r="I347" s="60" t="e">
        <f t="shared" ca="1" si="83"/>
        <v>#REF!</v>
      </c>
      <c r="J347" t="e">
        <f t="shared" si="84"/>
        <v>#REF!</v>
      </c>
      <c r="K347" t="e">
        <f t="shared" si="85"/>
        <v>#REF!</v>
      </c>
      <c r="L347">
        <v>0</v>
      </c>
      <c r="M347">
        <f t="shared" ca="1" si="86"/>
        <v>1292.8499999999999</v>
      </c>
      <c r="N347">
        <f t="shared" ca="1" si="87"/>
        <v>2505.5500000000002</v>
      </c>
      <c r="O347">
        <f t="shared" ca="1" si="88"/>
        <v>6099.75</v>
      </c>
      <c r="P347">
        <f t="shared" ca="1" si="89"/>
        <v>17733.86</v>
      </c>
      <c r="Q347" t="e">
        <f>#REF!</f>
        <v>#REF!</v>
      </c>
    </row>
    <row r="348" spans="1:17" x14ac:dyDescent="0.3">
      <c r="A348" s="60" t="e">
        <f t="shared" ca="1" si="75"/>
        <v>#REF!</v>
      </c>
      <c r="B348" s="60" t="e">
        <f t="shared" ca="1" si="76"/>
        <v>#REF!</v>
      </c>
      <c r="C348" s="61" t="e">
        <f t="shared" si="77"/>
        <v>#REF!</v>
      </c>
      <c r="D348" s="60" t="e">
        <f t="shared" ca="1" si="78"/>
        <v>#REF!</v>
      </c>
      <c r="E348" s="60" t="e">
        <f t="shared" ca="1" si="79"/>
        <v>#REF!</v>
      </c>
      <c r="F348" s="60" t="e">
        <f t="shared" ca="1" si="80"/>
        <v>#REF!</v>
      </c>
      <c r="G348" s="60" t="e">
        <f t="shared" ca="1" si="81"/>
        <v>#REF!</v>
      </c>
      <c r="H348" s="60" t="e">
        <f t="shared" ca="1" si="82"/>
        <v>#REF!</v>
      </c>
      <c r="I348" s="60" t="e">
        <f t="shared" ca="1" si="83"/>
        <v>#REF!</v>
      </c>
      <c r="J348" t="e">
        <f t="shared" si="84"/>
        <v>#REF!</v>
      </c>
      <c r="K348" t="e">
        <f t="shared" si="85"/>
        <v>#REF!</v>
      </c>
      <c r="L348">
        <v>0</v>
      </c>
      <c r="M348">
        <f t="shared" ca="1" si="86"/>
        <v>1055.22</v>
      </c>
      <c r="N348">
        <f t="shared" ca="1" si="87"/>
        <v>2604.7600000000002</v>
      </c>
      <c r="O348">
        <f t="shared" ca="1" si="88"/>
        <v>3589.01</v>
      </c>
      <c r="P348">
        <f t="shared" ca="1" si="89"/>
        <v>12821.88</v>
      </c>
      <c r="Q348" t="e">
        <f>#REF!</f>
        <v>#REF!</v>
      </c>
    </row>
    <row r="349" spans="1:17" x14ac:dyDescent="0.3">
      <c r="A349" s="60" t="e">
        <f t="shared" ca="1" si="75"/>
        <v>#REF!</v>
      </c>
      <c r="B349" s="60" t="e">
        <f t="shared" ca="1" si="76"/>
        <v>#REF!</v>
      </c>
      <c r="C349" s="61" t="e">
        <f t="shared" si="77"/>
        <v>#REF!</v>
      </c>
      <c r="D349" s="60" t="e">
        <f t="shared" ca="1" si="78"/>
        <v>#REF!</v>
      </c>
      <c r="E349" s="60" t="e">
        <f t="shared" ca="1" si="79"/>
        <v>#REF!</v>
      </c>
      <c r="F349" s="60" t="e">
        <f t="shared" ca="1" si="80"/>
        <v>#REF!</v>
      </c>
      <c r="G349" s="60" t="e">
        <f t="shared" ca="1" si="81"/>
        <v>#REF!</v>
      </c>
      <c r="H349" s="60" t="e">
        <f t="shared" ca="1" si="82"/>
        <v>#REF!</v>
      </c>
      <c r="I349" s="60" t="e">
        <f t="shared" ca="1" si="83"/>
        <v>#REF!</v>
      </c>
      <c r="J349" t="e">
        <f t="shared" si="84"/>
        <v>#REF!</v>
      </c>
      <c r="K349" t="e">
        <f t="shared" si="85"/>
        <v>#REF!</v>
      </c>
      <c r="L349">
        <v>0</v>
      </c>
      <c r="M349">
        <f t="shared" ca="1" si="86"/>
        <v>527.98</v>
      </c>
      <c r="N349">
        <f t="shared" ca="1" si="87"/>
        <v>2530.21</v>
      </c>
      <c r="O349">
        <f t="shared" ca="1" si="88"/>
        <v>7971.11</v>
      </c>
      <c r="P349">
        <f t="shared" ca="1" si="89"/>
        <v>12078.97</v>
      </c>
      <c r="Q349" t="e">
        <f>#REF!</f>
        <v>#REF!</v>
      </c>
    </row>
    <row r="350" spans="1:17" x14ac:dyDescent="0.3">
      <c r="A350" s="60" t="e">
        <f t="shared" ca="1" si="75"/>
        <v>#REF!</v>
      </c>
      <c r="B350" s="60" t="e">
        <f t="shared" ca="1" si="76"/>
        <v>#REF!</v>
      </c>
      <c r="C350" s="61" t="e">
        <f t="shared" si="77"/>
        <v>#REF!</v>
      </c>
      <c r="D350" s="60" t="e">
        <f t="shared" ca="1" si="78"/>
        <v>#REF!</v>
      </c>
      <c r="E350" s="60" t="e">
        <f t="shared" ca="1" si="79"/>
        <v>#REF!</v>
      </c>
      <c r="F350" s="60" t="e">
        <f t="shared" ca="1" si="80"/>
        <v>#REF!</v>
      </c>
      <c r="G350" s="60" t="e">
        <f t="shared" ca="1" si="81"/>
        <v>#REF!</v>
      </c>
      <c r="H350" s="60" t="e">
        <f t="shared" ca="1" si="82"/>
        <v>#REF!</v>
      </c>
      <c r="I350" s="60" t="e">
        <f t="shared" ca="1" si="83"/>
        <v>#REF!</v>
      </c>
      <c r="J350" t="e">
        <f t="shared" si="84"/>
        <v>#REF!</v>
      </c>
      <c r="K350" t="e">
        <f t="shared" si="85"/>
        <v>#REF!</v>
      </c>
      <c r="L350">
        <v>0</v>
      </c>
      <c r="M350">
        <f t="shared" ca="1" si="86"/>
        <v>917.9</v>
      </c>
      <c r="N350">
        <f t="shared" ca="1" si="87"/>
        <v>2519.94</v>
      </c>
      <c r="O350">
        <f t="shared" ca="1" si="88"/>
        <v>5148.8900000000003</v>
      </c>
      <c r="P350">
        <f t="shared" ca="1" si="89"/>
        <v>10415.700000000001</v>
      </c>
      <c r="Q350" t="e">
        <f>#REF!</f>
        <v>#REF!</v>
      </c>
    </row>
    <row r="351" spans="1:17" x14ac:dyDescent="0.3">
      <c r="A351" s="60" t="e">
        <f t="shared" ca="1" si="75"/>
        <v>#REF!</v>
      </c>
      <c r="B351" s="60" t="e">
        <f t="shared" ca="1" si="76"/>
        <v>#REF!</v>
      </c>
      <c r="C351" s="61" t="e">
        <f t="shared" si="77"/>
        <v>#REF!</v>
      </c>
      <c r="D351" s="60" t="e">
        <f t="shared" ca="1" si="78"/>
        <v>#REF!</v>
      </c>
      <c r="E351" s="60" t="e">
        <f t="shared" ca="1" si="79"/>
        <v>#REF!</v>
      </c>
      <c r="F351" s="60" t="e">
        <f t="shared" ca="1" si="80"/>
        <v>#REF!</v>
      </c>
      <c r="G351" s="60" t="e">
        <f t="shared" ca="1" si="81"/>
        <v>#REF!</v>
      </c>
      <c r="H351" s="60" t="e">
        <f t="shared" ca="1" si="82"/>
        <v>#REF!</v>
      </c>
      <c r="I351" s="60" t="e">
        <f t="shared" ca="1" si="83"/>
        <v>#REF!</v>
      </c>
      <c r="J351" t="e">
        <f t="shared" si="84"/>
        <v>#REF!</v>
      </c>
      <c r="K351" t="e">
        <f t="shared" si="85"/>
        <v>#REF!</v>
      </c>
      <c r="L351">
        <v>0</v>
      </c>
      <c r="M351">
        <f t="shared" ca="1" si="86"/>
        <v>1075.8</v>
      </c>
      <c r="N351">
        <f t="shared" ca="1" si="87"/>
        <v>2513.86</v>
      </c>
      <c r="O351">
        <f t="shared" ca="1" si="88"/>
        <v>7585.2</v>
      </c>
      <c r="P351">
        <f t="shared" ca="1" si="89"/>
        <v>12262.29</v>
      </c>
      <c r="Q351" t="e">
        <f>#REF!</f>
        <v>#REF!</v>
      </c>
    </row>
    <row r="352" spans="1:17" x14ac:dyDescent="0.3">
      <c r="A352" s="60" t="e">
        <f t="shared" ca="1" si="75"/>
        <v>#REF!</v>
      </c>
      <c r="B352" s="60" t="e">
        <f t="shared" ca="1" si="76"/>
        <v>#REF!</v>
      </c>
      <c r="C352" s="61" t="e">
        <f t="shared" si="77"/>
        <v>#REF!</v>
      </c>
      <c r="D352" s="60" t="e">
        <f t="shared" ca="1" si="78"/>
        <v>#REF!</v>
      </c>
      <c r="E352" s="60" t="e">
        <f t="shared" ca="1" si="79"/>
        <v>#REF!</v>
      </c>
      <c r="F352" s="60" t="e">
        <f t="shared" ca="1" si="80"/>
        <v>#REF!</v>
      </c>
      <c r="G352" s="60" t="e">
        <f t="shared" ca="1" si="81"/>
        <v>#REF!</v>
      </c>
      <c r="H352" s="60" t="e">
        <f t="shared" ca="1" si="82"/>
        <v>#REF!</v>
      </c>
      <c r="I352" s="60" t="e">
        <f t="shared" ca="1" si="83"/>
        <v>#REF!</v>
      </c>
      <c r="J352" t="e">
        <f t="shared" si="84"/>
        <v>#REF!</v>
      </c>
      <c r="K352" t="e">
        <f t="shared" si="85"/>
        <v>#REF!</v>
      </c>
      <c r="L352">
        <v>0</v>
      </c>
      <c r="M352">
        <f t="shared" ca="1" si="86"/>
        <v>535.12</v>
      </c>
      <c r="N352">
        <f t="shared" ca="1" si="87"/>
        <v>2534.37</v>
      </c>
      <c r="O352">
        <f t="shared" ca="1" si="88"/>
        <v>4788.24</v>
      </c>
      <c r="P352">
        <f t="shared" ca="1" si="89"/>
        <v>13714</v>
      </c>
      <c r="Q352" t="e">
        <f>#REF!</f>
        <v>#REF!</v>
      </c>
    </row>
    <row r="353" spans="1:17" x14ac:dyDescent="0.3">
      <c r="A353" s="60" t="e">
        <f t="shared" ca="1" si="75"/>
        <v>#REF!</v>
      </c>
      <c r="B353" s="60" t="e">
        <f t="shared" ca="1" si="76"/>
        <v>#REF!</v>
      </c>
      <c r="C353" s="61" t="e">
        <f t="shared" si="77"/>
        <v>#REF!</v>
      </c>
      <c r="D353" s="60" t="e">
        <f t="shared" ca="1" si="78"/>
        <v>#REF!</v>
      </c>
      <c r="E353" s="60" t="e">
        <f t="shared" ca="1" si="79"/>
        <v>#REF!</v>
      </c>
      <c r="F353" s="60" t="e">
        <f t="shared" ca="1" si="80"/>
        <v>#REF!</v>
      </c>
      <c r="G353" s="60" t="e">
        <f t="shared" ca="1" si="81"/>
        <v>#REF!</v>
      </c>
      <c r="H353" s="60" t="e">
        <f t="shared" ca="1" si="82"/>
        <v>#REF!</v>
      </c>
      <c r="I353" s="60" t="e">
        <f t="shared" ca="1" si="83"/>
        <v>#REF!</v>
      </c>
      <c r="J353" t="e">
        <f t="shared" si="84"/>
        <v>#REF!</v>
      </c>
      <c r="K353" t="e">
        <f t="shared" si="85"/>
        <v>#REF!</v>
      </c>
      <c r="L353">
        <v>0</v>
      </c>
      <c r="M353">
        <f t="shared" ca="1" si="86"/>
        <v>1690.57</v>
      </c>
      <c r="N353">
        <f t="shared" ca="1" si="87"/>
        <v>2690.62</v>
      </c>
      <c r="O353">
        <f t="shared" ca="1" si="88"/>
        <v>3741.05</v>
      </c>
      <c r="P353">
        <f t="shared" ca="1" si="89"/>
        <v>11849.56</v>
      </c>
      <c r="Q353" t="e">
        <f>#REF!</f>
        <v>#REF!</v>
      </c>
    </row>
    <row r="354" spans="1:17" x14ac:dyDescent="0.3">
      <c r="A354" s="60" t="e">
        <f t="shared" ca="1" si="75"/>
        <v>#REF!</v>
      </c>
      <c r="B354" s="60" t="e">
        <f t="shared" ca="1" si="76"/>
        <v>#REF!</v>
      </c>
      <c r="C354" s="61" t="e">
        <f t="shared" si="77"/>
        <v>#REF!</v>
      </c>
      <c r="D354" s="60" t="e">
        <f t="shared" ca="1" si="78"/>
        <v>#REF!</v>
      </c>
      <c r="E354" s="60" t="e">
        <f t="shared" ca="1" si="79"/>
        <v>#REF!</v>
      </c>
      <c r="F354" s="60" t="e">
        <f t="shared" ca="1" si="80"/>
        <v>#REF!</v>
      </c>
      <c r="G354" s="60" t="e">
        <f t="shared" ca="1" si="81"/>
        <v>#REF!</v>
      </c>
      <c r="H354" s="60" t="e">
        <f t="shared" ca="1" si="82"/>
        <v>#REF!</v>
      </c>
      <c r="I354" s="60" t="e">
        <f t="shared" ca="1" si="83"/>
        <v>#REF!</v>
      </c>
      <c r="J354" t="e">
        <f t="shared" si="84"/>
        <v>#REF!</v>
      </c>
      <c r="K354" t="e">
        <f t="shared" si="85"/>
        <v>#REF!</v>
      </c>
      <c r="L354">
        <v>0</v>
      </c>
      <c r="M354">
        <f t="shared" ca="1" si="86"/>
        <v>1755.05</v>
      </c>
      <c r="N354">
        <f t="shared" ca="1" si="87"/>
        <v>2653.42</v>
      </c>
      <c r="O354">
        <f t="shared" ca="1" si="88"/>
        <v>7082.93</v>
      </c>
      <c r="P354">
        <f t="shared" ca="1" si="89"/>
        <v>9700.76</v>
      </c>
      <c r="Q354" t="e">
        <f>#REF!</f>
        <v>#REF!</v>
      </c>
    </row>
    <row r="355" spans="1:17" x14ac:dyDescent="0.3">
      <c r="A355" s="60" t="e">
        <f t="shared" ca="1" si="75"/>
        <v>#REF!</v>
      </c>
      <c r="B355" s="60" t="e">
        <f t="shared" ca="1" si="76"/>
        <v>#REF!</v>
      </c>
      <c r="C355" s="61" t="e">
        <f t="shared" si="77"/>
        <v>#REF!</v>
      </c>
      <c r="D355" s="60" t="e">
        <f t="shared" ca="1" si="78"/>
        <v>#REF!</v>
      </c>
      <c r="E355" s="60" t="e">
        <f t="shared" ca="1" si="79"/>
        <v>#REF!</v>
      </c>
      <c r="F355" s="60" t="e">
        <f t="shared" ca="1" si="80"/>
        <v>#REF!</v>
      </c>
      <c r="G355" s="60" t="e">
        <f t="shared" ca="1" si="81"/>
        <v>#REF!</v>
      </c>
      <c r="H355" s="60" t="e">
        <f t="shared" ca="1" si="82"/>
        <v>#REF!</v>
      </c>
      <c r="I355" s="60" t="e">
        <f t="shared" ca="1" si="83"/>
        <v>#REF!</v>
      </c>
      <c r="J355" t="e">
        <f t="shared" si="84"/>
        <v>#REF!</v>
      </c>
      <c r="K355" t="e">
        <f t="shared" si="85"/>
        <v>#REF!</v>
      </c>
      <c r="L355">
        <v>0</v>
      </c>
      <c r="M355">
        <f t="shared" ca="1" si="86"/>
        <v>1117.55</v>
      </c>
      <c r="N355">
        <f t="shared" ca="1" si="87"/>
        <v>2786.01</v>
      </c>
      <c r="O355">
        <f t="shared" ca="1" si="88"/>
        <v>3131.99</v>
      </c>
      <c r="P355">
        <f t="shared" ca="1" si="89"/>
        <v>9562.56</v>
      </c>
      <c r="Q355" t="e">
        <f>#REF!</f>
        <v>#REF!</v>
      </c>
    </row>
    <row r="356" spans="1:17" x14ac:dyDescent="0.3">
      <c r="A356" s="60" t="e">
        <f t="shared" ca="1" si="75"/>
        <v>#REF!</v>
      </c>
      <c r="B356" s="60" t="e">
        <f t="shared" ca="1" si="76"/>
        <v>#REF!</v>
      </c>
      <c r="C356" s="61" t="e">
        <f t="shared" si="77"/>
        <v>#REF!</v>
      </c>
      <c r="D356" s="60" t="e">
        <f t="shared" ca="1" si="78"/>
        <v>#REF!</v>
      </c>
      <c r="E356" s="60" t="e">
        <f t="shared" ca="1" si="79"/>
        <v>#REF!</v>
      </c>
      <c r="F356" s="60" t="e">
        <f t="shared" ca="1" si="80"/>
        <v>#REF!</v>
      </c>
      <c r="G356" s="60" t="e">
        <f t="shared" ca="1" si="81"/>
        <v>#REF!</v>
      </c>
      <c r="H356" s="60" t="e">
        <f t="shared" ca="1" si="82"/>
        <v>#REF!</v>
      </c>
      <c r="I356" s="60" t="e">
        <f t="shared" ca="1" si="83"/>
        <v>#REF!</v>
      </c>
      <c r="J356" t="e">
        <f t="shared" si="84"/>
        <v>#REF!</v>
      </c>
      <c r="K356" t="e">
        <f t="shared" si="85"/>
        <v>#REF!</v>
      </c>
      <c r="L356">
        <v>0</v>
      </c>
      <c r="M356">
        <f t="shared" ca="1" si="86"/>
        <v>1025.25</v>
      </c>
      <c r="N356">
        <f t="shared" ca="1" si="87"/>
        <v>2582.2199999999998</v>
      </c>
      <c r="O356">
        <f t="shared" ca="1" si="88"/>
        <v>6769.78</v>
      </c>
      <c r="P356">
        <f t="shared" ca="1" si="89"/>
        <v>10310.19</v>
      </c>
      <c r="Q356" t="e">
        <f>#REF!</f>
        <v>#REF!</v>
      </c>
    </row>
    <row r="357" spans="1:17" x14ac:dyDescent="0.3">
      <c r="A357" s="60" t="e">
        <f t="shared" ca="1" si="75"/>
        <v>#REF!</v>
      </c>
      <c r="B357" s="60" t="e">
        <f t="shared" ca="1" si="76"/>
        <v>#REF!</v>
      </c>
      <c r="C357" s="61" t="e">
        <f t="shared" si="77"/>
        <v>#REF!</v>
      </c>
      <c r="D357" s="60" t="e">
        <f t="shared" ca="1" si="78"/>
        <v>#REF!</v>
      </c>
      <c r="E357" s="60" t="e">
        <f t="shared" ca="1" si="79"/>
        <v>#REF!</v>
      </c>
      <c r="F357" s="60" t="e">
        <f t="shared" ca="1" si="80"/>
        <v>#REF!</v>
      </c>
      <c r="G357" s="60" t="e">
        <f t="shared" ca="1" si="81"/>
        <v>#REF!</v>
      </c>
      <c r="H357" s="60" t="e">
        <f t="shared" ca="1" si="82"/>
        <v>#REF!</v>
      </c>
      <c r="I357" s="60" t="e">
        <f t="shared" ca="1" si="83"/>
        <v>#REF!</v>
      </c>
      <c r="J357" t="e">
        <f t="shared" si="84"/>
        <v>#REF!</v>
      </c>
      <c r="K357" t="e">
        <f t="shared" si="85"/>
        <v>#REF!</v>
      </c>
      <c r="L357">
        <v>0</v>
      </c>
      <c r="M357">
        <f t="shared" ca="1" si="86"/>
        <v>527.42999999999995</v>
      </c>
      <c r="N357">
        <f t="shared" ca="1" si="87"/>
        <v>2642.78</v>
      </c>
      <c r="O357">
        <f t="shared" ca="1" si="88"/>
        <v>4031.99</v>
      </c>
      <c r="P357">
        <f t="shared" ca="1" si="89"/>
        <v>16466.2</v>
      </c>
      <c r="Q357" t="e">
        <f>#REF!</f>
        <v>#REF!</v>
      </c>
    </row>
    <row r="358" spans="1:17" x14ac:dyDescent="0.3">
      <c r="A358" s="60" t="e">
        <f t="shared" ca="1" si="75"/>
        <v>#REF!</v>
      </c>
      <c r="B358" s="60" t="e">
        <f t="shared" ca="1" si="76"/>
        <v>#REF!</v>
      </c>
      <c r="C358" s="61" t="e">
        <f t="shared" si="77"/>
        <v>#REF!</v>
      </c>
      <c r="D358" s="60" t="e">
        <f t="shared" ca="1" si="78"/>
        <v>#REF!</v>
      </c>
      <c r="E358" s="60" t="e">
        <f t="shared" ca="1" si="79"/>
        <v>#REF!</v>
      </c>
      <c r="F358" s="60" t="e">
        <f t="shared" ca="1" si="80"/>
        <v>#REF!</v>
      </c>
      <c r="G358" s="60" t="e">
        <f t="shared" ca="1" si="81"/>
        <v>#REF!</v>
      </c>
      <c r="H358" s="60" t="e">
        <f t="shared" ca="1" si="82"/>
        <v>#REF!</v>
      </c>
      <c r="I358" s="60" t="e">
        <f t="shared" ca="1" si="83"/>
        <v>#REF!</v>
      </c>
      <c r="J358" t="e">
        <f t="shared" si="84"/>
        <v>#REF!</v>
      </c>
      <c r="K358" t="e">
        <f t="shared" si="85"/>
        <v>#REF!</v>
      </c>
      <c r="L358">
        <v>0</v>
      </c>
      <c r="M358">
        <f t="shared" ca="1" si="86"/>
        <v>1199.17</v>
      </c>
      <c r="N358">
        <f t="shared" ca="1" si="87"/>
        <v>2686.42</v>
      </c>
      <c r="O358">
        <f t="shared" ca="1" si="88"/>
        <v>3459.74</v>
      </c>
      <c r="P358">
        <f t="shared" ca="1" si="89"/>
        <v>19936.47</v>
      </c>
      <c r="Q358" t="e">
        <f>#REF!</f>
        <v>#REF!</v>
      </c>
    </row>
    <row r="359" spans="1:17" x14ac:dyDescent="0.3">
      <c r="A359" s="60" t="e">
        <f t="shared" ca="1" si="75"/>
        <v>#REF!</v>
      </c>
      <c r="B359" s="60" t="e">
        <f t="shared" ca="1" si="76"/>
        <v>#REF!</v>
      </c>
      <c r="C359" s="61" t="e">
        <f t="shared" si="77"/>
        <v>#REF!</v>
      </c>
      <c r="D359" s="60" t="e">
        <f t="shared" ca="1" si="78"/>
        <v>#REF!</v>
      </c>
      <c r="E359" s="60" t="e">
        <f t="shared" ca="1" si="79"/>
        <v>#REF!</v>
      </c>
      <c r="F359" s="60" t="e">
        <f t="shared" ca="1" si="80"/>
        <v>#REF!</v>
      </c>
      <c r="G359" s="60" t="e">
        <f t="shared" ca="1" si="81"/>
        <v>#REF!</v>
      </c>
      <c r="H359" s="60" t="e">
        <f t="shared" ca="1" si="82"/>
        <v>#REF!</v>
      </c>
      <c r="I359" s="60" t="e">
        <f t="shared" ca="1" si="83"/>
        <v>#REF!</v>
      </c>
      <c r="J359" t="e">
        <f t="shared" si="84"/>
        <v>#REF!</v>
      </c>
      <c r="K359" t="e">
        <f t="shared" si="85"/>
        <v>#REF!</v>
      </c>
      <c r="L359">
        <v>0</v>
      </c>
      <c r="M359">
        <f t="shared" ca="1" si="86"/>
        <v>1722.3</v>
      </c>
      <c r="N359">
        <f t="shared" ca="1" si="87"/>
        <v>2531.0300000000002</v>
      </c>
      <c r="O359">
        <f t="shared" ca="1" si="88"/>
        <v>3347.7</v>
      </c>
      <c r="P359">
        <f t="shared" ca="1" si="89"/>
        <v>15696.55</v>
      </c>
      <c r="Q359" t="e">
        <f>#REF!</f>
        <v>#REF!</v>
      </c>
    </row>
    <row r="360" spans="1:17" x14ac:dyDescent="0.3">
      <c r="A360" s="60" t="e">
        <f t="shared" ca="1" si="75"/>
        <v>#REF!</v>
      </c>
      <c r="B360" s="60" t="e">
        <f t="shared" ca="1" si="76"/>
        <v>#REF!</v>
      </c>
      <c r="C360" s="61" t="e">
        <f t="shared" si="77"/>
        <v>#REF!</v>
      </c>
      <c r="D360" s="60" t="e">
        <f t="shared" ca="1" si="78"/>
        <v>#REF!</v>
      </c>
      <c r="E360" s="60" t="e">
        <f t="shared" ca="1" si="79"/>
        <v>#REF!</v>
      </c>
      <c r="F360" s="60" t="e">
        <f t="shared" ca="1" si="80"/>
        <v>#REF!</v>
      </c>
      <c r="G360" s="60" t="e">
        <f t="shared" ca="1" si="81"/>
        <v>#REF!</v>
      </c>
      <c r="H360" s="60" t="e">
        <f t="shared" ca="1" si="82"/>
        <v>#REF!</v>
      </c>
      <c r="I360" s="60" t="e">
        <f t="shared" ca="1" si="83"/>
        <v>#REF!</v>
      </c>
      <c r="J360" t="e">
        <f t="shared" si="84"/>
        <v>#REF!</v>
      </c>
      <c r="K360" t="e">
        <f t="shared" si="85"/>
        <v>#REF!</v>
      </c>
      <c r="L360">
        <v>0</v>
      </c>
      <c r="M360">
        <f t="shared" ca="1" si="86"/>
        <v>654.44000000000005</v>
      </c>
      <c r="N360">
        <f t="shared" ca="1" si="87"/>
        <v>2825.86</v>
      </c>
      <c r="O360">
        <f t="shared" ca="1" si="88"/>
        <v>6675.75</v>
      </c>
      <c r="P360">
        <f t="shared" ca="1" si="89"/>
        <v>17253.09</v>
      </c>
      <c r="Q360" t="e">
        <f>#REF!</f>
        <v>#REF!</v>
      </c>
    </row>
    <row r="361" spans="1:17" x14ac:dyDescent="0.3">
      <c r="A361" s="60" t="e">
        <f t="shared" ca="1" si="75"/>
        <v>#REF!</v>
      </c>
      <c r="B361" s="60" t="e">
        <f t="shared" ca="1" si="76"/>
        <v>#REF!</v>
      </c>
      <c r="C361" s="61" t="e">
        <f t="shared" si="77"/>
        <v>#REF!</v>
      </c>
      <c r="D361" s="60" t="e">
        <f t="shared" ca="1" si="78"/>
        <v>#REF!</v>
      </c>
      <c r="E361" s="60" t="e">
        <f t="shared" ca="1" si="79"/>
        <v>#REF!</v>
      </c>
      <c r="F361" s="60" t="e">
        <f t="shared" ca="1" si="80"/>
        <v>#REF!</v>
      </c>
      <c r="G361" s="60" t="e">
        <f t="shared" ca="1" si="81"/>
        <v>#REF!</v>
      </c>
      <c r="H361" s="60" t="e">
        <f t="shared" ca="1" si="82"/>
        <v>#REF!</v>
      </c>
      <c r="I361" s="60" t="e">
        <f t="shared" ca="1" si="83"/>
        <v>#REF!</v>
      </c>
      <c r="J361" t="e">
        <f t="shared" si="84"/>
        <v>#REF!</v>
      </c>
      <c r="K361" t="e">
        <f t="shared" si="85"/>
        <v>#REF!</v>
      </c>
      <c r="L361">
        <v>0</v>
      </c>
      <c r="M361">
        <f t="shared" ca="1" si="86"/>
        <v>1496.59</v>
      </c>
      <c r="N361">
        <f t="shared" ca="1" si="87"/>
        <v>2600.62</v>
      </c>
      <c r="O361">
        <f t="shared" ca="1" si="88"/>
        <v>5137.59</v>
      </c>
      <c r="P361">
        <f t="shared" ca="1" si="89"/>
        <v>8142.49</v>
      </c>
      <c r="Q361" t="e">
        <f>#REF!</f>
        <v>#REF!</v>
      </c>
    </row>
    <row r="362" spans="1:17" x14ac:dyDescent="0.3">
      <c r="A362" s="60" t="e">
        <f t="shared" ca="1" si="75"/>
        <v>#REF!</v>
      </c>
      <c r="B362" s="60" t="e">
        <f t="shared" ca="1" si="76"/>
        <v>#REF!</v>
      </c>
      <c r="C362" s="61" t="e">
        <f t="shared" si="77"/>
        <v>#REF!</v>
      </c>
      <c r="D362" s="60" t="e">
        <f t="shared" ca="1" si="78"/>
        <v>#REF!</v>
      </c>
      <c r="E362" s="60" t="e">
        <f t="shared" ca="1" si="79"/>
        <v>#REF!</v>
      </c>
      <c r="F362" s="60" t="e">
        <f t="shared" ca="1" si="80"/>
        <v>#REF!</v>
      </c>
      <c r="G362" s="60" t="e">
        <f t="shared" ca="1" si="81"/>
        <v>#REF!</v>
      </c>
      <c r="H362" s="60" t="e">
        <f t="shared" ca="1" si="82"/>
        <v>#REF!</v>
      </c>
      <c r="I362" s="60" t="e">
        <f t="shared" ca="1" si="83"/>
        <v>#REF!</v>
      </c>
      <c r="J362" t="e">
        <f t="shared" si="84"/>
        <v>#REF!</v>
      </c>
      <c r="K362" t="e">
        <f t="shared" si="85"/>
        <v>#REF!</v>
      </c>
      <c r="L362">
        <v>0</v>
      </c>
      <c r="M362">
        <f t="shared" ca="1" si="86"/>
        <v>1410.92</v>
      </c>
      <c r="N362">
        <f t="shared" ca="1" si="87"/>
        <v>2920.47</v>
      </c>
      <c r="O362">
        <f t="shared" ca="1" si="88"/>
        <v>6306.89</v>
      </c>
      <c r="P362">
        <f t="shared" ca="1" si="89"/>
        <v>12609.4</v>
      </c>
      <c r="Q362" t="e">
        <f>#REF!</f>
        <v>#REF!</v>
      </c>
    </row>
    <row r="363" spans="1:17" x14ac:dyDescent="0.3">
      <c r="A363" s="60" t="e">
        <f t="shared" ca="1" si="75"/>
        <v>#REF!</v>
      </c>
      <c r="B363" s="60" t="e">
        <f t="shared" ca="1" si="76"/>
        <v>#REF!</v>
      </c>
      <c r="C363" s="61" t="e">
        <f t="shared" si="77"/>
        <v>#REF!</v>
      </c>
      <c r="D363" s="60" t="e">
        <f t="shared" ca="1" si="78"/>
        <v>#REF!</v>
      </c>
      <c r="E363" s="60" t="e">
        <f t="shared" ca="1" si="79"/>
        <v>#REF!</v>
      </c>
      <c r="F363" s="60" t="e">
        <f t="shared" ca="1" si="80"/>
        <v>#REF!</v>
      </c>
      <c r="G363" s="60" t="e">
        <f t="shared" ca="1" si="81"/>
        <v>#REF!</v>
      </c>
      <c r="H363" s="60" t="e">
        <f t="shared" ca="1" si="82"/>
        <v>#REF!</v>
      </c>
      <c r="I363" s="60" t="e">
        <f t="shared" ca="1" si="83"/>
        <v>#REF!</v>
      </c>
      <c r="J363" t="e">
        <f t="shared" si="84"/>
        <v>#REF!</v>
      </c>
      <c r="K363" t="e">
        <f t="shared" si="85"/>
        <v>#REF!</v>
      </c>
      <c r="L363">
        <v>0</v>
      </c>
      <c r="M363">
        <f t="shared" ca="1" si="86"/>
        <v>513.95000000000005</v>
      </c>
      <c r="N363">
        <f t="shared" ca="1" si="87"/>
        <v>2753.52</v>
      </c>
      <c r="O363">
        <f t="shared" ca="1" si="88"/>
        <v>5102.18</v>
      </c>
      <c r="P363">
        <f t="shared" ca="1" si="89"/>
        <v>18122.05</v>
      </c>
      <c r="Q363" t="e">
        <f>#REF!</f>
        <v>#REF!</v>
      </c>
    </row>
    <row r="364" spans="1:17" x14ac:dyDescent="0.3">
      <c r="A364" s="60" t="e">
        <f t="shared" ca="1" si="75"/>
        <v>#REF!</v>
      </c>
      <c r="B364" s="60" t="e">
        <f t="shared" ca="1" si="76"/>
        <v>#REF!</v>
      </c>
      <c r="C364" s="61" t="e">
        <f t="shared" si="77"/>
        <v>#REF!</v>
      </c>
      <c r="D364" s="60" t="e">
        <f t="shared" ca="1" si="78"/>
        <v>#REF!</v>
      </c>
      <c r="E364" s="60" t="e">
        <f t="shared" ca="1" si="79"/>
        <v>#REF!</v>
      </c>
      <c r="F364" s="60" t="e">
        <f t="shared" ca="1" si="80"/>
        <v>#REF!</v>
      </c>
      <c r="G364" s="60" t="e">
        <f t="shared" ca="1" si="81"/>
        <v>#REF!</v>
      </c>
      <c r="H364" s="60" t="e">
        <f t="shared" ca="1" si="82"/>
        <v>#REF!</v>
      </c>
      <c r="I364" s="60" t="e">
        <f t="shared" ca="1" si="83"/>
        <v>#REF!</v>
      </c>
      <c r="J364" t="e">
        <f t="shared" si="84"/>
        <v>#REF!</v>
      </c>
      <c r="K364" t="e">
        <f t="shared" si="85"/>
        <v>#REF!</v>
      </c>
      <c r="L364">
        <v>0</v>
      </c>
      <c r="M364">
        <f t="shared" ca="1" si="86"/>
        <v>899.56</v>
      </c>
      <c r="N364">
        <f t="shared" ca="1" si="87"/>
        <v>2565.3200000000002</v>
      </c>
      <c r="O364">
        <f t="shared" ca="1" si="88"/>
        <v>4497.82</v>
      </c>
      <c r="P364">
        <f t="shared" ca="1" si="89"/>
        <v>17883.72</v>
      </c>
      <c r="Q364" t="e">
        <f>#REF!</f>
        <v>#REF!</v>
      </c>
    </row>
    <row r="365" spans="1:17" x14ac:dyDescent="0.3">
      <c r="A365" s="60" t="e">
        <f t="shared" ca="1" si="75"/>
        <v>#REF!</v>
      </c>
      <c r="B365" s="60" t="e">
        <f t="shared" ca="1" si="76"/>
        <v>#REF!</v>
      </c>
      <c r="C365" s="61" t="e">
        <f t="shared" si="77"/>
        <v>#REF!</v>
      </c>
      <c r="D365" s="60" t="e">
        <f t="shared" ca="1" si="78"/>
        <v>#REF!</v>
      </c>
      <c r="E365" s="60" t="e">
        <f t="shared" ca="1" si="79"/>
        <v>#REF!</v>
      </c>
      <c r="F365" s="60" t="e">
        <f t="shared" ca="1" si="80"/>
        <v>#REF!</v>
      </c>
      <c r="G365" s="60" t="e">
        <f t="shared" ca="1" si="81"/>
        <v>#REF!</v>
      </c>
      <c r="H365" s="60" t="e">
        <f t="shared" ca="1" si="82"/>
        <v>#REF!</v>
      </c>
      <c r="I365" s="60" t="e">
        <f t="shared" ca="1" si="83"/>
        <v>#REF!</v>
      </c>
      <c r="J365" t="e">
        <f t="shared" si="84"/>
        <v>#REF!</v>
      </c>
      <c r="K365" t="e">
        <f t="shared" si="85"/>
        <v>#REF!</v>
      </c>
      <c r="L365">
        <v>0</v>
      </c>
      <c r="M365">
        <f t="shared" ca="1" si="86"/>
        <v>1762.36</v>
      </c>
      <c r="N365">
        <f t="shared" ca="1" si="87"/>
        <v>2613.33</v>
      </c>
      <c r="O365">
        <f t="shared" ca="1" si="88"/>
        <v>7869.98</v>
      </c>
      <c r="P365">
        <f t="shared" ca="1" si="89"/>
        <v>13943.67</v>
      </c>
      <c r="Q365" t="e">
        <f>#REF!</f>
        <v>#REF!</v>
      </c>
    </row>
    <row r="366" spans="1:17" x14ac:dyDescent="0.3">
      <c r="A366" s="60" t="e">
        <f t="shared" ca="1" si="75"/>
        <v>#REF!</v>
      </c>
      <c r="B366" s="60" t="e">
        <f t="shared" ca="1" si="76"/>
        <v>#REF!</v>
      </c>
      <c r="C366" s="61" t="e">
        <f t="shared" si="77"/>
        <v>#REF!</v>
      </c>
      <c r="D366" s="60" t="e">
        <f t="shared" ca="1" si="78"/>
        <v>#REF!</v>
      </c>
      <c r="E366" s="60" t="e">
        <f t="shared" ca="1" si="79"/>
        <v>#REF!</v>
      </c>
      <c r="F366" s="60" t="e">
        <f t="shared" ca="1" si="80"/>
        <v>#REF!</v>
      </c>
      <c r="G366" s="60" t="e">
        <f t="shared" ca="1" si="81"/>
        <v>#REF!</v>
      </c>
      <c r="H366" s="60" t="e">
        <f t="shared" ca="1" si="82"/>
        <v>#REF!</v>
      </c>
      <c r="I366" s="60" t="e">
        <f t="shared" ca="1" si="83"/>
        <v>#REF!</v>
      </c>
      <c r="J366" t="e">
        <f t="shared" si="84"/>
        <v>#REF!</v>
      </c>
      <c r="K366" t="e">
        <f t="shared" si="85"/>
        <v>#REF!</v>
      </c>
      <c r="L366">
        <v>0</v>
      </c>
      <c r="M366">
        <f t="shared" ca="1" si="86"/>
        <v>1783.07</v>
      </c>
      <c r="N366">
        <f t="shared" ca="1" si="87"/>
        <v>2790.56</v>
      </c>
      <c r="O366">
        <f t="shared" ca="1" si="88"/>
        <v>7002.13</v>
      </c>
      <c r="P366">
        <f t="shared" ca="1" si="89"/>
        <v>15223.86</v>
      </c>
      <c r="Q366" t="e">
        <f>#REF!</f>
        <v>#REF!</v>
      </c>
    </row>
    <row r="367" spans="1:17" x14ac:dyDescent="0.3">
      <c r="A367" s="60" t="e">
        <f t="shared" ca="1" si="75"/>
        <v>#REF!</v>
      </c>
      <c r="B367" s="60" t="e">
        <f t="shared" ca="1" si="76"/>
        <v>#REF!</v>
      </c>
      <c r="C367" s="61" t="e">
        <f t="shared" si="77"/>
        <v>#REF!</v>
      </c>
      <c r="D367" s="60" t="e">
        <f t="shared" ca="1" si="78"/>
        <v>#REF!</v>
      </c>
      <c r="E367" s="60" t="e">
        <f t="shared" ca="1" si="79"/>
        <v>#REF!</v>
      </c>
      <c r="F367" s="60" t="e">
        <f t="shared" ca="1" si="80"/>
        <v>#REF!</v>
      </c>
      <c r="G367" s="60" t="e">
        <f t="shared" ca="1" si="81"/>
        <v>#REF!</v>
      </c>
      <c r="H367" s="60" t="e">
        <f t="shared" ca="1" si="82"/>
        <v>#REF!</v>
      </c>
      <c r="I367" s="60" t="e">
        <f t="shared" ca="1" si="83"/>
        <v>#REF!</v>
      </c>
      <c r="J367" t="e">
        <f t="shared" si="84"/>
        <v>#REF!</v>
      </c>
      <c r="K367" t="e">
        <f t="shared" si="85"/>
        <v>#REF!</v>
      </c>
      <c r="L367">
        <v>0</v>
      </c>
      <c r="M367">
        <f t="shared" ca="1" si="86"/>
        <v>1642.44</v>
      </c>
      <c r="N367">
        <f t="shared" ca="1" si="87"/>
        <v>2762.04</v>
      </c>
      <c r="O367">
        <f t="shared" ca="1" si="88"/>
        <v>3294.56</v>
      </c>
      <c r="P367">
        <f t="shared" ca="1" si="89"/>
        <v>9719.02</v>
      </c>
      <c r="Q367" t="e">
        <f>#REF!</f>
        <v>#REF!</v>
      </c>
    </row>
    <row r="368" spans="1:17" x14ac:dyDescent="0.3">
      <c r="A368" s="60" t="e">
        <f t="shared" ca="1" si="75"/>
        <v>#REF!</v>
      </c>
      <c r="B368" s="60" t="e">
        <f t="shared" ca="1" si="76"/>
        <v>#REF!</v>
      </c>
      <c r="C368" s="61" t="e">
        <f t="shared" si="77"/>
        <v>#REF!</v>
      </c>
      <c r="D368" s="60" t="e">
        <f t="shared" ca="1" si="78"/>
        <v>#REF!</v>
      </c>
      <c r="E368" s="60" t="e">
        <f t="shared" ca="1" si="79"/>
        <v>#REF!</v>
      </c>
      <c r="F368" s="60" t="e">
        <f t="shared" ca="1" si="80"/>
        <v>#REF!</v>
      </c>
      <c r="G368" s="60" t="e">
        <f t="shared" ca="1" si="81"/>
        <v>#REF!</v>
      </c>
      <c r="H368" s="60" t="e">
        <f t="shared" ca="1" si="82"/>
        <v>#REF!</v>
      </c>
      <c r="I368" s="60" t="e">
        <f t="shared" ca="1" si="83"/>
        <v>#REF!</v>
      </c>
      <c r="J368" t="e">
        <f t="shared" si="84"/>
        <v>#REF!</v>
      </c>
      <c r="K368" t="e">
        <f t="shared" si="85"/>
        <v>#REF!</v>
      </c>
      <c r="L368">
        <v>0</v>
      </c>
      <c r="M368">
        <f t="shared" ca="1" si="86"/>
        <v>679.9</v>
      </c>
      <c r="N368">
        <f t="shared" ca="1" si="87"/>
        <v>2914.26</v>
      </c>
      <c r="O368">
        <f t="shared" ca="1" si="88"/>
        <v>7948.87</v>
      </c>
      <c r="P368">
        <f t="shared" ca="1" si="89"/>
        <v>13659.64</v>
      </c>
      <c r="Q368" t="e">
        <f>#REF!</f>
        <v>#REF!</v>
      </c>
    </row>
    <row r="369" spans="1:17" x14ac:dyDescent="0.3">
      <c r="A369" s="60" t="e">
        <f t="shared" ca="1" si="75"/>
        <v>#REF!</v>
      </c>
      <c r="B369" s="60" t="e">
        <f t="shared" ca="1" si="76"/>
        <v>#REF!</v>
      </c>
      <c r="C369" s="61" t="e">
        <f t="shared" si="77"/>
        <v>#REF!</v>
      </c>
      <c r="D369" s="60" t="e">
        <f t="shared" ca="1" si="78"/>
        <v>#REF!</v>
      </c>
      <c r="E369" s="60" t="e">
        <f t="shared" ca="1" si="79"/>
        <v>#REF!</v>
      </c>
      <c r="F369" s="60" t="e">
        <f t="shared" ca="1" si="80"/>
        <v>#REF!</v>
      </c>
      <c r="G369" s="60" t="e">
        <f t="shared" ca="1" si="81"/>
        <v>#REF!</v>
      </c>
      <c r="H369" s="60" t="e">
        <f t="shared" ca="1" si="82"/>
        <v>#REF!</v>
      </c>
      <c r="I369" s="60" t="e">
        <f t="shared" ca="1" si="83"/>
        <v>#REF!</v>
      </c>
      <c r="J369" t="e">
        <f t="shared" si="84"/>
        <v>#REF!</v>
      </c>
      <c r="K369" t="e">
        <f t="shared" si="85"/>
        <v>#REF!</v>
      </c>
      <c r="L369">
        <v>0</v>
      </c>
      <c r="M369">
        <f t="shared" ca="1" si="86"/>
        <v>909.26</v>
      </c>
      <c r="N369">
        <f t="shared" ca="1" si="87"/>
        <v>2815.39</v>
      </c>
      <c r="O369">
        <f t="shared" ca="1" si="88"/>
        <v>4855.25</v>
      </c>
      <c r="P369">
        <f t="shared" ca="1" si="89"/>
        <v>18286.240000000002</v>
      </c>
      <c r="Q369" t="e">
        <f>#REF!</f>
        <v>#REF!</v>
      </c>
    </row>
    <row r="370" spans="1:17" x14ac:dyDescent="0.3">
      <c r="A370" s="60" t="e">
        <f t="shared" ca="1" si="75"/>
        <v>#REF!</v>
      </c>
      <c r="B370" s="60" t="e">
        <f t="shared" ca="1" si="76"/>
        <v>#REF!</v>
      </c>
      <c r="C370" s="61" t="e">
        <f t="shared" si="77"/>
        <v>#REF!</v>
      </c>
      <c r="D370" s="60" t="e">
        <f t="shared" ca="1" si="78"/>
        <v>#REF!</v>
      </c>
      <c r="E370" s="60" t="e">
        <f t="shared" ca="1" si="79"/>
        <v>#REF!</v>
      </c>
      <c r="F370" s="60" t="e">
        <f t="shared" ca="1" si="80"/>
        <v>#REF!</v>
      </c>
      <c r="G370" s="60" t="e">
        <f t="shared" ca="1" si="81"/>
        <v>#REF!</v>
      </c>
      <c r="H370" s="60" t="e">
        <f t="shared" ca="1" si="82"/>
        <v>#REF!</v>
      </c>
      <c r="I370" s="60" t="e">
        <f t="shared" ca="1" si="83"/>
        <v>#REF!</v>
      </c>
      <c r="J370" t="e">
        <f t="shared" si="84"/>
        <v>#REF!</v>
      </c>
      <c r="K370" t="e">
        <f t="shared" si="85"/>
        <v>#REF!</v>
      </c>
      <c r="L370">
        <v>0</v>
      </c>
      <c r="M370">
        <f t="shared" ca="1" si="86"/>
        <v>771.29</v>
      </c>
      <c r="N370">
        <f t="shared" ca="1" si="87"/>
        <v>2542.23</v>
      </c>
      <c r="O370">
        <f t="shared" ca="1" si="88"/>
        <v>4265.22</v>
      </c>
      <c r="P370">
        <f t="shared" ca="1" si="89"/>
        <v>16059.11</v>
      </c>
      <c r="Q370" t="e">
        <f>#REF!</f>
        <v>#REF!</v>
      </c>
    </row>
    <row r="371" spans="1:17" x14ac:dyDescent="0.3">
      <c r="A371" s="60" t="e">
        <f t="shared" ca="1" si="75"/>
        <v>#REF!</v>
      </c>
      <c r="B371" s="60" t="e">
        <f t="shared" ca="1" si="76"/>
        <v>#REF!</v>
      </c>
      <c r="C371" s="61" t="e">
        <f t="shared" si="77"/>
        <v>#REF!</v>
      </c>
      <c r="D371" s="60" t="e">
        <f t="shared" ca="1" si="78"/>
        <v>#REF!</v>
      </c>
      <c r="E371" s="60" t="e">
        <f t="shared" ca="1" si="79"/>
        <v>#REF!</v>
      </c>
      <c r="F371" s="60" t="e">
        <f t="shared" ca="1" si="80"/>
        <v>#REF!</v>
      </c>
      <c r="G371" s="60" t="e">
        <f t="shared" ca="1" si="81"/>
        <v>#REF!</v>
      </c>
      <c r="H371" s="60" t="e">
        <f t="shared" ca="1" si="82"/>
        <v>#REF!</v>
      </c>
      <c r="I371" s="60" t="e">
        <f t="shared" ca="1" si="83"/>
        <v>#REF!</v>
      </c>
      <c r="J371" t="e">
        <f t="shared" si="84"/>
        <v>#REF!</v>
      </c>
      <c r="K371" t="e">
        <f t="shared" si="85"/>
        <v>#REF!</v>
      </c>
      <c r="L371">
        <v>0</v>
      </c>
      <c r="M371">
        <f t="shared" ca="1" si="86"/>
        <v>1492.83</v>
      </c>
      <c r="N371">
        <f t="shared" ca="1" si="87"/>
        <v>2702.91</v>
      </c>
      <c r="O371">
        <f t="shared" ca="1" si="88"/>
        <v>5738.19</v>
      </c>
      <c r="P371">
        <f t="shared" ca="1" si="89"/>
        <v>10702.43</v>
      </c>
      <c r="Q371" t="e">
        <f>#REF!</f>
        <v>#REF!</v>
      </c>
    </row>
    <row r="372" spans="1:17" x14ac:dyDescent="0.3">
      <c r="A372" s="60" t="e">
        <f t="shared" ca="1" si="75"/>
        <v>#REF!</v>
      </c>
      <c r="B372" s="60" t="e">
        <f t="shared" ca="1" si="76"/>
        <v>#REF!</v>
      </c>
      <c r="C372" s="61" t="e">
        <f t="shared" si="77"/>
        <v>#REF!</v>
      </c>
      <c r="D372" s="60" t="e">
        <f t="shared" ca="1" si="78"/>
        <v>#REF!</v>
      </c>
      <c r="E372" s="60" t="e">
        <f t="shared" ca="1" si="79"/>
        <v>#REF!</v>
      </c>
      <c r="F372" s="60" t="e">
        <f t="shared" ca="1" si="80"/>
        <v>#REF!</v>
      </c>
      <c r="G372" s="60" t="e">
        <f t="shared" ca="1" si="81"/>
        <v>#REF!</v>
      </c>
      <c r="H372" s="60" t="e">
        <f t="shared" ca="1" si="82"/>
        <v>#REF!</v>
      </c>
      <c r="I372" s="60" t="e">
        <f t="shared" ca="1" si="83"/>
        <v>#REF!</v>
      </c>
      <c r="J372" t="e">
        <f t="shared" si="84"/>
        <v>#REF!</v>
      </c>
      <c r="K372" t="e">
        <f t="shared" si="85"/>
        <v>#REF!</v>
      </c>
      <c r="L372">
        <v>0</v>
      </c>
      <c r="M372">
        <f t="shared" ca="1" si="86"/>
        <v>1357.76</v>
      </c>
      <c r="N372">
        <f t="shared" ca="1" si="87"/>
        <v>2850.19</v>
      </c>
      <c r="O372">
        <f t="shared" ca="1" si="88"/>
        <v>7687.71</v>
      </c>
      <c r="P372">
        <f t="shared" ca="1" si="89"/>
        <v>9438.2199999999993</v>
      </c>
      <c r="Q372" t="e">
        <f>#REF!</f>
        <v>#REF!</v>
      </c>
    </row>
    <row r="373" spans="1:17" x14ac:dyDescent="0.3">
      <c r="A373" s="60" t="e">
        <f t="shared" ca="1" si="75"/>
        <v>#REF!</v>
      </c>
      <c r="B373" s="60" t="e">
        <f t="shared" ca="1" si="76"/>
        <v>#REF!</v>
      </c>
      <c r="C373" s="61" t="e">
        <f t="shared" si="77"/>
        <v>#REF!</v>
      </c>
      <c r="D373" s="60" t="e">
        <f t="shared" ca="1" si="78"/>
        <v>#REF!</v>
      </c>
      <c r="E373" s="60" t="e">
        <f t="shared" ca="1" si="79"/>
        <v>#REF!</v>
      </c>
      <c r="F373" s="60" t="e">
        <f t="shared" ca="1" si="80"/>
        <v>#REF!</v>
      </c>
      <c r="G373" s="60" t="e">
        <f t="shared" ca="1" si="81"/>
        <v>#REF!</v>
      </c>
      <c r="H373" s="60" t="e">
        <f t="shared" ca="1" si="82"/>
        <v>#REF!</v>
      </c>
      <c r="I373" s="60" t="e">
        <f t="shared" ca="1" si="83"/>
        <v>#REF!</v>
      </c>
      <c r="J373" t="e">
        <f t="shared" si="84"/>
        <v>#REF!</v>
      </c>
      <c r="K373" t="e">
        <f t="shared" si="85"/>
        <v>#REF!</v>
      </c>
      <c r="L373">
        <v>0</v>
      </c>
      <c r="M373">
        <f t="shared" ca="1" si="86"/>
        <v>1876.8</v>
      </c>
      <c r="N373">
        <f t="shared" ca="1" si="87"/>
        <v>2662.82</v>
      </c>
      <c r="O373">
        <f t="shared" ca="1" si="88"/>
        <v>7806.36</v>
      </c>
      <c r="P373">
        <f t="shared" ca="1" si="89"/>
        <v>13150.9</v>
      </c>
      <c r="Q373" t="e">
        <f>#REF!</f>
        <v>#REF!</v>
      </c>
    </row>
    <row r="374" spans="1:17" x14ac:dyDescent="0.3">
      <c r="A374" s="60" t="e">
        <f t="shared" ca="1" si="75"/>
        <v>#REF!</v>
      </c>
      <c r="B374" s="60" t="e">
        <f t="shared" ca="1" si="76"/>
        <v>#REF!</v>
      </c>
      <c r="C374" s="61" t="e">
        <f t="shared" si="77"/>
        <v>#REF!</v>
      </c>
      <c r="D374" s="60" t="e">
        <f t="shared" ca="1" si="78"/>
        <v>#REF!</v>
      </c>
      <c r="E374" s="60" t="e">
        <f t="shared" ca="1" si="79"/>
        <v>#REF!</v>
      </c>
      <c r="F374" s="60" t="e">
        <f t="shared" ca="1" si="80"/>
        <v>#REF!</v>
      </c>
      <c r="G374" s="60" t="e">
        <f t="shared" ca="1" si="81"/>
        <v>#REF!</v>
      </c>
      <c r="H374" s="60" t="e">
        <f t="shared" ca="1" si="82"/>
        <v>#REF!</v>
      </c>
      <c r="I374" s="60" t="e">
        <f t="shared" ca="1" si="83"/>
        <v>#REF!</v>
      </c>
      <c r="J374" t="e">
        <f t="shared" si="84"/>
        <v>#REF!</v>
      </c>
      <c r="K374" t="e">
        <f t="shared" si="85"/>
        <v>#REF!</v>
      </c>
      <c r="L374">
        <v>0</v>
      </c>
      <c r="M374">
        <f t="shared" ca="1" si="86"/>
        <v>734.56</v>
      </c>
      <c r="N374">
        <f t="shared" ca="1" si="87"/>
        <v>2738.31</v>
      </c>
      <c r="O374">
        <f t="shared" ca="1" si="88"/>
        <v>4710.79</v>
      </c>
      <c r="P374">
        <f t="shared" ca="1" si="89"/>
        <v>16346.72</v>
      </c>
      <c r="Q374" t="e">
        <f>#REF!</f>
        <v>#REF!</v>
      </c>
    </row>
    <row r="375" spans="1:17" x14ac:dyDescent="0.3">
      <c r="A375" s="60" t="e">
        <f t="shared" ca="1" si="75"/>
        <v>#REF!</v>
      </c>
      <c r="B375" s="60" t="e">
        <f t="shared" ca="1" si="76"/>
        <v>#REF!</v>
      </c>
      <c r="C375" s="61" t="e">
        <f t="shared" si="77"/>
        <v>#REF!</v>
      </c>
      <c r="D375" s="60" t="e">
        <f t="shared" ca="1" si="78"/>
        <v>#REF!</v>
      </c>
      <c r="E375" s="60" t="e">
        <f t="shared" ca="1" si="79"/>
        <v>#REF!</v>
      </c>
      <c r="F375" s="60" t="e">
        <f t="shared" ca="1" si="80"/>
        <v>#REF!</v>
      </c>
      <c r="G375" s="60" t="e">
        <f t="shared" ca="1" si="81"/>
        <v>#REF!</v>
      </c>
      <c r="H375" s="60" t="e">
        <f t="shared" ca="1" si="82"/>
        <v>#REF!</v>
      </c>
      <c r="I375" s="60" t="e">
        <f t="shared" ca="1" si="83"/>
        <v>#REF!</v>
      </c>
      <c r="J375" t="e">
        <f t="shared" si="84"/>
        <v>#REF!</v>
      </c>
      <c r="K375" t="e">
        <f t="shared" si="85"/>
        <v>#REF!</v>
      </c>
      <c r="L375">
        <v>0</v>
      </c>
      <c r="M375">
        <f t="shared" ca="1" si="86"/>
        <v>1565.7</v>
      </c>
      <c r="N375">
        <f t="shared" ca="1" si="87"/>
        <v>2696.81</v>
      </c>
      <c r="O375">
        <f t="shared" ca="1" si="88"/>
        <v>6200.25</v>
      </c>
      <c r="P375">
        <f t="shared" ca="1" si="89"/>
        <v>16197.96</v>
      </c>
      <c r="Q375" t="e">
        <f>#REF!</f>
        <v>#REF!</v>
      </c>
    </row>
    <row r="376" spans="1:17" x14ac:dyDescent="0.3">
      <c r="A376" s="60" t="e">
        <f t="shared" ca="1" si="75"/>
        <v>#REF!</v>
      </c>
      <c r="B376" s="60" t="e">
        <f t="shared" ca="1" si="76"/>
        <v>#REF!</v>
      </c>
      <c r="C376" s="61" t="e">
        <f t="shared" si="77"/>
        <v>#REF!</v>
      </c>
      <c r="D376" s="60" t="e">
        <f t="shared" ca="1" si="78"/>
        <v>#REF!</v>
      </c>
      <c r="E376" s="60" t="e">
        <f t="shared" ca="1" si="79"/>
        <v>#REF!</v>
      </c>
      <c r="F376" s="60" t="e">
        <f t="shared" ca="1" si="80"/>
        <v>#REF!</v>
      </c>
      <c r="G376" s="60" t="e">
        <f t="shared" ca="1" si="81"/>
        <v>#REF!</v>
      </c>
      <c r="H376" s="60" t="e">
        <f t="shared" ca="1" si="82"/>
        <v>#REF!</v>
      </c>
      <c r="I376" s="60" t="e">
        <f t="shared" ca="1" si="83"/>
        <v>#REF!</v>
      </c>
      <c r="J376" t="e">
        <f t="shared" si="84"/>
        <v>#REF!</v>
      </c>
      <c r="K376" t="e">
        <f t="shared" si="85"/>
        <v>#REF!</v>
      </c>
      <c r="L376">
        <v>0</v>
      </c>
      <c r="M376">
        <f t="shared" ca="1" si="86"/>
        <v>1697.73</v>
      </c>
      <c r="N376">
        <f t="shared" ca="1" si="87"/>
        <v>2840.78</v>
      </c>
      <c r="O376">
        <f t="shared" ca="1" si="88"/>
        <v>5979.53</v>
      </c>
      <c r="P376">
        <f t="shared" ca="1" si="89"/>
        <v>9756.4599999999991</v>
      </c>
      <c r="Q376" t="e">
        <f>#REF!</f>
        <v>#REF!</v>
      </c>
    </row>
    <row r="377" spans="1:17" x14ac:dyDescent="0.3">
      <c r="A377" s="60" t="e">
        <f t="shared" ca="1" si="75"/>
        <v>#REF!</v>
      </c>
      <c r="B377" s="60" t="e">
        <f t="shared" ca="1" si="76"/>
        <v>#REF!</v>
      </c>
      <c r="C377" s="61" t="e">
        <f t="shared" si="77"/>
        <v>#REF!</v>
      </c>
      <c r="D377" s="60" t="e">
        <f t="shared" ca="1" si="78"/>
        <v>#REF!</v>
      </c>
      <c r="E377" s="60" t="e">
        <f t="shared" ca="1" si="79"/>
        <v>#REF!</v>
      </c>
      <c r="F377" s="60" t="e">
        <f t="shared" ca="1" si="80"/>
        <v>#REF!</v>
      </c>
      <c r="G377" s="60" t="e">
        <f t="shared" ca="1" si="81"/>
        <v>#REF!</v>
      </c>
      <c r="H377" s="60" t="e">
        <f t="shared" ca="1" si="82"/>
        <v>#REF!</v>
      </c>
      <c r="I377" s="60" t="e">
        <f t="shared" ca="1" si="83"/>
        <v>#REF!</v>
      </c>
      <c r="J377" t="e">
        <f t="shared" si="84"/>
        <v>#REF!</v>
      </c>
      <c r="K377" t="e">
        <f t="shared" si="85"/>
        <v>#REF!</v>
      </c>
      <c r="L377">
        <v>0</v>
      </c>
      <c r="M377">
        <f t="shared" ca="1" si="86"/>
        <v>1736.9</v>
      </c>
      <c r="N377">
        <f t="shared" ca="1" si="87"/>
        <v>2687.19</v>
      </c>
      <c r="O377">
        <f t="shared" ca="1" si="88"/>
        <v>5543.67</v>
      </c>
      <c r="P377">
        <f t="shared" ca="1" si="89"/>
        <v>11364.29</v>
      </c>
      <c r="Q377" t="e">
        <f>#REF!</f>
        <v>#REF!</v>
      </c>
    </row>
    <row r="378" spans="1:17" x14ac:dyDescent="0.3">
      <c r="A378" s="60" t="e">
        <f t="shared" ca="1" si="75"/>
        <v>#REF!</v>
      </c>
      <c r="B378" s="60" t="e">
        <f t="shared" ca="1" si="76"/>
        <v>#REF!</v>
      </c>
      <c r="C378" s="61" t="e">
        <f t="shared" si="77"/>
        <v>#REF!</v>
      </c>
      <c r="D378" s="60" t="e">
        <f t="shared" ca="1" si="78"/>
        <v>#REF!</v>
      </c>
      <c r="E378" s="60" t="e">
        <f t="shared" ca="1" si="79"/>
        <v>#REF!</v>
      </c>
      <c r="F378" s="60" t="e">
        <f t="shared" ca="1" si="80"/>
        <v>#REF!</v>
      </c>
      <c r="G378" s="60" t="e">
        <f t="shared" ca="1" si="81"/>
        <v>#REF!</v>
      </c>
      <c r="H378" s="60" t="e">
        <f t="shared" ca="1" si="82"/>
        <v>#REF!</v>
      </c>
      <c r="I378" s="60" t="e">
        <f t="shared" ca="1" si="83"/>
        <v>#REF!</v>
      </c>
      <c r="J378" t="e">
        <f t="shared" si="84"/>
        <v>#REF!</v>
      </c>
      <c r="K378" t="e">
        <f t="shared" si="85"/>
        <v>#REF!</v>
      </c>
      <c r="L378">
        <v>0</v>
      </c>
      <c r="M378">
        <f t="shared" ca="1" si="86"/>
        <v>526.85</v>
      </c>
      <c r="N378">
        <f t="shared" ca="1" si="87"/>
        <v>2763.93</v>
      </c>
      <c r="O378">
        <f t="shared" ca="1" si="88"/>
        <v>7254.27</v>
      </c>
      <c r="P378">
        <f t="shared" ca="1" si="89"/>
        <v>17858.39</v>
      </c>
      <c r="Q378" t="e">
        <f>#REF!</f>
        <v>#REF!</v>
      </c>
    </row>
    <row r="379" spans="1:17" x14ac:dyDescent="0.3">
      <c r="A379" s="60" t="e">
        <f t="shared" ca="1" si="75"/>
        <v>#REF!</v>
      </c>
      <c r="B379" s="60" t="e">
        <f t="shared" ca="1" si="76"/>
        <v>#REF!</v>
      </c>
      <c r="C379" s="61" t="e">
        <f t="shared" si="77"/>
        <v>#REF!</v>
      </c>
      <c r="D379" s="60" t="e">
        <f t="shared" ca="1" si="78"/>
        <v>#REF!</v>
      </c>
      <c r="E379" s="60" t="e">
        <f t="shared" ca="1" si="79"/>
        <v>#REF!</v>
      </c>
      <c r="F379" s="60" t="e">
        <f t="shared" ca="1" si="80"/>
        <v>#REF!</v>
      </c>
      <c r="G379" s="60" t="e">
        <f t="shared" ca="1" si="81"/>
        <v>#REF!</v>
      </c>
      <c r="H379" s="60" t="e">
        <f t="shared" ca="1" si="82"/>
        <v>#REF!</v>
      </c>
      <c r="I379" s="60" t="e">
        <f t="shared" ca="1" si="83"/>
        <v>#REF!</v>
      </c>
      <c r="J379" t="e">
        <f t="shared" si="84"/>
        <v>#REF!</v>
      </c>
      <c r="K379" t="e">
        <f t="shared" si="85"/>
        <v>#REF!</v>
      </c>
      <c r="L379">
        <v>0</v>
      </c>
      <c r="M379">
        <f t="shared" ca="1" si="86"/>
        <v>1613.69</v>
      </c>
      <c r="N379">
        <f t="shared" ca="1" si="87"/>
        <v>2570.73</v>
      </c>
      <c r="O379">
        <f t="shared" ca="1" si="88"/>
        <v>7919.59</v>
      </c>
      <c r="P379">
        <f t="shared" ca="1" si="89"/>
        <v>18003.88</v>
      </c>
      <c r="Q379" t="e">
        <f>#REF!</f>
        <v>#REF!</v>
      </c>
    </row>
    <row r="380" spans="1:17" x14ac:dyDescent="0.3">
      <c r="A380" s="60" t="e">
        <f t="shared" ca="1" si="75"/>
        <v>#REF!</v>
      </c>
      <c r="B380" s="60" t="e">
        <f t="shared" ca="1" si="76"/>
        <v>#REF!</v>
      </c>
      <c r="C380" s="61" t="e">
        <f t="shared" si="77"/>
        <v>#REF!</v>
      </c>
      <c r="D380" s="60" t="e">
        <f t="shared" ca="1" si="78"/>
        <v>#REF!</v>
      </c>
      <c r="E380" s="60" t="e">
        <f t="shared" ca="1" si="79"/>
        <v>#REF!</v>
      </c>
      <c r="F380" s="60" t="e">
        <f t="shared" ca="1" si="80"/>
        <v>#REF!</v>
      </c>
      <c r="G380" s="60" t="e">
        <f t="shared" ca="1" si="81"/>
        <v>#REF!</v>
      </c>
      <c r="H380" s="60" t="e">
        <f t="shared" ca="1" si="82"/>
        <v>#REF!</v>
      </c>
      <c r="I380" s="60" t="e">
        <f t="shared" ca="1" si="83"/>
        <v>#REF!</v>
      </c>
      <c r="J380" t="e">
        <f t="shared" si="84"/>
        <v>#REF!</v>
      </c>
      <c r="K380" t="e">
        <f t="shared" si="85"/>
        <v>#REF!</v>
      </c>
      <c r="L380">
        <v>0</v>
      </c>
      <c r="M380">
        <f t="shared" ca="1" si="86"/>
        <v>1756.65</v>
      </c>
      <c r="N380">
        <f t="shared" ca="1" si="87"/>
        <v>2575.06</v>
      </c>
      <c r="O380">
        <f t="shared" ca="1" si="88"/>
        <v>3582.97</v>
      </c>
      <c r="P380">
        <f t="shared" ca="1" si="89"/>
        <v>18382.22</v>
      </c>
      <c r="Q380" t="e">
        <f>#REF!</f>
        <v>#REF!</v>
      </c>
    </row>
    <row r="381" spans="1:17" x14ac:dyDescent="0.3">
      <c r="A381" s="60" t="e">
        <f t="shared" ca="1" si="75"/>
        <v>#REF!</v>
      </c>
      <c r="B381" s="60" t="e">
        <f t="shared" ca="1" si="76"/>
        <v>#REF!</v>
      </c>
      <c r="C381" s="61" t="e">
        <f t="shared" si="77"/>
        <v>#REF!</v>
      </c>
      <c r="D381" s="60" t="e">
        <f t="shared" ca="1" si="78"/>
        <v>#REF!</v>
      </c>
      <c r="E381" s="60" t="e">
        <f t="shared" ca="1" si="79"/>
        <v>#REF!</v>
      </c>
      <c r="F381" s="60" t="e">
        <f t="shared" ca="1" si="80"/>
        <v>#REF!</v>
      </c>
      <c r="G381" s="60" t="e">
        <f t="shared" ca="1" si="81"/>
        <v>#REF!</v>
      </c>
      <c r="H381" s="60" t="e">
        <f t="shared" ca="1" si="82"/>
        <v>#REF!</v>
      </c>
      <c r="I381" s="60" t="e">
        <f t="shared" ca="1" si="83"/>
        <v>#REF!</v>
      </c>
      <c r="J381" t="e">
        <f t="shared" si="84"/>
        <v>#REF!</v>
      </c>
      <c r="K381" t="e">
        <f t="shared" si="85"/>
        <v>#REF!</v>
      </c>
      <c r="L381">
        <v>0</v>
      </c>
      <c r="M381">
        <f t="shared" ca="1" si="86"/>
        <v>1448.83</v>
      </c>
      <c r="N381">
        <f t="shared" ca="1" si="87"/>
        <v>2658.5</v>
      </c>
      <c r="O381">
        <f t="shared" ca="1" si="88"/>
        <v>5638.8</v>
      </c>
      <c r="P381">
        <f t="shared" ca="1" si="89"/>
        <v>19217.66</v>
      </c>
      <c r="Q381" t="e">
        <f>#REF!</f>
        <v>#REF!</v>
      </c>
    </row>
    <row r="382" spans="1:17" x14ac:dyDescent="0.3">
      <c r="A382" s="60" t="e">
        <f t="shared" ca="1" si="75"/>
        <v>#REF!</v>
      </c>
      <c r="B382" s="60" t="e">
        <f t="shared" ca="1" si="76"/>
        <v>#REF!</v>
      </c>
      <c r="C382" s="61" t="e">
        <f t="shared" si="77"/>
        <v>#REF!</v>
      </c>
      <c r="D382" s="60" t="e">
        <f t="shared" ca="1" si="78"/>
        <v>#REF!</v>
      </c>
      <c r="E382" s="60" t="e">
        <f t="shared" ca="1" si="79"/>
        <v>#REF!</v>
      </c>
      <c r="F382" s="60" t="e">
        <f t="shared" ca="1" si="80"/>
        <v>#REF!</v>
      </c>
      <c r="G382" s="60" t="e">
        <f t="shared" ca="1" si="81"/>
        <v>#REF!</v>
      </c>
      <c r="H382" s="60" t="e">
        <f t="shared" ca="1" si="82"/>
        <v>#REF!</v>
      </c>
      <c r="I382" s="60" t="e">
        <f t="shared" ca="1" si="83"/>
        <v>#REF!</v>
      </c>
      <c r="J382" t="e">
        <f t="shared" si="84"/>
        <v>#REF!</v>
      </c>
      <c r="K382" t="e">
        <f t="shared" si="85"/>
        <v>#REF!</v>
      </c>
      <c r="L382">
        <v>0</v>
      </c>
      <c r="M382">
        <f t="shared" ca="1" si="86"/>
        <v>1055.54</v>
      </c>
      <c r="N382">
        <f t="shared" ca="1" si="87"/>
        <v>2989.09</v>
      </c>
      <c r="O382">
        <f t="shared" ca="1" si="88"/>
        <v>6971.08</v>
      </c>
      <c r="P382">
        <f t="shared" ca="1" si="89"/>
        <v>12557.47</v>
      </c>
      <c r="Q382" t="e">
        <f>#REF!</f>
        <v>#REF!</v>
      </c>
    </row>
    <row r="383" spans="1:17" x14ac:dyDescent="0.3">
      <c r="A383" s="60" t="e">
        <f t="shared" ca="1" si="75"/>
        <v>#REF!</v>
      </c>
      <c r="B383" s="60" t="e">
        <f t="shared" ca="1" si="76"/>
        <v>#REF!</v>
      </c>
      <c r="C383" s="61" t="e">
        <f t="shared" si="77"/>
        <v>#REF!</v>
      </c>
      <c r="D383" s="60" t="e">
        <f t="shared" ca="1" si="78"/>
        <v>#REF!</v>
      </c>
      <c r="E383" s="60" t="e">
        <f t="shared" ca="1" si="79"/>
        <v>#REF!</v>
      </c>
      <c r="F383" s="60" t="e">
        <f t="shared" ca="1" si="80"/>
        <v>#REF!</v>
      </c>
      <c r="G383" s="60" t="e">
        <f t="shared" ca="1" si="81"/>
        <v>#REF!</v>
      </c>
      <c r="H383" s="60" t="e">
        <f t="shared" ca="1" si="82"/>
        <v>#REF!</v>
      </c>
      <c r="I383" s="60" t="e">
        <f t="shared" ca="1" si="83"/>
        <v>#REF!</v>
      </c>
      <c r="J383" t="e">
        <f t="shared" si="84"/>
        <v>#REF!</v>
      </c>
      <c r="K383" t="e">
        <f t="shared" si="85"/>
        <v>#REF!</v>
      </c>
      <c r="L383">
        <v>0</v>
      </c>
      <c r="M383">
        <f t="shared" ca="1" si="86"/>
        <v>1212.71</v>
      </c>
      <c r="N383">
        <f t="shared" ca="1" si="87"/>
        <v>2952.21</v>
      </c>
      <c r="O383">
        <f t="shared" ca="1" si="88"/>
        <v>7816.41</v>
      </c>
      <c r="P383">
        <f t="shared" ca="1" si="89"/>
        <v>9938.9500000000007</v>
      </c>
      <c r="Q383" t="e">
        <f>#REF!</f>
        <v>#REF!</v>
      </c>
    </row>
    <row r="384" spans="1:17" x14ac:dyDescent="0.3">
      <c r="A384" s="60" t="e">
        <f t="shared" ca="1" si="75"/>
        <v>#REF!</v>
      </c>
      <c r="B384" s="60" t="e">
        <f t="shared" ca="1" si="76"/>
        <v>#REF!</v>
      </c>
      <c r="C384" s="61" t="e">
        <f t="shared" si="77"/>
        <v>#REF!</v>
      </c>
      <c r="D384" s="60" t="e">
        <f t="shared" ca="1" si="78"/>
        <v>#REF!</v>
      </c>
      <c r="E384" s="60" t="e">
        <f t="shared" ca="1" si="79"/>
        <v>#REF!</v>
      </c>
      <c r="F384" s="60" t="e">
        <f t="shared" ca="1" si="80"/>
        <v>#REF!</v>
      </c>
      <c r="G384" s="60" t="e">
        <f t="shared" ca="1" si="81"/>
        <v>#REF!</v>
      </c>
      <c r="H384" s="60" t="e">
        <f t="shared" ca="1" si="82"/>
        <v>#REF!</v>
      </c>
      <c r="I384" s="60" t="e">
        <f t="shared" ca="1" si="83"/>
        <v>#REF!</v>
      </c>
      <c r="J384" t="e">
        <f t="shared" si="84"/>
        <v>#REF!</v>
      </c>
      <c r="K384" t="e">
        <f t="shared" si="85"/>
        <v>#REF!</v>
      </c>
      <c r="L384">
        <v>0</v>
      </c>
      <c r="M384">
        <f t="shared" ca="1" si="86"/>
        <v>1972.47</v>
      </c>
      <c r="N384">
        <f t="shared" ca="1" si="87"/>
        <v>2847.28</v>
      </c>
      <c r="O384">
        <f t="shared" ca="1" si="88"/>
        <v>7654.68</v>
      </c>
      <c r="P384">
        <f t="shared" ca="1" si="89"/>
        <v>9138.41</v>
      </c>
      <c r="Q384" t="e">
        <f>#REF!</f>
        <v>#REF!</v>
      </c>
    </row>
    <row r="385" spans="1:17" x14ac:dyDescent="0.3">
      <c r="A385" s="60" t="e">
        <f t="shared" ca="1" si="75"/>
        <v>#REF!</v>
      </c>
      <c r="B385" s="60" t="e">
        <f t="shared" ca="1" si="76"/>
        <v>#REF!</v>
      </c>
      <c r="C385" s="61" t="e">
        <f t="shared" si="77"/>
        <v>#REF!</v>
      </c>
      <c r="D385" s="60" t="e">
        <f t="shared" ca="1" si="78"/>
        <v>#REF!</v>
      </c>
      <c r="E385" s="60" t="e">
        <f t="shared" ca="1" si="79"/>
        <v>#REF!</v>
      </c>
      <c r="F385" s="60" t="e">
        <f t="shared" ca="1" si="80"/>
        <v>#REF!</v>
      </c>
      <c r="G385" s="60" t="e">
        <f t="shared" ca="1" si="81"/>
        <v>#REF!</v>
      </c>
      <c r="H385" s="60" t="e">
        <f t="shared" ca="1" si="82"/>
        <v>#REF!</v>
      </c>
      <c r="I385" s="60" t="e">
        <f t="shared" ca="1" si="83"/>
        <v>#REF!</v>
      </c>
      <c r="J385" t="e">
        <f t="shared" si="84"/>
        <v>#REF!</v>
      </c>
      <c r="K385" t="e">
        <f t="shared" si="85"/>
        <v>#REF!</v>
      </c>
      <c r="L385">
        <v>0</v>
      </c>
      <c r="M385">
        <f t="shared" ca="1" si="86"/>
        <v>1740.92</v>
      </c>
      <c r="N385">
        <f t="shared" ca="1" si="87"/>
        <v>2752.77</v>
      </c>
      <c r="O385">
        <f t="shared" ca="1" si="88"/>
        <v>6854.4</v>
      </c>
      <c r="P385">
        <f t="shared" ca="1" si="89"/>
        <v>13818.83</v>
      </c>
      <c r="Q385" t="e">
        <f>#REF!</f>
        <v>#REF!</v>
      </c>
    </row>
    <row r="386" spans="1:17" x14ac:dyDescent="0.3">
      <c r="A386" s="60" t="e">
        <f t="shared" ca="1" si="75"/>
        <v>#REF!</v>
      </c>
      <c r="B386" s="60" t="e">
        <f t="shared" ca="1" si="76"/>
        <v>#REF!</v>
      </c>
      <c r="C386" s="61" t="e">
        <f t="shared" si="77"/>
        <v>#REF!</v>
      </c>
      <c r="D386" s="60" t="e">
        <f t="shared" ca="1" si="78"/>
        <v>#REF!</v>
      </c>
      <c r="E386" s="60" t="e">
        <f t="shared" ca="1" si="79"/>
        <v>#REF!</v>
      </c>
      <c r="F386" s="60" t="e">
        <f t="shared" ca="1" si="80"/>
        <v>#REF!</v>
      </c>
      <c r="G386" s="60" t="e">
        <f t="shared" ca="1" si="81"/>
        <v>#REF!</v>
      </c>
      <c r="H386" s="60" t="e">
        <f t="shared" ca="1" si="82"/>
        <v>#REF!</v>
      </c>
      <c r="I386" s="60" t="e">
        <f t="shared" ca="1" si="83"/>
        <v>#REF!</v>
      </c>
      <c r="J386" t="e">
        <f t="shared" si="84"/>
        <v>#REF!</v>
      </c>
      <c r="K386" t="e">
        <f t="shared" si="85"/>
        <v>#REF!</v>
      </c>
      <c r="L386">
        <v>0</v>
      </c>
      <c r="M386">
        <f t="shared" ca="1" si="86"/>
        <v>619.94000000000005</v>
      </c>
      <c r="N386">
        <f t="shared" ca="1" si="87"/>
        <v>2812.59</v>
      </c>
      <c r="O386">
        <f t="shared" ca="1" si="88"/>
        <v>7052.06</v>
      </c>
      <c r="P386">
        <f t="shared" ca="1" si="89"/>
        <v>19055.05</v>
      </c>
      <c r="Q386" t="e">
        <f>#REF!</f>
        <v>#REF!</v>
      </c>
    </row>
    <row r="387" spans="1:17" x14ac:dyDescent="0.3">
      <c r="A387" s="60" t="e">
        <f t="shared" ref="A387:A450" ca="1" si="90">(C387/(RANDBETWEEN(25.59*100,29.12*100)/100))*J387</f>
        <v>#REF!</v>
      </c>
      <c r="B387" s="60" t="e">
        <f t="shared" ref="B387:B450" ca="1" si="91">(C387/(RANDBETWEEN(3.59*100,5.12*100)/100))*K387</f>
        <v>#REF!</v>
      </c>
      <c r="C387" s="61" t="e">
        <f t="shared" ref="C387:C450" si="92">IF(Q387="L",M387,IF(Q387="M",N387,IF(Q387="F",O387,IF(Q387="XF",P387,0))))</f>
        <v>#REF!</v>
      </c>
      <c r="D387" s="60" t="e">
        <f t="shared" ref="D387:D450" ca="1" si="93">A387/RANDBETWEEN(0.031*100,0.061*100)/100</f>
        <v>#REF!</v>
      </c>
      <c r="E387" s="60" t="e">
        <f t="shared" ref="E387:E450" ca="1" si="94">A387/RANDBETWEEN(0.081*100,0.091*100)/100</f>
        <v>#REF!</v>
      </c>
      <c r="F387" s="60" t="e">
        <f t="shared" ref="F387:F450" ca="1" si="95">A387/RANDBETWEEN(0.041*100,0.071*100)/100</f>
        <v>#REF!</v>
      </c>
      <c r="G387" s="60" t="e">
        <f t="shared" ref="G387:G450" ca="1" si="96">A387/RANDBETWEEN(0.029*100,0.039*100)/100</f>
        <v>#REF!</v>
      </c>
      <c r="H387" s="60" t="e">
        <f t="shared" ref="H387:H450" ca="1" si="97">A387/RANDBETWEEN(0.012*100,0.021*100)/100</f>
        <v>#REF!</v>
      </c>
      <c r="I387" s="60" t="e">
        <f t="shared" ref="I387:I450" ca="1" si="98">SUM(G387+H387)</f>
        <v>#REF!</v>
      </c>
      <c r="J387" t="e">
        <f t="shared" ref="J387:J450" si="99">IF(C387&lt;3000,0,1)</f>
        <v>#REF!</v>
      </c>
      <c r="K387" t="e">
        <f t="shared" ref="K387:K450" si="100">IF(C387&lt;1000,0,1)</f>
        <v>#REF!</v>
      </c>
      <c r="L387">
        <v>0</v>
      </c>
      <c r="M387">
        <f t="shared" ref="M387:M450" ca="1" si="101">RANDBETWEEN(500.01*100,2000.23*100)/100</f>
        <v>1326.35</v>
      </c>
      <c r="N387">
        <f t="shared" ref="N387:N450" ca="1" si="102">RANDBETWEEN(2500.01*100,3000.23*100)/100</f>
        <v>2852.25</v>
      </c>
      <c r="O387">
        <f t="shared" ref="O387:O450" ca="1" si="103">RANDBETWEEN(3000.01*100,8000.23*100)/100</f>
        <v>7840.79</v>
      </c>
      <c r="P387">
        <f t="shared" ref="P387:P450" ca="1" si="104">RANDBETWEEN(8000.01*100,20000.23*100)/100</f>
        <v>9468.33</v>
      </c>
      <c r="Q387" t="e">
        <f>#REF!</f>
        <v>#REF!</v>
      </c>
    </row>
    <row r="388" spans="1:17" x14ac:dyDescent="0.3">
      <c r="A388" s="60" t="e">
        <f t="shared" ca="1" si="90"/>
        <v>#REF!</v>
      </c>
      <c r="B388" s="60" t="e">
        <f t="shared" ca="1" si="91"/>
        <v>#REF!</v>
      </c>
      <c r="C388" s="61" t="e">
        <f t="shared" si="92"/>
        <v>#REF!</v>
      </c>
      <c r="D388" s="60" t="e">
        <f t="shared" ca="1" si="93"/>
        <v>#REF!</v>
      </c>
      <c r="E388" s="60" t="e">
        <f t="shared" ca="1" si="94"/>
        <v>#REF!</v>
      </c>
      <c r="F388" s="60" t="e">
        <f t="shared" ca="1" si="95"/>
        <v>#REF!</v>
      </c>
      <c r="G388" s="60" t="e">
        <f t="shared" ca="1" si="96"/>
        <v>#REF!</v>
      </c>
      <c r="H388" s="60" t="e">
        <f t="shared" ca="1" si="97"/>
        <v>#REF!</v>
      </c>
      <c r="I388" s="60" t="e">
        <f t="shared" ca="1" si="98"/>
        <v>#REF!</v>
      </c>
      <c r="J388" t="e">
        <f t="shared" si="99"/>
        <v>#REF!</v>
      </c>
      <c r="K388" t="e">
        <f t="shared" si="100"/>
        <v>#REF!</v>
      </c>
      <c r="L388">
        <v>0</v>
      </c>
      <c r="M388">
        <f t="shared" ca="1" si="101"/>
        <v>1523.45</v>
      </c>
      <c r="N388">
        <f t="shared" ca="1" si="102"/>
        <v>2628.35</v>
      </c>
      <c r="O388">
        <f t="shared" ca="1" si="103"/>
        <v>5742.83</v>
      </c>
      <c r="P388">
        <f t="shared" ca="1" si="104"/>
        <v>19398.84</v>
      </c>
      <c r="Q388" t="e">
        <f>#REF!</f>
        <v>#REF!</v>
      </c>
    </row>
    <row r="389" spans="1:17" x14ac:dyDescent="0.3">
      <c r="A389" s="60" t="e">
        <f t="shared" ca="1" si="90"/>
        <v>#REF!</v>
      </c>
      <c r="B389" s="60" t="e">
        <f t="shared" ca="1" si="91"/>
        <v>#REF!</v>
      </c>
      <c r="C389" s="61" t="e">
        <f t="shared" si="92"/>
        <v>#REF!</v>
      </c>
      <c r="D389" s="60" t="e">
        <f t="shared" ca="1" si="93"/>
        <v>#REF!</v>
      </c>
      <c r="E389" s="60" t="e">
        <f t="shared" ca="1" si="94"/>
        <v>#REF!</v>
      </c>
      <c r="F389" s="60" t="e">
        <f t="shared" ca="1" si="95"/>
        <v>#REF!</v>
      </c>
      <c r="G389" s="60" t="e">
        <f t="shared" ca="1" si="96"/>
        <v>#REF!</v>
      </c>
      <c r="H389" s="60" t="e">
        <f t="shared" ca="1" si="97"/>
        <v>#REF!</v>
      </c>
      <c r="I389" s="60" t="e">
        <f t="shared" ca="1" si="98"/>
        <v>#REF!</v>
      </c>
      <c r="J389" t="e">
        <f t="shared" si="99"/>
        <v>#REF!</v>
      </c>
      <c r="K389" t="e">
        <f t="shared" si="100"/>
        <v>#REF!</v>
      </c>
      <c r="L389">
        <v>0</v>
      </c>
      <c r="M389">
        <f t="shared" ca="1" si="101"/>
        <v>782.5</v>
      </c>
      <c r="N389">
        <f t="shared" ca="1" si="102"/>
        <v>2775.49</v>
      </c>
      <c r="O389">
        <f t="shared" ca="1" si="103"/>
        <v>6384.33</v>
      </c>
      <c r="P389">
        <f t="shared" ca="1" si="104"/>
        <v>8522.0400000000009</v>
      </c>
      <c r="Q389" t="e">
        <f>#REF!</f>
        <v>#REF!</v>
      </c>
    </row>
    <row r="390" spans="1:17" x14ac:dyDescent="0.3">
      <c r="A390" s="60" t="e">
        <f t="shared" ca="1" si="90"/>
        <v>#REF!</v>
      </c>
      <c r="B390" s="60" t="e">
        <f t="shared" ca="1" si="91"/>
        <v>#REF!</v>
      </c>
      <c r="C390" s="61" t="e">
        <f t="shared" si="92"/>
        <v>#REF!</v>
      </c>
      <c r="D390" s="60" t="e">
        <f t="shared" ca="1" si="93"/>
        <v>#REF!</v>
      </c>
      <c r="E390" s="60" t="e">
        <f t="shared" ca="1" si="94"/>
        <v>#REF!</v>
      </c>
      <c r="F390" s="60" t="e">
        <f t="shared" ca="1" si="95"/>
        <v>#REF!</v>
      </c>
      <c r="G390" s="60" t="e">
        <f t="shared" ca="1" si="96"/>
        <v>#REF!</v>
      </c>
      <c r="H390" s="60" t="e">
        <f t="shared" ca="1" si="97"/>
        <v>#REF!</v>
      </c>
      <c r="I390" s="60" t="e">
        <f t="shared" ca="1" si="98"/>
        <v>#REF!</v>
      </c>
      <c r="J390" t="e">
        <f t="shared" si="99"/>
        <v>#REF!</v>
      </c>
      <c r="K390" t="e">
        <f t="shared" si="100"/>
        <v>#REF!</v>
      </c>
      <c r="L390">
        <v>0</v>
      </c>
      <c r="M390">
        <f t="shared" ca="1" si="101"/>
        <v>1914.77</v>
      </c>
      <c r="N390">
        <f t="shared" ca="1" si="102"/>
        <v>2595</v>
      </c>
      <c r="O390">
        <f t="shared" ca="1" si="103"/>
        <v>6317.08</v>
      </c>
      <c r="P390">
        <f t="shared" ca="1" si="104"/>
        <v>14162.18</v>
      </c>
      <c r="Q390" t="e">
        <f>#REF!</f>
        <v>#REF!</v>
      </c>
    </row>
    <row r="391" spans="1:17" x14ac:dyDescent="0.3">
      <c r="A391" s="60" t="e">
        <f t="shared" ca="1" si="90"/>
        <v>#REF!</v>
      </c>
      <c r="B391" s="60" t="e">
        <f t="shared" ca="1" si="91"/>
        <v>#REF!</v>
      </c>
      <c r="C391" s="61" t="e">
        <f t="shared" si="92"/>
        <v>#REF!</v>
      </c>
      <c r="D391" s="60" t="e">
        <f t="shared" ca="1" si="93"/>
        <v>#REF!</v>
      </c>
      <c r="E391" s="60" t="e">
        <f t="shared" ca="1" si="94"/>
        <v>#REF!</v>
      </c>
      <c r="F391" s="60" t="e">
        <f t="shared" ca="1" si="95"/>
        <v>#REF!</v>
      </c>
      <c r="G391" s="60" t="e">
        <f t="shared" ca="1" si="96"/>
        <v>#REF!</v>
      </c>
      <c r="H391" s="60" t="e">
        <f t="shared" ca="1" si="97"/>
        <v>#REF!</v>
      </c>
      <c r="I391" s="60" t="e">
        <f t="shared" ca="1" si="98"/>
        <v>#REF!</v>
      </c>
      <c r="J391" t="e">
        <f t="shared" si="99"/>
        <v>#REF!</v>
      </c>
      <c r="K391" t="e">
        <f t="shared" si="100"/>
        <v>#REF!</v>
      </c>
      <c r="L391">
        <v>0</v>
      </c>
      <c r="M391">
        <f t="shared" ca="1" si="101"/>
        <v>642.32000000000005</v>
      </c>
      <c r="N391">
        <f t="shared" ca="1" si="102"/>
        <v>2968.16</v>
      </c>
      <c r="O391">
        <f t="shared" ca="1" si="103"/>
        <v>3636.85</v>
      </c>
      <c r="P391">
        <f t="shared" ca="1" si="104"/>
        <v>10347.040000000001</v>
      </c>
      <c r="Q391" t="e">
        <f>#REF!</f>
        <v>#REF!</v>
      </c>
    </row>
    <row r="392" spans="1:17" x14ac:dyDescent="0.3">
      <c r="A392" s="60" t="e">
        <f t="shared" ca="1" si="90"/>
        <v>#REF!</v>
      </c>
      <c r="B392" s="60" t="e">
        <f t="shared" ca="1" si="91"/>
        <v>#REF!</v>
      </c>
      <c r="C392" s="61" t="e">
        <f t="shared" si="92"/>
        <v>#REF!</v>
      </c>
      <c r="D392" s="60" t="e">
        <f t="shared" ca="1" si="93"/>
        <v>#REF!</v>
      </c>
      <c r="E392" s="60" t="e">
        <f t="shared" ca="1" si="94"/>
        <v>#REF!</v>
      </c>
      <c r="F392" s="60" t="e">
        <f t="shared" ca="1" si="95"/>
        <v>#REF!</v>
      </c>
      <c r="G392" s="60" t="e">
        <f t="shared" ca="1" si="96"/>
        <v>#REF!</v>
      </c>
      <c r="H392" s="60" t="e">
        <f t="shared" ca="1" si="97"/>
        <v>#REF!</v>
      </c>
      <c r="I392" s="60" t="e">
        <f t="shared" ca="1" si="98"/>
        <v>#REF!</v>
      </c>
      <c r="J392" t="e">
        <f t="shared" si="99"/>
        <v>#REF!</v>
      </c>
      <c r="K392" t="e">
        <f t="shared" si="100"/>
        <v>#REF!</v>
      </c>
      <c r="L392">
        <v>0</v>
      </c>
      <c r="M392">
        <f t="shared" ca="1" si="101"/>
        <v>1936.15</v>
      </c>
      <c r="N392">
        <f t="shared" ca="1" si="102"/>
        <v>2743.27</v>
      </c>
      <c r="O392">
        <f t="shared" ca="1" si="103"/>
        <v>5060.75</v>
      </c>
      <c r="P392">
        <f t="shared" ca="1" si="104"/>
        <v>11293.74</v>
      </c>
      <c r="Q392" t="e">
        <f>#REF!</f>
        <v>#REF!</v>
      </c>
    </row>
    <row r="393" spans="1:17" x14ac:dyDescent="0.3">
      <c r="A393" s="60" t="e">
        <f t="shared" ca="1" si="90"/>
        <v>#REF!</v>
      </c>
      <c r="B393" s="60" t="e">
        <f t="shared" ca="1" si="91"/>
        <v>#REF!</v>
      </c>
      <c r="C393" s="61" t="e">
        <f t="shared" si="92"/>
        <v>#REF!</v>
      </c>
      <c r="D393" s="60" t="e">
        <f t="shared" ca="1" si="93"/>
        <v>#REF!</v>
      </c>
      <c r="E393" s="60" t="e">
        <f t="shared" ca="1" si="94"/>
        <v>#REF!</v>
      </c>
      <c r="F393" s="60" t="e">
        <f t="shared" ca="1" si="95"/>
        <v>#REF!</v>
      </c>
      <c r="G393" s="60" t="e">
        <f t="shared" ca="1" si="96"/>
        <v>#REF!</v>
      </c>
      <c r="H393" s="60" t="e">
        <f t="shared" ca="1" si="97"/>
        <v>#REF!</v>
      </c>
      <c r="I393" s="60" t="e">
        <f t="shared" ca="1" si="98"/>
        <v>#REF!</v>
      </c>
      <c r="J393" t="e">
        <f t="shared" si="99"/>
        <v>#REF!</v>
      </c>
      <c r="K393" t="e">
        <f t="shared" si="100"/>
        <v>#REF!</v>
      </c>
      <c r="L393">
        <v>0</v>
      </c>
      <c r="M393">
        <f t="shared" ca="1" si="101"/>
        <v>704.67</v>
      </c>
      <c r="N393">
        <f t="shared" ca="1" si="102"/>
        <v>2956.32</v>
      </c>
      <c r="O393">
        <f t="shared" ca="1" si="103"/>
        <v>6927.87</v>
      </c>
      <c r="P393">
        <f t="shared" ca="1" si="104"/>
        <v>18693.29</v>
      </c>
      <c r="Q393" t="e">
        <f>#REF!</f>
        <v>#REF!</v>
      </c>
    </row>
    <row r="394" spans="1:17" x14ac:dyDescent="0.3">
      <c r="A394" s="60" t="e">
        <f t="shared" ca="1" si="90"/>
        <v>#REF!</v>
      </c>
      <c r="B394" s="60" t="e">
        <f t="shared" ca="1" si="91"/>
        <v>#REF!</v>
      </c>
      <c r="C394" s="61" t="e">
        <f t="shared" si="92"/>
        <v>#REF!</v>
      </c>
      <c r="D394" s="60" t="e">
        <f t="shared" ca="1" si="93"/>
        <v>#REF!</v>
      </c>
      <c r="E394" s="60" t="e">
        <f t="shared" ca="1" si="94"/>
        <v>#REF!</v>
      </c>
      <c r="F394" s="60" t="e">
        <f t="shared" ca="1" si="95"/>
        <v>#REF!</v>
      </c>
      <c r="G394" s="60" t="e">
        <f t="shared" ca="1" si="96"/>
        <v>#REF!</v>
      </c>
      <c r="H394" s="60" t="e">
        <f t="shared" ca="1" si="97"/>
        <v>#REF!</v>
      </c>
      <c r="I394" s="60" t="e">
        <f t="shared" ca="1" si="98"/>
        <v>#REF!</v>
      </c>
      <c r="J394" t="e">
        <f t="shared" si="99"/>
        <v>#REF!</v>
      </c>
      <c r="K394" t="e">
        <f t="shared" si="100"/>
        <v>#REF!</v>
      </c>
      <c r="L394">
        <v>0</v>
      </c>
      <c r="M394">
        <f t="shared" ca="1" si="101"/>
        <v>1448.44</v>
      </c>
      <c r="N394">
        <f t="shared" ca="1" si="102"/>
        <v>2846.36</v>
      </c>
      <c r="O394">
        <f t="shared" ca="1" si="103"/>
        <v>7516.2</v>
      </c>
      <c r="P394">
        <f t="shared" ca="1" si="104"/>
        <v>19135.189999999999</v>
      </c>
      <c r="Q394" t="e">
        <f>#REF!</f>
        <v>#REF!</v>
      </c>
    </row>
    <row r="395" spans="1:17" x14ac:dyDescent="0.3">
      <c r="A395" s="60" t="e">
        <f t="shared" ca="1" si="90"/>
        <v>#REF!</v>
      </c>
      <c r="B395" s="60" t="e">
        <f t="shared" ca="1" si="91"/>
        <v>#REF!</v>
      </c>
      <c r="C395" s="61" t="e">
        <f t="shared" si="92"/>
        <v>#REF!</v>
      </c>
      <c r="D395" s="60" t="e">
        <f t="shared" ca="1" si="93"/>
        <v>#REF!</v>
      </c>
      <c r="E395" s="60" t="e">
        <f t="shared" ca="1" si="94"/>
        <v>#REF!</v>
      </c>
      <c r="F395" s="60" t="e">
        <f t="shared" ca="1" si="95"/>
        <v>#REF!</v>
      </c>
      <c r="G395" s="60" t="e">
        <f t="shared" ca="1" si="96"/>
        <v>#REF!</v>
      </c>
      <c r="H395" s="60" t="e">
        <f t="shared" ca="1" si="97"/>
        <v>#REF!</v>
      </c>
      <c r="I395" s="60" t="e">
        <f t="shared" ca="1" si="98"/>
        <v>#REF!</v>
      </c>
      <c r="J395" t="e">
        <f t="shared" si="99"/>
        <v>#REF!</v>
      </c>
      <c r="K395" t="e">
        <f t="shared" si="100"/>
        <v>#REF!</v>
      </c>
      <c r="L395">
        <v>0</v>
      </c>
      <c r="M395">
        <f t="shared" ca="1" si="101"/>
        <v>1756.43</v>
      </c>
      <c r="N395">
        <f t="shared" ca="1" si="102"/>
        <v>2793.19</v>
      </c>
      <c r="O395">
        <f t="shared" ca="1" si="103"/>
        <v>4563.91</v>
      </c>
      <c r="P395">
        <f t="shared" ca="1" si="104"/>
        <v>10731.37</v>
      </c>
      <c r="Q395" t="e">
        <f>#REF!</f>
        <v>#REF!</v>
      </c>
    </row>
    <row r="396" spans="1:17" x14ac:dyDescent="0.3">
      <c r="A396" s="60" t="e">
        <f t="shared" ca="1" si="90"/>
        <v>#REF!</v>
      </c>
      <c r="B396" s="60" t="e">
        <f t="shared" ca="1" si="91"/>
        <v>#REF!</v>
      </c>
      <c r="C396" s="61" t="e">
        <f t="shared" si="92"/>
        <v>#REF!</v>
      </c>
      <c r="D396" s="60" t="e">
        <f t="shared" ca="1" si="93"/>
        <v>#REF!</v>
      </c>
      <c r="E396" s="60" t="e">
        <f t="shared" ca="1" si="94"/>
        <v>#REF!</v>
      </c>
      <c r="F396" s="60" t="e">
        <f t="shared" ca="1" si="95"/>
        <v>#REF!</v>
      </c>
      <c r="G396" s="60" t="e">
        <f t="shared" ca="1" si="96"/>
        <v>#REF!</v>
      </c>
      <c r="H396" s="60" t="e">
        <f t="shared" ca="1" si="97"/>
        <v>#REF!</v>
      </c>
      <c r="I396" s="60" t="e">
        <f t="shared" ca="1" si="98"/>
        <v>#REF!</v>
      </c>
      <c r="J396" t="e">
        <f t="shared" si="99"/>
        <v>#REF!</v>
      </c>
      <c r="K396" t="e">
        <f t="shared" si="100"/>
        <v>#REF!</v>
      </c>
      <c r="L396">
        <v>0</v>
      </c>
      <c r="M396">
        <f t="shared" ca="1" si="101"/>
        <v>988.95</v>
      </c>
      <c r="N396">
        <f t="shared" ca="1" si="102"/>
        <v>2730.3</v>
      </c>
      <c r="O396">
        <f t="shared" ca="1" si="103"/>
        <v>6677.04</v>
      </c>
      <c r="P396">
        <f t="shared" ca="1" si="104"/>
        <v>9500.9599999999991</v>
      </c>
      <c r="Q396" t="e">
        <f>#REF!</f>
        <v>#REF!</v>
      </c>
    </row>
    <row r="397" spans="1:17" x14ac:dyDescent="0.3">
      <c r="A397" s="60" t="e">
        <f t="shared" ca="1" si="90"/>
        <v>#REF!</v>
      </c>
      <c r="B397" s="60" t="e">
        <f t="shared" ca="1" si="91"/>
        <v>#REF!</v>
      </c>
      <c r="C397" s="61" t="e">
        <f t="shared" si="92"/>
        <v>#REF!</v>
      </c>
      <c r="D397" s="60" t="e">
        <f t="shared" ca="1" si="93"/>
        <v>#REF!</v>
      </c>
      <c r="E397" s="60" t="e">
        <f t="shared" ca="1" si="94"/>
        <v>#REF!</v>
      </c>
      <c r="F397" s="60" t="e">
        <f t="shared" ca="1" si="95"/>
        <v>#REF!</v>
      </c>
      <c r="G397" s="60" t="e">
        <f t="shared" ca="1" si="96"/>
        <v>#REF!</v>
      </c>
      <c r="H397" s="60" t="e">
        <f t="shared" ca="1" si="97"/>
        <v>#REF!</v>
      </c>
      <c r="I397" s="60" t="e">
        <f t="shared" ca="1" si="98"/>
        <v>#REF!</v>
      </c>
      <c r="J397" t="e">
        <f t="shared" si="99"/>
        <v>#REF!</v>
      </c>
      <c r="K397" t="e">
        <f t="shared" si="100"/>
        <v>#REF!</v>
      </c>
      <c r="L397">
        <v>0</v>
      </c>
      <c r="M397">
        <f t="shared" ca="1" si="101"/>
        <v>1808.46</v>
      </c>
      <c r="N397">
        <f t="shared" ca="1" si="102"/>
        <v>2730.5</v>
      </c>
      <c r="O397">
        <f t="shared" ca="1" si="103"/>
        <v>6691.34</v>
      </c>
      <c r="P397">
        <f t="shared" ca="1" si="104"/>
        <v>15713.18</v>
      </c>
      <c r="Q397" t="e">
        <f>#REF!</f>
        <v>#REF!</v>
      </c>
    </row>
    <row r="398" spans="1:17" x14ac:dyDescent="0.3">
      <c r="A398" s="60" t="e">
        <f t="shared" ca="1" si="90"/>
        <v>#REF!</v>
      </c>
      <c r="B398" s="60" t="e">
        <f t="shared" ca="1" si="91"/>
        <v>#REF!</v>
      </c>
      <c r="C398" s="61" t="e">
        <f t="shared" si="92"/>
        <v>#REF!</v>
      </c>
      <c r="D398" s="60" t="e">
        <f t="shared" ca="1" si="93"/>
        <v>#REF!</v>
      </c>
      <c r="E398" s="60" t="e">
        <f t="shared" ca="1" si="94"/>
        <v>#REF!</v>
      </c>
      <c r="F398" s="60" t="e">
        <f t="shared" ca="1" si="95"/>
        <v>#REF!</v>
      </c>
      <c r="G398" s="60" t="e">
        <f t="shared" ca="1" si="96"/>
        <v>#REF!</v>
      </c>
      <c r="H398" s="60" t="e">
        <f t="shared" ca="1" si="97"/>
        <v>#REF!</v>
      </c>
      <c r="I398" s="60" t="e">
        <f t="shared" ca="1" si="98"/>
        <v>#REF!</v>
      </c>
      <c r="J398" t="e">
        <f t="shared" si="99"/>
        <v>#REF!</v>
      </c>
      <c r="K398" t="e">
        <f t="shared" si="100"/>
        <v>#REF!</v>
      </c>
      <c r="L398">
        <v>0</v>
      </c>
      <c r="M398">
        <f t="shared" ca="1" si="101"/>
        <v>539.61</v>
      </c>
      <c r="N398">
        <f t="shared" ca="1" si="102"/>
        <v>2922.27</v>
      </c>
      <c r="O398">
        <f t="shared" ca="1" si="103"/>
        <v>5745.86</v>
      </c>
      <c r="P398">
        <f t="shared" ca="1" si="104"/>
        <v>19025.8</v>
      </c>
      <c r="Q398" t="e">
        <f>#REF!</f>
        <v>#REF!</v>
      </c>
    </row>
    <row r="399" spans="1:17" x14ac:dyDescent="0.3">
      <c r="A399" s="60" t="e">
        <f t="shared" ca="1" si="90"/>
        <v>#REF!</v>
      </c>
      <c r="B399" s="60" t="e">
        <f t="shared" ca="1" si="91"/>
        <v>#REF!</v>
      </c>
      <c r="C399" s="61" t="e">
        <f t="shared" si="92"/>
        <v>#REF!</v>
      </c>
      <c r="D399" s="60" t="e">
        <f t="shared" ca="1" si="93"/>
        <v>#REF!</v>
      </c>
      <c r="E399" s="60" t="e">
        <f t="shared" ca="1" si="94"/>
        <v>#REF!</v>
      </c>
      <c r="F399" s="60" t="e">
        <f t="shared" ca="1" si="95"/>
        <v>#REF!</v>
      </c>
      <c r="G399" s="60" t="e">
        <f t="shared" ca="1" si="96"/>
        <v>#REF!</v>
      </c>
      <c r="H399" s="60" t="e">
        <f t="shared" ca="1" si="97"/>
        <v>#REF!</v>
      </c>
      <c r="I399" s="60" t="e">
        <f t="shared" ca="1" si="98"/>
        <v>#REF!</v>
      </c>
      <c r="J399" t="e">
        <f t="shared" si="99"/>
        <v>#REF!</v>
      </c>
      <c r="K399" t="e">
        <f t="shared" si="100"/>
        <v>#REF!</v>
      </c>
      <c r="L399">
        <v>0</v>
      </c>
      <c r="M399">
        <f t="shared" ca="1" si="101"/>
        <v>574.79999999999995</v>
      </c>
      <c r="N399">
        <f t="shared" ca="1" si="102"/>
        <v>2733.87</v>
      </c>
      <c r="O399">
        <f t="shared" ca="1" si="103"/>
        <v>4356.9399999999996</v>
      </c>
      <c r="P399">
        <f t="shared" ca="1" si="104"/>
        <v>19277.48</v>
      </c>
      <c r="Q399" t="e">
        <f>#REF!</f>
        <v>#REF!</v>
      </c>
    </row>
    <row r="400" spans="1:17" x14ac:dyDescent="0.3">
      <c r="A400" s="60" t="e">
        <f t="shared" ca="1" si="90"/>
        <v>#REF!</v>
      </c>
      <c r="B400" s="60" t="e">
        <f t="shared" ca="1" si="91"/>
        <v>#REF!</v>
      </c>
      <c r="C400" s="61" t="e">
        <f t="shared" si="92"/>
        <v>#REF!</v>
      </c>
      <c r="D400" s="60" t="e">
        <f t="shared" ca="1" si="93"/>
        <v>#REF!</v>
      </c>
      <c r="E400" s="60" t="e">
        <f t="shared" ca="1" si="94"/>
        <v>#REF!</v>
      </c>
      <c r="F400" s="60" t="e">
        <f t="shared" ca="1" si="95"/>
        <v>#REF!</v>
      </c>
      <c r="G400" s="60" t="e">
        <f t="shared" ca="1" si="96"/>
        <v>#REF!</v>
      </c>
      <c r="H400" s="60" t="e">
        <f t="shared" ca="1" si="97"/>
        <v>#REF!</v>
      </c>
      <c r="I400" s="60" t="e">
        <f t="shared" ca="1" si="98"/>
        <v>#REF!</v>
      </c>
      <c r="J400" t="e">
        <f t="shared" si="99"/>
        <v>#REF!</v>
      </c>
      <c r="K400" t="e">
        <f t="shared" si="100"/>
        <v>#REF!</v>
      </c>
      <c r="L400">
        <v>0</v>
      </c>
      <c r="M400">
        <f t="shared" ca="1" si="101"/>
        <v>1452.57</v>
      </c>
      <c r="N400">
        <f t="shared" ca="1" si="102"/>
        <v>2839.16</v>
      </c>
      <c r="O400">
        <f t="shared" ca="1" si="103"/>
        <v>7695.54</v>
      </c>
      <c r="P400">
        <f t="shared" ca="1" si="104"/>
        <v>11171.57</v>
      </c>
      <c r="Q400" t="e">
        <f>#REF!</f>
        <v>#REF!</v>
      </c>
    </row>
    <row r="401" spans="1:17" x14ac:dyDescent="0.3">
      <c r="A401" s="60" t="e">
        <f t="shared" ca="1" si="90"/>
        <v>#REF!</v>
      </c>
      <c r="B401" s="60" t="e">
        <f t="shared" ca="1" si="91"/>
        <v>#REF!</v>
      </c>
      <c r="C401" s="61" t="e">
        <f t="shared" si="92"/>
        <v>#REF!</v>
      </c>
      <c r="D401" s="60" t="e">
        <f t="shared" ca="1" si="93"/>
        <v>#REF!</v>
      </c>
      <c r="E401" s="60" t="e">
        <f t="shared" ca="1" si="94"/>
        <v>#REF!</v>
      </c>
      <c r="F401" s="60" t="e">
        <f t="shared" ca="1" si="95"/>
        <v>#REF!</v>
      </c>
      <c r="G401" s="60" t="e">
        <f t="shared" ca="1" si="96"/>
        <v>#REF!</v>
      </c>
      <c r="H401" s="60" t="e">
        <f t="shared" ca="1" si="97"/>
        <v>#REF!</v>
      </c>
      <c r="I401" s="60" t="e">
        <f t="shared" ca="1" si="98"/>
        <v>#REF!</v>
      </c>
      <c r="J401" t="e">
        <f t="shared" si="99"/>
        <v>#REF!</v>
      </c>
      <c r="K401" t="e">
        <f t="shared" si="100"/>
        <v>#REF!</v>
      </c>
      <c r="L401">
        <v>0</v>
      </c>
      <c r="M401">
        <f t="shared" ca="1" si="101"/>
        <v>1944.86</v>
      </c>
      <c r="N401">
        <f t="shared" ca="1" si="102"/>
        <v>2730.8</v>
      </c>
      <c r="O401">
        <f t="shared" ca="1" si="103"/>
        <v>5252.79</v>
      </c>
      <c r="P401">
        <f t="shared" ca="1" si="104"/>
        <v>14301.8</v>
      </c>
      <c r="Q401" t="e">
        <f>#REF!</f>
        <v>#REF!</v>
      </c>
    </row>
    <row r="402" spans="1:17" x14ac:dyDescent="0.3">
      <c r="A402" s="60" t="e">
        <f t="shared" ca="1" si="90"/>
        <v>#REF!</v>
      </c>
      <c r="B402" s="60" t="e">
        <f t="shared" ca="1" si="91"/>
        <v>#REF!</v>
      </c>
      <c r="C402" s="61" t="e">
        <f t="shared" si="92"/>
        <v>#REF!</v>
      </c>
      <c r="D402" s="60" t="e">
        <f t="shared" ca="1" si="93"/>
        <v>#REF!</v>
      </c>
      <c r="E402" s="60" t="e">
        <f t="shared" ca="1" si="94"/>
        <v>#REF!</v>
      </c>
      <c r="F402" s="60" t="e">
        <f t="shared" ca="1" si="95"/>
        <v>#REF!</v>
      </c>
      <c r="G402" s="60" t="e">
        <f t="shared" ca="1" si="96"/>
        <v>#REF!</v>
      </c>
      <c r="H402" s="60" t="e">
        <f t="shared" ca="1" si="97"/>
        <v>#REF!</v>
      </c>
      <c r="I402" s="60" t="e">
        <f t="shared" ca="1" si="98"/>
        <v>#REF!</v>
      </c>
      <c r="J402" t="e">
        <f t="shared" si="99"/>
        <v>#REF!</v>
      </c>
      <c r="K402" t="e">
        <f t="shared" si="100"/>
        <v>#REF!</v>
      </c>
      <c r="L402">
        <v>0</v>
      </c>
      <c r="M402">
        <f t="shared" ca="1" si="101"/>
        <v>522.88</v>
      </c>
      <c r="N402">
        <f t="shared" ca="1" si="102"/>
        <v>2600.19</v>
      </c>
      <c r="O402">
        <f t="shared" ca="1" si="103"/>
        <v>5780.05</v>
      </c>
      <c r="P402">
        <f t="shared" ca="1" si="104"/>
        <v>19360.53</v>
      </c>
      <c r="Q402" t="e">
        <f>#REF!</f>
        <v>#REF!</v>
      </c>
    </row>
    <row r="403" spans="1:17" x14ac:dyDescent="0.3">
      <c r="A403" s="60" t="e">
        <f t="shared" ca="1" si="90"/>
        <v>#REF!</v>
      </c>
      <c r="B403" s="60" t="e">
        <f t="shared" ca="1" si="91"/>
        <v>#REF!</v>
      </c>
      <c r="C403" s="61" t="e">
        <f t="shared" si="92"/>
        <v>#REF!</v>
      </c>
      <c r="D403" s="60" t="e">
        <f t="shared" ca="1" si="93"/>
        <v>#REF!</v>
      </c>
      <c r="E403" s="60" t="e">
        <f t="shared" ca="1" si="94"/>
        <v>#REF!</v>
      </c>
      <c r="F403" s="60" t="e">
        <f t="shared" ca="1" si="95"/>
        <v>#REF!</v>
      </c>
      <c r="G403" s="60" t="e">
        <f t="shared" ca="1" si="96"/>
        <v>#REF!</v>
      </c>
      <c r="H403" s="60" t="e">
        <f t="shared" ca="1" si="97"/>
        <v>#REF!</v>
      </c>
      <c r="I403" s="60" t="e">
        <f t="shared" ca="1" si="98"/>
        <v>#REF!</v>
      </c>
      <c r="J403" t="e">
        <f t="shared" si="99"/>
        <v>#REF!</v>
      </c>
      <c r="K403" t="e">
        <f t="shared" si="100"/>
        <v>#REF!</v>
      </c>
      <c r="L403">
        <v>0</v>
      </c>
      <c r="M403">
        <f t="shared" ca="1" si="101"/>
        <v>1274.1600000000001</v>
      </c>
      <c r="N403">
        <f t="shared" ca="1" si="102"/>
        <v>2609.2199999999998</v>
      </c>
      <c r="O403">
        <f t="shared" ca="1" si="103"/>
        <v>3300.08</v>
      </c>
      <c r="P403">
        <f t="shared" ca="1" si="104"/>
        <v>18893.77</v>
      </c>
      <c r="Q403" t="e">
        <f>#REF!</f>
        <v>#REF!</v>
      </c>
    </row>
    <row r="404" spans="1:17" x14ac:dyDescent="0.3">
      <c r="A404" s="60" t="e">
        <f t="shared" ca="1" si="90"/>
        <v>#REF!</v>
      </c>
      <c r="B404" s="60" t="e">
        <f t="shared" ca="1" si="91"/>
        <v>#REF!</v>
      </c>
      <c r="C404" s="61" t="e">
        <f t="shared" si="92"/>
        <v>#REF!</v>
      </c>
      <c r="D404" s="60" t="e">
        <f t="shared" ca="1" si="93"/>
        <v>#REF!</v>
      </c>
      <c r="E404" s="60" t="e">
        <f t="shared" ca="1" si="94"/>
        <v>#REF!</v>
      </c>
      <c r="F404" s="60" t="e">
        <f t="shared" ca="1" si="95"/>
        <v>#REF!</v>
      </c>
      <c r="G404" s="60" t="e">
        <f t="shared" ca="1" si="96"/>
        <v>#REF!</v>
      </c>
      <c r="H404" s="60" t="e">
        <f t="shared" ca="1" si="97"/>
        <v>#REF!</v>
      </c>
      <c r="I404" s="60" t="e">
        <f t="shared" ca="1" si="98"/>
        <v>#REF!</v>
      </c>
      <c r="J404" t="e">
        <f t="shared" si="99"/>
        <v>#REF!</v>
      </c>
      <c r="K404" t="e">
        <f t="shared" si="100"/>
        <v>#REF!</v>
      </c>
      <c r="L404">
        <v>0</v>
      </c>
      <c r="M404">
        <f t="shared" ca="1" si="101"/>
        <v>1484</v>
      </c>
      <c r="N404">
        <f t="shared" ca="1" si="102"/>
        <v>2799.79</v>
      </c>
      <c r="O404">
        <f t="shared" ca="1" si="103"/>
        <v>4551.74</v>
      </c>
      <c r="P404">
        <f t="shared" ca="1" si="104"/>
        <v>12539.16</v>
      </c>
      <c r="Q404" t="e">
        <f>#REF!</f>
        <v>#REF!</v>
      </c>
    </row>
    <row r="405" spans="1:17" x14ac:dyDescent="0.3">
      <c r="A405" s="60" t="e">
        <f t="shared" ca="1" si="90"/>
        <v>#REF!</v>
      </c>
      <c r="B405" s="60" t="e">
        <f t="shared" ca="1" si="91"/>
        <v>#REF!</v>
      </c>
      <c r="C405" s="61" t="e">
        <f t="shared" si="92"/>
        <v>#REF!</v>
      </c>
      <c r="D405" s="60" t="e">
        <f t="shared" ca="1" si="93"/>
        <v>#REF!</v>
      </c>
      <c r="E405" s="60" t="e">
        <f t="shared" ca="1" si="94"/>
        <v>#REF!</v>
      </c>
      <c r="F405" s="60" t="e">
        <f t="shared" ca="1" si="95"/>
        <v>#REF!</v>
      </c>
      <c r="G405" s="60" t="e">
        <f t="shared" ca="1" si="96"/>
        <v>#REF!</v>
      </c>
      <c r="H405" s="60" t="e">
        <f t="shared" ca="1" si="97"/>
        <v>#REF!</v>
      </c>
      <c r="I405" s="60" t="e">
        <f t="shared" ca="1" si="98"/>
        <v>#REF!</v>
      </c>
      <c r="J405" t="e">
        <f t="shared" si="99"/>
        <v>#REF!</v>
      </c>
      <c r="K405" t="e">
        <f t="shared" si="100"/>
        <v>#REF!</v>
      </c>
      <c r="L405">
        <v>0</v>
      </c>
      <c r="M405">
        <f t="shared" ca="1" si="101"/>
        <v>1780.62</v>
      </c>
      <c r="N405">
        <f t="shared" ca="1" si="102"/>
        <v>2559.2399999999998</v>
      </c>
      <c r="O405">
        <f t="shared" ca="1" si="103"/>
        <v>3003.5</v>
      </c>
      <c r="P405">
        <f t="shared" ca="1" si="104"/>
        <v>8981.65</v>
      </c>
      <c r="Q405" t="e">
        <f>#REF!</f>
        <v>#REF!</v>
      </c>
    </row>
    <row r="406" spans="1:17" x14ac:dyDescent="0.3">
      <c r="A406" s="60" t="e">
        <f t="shared" ca="1" si="90"/>
        <v>#REF!</v>
      </c>
      <c r="B406" s="60" t="e">
        <f t="shared" ca="1" si="91"/>
        <v>#REF!</v>
      </c>
      <c r="C406" s="61" t="e">
        <f t="shared" si="92"/>
        <v>#REF!</v>
      </c>
      <c r="D406" s="60" t="e">
        <f t="shared" ca="1" si="93"/>
        <v>#REF!</v>
      </c>
      <c r="E406" s="60" t="e">
        <f t="shared" ca="1" si="94"/>
        <v>#REF!</v>
      </c>
      <c r="F406" s="60" t="e">
        <f t="shared" ca="1" si="95"/>
        <v>#REF!</v>
      </c>
      <c r="G406" s="60" t="e">
        <f t="shared" ca="1" si="96"/>
        <v>#REF!</v>
      </c>
      <c r="H406" s="60" t="e">
        <f t="shared" ca="1" si="97"/>
        <v>#REF!</v>
      </c>
      <c r="I406" s="60" t="e">
        <f t="shared" ca="1" si="98"/>
        <v>#REF!</v>
      </c>
      <c r="J406" t="e">
        <f t="shared" si="99"/>
        <v>#REF!</v>
      </c>
      <c r="K406" t="e">
        <f t="shared" si="100"/>
        <v>#REF!</v>
      </c>
      <c r="L406">
        <v>0</v>
      </c>
      <c r="M406">
        <f t="shared" ca="1" si="101"/>
        <v>1269.56</v>
      </c>
      <c r="N406">
        <f t="shared" ca="1" si="102"/>
        <v>2935.07</v>
      </c>
      <c r="O406">
        <f t="shared" ca="1" si="103"/>
        <v>6181.85</v>
      </c>
      <c r="P406">
        <f t="shared" ca="1" si="104"/>
        <v>14921.66</v>
      </c>
      <c r="Q406" t="e">
        <f>#REF!</f>
        <v>#REF!</v>
      </c>
    </row>
    <row r="407" spans="1:17" x14ac:dyDescent="0.3">
      <c r="A407" s="60" t="e">
        <f t="shared" ca="1" si="90"/>
        <v>#REF!</v>
      </c>
      <c r="B407" s="60" t="e">
        <f t="shared" ca="1" si="91"/>
        <v>#REF!</v>
      </c>
      <c r="C407" s="61" t="e">
        <f t="shared" si="92"/>
        <v>#REF!</v>
      </c>
      <c r="D407" s="60" t="e">
        <f t="shared" ca="1" si="93"/>
        <v>#REF!</v>
      </c>
      <c r="E407" s="60" t="e">
        <f t="shared" ca="1" si="94"/>
        <v>#REF!</v>
      </c>
      <c r="F407" s="60" t="e">
        <f t="shared" ca="1" si="95"/>
        <v>#REF!</v>
      </c>
      <c r="G407" s="60" t="e">
        <f t="shared" ca="1" si="96"/>
        <v>#REF!</v>
      </c>
      <c r="H407" s="60" t="e">
        <f t="shared" ca="1" si="97"/>
        <v>#REF!</v>
      </c>
      <c r="I407" s="60" t="e">
        <f t="shared" ca="1" si="98"/>
        <v>#REF!</v>
      </c>
      <c r="J407" t="e">
        <f t="shared" si="99"/>
        <v>#REF!</v>
      </c>
      <c r="K407" t="e">
        <f t="shared" si="100"/>
        <v>#REF!</v>
      </c>
      <c r="L407">
        <v>0</v>
      </c>
      <c r="M407">
        <f t="shared" ca="1" si="101"/>
        <v>991.88</v>
      </c>
      <c r="N407">
        <f t="shared" ca="1" si="102"/>
        <v>2696.69</v>
      </c>
      <c r="O407">
        <f t="shared" ca="1" si="103"/>
        <v>6740.58</v>
      </c>
      <c r="P407">
        <f t="shared" ca="1" si="104"/>
        <v>10166.41</v>
      </c>
      <c r="Q407" t="e">
        <f>#REF!</f>
        <v>#REF!</v>
      </c>
    </row>
    <row r="408" spans="1:17" x14ac:dyDescent="0.3">
      <c r="A408" s="60" t="e">
        <f t="shared" ca="1" si="90"/>
        <v>#REF!</v>
      </c>
      <c r="B408" s="60" t="e">
        <f t="shared" ca="1" si="91"/>
        <v>#REF!</v>
      </c>
      <c r="C408" s="61" t="e">
        <f t="shared" si="92"/>
        <v>#REF!</v>
      </c>
      <c r="D408" s="60" t="e">
        <f t="shared" ca="1" si="93"/>
        <v>#REF!</v>
      </c>
      <c r="E408" s="60" t="e">
        <f t="shared" ca="1" si="94"/>
        <v>#REF!</v>
      </c>
      <c r="F408" s="60" t="e">
        <f t="shared" ca="1" si="95"/>
        <v>#REF!</v>
      </c>
      <c r="G408" s="60" t="e">
        <f t="shared" ca="1" si="96"/>
        <v>#REF!</v>
      </c>
      <c r="H408" s="60" t="e">
        <f t="shared" ca="1" si="97"/>
        <v>#REF!</v>
      </c>
      <c r="I408" s="60" t="e">
        <f t="shared" ca="1" si="98"/>
        <v>#REF!</v>
      </c>
      <c r="J408" t="e">
        <f t="shared" si="99"/>
        <v>#REF!</v>
      </c>
      <c r="K408" t="e">
        <f t="shared" si="100"/>
        <v>#REF!</v>
      </c>
      <c r="L408">
        <v>0</v>
      </c>
      <c r="M408">
        <f t="shared" ca="1" si="101"/>
        <v>1271.8</v>
      </c>
      <c r="N408">
        <f t="shared" ca="1" si="102"/>
        <v>2793.84</v>
      </c>
      <c r="O408">
        <f t="shared" ca="1" si="103"/>
        <v>6996.71</v>
      </c>
      <c r="P408">
        <f t="shared" ca="1" si="104"/>
        <v>8208.35</v>
      </c>
      <c r="Q408" t="e">
        <f>#REF!</f>
        <v>#REF!</v>
      </c>
    </row>
    <row r="409" spans="1:17" x14ac:dyDescent="0.3">
      <c r="A409" s="60" t="e">
        <f t="shared" ca="1" si="90"/>
        <v>#REF!</v>
      </c>
      <c r="B409" s="60" t="e">
        <f t="shared" ca="1" si="91"/>
        <v>#REF!</v>
      </c>
      <c r="C409" s="61" t="e">
        <f t="shared" si="92"/>
        <v>#REF!</v>
      </c>
      <c r="D409" s="60" t="e">
        <f t="shared" ca="1" si="93"/>
        <v>#REF!</v>
      </c>
      <c r="E409" s="60" t="e">
        <f t="shared" ca="1" si="94"/>
        <v>#REF!</v>
      </c>
      <c r="F409" s="60" t="e">
        <f t="shared" ca="1" si="95"/>
        <v>#REF!</v>
      </c>
      <c r="G409" s="60" t="e">
        <f t="shared" ca="1" si="96"/>
        <v>#REF!</v>
      </c>
      <c r="H409" s="60" t="e">
        <f t="shared" ca="1" si="97"/>
        <v>#REF!</v>
      </c>
      <c r="I409" s="60" t="e">
        <f t="shared" ca="1" si="98"/>
        <v>#REF!</v>
      </c>
      <c r="J409" t="e">
        <f t="shared" si="99"/>
        <v>#REF!</v>
      </c>
      <c r="K409" t="e">
        <f t="shared" si="100"/>
        <v>#REF!</v>
      </c>
      <c r="L409">
        <v>0</v>
      </c>
      <c r="M409">
        <f t="shared" ca="1" si="101"/>
        <v>1310.06</v>
      </c>
      <c r="N409">
        <f t="shared" ca="1" si="102"/>
        <v>2837.9</v>
      </c>
      <c r="O409">
        <f t="shared" ca="1" si="103"/>
        <v>3863.78</v>
      </c>
      <c r="P409">
        <f t="shared" ca="1" si="104"/>
        <v>11466.66</v>
      </c>
      <c r="Q409" t="e">
        <f>#REF!</f>
        <v>#REF!</v>
      </c>
    </row>
    <row r="410" spans="1:17" x14ac:dyDescent="0.3">
      <c r="A410" s="60" t="e">
        <f t="shared" ca="1" si="90"/>
        <v>#REF!</v>
      </c>
      <c r="B410" s="60" t="e">
        <f t="shared" ca="1" si="91"/>
        <v>#REF!</v>
      </c>
      <c r="C410" s="61" t="e">
        <f t="shared" si="92"/>
        <v>#REF!</v>
      </c>
      <c r="D410" s="60" t="e">
        <f t="shared" ca="1" si="93"/>
        <v>#REF!</v>
      </c>
      <c r="E410" s="60" t="e">
        <f t="shared" ca="1" si="94"/>
        <v>#REF!</v>
      </c>
      <c r="F410" s="60" t="e">
        <f t="shared" ca="1" si="95"/>
        <v>#REF!</v>
      </c>
      <c r="G410" s="60" t="e">
        <f t="shared" ca="1" si="96"/>
        <v>#REF!</v>
      </c>
      <c r="H410" s="60" t="e">
        <f t="shared" ca="1" si="97"/>
        <v>#REF!</v>
      </c>
      <c r="I410" s="60" t="e">
        <f t="shared" ca="1" si="98"/>
        <v>#REF!</v>
      </c>
      <c r="J410" t="e">
        <f t="shared" si="99"/>
        <v>#REF!</v>
      </c>
      <c r="K410" t="e">
        <f t="shared" si="100"/>
        <v>#REF!</v>
      </c>
      <c r="L410">
        <v>0</v>
      </c>
      <c r="M410">
        <f t="shared" ca="1" si="101"/>
        <v>940.66</v>
      </c>
      <c r="N410">
        <f t="shared" ca="1" si="102"/>
        <v>2539.2600000000002</v>
      </c>
      <c r="O410">
        <f t="shared" ca="1" si="103"/>
        <v>3727.93</v>
      </c>
      <c r="P410">
        <f t="shared" ca="1" si="104"/>
        <v>8601.4500000000007</v>
      </c>
      <c r="Q410" t="e">
        <f>#REF!</f>
        <v>#REF!</v>
      </c>
    </row>
    <row r="411" spans="1:17" x14ac:dyDescent="0.3">
      <c r="A411" s="60" t="e">
        <f t="shared" ca="1" si="90"/>
        <v>#REF!</v>
      </c>
      <c r="B411" s="60" t="e">
        <f t="shared" ca="1" si="91"/>
        <v>#REF!</v>
      </c>
      <c r="C411" s="61" t="e">
        <f t="shared" si="92"/>
        <v>#REF!</v>
      </c>
      <c r="D411" s="60" t="e">
        <f t="shared" ca="1" si="93"/>
        <v>#REF!</v>
      </c>
      <c r="E411" s="60" t="e">
        <f t="shared" ca="1" si="94"/>
        <v>#REF!</v>
      </c>
      <c r="F411" s="60" t="e">
        <f t="shared" ca="1" si="95"/>
        <v>#REF!</v>
      </c>
      <c r="G411" s="60" t="e">
        <f t="shared" ca="1" si="96"/>
        <v>#REF!</v>
      </c>
      <c r="H411" s="60" t="e">
        <f t="shared" ca="1" si="97"/>
        <v>#REF!</v>
      </c>
      <c r="I411" s="60" t="e">
        <f t="shared" ca="1" si="98"/>
        <v>#REF!</v>
      </c>
      <c r="J411" t="e">
        <f t="shared" si="99"/>
        <v>#REF!</v>
      </c>
      <c r="K411" t="e">
        <f t="shared" si="100"/>
        <v>#REF!</v>
      </c>
      <c r="L411">
        <v>0</v>
      </c>
      <c r="M411">
        <f t="shared" ca="1" si="101"/>
        <v>1989.15</v>
      </c>
      <c r="N411">
        <f t="shared" ca="1" si="102"/>
        <v>2599.79</v>
      </c>
      <c r="O411">
        <f t="shared" ca="1" si="103"/>
        <v>3088.11</v>
      </c>
      <c r="P411">
        <f t="shared" ca="1" si="104"/>
        <v>9530.24</v>
      </c>
      <c r="Q411" t="e">
        <f>#REF!</f>
        <v>#REF!</v>
      </c>
    </row>
    <row r="412" spans="1:17" x14ac:dyDescent="0.3">
      <c r="A412" s="60" t="e">
        <f t="shared" ca="1" si="90"/>
        <v>#REF!</v>
      </c>
      <c r="B412" s="60" t="e">
        <f t="shared" ca="1" si="91"/>
        <v>#REF!</v>
      </c>
      <c r="C412" s="61" t="e">
        <f t="shared" si="92"/>
        <v>#REF!</v>
      </c>
      <c r="D412" s="60" t="e">
        <f t="shared" ca="1" si="93"/>
        <v>#REF!</v>
      </c>
      <c r="E412" s="60" t="e">
        <f t="shared" ca="1" si="94"/>
        <v>#REF!</v>
      </c>
      <c r="F412" s="60" t="e">
        <f t="shared" ca="1" si="95"/>
        <v>#REF!</v>
      </c>
      <c r="G412" s="60" t="e">
        <f t="shared" ca="1" si="96"/>
        <v>#REF!</v>
      </c>
      <c r="H412" s="60" t="e">
        <f t="shared" ca="1" si="97"/>
        <v>#REF!</v>
      </c>
      <c r="I412" s="60" t="e">
        <f t="shared" ca="1" si="98"/>
        <v>#REF!</v>
      </c>
      <c r="J412" t="e">
        <f t="shared" si="99"/>
        <v>#REF!</v>
      </c>
      <c r="K412" t="e">
        <f t="shared" si="100"/>
        <v>#REF!</v>
      </c>
      <c r="L412">
        <v>0</v>
      </c>
      <c r="M412">
        <f t="shared" ca="1" si="101"/>
        <v>1428.63</v>
      </c>
      <c r="N412">
        <f t="shared" ca="1" si="102"/>
        <v>2895.75</v>
      </c>
      <c r="O412">
        <f t="shared" ca="1" si="103"/>
        <v>4031.32</v>
      </c>
      <c r="P412">
        <f t="shared" ca="1" si="104"/>
        <v>8690.3700000000008</v>
      </c>
      <c r="Q412" t="e">
        <f>#REF!</f>
        <v>#REF!</v>
      </c>
    </row>
    <row r="413" spans="1:17" x14ac:dyDescent="0.3">
      <c r="A413" s="60" t="e">
        <f t="shared" ca="1" si="90"/>
        <v>#REF!</v>
      </c>
      <c r="B413" s="60" t="e">
        <f t="shared" ca="1" si="91"/>
        <v>#REF!</v>
      </c>
      <c r="C413" s="61" t="e">
        <f t="shared" si="92"/>
        <v>#REF!</v>
      </c>
      <c r="D413" s="60" t="e">
        <f t="shared" ca="1" si="93"/>
        <v>#REF!</v>
      </c>
      <c r="E413" s="60" t="e">
        <f t="shared" ca="1" si="94"/>
        <v>#REF!</v>
      </c>
      <c r="F413" s="60" t="e">
        <f t="shared" ca="1" si="95"/>
        <v>#REF!</v>
      </c>
      <c r="G413" s="60" t="e">
        <f t="shared" ca="1" si="96"/>
        <v>#REF!</v>
      </c>
      <c r="H413" s="60" t="e">
        <f t="shared" ca="1" si="97"/>
        <v>#REF!</v>
      </c>
      <c r="I413" s="60" t="e">
        <f t="shared" ca="1" si="98"/>
        <v>#REF!</v>
      </c>
      <c r="J413" t="e">
        <f t="shared" si="99"/>
        <v>#REF!</v>
      </c>
      <c r="K413" t="e">
        <f t="shared" si="100"/>
        <v>#REF!</v>
      </c>
      <c r="L413">
        <v>0</v>
      </c>
      <c r="M413">
        <f t="shared" ca="1" si="101"/>
        <v>961.59</v>
      </c>
      <c r="N413">
        <f t="shared" ca="1" si="102"/>
        <v>2798.65</v>
      </c>
      <c r="O413">
        <f t="shared" ca="1" si="103"/>
        <v>6487.9</v>
      </c>
      <c r="P413">
        <f t="shared" ca="1" si="104"/>
        <v>11378.2</v>
      </c>
      <c r="Q413" t="e">
        <f>#REF!</f>
        <v>#REF!</v>
      </c>
    </row>
    <row r="414" spans="1:17" x14ac:dyDescent="0.3">
      <c r="A414" s="60" t="e">
        <f t="shared" ca="1" si="90"/>
        <v>#REF!</v>
      </c>
      <c r="B414" s="60" t="e">
        <f t="shared" ca="1" si="91"/>
        <v>#REF!</v>
      </c>
      <c r="C414" s="61" t="e">
        <f t="shared" si="92"/>
        <v>#REF!</v>
      </c>
      <c r="D414" s="60" t="e">
        <f t="shared" ca="1" si="93"/>
        <v>#REF!</v>
      </c>
      <c r="E414" s="60" t="e">
        <f t="shared" ca="1" si="94"/>
        <v>#REF!</v>
      </c>
      <c r="F414" s="60" t="e">
        <f t="shared" ca="1" si="95"/>
        <v>#REF!</v>
      </c>
      <c r="G414" s="60" t="e">
        <f t="shared" ca="1" si="96"/>
        <v>#REF!</v>
      </c>
      <c r="H414" s="60" t="e">
        <f t="shared" ca="1" si="97"/>
        <v>#REF!</v>
      </c>
      <c r="I414" s="60" t="e">
        <f t="shared" ca="1" si="98"/>
        <v>#REF!</v>
      </c>
      <c r="J414" t="e">
        <f t="shared" si="99"/>
        <v>#REF!</v>
      </c>
      <c r="K414" t="e">
        <f t="shared" si="100"/>
        <v>#REF!</v>
      </c>
      <c r="L414">
        <v>0</v>
      </c>
      <c r="M414">
        <f t="shared" ca="1" si="101"/>
        <v>854.56</v>
      </c>
      <c r="N414">
        <f t="shared" ca="1" si="102"/>
        <v>2800.91</v>
      </c>
      <c r="O414">
        <f t="shared" ca="1" si="103"/>
        <v>6982.76</v>
      </c>
      <c r="P414">
        <f t="shared" ca="1" si="104"/>
        <v>10338.200000000001</v>
      </c>
      <c r="Q414" t="e">
        <f>#REF!</f>
        <v>#REF!</v>
      </c>
    </row>
    <row r="415" spans="1:17" x14ac:dyDescent="0.3">
      <c r="A415" s="60" t="e">
        <f t="shared" ca="1" si="90"/>
        <v>#REF!</v>
      </c>
      <c r="B415" s="60" t="e">
        <f t="shared" ca="1" si="91"/>
        <v>#REF!</v>
      </c>
      <c r="C415" s="61" t="e">
        <f t="shared" si="92"/>
        <v>#REF!</v>
      </c>
      <c r="D415" s="60" t="e">
        <f t="shared" ca="1" si="93"/>
        <v>#REF!</v>
      </c>
      <c r="E415" s="60" t="e">
        <f t="shared" ca="1" si="94"/>
        <v>#REF!</v>
      </c>
      <c r="F415" s="60" t="e">
        <f t="shared" ca="1" si="95"/>
        <v>#REF!</v>
      </c>
      <c r="G415" s="60" t="e">
        <f t="shared" ca="1" si="96"/>
        <v>#REF!</v>
      </c>
      <c r="H415" s="60" t="e">
        <f t="shared" ca="1" si="97"/>
        <v>#REF!</v>
      </c>
      <c r="I415" s="60" t="e">
        <f t="shared" ca="1" si="98"/>
        <v>#REF!</v>
      </c>
      <c r="J415" t="e">
        <f t="shared" si="99"/>
        <v>#REF!</v>
      </c>
      <c r="K415" t="e">
        <f t="shared" si="100"/>
        <v>#REF!</v>
      </c>
      <c r="L415">
        <v>0</v>
      </c>
      <c r="M415">
        <f t="shared" ca="1" si="101"/>
        <v>1557.59</v>
      </c>
      <c r="N415">
        <f t="shared" ca="1" si="102"/>
        <v>2601.84</v>
      </c>
      <c r="O415">
        <f t="shared" ca="1" si="103"/>
        <v>6769.64</v>
      </c>
      <c r="P415">
        <f t="shared" ca="1" si="104"/>
        <v>13105.26</v>
      </c>
      <c r="Q415" t="e">
        <f>#REF!</f>
        <v>#REF!</v>
      </c>
    </row>
    <row r="416" spans="1:17" x14ac:dyDescent="0.3">
      <c r="A416" s="60" t="e">
        <f t="shared" ca="1" si="90"/>
        <v>#REF!</v>
      </c>
      <c r="B416" s="60" t="e">
        <f t="shared" ca="1" si="91"/>
        <v>#REF!</v>
      </c>
      <c r="C416" s="61" t="e">
        <f t="shared" si="92"/>
        <v>#REF!</v>
      </c>
      <c r="D416" s="60" t="e">
        <f t="shared" ca="1" si="93"/>
        <v>#REF!</v>
      </c>
      <c r="E416" s="60" t="e">
        <f t="shared" ca="1" si="94"/>
        <v>#REF!</v>
      </c>
      <c r="F416" s="60" t="e">
        <f t="shared" ca="1" si="95"/>
        <v>#REF!</v>
      </c>
      <c r="G416" s="60" t="e">
        <f t="shared" ca="1" si="96"/>
        <v>#REF!</v>
      </c>
      <c r="H416" s="60" t="e">
        <f t="shared" ca="1" si="97"/>
        <v>#REF!</v>
      </c>
      <c r="I416" s="60" t="e">
        <f t="shared" ca="1" si="98"/>
        <v>#REF!</v>
      </c>
      <c r="J416" t="e">
        <f t="shared" si="99"/>
        <v>#REF!</v>
      </c>
      <c r="K416" t="e">
        <f t="shared" si="100"/>
        <v>#REF!</v>
      </c>
      <c r="L416">
        <v>0</v>
      </c>
      <c r="M416">
        <f t="shared" ca="1" si="101"/>
        <v>753.04</v>
      </c>
      <c r="N416">
        <f t="shared" ca="1" si="102"/>
        <v>2984.13</v>
      </c>
      <c r="O416">
        <f t="shared" ca="1" si="103"/>
        <v>3627.21</v>
      </c>
      <c r="P416">
        <f t="shared" ca="1" si="104"/>
        <v>12472.4</v>
      </c>
      <c r="Q416" t="e">
        <f>#REF!</f>
        <v>#REF!</v>
      </c>
    </row>
    <row r="417" spans="1:17" x14ac:dyDescent="0.3">
      <c r="A417" s="60" t="e">
        <f t="shared" ca="1" si="90"/>
        <v>#REF!</v>
      </c>
      <c r="B417" s="60" t="e">
        <f t="shared" ca="1" si="91"/>
        <v>#REF!</v>
      </c>
      <c r="C417" s="61" t="e">
        <f t="shared" si="92"/>
        <v>#REF!</v>
      </c>
      <c r="D417" s="60" t="e">
        <f t="shared" ca="1" si="93"/>
        <v>#REF!</v>
      </c>
      <c r="E417" s="60" t="e">
        <f t="shared" ca="1" si="94"/>
        <v>#REF!</v>
      </c>
      <c r="F417" s="60" t="e">
        <f t="shared" ca="1" si="95"/>
        <v>#REF!</v>
      </c>
      <c r="G417" s="60" t="e">
        <f t="shared" ca="1" si="96"/>
        <v>#REF!</v>
      </c>
      <c r="H417" s="60" t="e">
        <f t="shared" ca="1" si="97"/>
        <v>#REF!</v>
      </c>
      <c r="I417" s="60" t="e">
        <f t="shared" ca="1" si="98"/>
        <v>#REF!</v>
      </c>
      <c r="J417" t="e">
        <f t="shared" si="99"/>
        <v>#REF!</v>
      </c>
      <c r="K417" t="e">
        <f t="shared" si="100"/>
        <v>#REF!</v>
      </c>
      <c r="L417">
        <v>0</v>
      </c>
      <c r="M417">
        <f t="shared" ca="1" si="101"/>
        <v>1252.8499999999999</v>
      </c>
      <c r="N417">
        <f t="shared" ca="1" si="102"/>
        <v>2737.89</v>
      </c>
      <c r="O417">
        <f t="shared" ca="1" si="103"/>
        <v>7869.77</v>
      </c>
      <c r="P417">
        <f t="shared" ca="1" si="104"/>
        <v>18074.580000000002</v>
      </c>
      <c r="Q417" t="e">
        <f>#REF!</f>
        <v>#REF!</v>
      </c>
    </row>
    <row r="418" spans="1:17" x14ac:dyDescent="0.3">
      <c r="A418" s="60" t="e">
        <f t="shared" ca="1" si="90"/>
        <v>#REF!</v>
      </c>
      <c r="B418" s="60" t="e">
        <f t="shared" ca="1" si="91"/>
        <v>#REF!</v>
      </c>
      <c r="C418" s="61" t="e">
        <f t="shared" si="92"/>
        <v>#REF!</v>
      </c>
      <c r="D418" s="60" t="e">
        <f t="shared" ca="1" si="93"/>
        <v>#REF!</v>
      </c>
      <c r="E418" s="60" t="e">
        <f t="shared" ca="1" si="94"/>
        <v>#REF!</v>
      </c>
      <c r="F418" s="60" t="e">
        <f t="shared" ca="1" si="95"/>
        <v>#REF!</v>
      </c>
      <c r="G418" s="60" t="e">
        <f t="shared" ca="1" si="96"/>
        <v>#REF!</v>
      </c>
      <c r="H418" s="60" t="e">
        <f t="shared" ca="1" si="97"/>
        <v>#REF!</v>
      </c>
      <c r="I418" s="60" t="e">
        <f t="shared" ca="1" si="98"/>
        <v>#REF!</v>
      </c>
      <c r="J418" t="e">
        <f t="shared" si="99"/>
        <v>#REF!</v>
      </c>
      <c r="K418" t="e">
        <f t="shared" si="100"/>
        <v>#REF!</v>
      </c>
      <c r="L418">
        <v>0</v>
      </c>
      <c r="M418">
        <f t="shared" ca="1" si="101"/>
        <v>1300.6500000000001</v>
      </c>
      <c r="N418">
        <f t="shared" ca="1" si="102"/>
        <v>2826.79</v>
      </c>
      <c r="O418">
        <f t="shared" ca="1" si="103"/>
        <v>4379.3599999999997</v>
      </c>
      <c r="P418">
        <f t="shared" ca="1" si="104"/>
        <v>11121.17</v>
      </c>
      <c r="Q418" t="e">
        <f>#REF!</f>
        <v>#REF!</v>
      </c>
    </row>
    <row r="419" spans="1:17" x14ac:dyDescent="0.3">
      <c r="A419" s="60" t="e">
        <f t="shared" ca="1" si="90"/>
        <v>#REF!</v>
      </c>
      <c r="B419" s="60" t="e">
        <f t="shared" ca="1" si="91"/>
        <v>#REF!</v>
      </c>
      <c r="C419" s="61" t="e">
        <f t="shared" si="92"/>
        <v>#REF!</v>
      </c>
      <c r="D419" s="60" t="e">
        <f t="shared" ca="1" si="93"/>
        <v>#REF!</v>
      </c>
      <c r="E419" s="60" t="e">
        <f t="shared" ca="1" si="94"/>
        <v>#REF!</v>
      </c>
      <c r="F419" s="60" t="e">
        <f t="shared" ca="1" si="95"/>
        <v>#REF!</v>
      </c>
      <c r="G419" s="60" t="e">
        <f t="shared" ca="1" si="96"/>
        <v>#REF!</v>
      </c>
      <c r="H419" s="60" t="e">
        <f t="shared" ca="1" si="97"/>
        <v>#REF!</v>
      </c>
      <c r="I419" s="60" t="e">
        <f t="shared" ca="1" si="98"/>
        <v>#REF!</v>
      </c>
      <c r="J419" t="e">
        <f t="shared" si="99"/>
        <v>#REF!</v>
      </c>
      <c r="K419" t="e">
        <f t="shared" si="100"/>
        <v>#REF!</v>
      </c>
      <c r="L419">
        <v>0</v>
      </c>
      <c r="M419">
        <f t="shared" ca="1" si="101"/>
        <v>659.83</v>
      </c>
      <c r="N419">
        <f t="shared" ca="1" si="102"/>
        <v>2980.42</v>
      </c>
      <c r="O419">
        <f t="shared" ca="1" si="103"/>
        <v>3529.51</v>
      </c>
      <c r="P419">
        <f t="shared" ca="1" si="104"/>
        <v>12910.58</v>
      </c>
      <c r="Q419" t="e">
        <f>#REF!</f>
        <v>#REF!</v>
      </c>
    </row>
    <row r="420" spans="1:17" x14ac:dyDescent="0.3">
      <c r="A420" s="60" t="e">
        <f t="shared" ca="1" si="90"/>
        <v>#REF!</v>
      </c>
      <c r="B420" s="60" t="e">
        <f t="shared" ca="1" si="91"/>
        <v>#REF!</v>
      </c>
      <c r="C420" s="61" t="e">
        <f t="shared" si="92"/>
        <v>#REF!</v>
      </c>
      <c r="D420" s="60" t="e">
        <f t="shared" ca="1" si="93"/>
        <v>#REF!</v>
      </c>
      <c r="E420" s="60" t="e">
        <f t="shared" ca="1" si="94"/>
        <v>#REF!</v>
      </c>
      <c r="F420" s="60" t="e">
        <f t="shared" ca="1" si="95"/>
        <v>#REF!</v>
      </c>
      <c r="G420" s="60" t="e">
        <f t="shared" ca="1" si="96"/>
        <v>#REF!</v>
      </c>
      <c r="H420" s="60" t="e">
        <f t="shared" ca="1" si="97"/>
        <v>#REF!</v>
      </c>
      <c r="I420" s="60" t="e">
        <f t="shared" ca="1" si="98"/>
        <v>#REF!</v>
      </c>
      <c r="J420" t="e">
        <f t="shared" si="99"/>
        <v>#REF!</v>
      </c>
      <c r="K420" t="e">
        <f t="shared" si="100"/>
        <v>#REF!</v>
      </c>
      <c r="L420">
        <v>0</v>
      </c>
      <c r="M420">
        <f t="shared" ca="1" si="101"/>
        <v>1349.38</v>
      </c>
      <c r="N420">
        <f t="shared" ca="1" si="102"/>
        <v>2853.45</v>
      </c>
      <c r="O420">
        <f t="shared" ca="1" si="103"/>
        <v>7276.3</v>
      </c>
      <c r="P420">
        <f t="shared" ca="1" si="104"/>
        <v>15485.45</v>
      </c>
      <c r="Q420" t="e">
        <f>#REF!</f>
        <v>#REF!</v>
      </c>
    </row>
    <row r="421" spans="1:17" x14ac:dyDescent="0.3">
      <c r="A421" s="60" t="e">
        <f t="shared" ca="1" si="90"/>
        <v>#REF!</v>
      </c>
      <c r="B421" s="60" t="e">
        <f t="shared" ca="1" si="91"/>
        <v>#REF!</v>
      </c>
      <c r="C421" s="61" t="e">
        <f t="shared" si="92"/>
        <v>#REF!</v>
      </c>
      <c r="D421" s="60" t="e">
        <f t="shared" ca="1" si="93"/>
        <v>#REF!</v>
      </c>
      <c r="E421" s="60" t="e">
        <f t="shared" ca="1" si="94"/>
        <v>#REF!</v>
      </c>
      <c r="F421" s="60" t="e">
        <f t="shared" ca="1" si="95"/>
        <v>#REF!</v>
      </c>
      <c r="G421" s="60" t="e">
        <f t="shared" ca="1" si="96"/>
        <v>#REF!</v>
      </c>
      <c r="H421" s="60" t="e">
        <f t="shared" ca="1" si="97"/>
        <v>#REF!</v>
      </c>
      <c r="I421" s="60" t="e">
        <f t="shared" ca="1" si="98"/>
        <v>#REF!</v>
      </c>
      <c r="J421" t="e">
        <f t="shared" si="99"/>
        <v>#REF!</v>
      </c>
      <c r="K421" t="e">
        <f t="shared" si="100"/>
        <v>#REF!</v>
      </c>
      <c r="L421">
        <v>0</v>
      </c>
      <c r="M421">
        <f t="shared" ca="1" si="101"/>
        <v>1917.84</v>
      </c>
      <c r="N421">
        <f t="shared" ca="1" si="102"/>
        <v>2887.98</v>
      </c>
      <c r="O421">
        <f t="shared" ca="1" si="103"/>
        <v>7374.51</v>
      </c>
      <c r="P421">
        <f t="shared" ca="1" si="104"/>
        <v>10076.1</v>
      </c>
      <c r="Q421" t="e">
        <f>#REF!</f>
        <v>#REF!</v>
      </c>
    </row>
    <row r="422" spans="1:17" x14ac:dyDescent="0.3">
      <c r="A422" s="60" t="e">
        <f t="shared" ca="1" si="90"/>
        <v>#REF!</v>
      </c>
      <c r="B422" s="60" t="e">
        <f t="shared" ca="1" si="91"/>
        <v>#REF!</v>
      </c>
      <c r="C422" s="61" t="e">
        <f t="shared" si="92"/>
        <v>#REF!</v>
      </c>
      <c r="D422" s="60" t="e">
        <f t="shared" ca="1" si="93"/>
        <v>#REF!</v>
      </c>
      <c r="E422" s="60" t="e">
        <f t="shared" ca="1" si="94"/>
        <v>#REF!</v>
      </c>
      <c r="F422" s="60" t="e">
        <f t="shared" ca="1" si="95"/>
        <v>#REF!</v>
      </c>
      <c r="G422" s="60" t="e">
        <f t="shared" ca="1" si="96"/>
        <v>#REF!</v>
      </c>
      <c r="H422" s="60" t="e">
        <f t="shared" ca="1" si="97"/>
        <v>#REF!</v>
      </c>
      <c r="I422" s="60" t="e">
        <f t="shared" ca="1" si="98"/>
        <v>#REF!</v>
      </c>
      <c r="J422" t="e">
        <f t="shared" si="99"/>
        <v>#REF!</v>
      </c>
      <c r="K422" t="e">
        <f t="shared" si="100"/>
        <v>#REF!</v>
      </c>
      <c r="L422">
        <v>0</v>
      </c>
      <c r="M422">
        <f t="shared" ca="1" si="101"/>
        <v>1426.62</v>
      </c>
      <c r="N422">
        <f t="shared" ca="1" si="102"/>
        <v>2720.26</v>
      </c>
      <c r="O422">
        <f t="shared" ca="1" si="103"/>
        <v>7064.56</v>
      </c>
      <c r="P422">
        <f t="shared" ca="1" si="104"/>
        <v>11773.17</v>
      </c>
      <c r="Q422" t="e">
        <f>#REF!</f>
        <v>#REF!</v>
      </c>
    </row>
    <row r="423" spans="1:17" x14ac:dyDescent="0.3">
      <c r="A423" s="60" t="e">
        <f t="shared" ca="1" si="90"/>
        <v>#REF!</v>
      </c>
      <c r="B423" s="60" t="e">
        <f t="shared" ca="1" si="91"/>
        <v>#REF!</v>
      </c>
      <c r="C423" s="61" t="e">
        <f t="shared" si="92"/>
        <v>#REF!</v>
      </c>
      <c r="D423" s="60" t="e">
        <f t="shared" ca="1" si="93"/>
        <v>#REF!</v>
      </c>
      <c r="E423" s="60" t="e">
        <f t="shared" ca="1" si="94"/>
        <v>#REF!</v>
      </c>
      <c r="F423" s="60" t="e">
        <f t="shared" ca="1" si="95"/>
        <v>#REF!</v>
      </c>
      <c r="G423" s="60" t="e">
        <f t="shared" ca="1" si="96"/>
        <v>#REF!</v>
      </c>
      <c r="H423" s="60" t="e">
        <f t="shared" ca="1" si="97"/>
        <v>#REF!</v>
      </c>
      <c r="I423" s="60" t="e">
        <f t="shared" ca="1" si="98"/>
        <v>#REF!</v>
      </c>
      <c r="J423" t="e">
        <f t="shared" si="99"/>
        <v>#REF!</v>
      </c>
      <c r="K423" t="e">
        <f t="shared" si="100"/>
        <v>#REF!</v>
      </c>
      <c r="L423">
        <v>0</v>
      </c>
      <c r="M423">
        <f t="shared" ca="1" si="101"/>
        <v>1476.25</v>
      </c>
      <c r="N423">
        <f t="shared" ca="1" si="102"/>
        <v>2739.07</v>
      </c>
      <c r="O423">
        <f t="shared" ca="1" si="103"/>
        <v>4017.75</v>
      </c>
      <c r="P423">
        <f t="shared" ca="1" si="104"/>
        <v>18020.8</v>
      </c>
      <c r="Q423" t="e">
        <f>#REF!</f>
        <v>#REF!</v>
      </c>
    </row>
    <row r="424" spans="1:17" x14ac:dyDescent="0.3">
      <c r="A424" s="60" t="e">
        <f t="shared" ca="1" si="90"/>
        <v>#REF!</v>
      </c>
      <c r="B424" s="60" t="e">
        <f t="shared" ca="1" si="91"/>
        <v>#REF!</v>
      </c>
      <c r="C424" s="61" t="e">
        <f t="shared" si="92"/>
        <v>#REF!</v>
      </c>
      <c r="D424" s="60" t="e">
        <f t="shared" ca="1" si="93"/>
        <v>#REF!</v>
      </c>
      <c r="E424" s="60" t="e">
        <f t="shared" ca="1" si="94"/>
        <v>#REF!</v>
      </c>
      <c r="F424" s="60" t="e">
        <f t="shared" ca="1" si="95"/>
        <v>#REF!</v>
      </c>
      <c r="G424" s="60" t="e">
        <f t="shared" ca="1" si="96"/>
        <v>#REF!</v>
      </c>
      <c r="H424" s="60" t="e">
        <f t="shared" ca="1" si="97"/>
        <v>#REF!</v>
      </c>
      <c r="I424" s="60" t="e">
        <f t="shared" ca="1" si="98"/>
        <v>#REF!</v>
      </c>
      <c r="J424" t="e">
        <f t="shared" si="99"/>
        <v>#REF!</v>
      </c>
      <c r="K424" t="e">
        <f t="shared" si="100"/>
        <v>#REF!</v>
      </c>
      <c r="L424">
        <v>0</v>
      </c>
      <c r="M424">
        <f t="shared" ca="1" si="101"/>
        <v>1472.08</v>
      </c>
      <c r="N424">
        <f t="shared" ca="1" si="102"/>
        <v>2845.95</v>
      </c>
      <c r="O424">
        <f t="shared" ca="1" si="103"/>
        <v>3408.26</v>
      </c>
      <c r="P424">
        <f t="shared" ca="1" si="104"/>
        <v>13578.04</v>
      </c>
      <c r="Q424" t="e">
        <f>#REF!</f>
        <v>#REF!</v>
      </c>
    </row>
    <row r="425" spans="1:17" x14ac:dyDescent="0.3">
      <c r="A425" s="60" t="e">
        <f t="shared" ca="1" si="90"/>
        <v>#REF!</v>
      </c>
      <c r="B425" s="60" t="e">
        <f t="shared" ca="1" si="91"/>
        <v>#REF!</v>
      </c>
      <c r="C425" s="61" t="e">
        <f t="shared" si="92"/>
        <v>#REF!</v>
      </c>
      <c r="D425" s="60" t="e">
        <f t="shared" ca="1" si="93"/>
        <v>#REF!</v>
      </c>
      <c r="E425" s="60" t="e">
        <f t="shared" ca="1" si="94"/>
        <v>#REF!</v>
      </c>
      <c r="F425" s="60" t="e">
        <f t="shared" ca="1" si="95"/>
        <v>#REF!</v>
      </c>
      <c r="G425" s="60" t="e">
        <f t="shared" ca="1" si="96"/>
        <v>#REF!</v>
      </c>
      <c r="H425" s="60" t="e">
        <f t="shared" ca="1" si="97"/>
        <v>#REF!</v>
      </c>
      <c r="I425" s="60" t="e">
        <f t="shared" ca="1" si="98"/>
        <v>#REF!</v>
      </c>
      <c r="J425" t="e">
        <f t="shared" si="99"/>
        <v>#REF!</v>
      </c>
      <c r="K425" t="e">
        <f t="shared" si="100"/>
        <v>#REF!</v>
      </c>
      <c r="L425">
        <v>0</v>
      </c>
      <c r="M425">
        <f t="shared" ca="1" si="101"/>
        <v>1154.0999999999999</v>
      </c>
      <c r="N425">
        <f t="shared" ca="1" si="102"/>
        <v>2757.73</v>
      </c>
      <c r="O425">
        <f t="shared" ca="1" si="103"/>
        <v>5025.6099999999997</v>
      </c>
      <c r="P425">
        <f t="shared" ca="1" si="104"/>
        <v>19163.53</v>
      </c>
      <c r="Q425" t="e">
        <f>#REF!</f>
        <v>#REF!</v>
      </c>
    </row>
    <row r="426" spans="1:17" x14ac:dyDescent="0.3">
      <c r="A426" s="60" t="e">
        <f t="shared" ca="1" si="90"/>
        <v>#REF!</v>
      </c>
      <c r="B426" s="60" t="e">
        <f t="shared" ca="1" si="91"/>
        <v>#REF!</v>
      </c>
      <c r="C426" s="61" t="e">
        <f t="shared" si="92"/>
        <v>#REF!</v>
      </c>
      <c r="D426" s="60" t="e">
        <f t="shared" ca="1" si="93"/>
        <v>#REF!</v>
      </c>
      <c r="E426" s="60" t="e">
        <f t="shared" ca="1" si="94"/>
        <v>#REF!</v>
      </c>
      <c r="F426" s="60" t="e">
        <f t="shared" ca="1" si="95"/>
        <v>#REF!</v>
      </c>
      <c r="G426" s="60" t="e">
        <f t="shared" ca="1" si="96"/>
        <v>#REF!</v>
      </c>
      <c r="H426" s="60" t="e">
        <f t="shared" ca="1" si="97"/>
        <v>#REF!</v>
      </c>
      <c r="I426" s="60" t="e">
        <f t="shared" ca="1" si="98"/>
        <v>#REF!</v>
      </c>
      <c r="J426" t="e">
        <f t="shared" si="99"/>
        <v>#REF!</v>
      </c>
      <c r="K426" t="e">
        <f t="shared" si="100"/>
        <v>#REF!</v>
      </c>
      <c r="L426">
        <v>0</v>
      </c>
      <c r="M426">
        <f t="shared" ca="1" si="101"/>
        <v>1189.6400000000001</v>
      </c>
      <c r="N426">
        <f t="shared" ca="1" si="102"/>
        <v>2524.73</v>
      </c>
      <c r="O426">
        <f t="shared" ca="1" si="103"/>
        <v>4044.32</v>
      </c>
      <c r="P426">
        <f t="shared" ca="1" si="104"/>
        <v>15975.55</v>
      </c>
      <c r="Q426" t="e">
        <f>#REF!</f>
        <v>#REF!</v>
      </c>
    </row>
    <row r="427" spans="1:17" x14ac:dyDescent="0.3">
      <c r="A427" s="60" t="e">
        <f t="shared" ca="1" si="90"/>
        <v>#REF!</v>
      </c>
      <c r="B427" s="60" t="e">
        <f t="shared" ca="1" si="91"/>
        <v>#REF!</v>
      </c>
      <c r="C427" s="61" t="e">
        <f t="shared" si="92"/>
        <v>#REF!</v>
      </c>
      <c r="D427" s="60" t="e">
        <f t="shared" ca="1" si="93"/>
        <v>#REF!</v>
      </c>
      <c r="E427" s="60" t="e">
        <f t="shared" ca="1" si="94"/>
        <v>#REF!</v>
      </c>
      <c r="F427" s="60" t="e">
        <f t="shared" ca="1" si="95"/>
        <v>#REF!</v>
      </c>
      <c r="G427" s="60" t="e">
        <f t="shared" ca="1" si="96"/>
        <v>#REF!</v>
      </c>
      <c r="H427" s="60" t="e">
        <f t="shared" ca="1" si="97"/>
        <v>#REF!</v>
      </c>
      <c r="I427" s="60" t="e">
        <f t="shared" ca="1" si="98"/>
        <v>#REF!</v>
      </c>
      <c r="J427" t="e">
        <f t="shared" si="99"/>
        <v>#REF!</v>
      </c>
      <c r="K427" t="e">
        <f t="shared" si="100"/>
        <v>#REF!</v>
      </c>
      <c r="L427">
        <v>0</v>
      </c>
      <c r="M427">
        <f t="shared" ca="1" si="101"/>
        <v>859.63</v>
      </c>
      <c r="N427">
        <f t="shared" ca="1" si="102"/>
        <v>2569.86</v>
      </c>
      <c r="O427">
        <f t="shared" ca="1" si="103"/>
        <v>3817.16</v>
      </c>
      <c r="P427">
        <f t="shared" ca="1" si="104"/>
        <v>8705.99</v>
      </c>
      <c r="Q427" t="e">
        <f>#REF!</f>
        <v>#REF!</v>
      </c>
    </row>
    <row r="428" spans="1:17" x14ac:dyDescent="0.3">
      <c r="A428" s="60" t="e">
        <f t="shared" ca="1" si="90"/>
        <v>#REF!</v>
      </c>
      <c r="B428" s="60" t="e">
        <f t="shared" ca="1" si="91"/>
        <v>#REF!</v>
      </c>
      <c r="C428" s="61" t="e">
        <f t="shared" si="92"/>
        <v>#REF!</v>
      </c>
      <c r="D428" s="60" t="e">
        <f t="shared" ca="1" si="93"/>
        <v>#REF!</v>
      </c>
      <c r="E428" s="60" t="e">
        <f t="shared" ca="1" si="94"/>
        <v>#REF!</v>
      </c>
      <c r="F428" s="60" t="e">
        <f t="shared" ca="1" si="95"/>
        <v>#REF!</v>
      </c>
      <c r="G428" s="60" t="e">
        <f t="shared" ca="1" si="96"/>
        <v>#REF!</v>
      </c>
      <c r="H428" s="60" t="e">
        <f t="shared" ca="1" si="97"/>
        <v>#REF!</v>
      </c>
      <c r="I428" s="60" t="e">
        <f t="shared" ca="1" si="98"/>
        <v>#REF!</v>
      </c>
      <c r="J428" t="e">
        <f t="shared" si="99"/>
        <v>#REF!</v>
      </c>
      <c r="K428" t="e">
        <f t="shared" si="100"/>
        <v>#REF!</v>
      </c>
      <c r="L428">
        <v>0</v>
      </c>
      <c r="M428">
        <f t="shared" ca="1" si="101"/>
        <v>1080.17</v>
      </c>
      <c r="N428">
        <f t="shared" ca="1" si="102"/>
        <v>2516.71</v>
      </c>
      <c r="O428">
        <f t="shared" ca="1" si="103"/>
        <v>6232.73</v>
      </c>
      <c r="P428">
        <f t="shared" ca="1" si="104"/>
        <v>8161.12</v>
      </c>
      <c r="Q428" t="e">
        <f>#REF!</f>
        <v>#REF!</v>
      </c>
    </row>
    <row r="429" spans="1:17" x14ac:dyDescent="0.3">
      <c r="A429" s="60" t="e">
        <f t="shared" ca="1" si="90"/>
        <v>#REF!</v>
      </c>
      <c r="B429" s="60" t="e">
        <f t="shared" ca="1" si="91"/>
        <v>#REF!</v>
      </c>
      <c r="C429" s="61" t="e">
        <f t="shared" si="92"/>
        <v>#REF!</v>
      </c>
      <c r="D429" s="60" t="e">
        <f t="shared" ca="1" si="93"/>
        <v>#REF!</v>
      </c>
      <c r="E429" s="60" t="e">
        <f t="shared" ca="1" si="94"/>
        <v>#REF!</v>
      </c>
      <c r="F429" s="60" t="e">
        <f t="shared" ca="1" si="95"/>
        <v>#REF!</v>
      </c>
      <c r="G429" s="60" t="e">
        <f t="shared" ca="1" si="96"/>
        <v>#REF!</v>
      </c>
      <c r="H429" s="60" t="e">
        <f t="shared" ca="1" si="97"/>
        <v>#REF!</v>
      </c>
      <c r="I429" s="60" t="e">
        <f t="shared" ca="1" si="98"/>
        <v>#REF!</v>
      </c>
      <c r="J429" t="e">
        <f t="shared" si="99"/>
        <v>#REF!</v>
      </c>
      <c r="K429" t="e">
        <f t="shared" si="100"/>
        <v>#REF!</v>
      </c>
      <c r="L429">
        <v>0</v>
      </c>
      <c r="M429">
        <f t="shared" ca="1" si="101"/>
        <v>818.8</v>
      </c>
      <c r="N429">
        <f t="shared" ca="1" si="102"/>
        <v>2508.86</v>
      </c>
      <c r="O429">
        <f t="shared" ca="1" si="103"/>
        <v>4902.99</v>
      </c>
      <c r="P429">
        <f t="shared" ca="1" si="104"/>
        <v>15255.71</v>
      </c>
      <c r="Q429" t="e">
        <f>#REF!</f>
        <v>#REF!</v>
      </c>
    </row>
    <row r="430" spans="1:17" x14ac:dyDescent="0.3">
      <c r="A430" s="60" t="e">
        <f t="shared" ca="1" si="90"/>
        <v>#REF!</v>
      </c>
      <c r="B430" s="60" t="e">
        <f t="shared" ca="1" si="91"/>
        <v>#REF!</v>
      </c>
      <c r="C430" s="61" t="e">
        <f t="shared" si="92"/>
        <v>#REF!</v>
      </c>
      <c r="D430" s="60" t="e">
        <f t="shared" ca="1" si="93"/>
        <v>#REF!</v>
      </c>
      <c r="E430" s="60" t="e">
        <f t="shared" ca="1" si="94"/>
        <v>#REF!</v>
      </c>
      <c r="F430" s="60" t="e">
        <f t="shared" ca="1" si="95"/>
        <v>#REF!</v>
      </c>
      <c r="G430" s="60" t="e">
        <f t="shared" ca="1" si="96"/>
        <v>#REF!</v>
      </c>
      <c r="H430" s="60" t="e">
        <f t="shared" ca="1" si="97"/>
        <v>#REF!</v>
      </c>
      <c r="I430" s="60" t="e">
        <f t="shared" ca="1" si="98"/>
        <v>#REF!</v>
      </c>
      <c r="J430" t="e">
        <f t="shared" si="99"/>
        <v>#REF!</v>
      </c>
      <c r="K430" t="e">
        <f t="shared" si="100"/>
        <v>#REF!</v>
      </c>
      <c r="L430">
        <v>0</v>
      </c>
      <c r="M430">
        <f t="shared" ca="1" si="101"/>
        <v>610.15</v>
      </c>
      <c r="N430">
        <f t="shared" ca="1" si="102"/>
        <v>2732.32</v>
      </c>
      <c r="O430">
        <f t="shared" ca="1" si="103"/>
        <v>6579.81</v>
      </c>
      <c r="P430">
        <f t="shared" ca="1" si="104"/>
        <v>14728.57</v>
      </c>
      <c r="Q430" t="e">
        <f>#REF!</f>
        <v>#REF!</v>
      </c>
    </row>
    <row r="431" spans="1:17" x14ac:dyDescent="0.3">
      <c r="A431" s="60" t="e">
        <f t="shared" ca="1" si="90"/>
        <v>#REF!</v>
      </c>
      <c r="B431" s="60" t="e">
        <f t="shared" ca="1" si="91"/>
        <v>#REF!</v>
      </c>
      <c r="C431" s="61" t="e">
        <f t="shared" si="92"/>
        <v>#REF!</v>
      </c>
      <c r="D431" s="60" t="e">
        <f t="shared" ca="1" si="93"/>
        <v>#REF!</v>
      </c>
      <c r="E431" s="60" t="e">
        <f t="shared" ca="1" si="94"/>
        <v>#REF!</v>
      </c>
      <c r="F431" s="60" t="e">
        <f t="shared" ca="1" si="95"/>
        <v>#REF!</v>
      </c>
      <c r="G431" s="60" t="e">
        <f t="shared" ca="1" si="96"/>
        <v>#REF!</v>
      </c>
      <c r="H431" s="60" t="e">
        <f t="shared" ca="1" si="97"/>
        <v>#REF!</v>
      </c>
      <c r="I431" s="60" t="e">
        <f t="shared" ca="1" si="98"/>
        <v>#REF!</v>
      </c>
      <c r="J431" t="e">
        <f t="shared" si="99"/>
        <v>#REF!</v>
      </c>
      <c r="K431" t="e">
        <f t="shared" si="100"/>
        <v>#REF!</v>
      </c>
      <c r="L431">
        <v>0</v>
      </c>
      <c r="M431">
        <f t="shared" ca="1" si="101"/>
        <v>1607.27</v>
      </c>
      <c r="N431">
        <f t="shared" ca="1" si="102"/>
        <v>2566.11</v>
      </c>
      <c r="O431">
        <f t="shared" ca="1" si="103"/>
        <v>7707.85</v>
      </c>
      <c r="P431">
        <f t="shared" ca="1" si="104"/>
        <v>16604.95</v>
      </c>
      <c r="Q431" t="e">
        <f>#REF!</f>
        <v>#REF!</v>
      </c>
    </row>
    <row r="432" spans="1:17" x14ac:dyDescent="0.3">
      <c r="A432" s="60" t="e">
        <f t="shared" ca="1" si="90"/>
        <v>#REF!</v>
      </c>
      <c r="B432" s="60" t="e">
        <f t="shared" ca="1" si="91"/>
        <v>#REF!</v>
      </c>
      <c r="C432" s="61" t="e">
        <f t="shared" si="92"/>
        <v>#REF!</v>
      </c>
      <c r="D432" s="60" t="e">
        <f t="shared" ca="1" si="93"/>
        <v>#REF!</v>
      </c>
      <c r="E432" s="60" t="e">
        <f t="shared" ca="1" si="94"/>
        <v>#REF!</v>
      </c>
      <c r="F432" s="60" t="e">
        <f t="shared" ca="1" si="95"/>
        <v>#REF!</v>
      </c>
      <c r="G432" s="60" t="e">
        <f t="shared" ca="1" si="96"/>
        <v>#REF!</v>
      </c>
      <c r="H432" s="60" t="e">
        <f t="shared" ca="1" si="97"/>
        <v>#REF!</v>
      </c>
      <c r="I432" s="60" t="e">
        <f t="shared" ca="1" si="98"/>
        <v>#REF!</v>
      </c>
      <c r="J432" t="e">
        <f t="shared" si="99"/>
        <v>#REF!</v>
      </c>
      <c r="K432" t="e">
        <f t="shared" si="100"/>
        <v>#REF!</v>
      </c>
      <c r="L432">
        <v>0</v>
      </c>
      <c r="M432">
        <f t="shared" ca="1" si="101"/>
        <v>1981.16</v>
      </c>
      <c r="N432">
        <f t="shared" ca="1" si="102"/>
        <v>2782.54</v>
      </c>
      <c r="O432">
        <f t="shared" ca="1" si="103"/>
        <v>4064.58</v>
      </c>
      <c r="P432">
        <f t="shared" ca="1" si="104"/>
        <v>11212.19</v>
      </c>
      <c r="Q432" t="e">
        <f>#REF!</f>
        <v>#REF!</v>
      </c>
    </row>
    <row r="433" spans="1:17" x14ac:dyDescent="0.3">
      <c r="A433" s="60" t="e">
        <f t="shared" ca="1" si="90"/>
        <v>#REF!</v>
      </c>
      <c r="B433" s="60" t="e">
        <f t="shared" ca="1" si="91"/>
        <v>#REF!</v>
      </c>
      <c r="C433" s="61" t="e">
        <f t="shared" si="92"/>
        <v>#REF!</v>
      </c>
      <c r="D433" s="60" t="e">
        <f t="shared" ca="1" si="93"/>
        <v>#REF!</v>
      </c>
      <c r="E433" s="60" t="e">
        <f t="shared" ca="1" si="94"/>
        <v>#REF!</v>
      </c>
      <c r="F433" s="60" t="e">
        <f t="shared" ca="1" si="95"/>
        <v>#REF!</v>
      </c>
      <c r="G433" s="60" t="e">
        <f t="shared" ca="1" si="96"/>
        <v>#REF!</v>
      </c>
      <c r="H433" s="60" t="e">
        <f t="shared" ca="1" si="97"/>
        <v>#REF!</v>
      </c>
      <c r="I433" s="60" t="e">
        <f t="shared" ca="1" si="98"/>
        <v>#REF!</v>
      </c>
      <c r="J433" t="e">
        <f t="shared" si="99"/>
        <v>#REF!</v>
      </c>
      <c r="K433" t="e">
        <f t="shared" si="100"/>
        <v>#REF!</v>
      </c>
      <c r="L433">
        <v>0</v>
      </c>
      <c r="M433">
        <f t="shared" ca="1" si="101"/>
        <v>1194.5</v>
      </c>
      <c r="N433">
        <f t="shared" ca="1" si="102"/>
        <v>2786.33</v>
      </c>
      <c r="O433">
        <f t="shared" ca="1" si="103"/>
        <v>7280.29</v>
      </c>
      <c r="P433">
        <f t="shared" ca="1" si="104"/>
        <v>13210.96</v>
      </c>
      <c r="Q433" t="e">
        <f>#REF!</f>
        <v>#REF!</v>
      </c>
    </row>
    <row r="434" spans="1:17" x14ac:dyDescent="0.3">
      <c r="A434" s="60" t="e">
        <f t="shared" ca="1" si="90"/>
        <v>#REF!</v>
      </c>
      <c r="B434" s="60" t="e">
        <f t="shared" ca="1" si="91"/>
        <v>#REF!</v>
      </c>
      <c r="C434" s="61" t="e">
        <f t="shared" si="92"/>
        <v>#REF!</v>
      </c>
      <c r="D434" s="60" t="e">
        <f t="shared" ca="1" si="93"/>
        <v>#REF!</v>
      </c>
      <c r="E434" s="60" t="e">
        <f t="shared" ca="1" si="94"/>
        <v>#REF!</v>
      </c>
      <c r="F434" s="60" t="e">
        <f t="shared" ca="1" si="95"/>
        <v>#REF!</v>
      </c>
      <c r="G434" s="60" t="e">
        <f t="shared" ca="1" si="96"/>
        <v>#REF!</v>
      </c>
      <c r="H434" s="60" t="e">
        <f t="shared" ca="1" si="97"/>
        <v>#REF!</v>
      </c>
      <c r="I434" s="60" t="e">
        <f t="shared" ca="1" si="98"/>
        <v>#REF!</v>
      </c>
      <c r="J434" t="e">
        <f t="shared" si="99"/>
        <v>#REF!</v>
      </c>
      <c r="K434" t="e">
        <f t="shared" si="100"/>
        <v>#REF!</v>
      </c>
      <c r="L434">
        <v>0</v>
      </c>
      <c r="M434">
        <f t="shared" ca="1" si="101"/>
        <v>785.28</v>
      </c>
      <c r="N434">
        <f t="shared" ca="1" si="102"/>
        <v>2573.36</v>
      </c>
      <c r="O434">
        <f t="shared" ca="1" si="103"/>
        <v>5500.49</v>
      </c>
      <c r="P434">
        <f t="shared" ca="1" si="104"/>
        <v>19885.099999999999</v>
      </c>
      <c r="Q434" t="e">
        <f>#REF!</f>
        <v>#REF!</v>
      </c>
    </row>
    <row r="435" spans="1:17" x14ac:dyDescent="0.3">
      <c r="A435" s="60" t="e">
        <f t="shared" ca="1" si="90"/>
        <v>#REF!</v>
      </c>
      <c r="B435" s="60" t="e">
        <f t="shared" ca="1" si="91"/>
        <v>#REF!</v>
      </c>
      <c r="C435" s="61" t="e">
        <f t="shared" si="92"/>
        <v>#REF!</v>
      </c>
      <c r="D435" s="60" t="e">
        <f t="shared" ca="1" si="93"/>
        <v>#REF!</v>
      </c>
      <c r="E435" s="60" t="e">
        <f t="shared" ca="1" si="94"/>
        <v>#REF!</v>
      </c>
      <c r="F435" s="60" t="e">
        <f t="shared" ca="1" si="95"/>
        <v>#REF!</v>
      </c>
      <c r="G435" s="60" t="e">
        <f t="shared" ca="1" si="96"/>
        <v>#REF!</v>
      </c>
      <c r="H435" s="60" t="e">
        <f t="shared" ca="1" si="97"/>
        <v>#REF!</v>
      </c>
      <c r="I435" s="60" t="e">
        <f t="shared" ca="1" si="98"/>
        <v>#REF!</v>
      </c>
      <c r="J435" t="e">
        <f t="shared" si="99"/>
        <v>#REF!</v>
      </c>
      <c r="K435" t="e">
        <f t="shared" si="100"/>
        <v>#REF!</v>
      </c>
      <c r="L435">
        <v>0</v>
      </c>
      <c r="M435">
        <f t="shared" ca="1" si="101"/>
        <v>604.15</v>
      </c>
      <c r="N435">
        <f t="shared" ca="1" si="102"/>
        <v>2524.62</v>
      </c>
      <c r="O435">
        <f t="shared" ca="1" si="103"/>
        <v>4824.6099999999997</v>
      </c>
      <c r="P435">
        <f t="shared" ca="1" si="104"/>
        <v>18585.72</v>
      </c>
      <c r="Q435" t="e">
        <f>#REF!</f>
        <v>#REF!</v>
      </c>
    </row>
    <row r="436" spans="1:17" x14ac:dyDescent="0.3">
      <c r="A436" s="60" t="e">
        <f t="shared" ca="1" si="90"/>
        <v>#REF!</v>
      </c>
      <c r="B436" s="60" t="e">
        <f t="shared" ca="1" si="91"/>
        <v>#REF!</v>
      </c>
      <c r="C436" s="61" t="e">
        <f t="shared" si="92"/>
        <v>#REF!</v>
      </c>
      <c r="D436" s="60" t="e">
        <f t="shared" ca="1" si="93"/>
        <v>#REF!</v>
      </c>
      <c r="E436" s="60" t="e">
        <f t="shared" ca="1" si="94"/>
        <v>#REF!</v>
      </c>
      <c r="F436" s="60" t="e">
        <f t="shared" ca="1" si="95"/>
        <v>#REF!</v>
      </c>
      <c r="G436" s="60" t="e">
        <f t="shared" ca="1" si="96"/>
        <v>#REF!</v>
      </c>
      <c r="H436" s="60" t="e">
        <f t="shared" ca="1" si="97"/>
        <v>#REF!</v>
      </c>
      <c r="I436" s="60" t="e">
        <f t="shared" ca="1" si="98"/>
        <v>#REF!</v>
      </c>
      <c r="J436" t="e">
        <f t="shared" si="99"/>
        <v>#REF!</v>
      </c>
      <c r="K436" t="e">
        <f t="shared" si="100"/>
        <v>#REF!</v>
      </c>
      <c r="L436">
        <v>0</v>
      </c>
      <c r="M436">
        <f t="shared" ca="1" si="101"/>
        <v>525.30999999999995</v>
      </c>
      <c r="N436">
        <f t="shared" ca="1" si="102"/>
        <v>2634.97</v>
      </c>
      <c r="O436">
        <f t="shared" ca="1" si="103"/>
        <v>4550.2299999999996</v>
      </c>
      <c r="P436">
        <f t="shared" ca="1" si="104"/>
        <v>18530.990000000002</v>
      </c>
      <c r="Q436" t="e">
        <f>#REF!</f>
        <v>#REF!</v>
      </c>
    </row>
    <row r="437" spans="1:17" x14ac:dyDescent="0.3">
      <c r="A437" s="60" t="e">
        <f t="shared" ca="1" si="90"/>
        <v>#REF!</v>
      </c>
      <c r="B437" s="60" t="e">
        <f t="shared" ca="1" si="91"/>
        <v>#REF!</v>
      </c>
      <c r="C437" s="61" t="e">
        <f t="shared" si="92"/>
        <v>#REF!</v>
      </c>
      <c r="D437" s="60" t="e">
        <f t="shared" ca="1" si="93"/>
        <v>#REF!</v>
      </c>
      <c r="E437" s="60" t="e">
        <f t="shared" ca="1" si="94"/>
        <v>#REF!</v>
      </c>
      <c r="F437" s="60" t="e">
        <f t="shared" ca="1" si="95"/>
        <v>#REF!</v>
      </c>
      <c r="G437" s="60" t="e">
        <f t="shared" ca="1" si="96"/>
        <v>#REF!</v>
      </c>
      <c r="H437" s="60" t="e">
        <f t="shared" ca="1" si="97"/>
        <v>#REF!</v>
      </c>
      <c r="I437" s="60" t="e">
        <f t="shared" ca="1" si="98"/>
        <v>#REF!</v>
      </c>
      <c r="J437" t="e">
        <f t="shared" si="99"/>
        <v>#REF!</v>
      </c>
      <c r="K437" t="e">
        <f t="shared" si="100"/>
        <v>#REF!</v>
      </c>
      <c r="L437">
        <v>0</v>
      </c>
      <c r="M437">
        <f t="shared" ca="1" si="101"/>
        <v>1508.85</v>
      </c>
      <c r="N437">
        <f t="shared" ca="1" si="102"/>
        <v>2549.4</v>
      </c>
      <c r="O437">
        <f t="shared" ca="1" si="103"/>
        <v>6351.8</v>
      </c>
      <c r="P437">
        <f t="shared" ca="1" si="104"/>
        <v>8820.9699999999993</v>
      </c>
      <c r="Q437" t="e">
        <f>#REF!</f>
        <v>#REF!</v>
      </c>
    </row>
    <row r="438" spans="1:17" x14ac:dyDescent="0.3">
      <c r="A438" s="60" t="e">
        <f t="shared" ca="1" si="90"/>
        <v>#REF!</v>
      </c>
      <c r="B438" s="60" t="e">
        <f t="shared" ca="1" si="91"/>
        <v>#REF!</v>
      </c>
      <c r="C438" s="61" t="e">
        <f t="shared" si="92"/>
        <v>#REF!</v>
      </c>
      <c r="D438" s="60" t="e">
        <f t="shared" ca="1" si="93"/>
        <v>#REF!</v>
      </c>
      <c r="E438" s="60" t="e">
        <f t="shared" ca="1" si="94"/>
        <v>#REF!</v>
      </c>
      <c r="F438" s="60" t="e">
        <f t="shared" ca="1" si="95"/>
        <v>#REF!</v>
      </c>
      <c r="G438" s="60" t="e">
        <f t="shared" ca="1" si="96"/>
        <v>#REF!</v>
      </c>
      <c r="H438" s="60" t="e">
        <f t="shared" ca="1" si="97"/>
        <v>#REF!</v>
      </c>
      <c r="I438" s="60" t="e">
        <f t="shared" ca="1" si="98"/>
        <v>#REF!</v>
      </c>
      <c r="J438" t="e">
        <f t="shared" si="99"/>
        <v>#REF!</v>
      </c>
      <c r="K438" t="e">
        <f t="shared" si="100"/>
        <v>#REF!</v>
      </c>
      <c r="L438">
        <v>0</v>
      </c>
      <c r="M438">
        <f t="shared" ca="1" si="101"/>
        <v>1857.59</v>
      </c>
      <c r="N438">
        <f t="shared" ca="1" si="102"/>
        <v>2625.12</v>
      </c>
      <c r="O438">
        <f t="shared" ca="1" si="103"/>
        <v>4265.1899999999996</v>
      </c>
      <c r="P438">
        <f t="shared" ca="1" si="104"/>
        <v>9930.49</v>
      </c>
      <c r="Q438" t="e">
        <f>#REF!</f>
        <v>#REF!</v>
      </c>
    </row>
    <row r="439" spans="1:17" x14ac:dyDescent="0.3">
      <c r="A439" s="60" t="e">
        <f t="shared" ca="1" si="90"/>
        <v>#REF!</v>
      </c>
      <c r="B439" s="60" t="e">
        <f t="shared" ca="1" si="91"/>
        <v>#REF!</v>
      </c>
      <c r="C439" s="61" t="e">
        <f t="shared" si="92"/>
        <v>#REF!</v>
      </c>
      <c r="D439" s="60" t="e">
        <f t="shared" ca="1" si="93"/>
        <v>#REF!</v>
      </c>
      <c r="E439" s="60" t="e">
        <f t="shared" ca="1" si="94"/>
        <v>#REF!</v>
      </c>
      <c r="F439" s="60" t="e">
        <f t="shared" ca="1" si="95"/>
        <v>#REF!</v>
      </c>
      <c r="G439" s="60" t="e">
        <f t="shared" ca="1" si="96"/>
        <v>#REF!</v>
      </c>
      <c r="H439" s="60" t="e">
        <f t="shared" ca="1" si="97"/>
        <v>#REF!</v>
      </c>
      <c r="I439" s="60" t="e">
        <f t="shared" ca="1" si="98"/>
        <v>#REF!</v>
      </c>
      <c r="J439" t="e">
        <f t="shared" si="99"/>
        <v>#REF!</v>
      </c>
      <c r="K439" t="e">
        <f t="shared" si="100"/>
        <v>#REF!</v>
      </c>
      <c r="L439">
        <v>0</v>
      </c>
      <c r="M439">
        <f t="shared" ca="1" si="101"/>
        <v>574.25</v>
      </c>
      <c r="N439">
        <f t="shared" ca="1" si="102"/>
        <v>2991.54</v>
      </c>
      <c r="O439">
        <f t="shared" ca="1" si="103"/>
        <v>5804.31</v>
      </c>
      <c r="P439">
        <f t="shared" ca="1" si="104"/>
        <v>8481.06</v>
      </c>
      <c r="Q439" t="e">
        <f>#REF!</f>
        <v>#REF!</v>
      </c>
    </row>
    <row r="440" spans="1:17" x14ac:dyDescent="0.3">
      <c r="A440" s="60" t="e">
        <f t="shared" ca="1" si="90"/>
        <v>#REF!</v>
      </c>
      <c r="B440" s="60" t="e">
        <f t="shared" ca="1" si="91"/>
        <v>#REF!</v>
      </c>
      <c r="C440" s="61" t="e">
        <f t="shared" si="92"/>
        <v>#REF!</v>
      </c>
      <c r="D440" s="60" t="e">
        <f t="shared" ca="1" si="93"/>
        <v>#REF!</v>
      </c>
      <c r="E440" s="60" t="e">
        <f t="shared" ca="1" si="94"/>
        <v>#REF!</v>
      </c>
      <c r="F440" s="60" t="e">
        <f t="shared" ca="1" si="95"/>
        <v>#REF!</v>
      </c>
      <c r="G440" s="60" t="e">
        <f t="shared" ca="1" si="96"/>
        <v>#REF!</v>
      </c>
      <c r="H440" s="60" t="e">
        <f t="shared" ca="1" si="97"/>
        <v>#REF!</v>
      </c>
      <c r="I440" s="60" t="e">
        <f t="shared" ca="1" si="98"/>
        <v>#REF!</v>
      </c>
      <c r="J440" t="e">
        <f t="shared" si="99"/>
        <v>#REF!</v>
      </c>
      <c r="K440" t="e">
        <f t="shared" si="100"/>
        <v>#REF!</v>
      </c>
      <c r="L440">
        <v>0</v>
      </c>
      <c r="M440">
        <f t="shared" ca="1" si="101"/>
        <v>598.46</v>
      </c>
      <c r="N440">
        <f t="shared" ca="1" si="102"/>
        <v>2606.5300000000002</v>
      </c>
      <c r="O440">
        <f t="shared" ca="1" si="103"/>
        <v>4968.76</v>
      </c>
      <c r="P440">
        <f t="shared" ca="1" si="104"/>
        <v>13947.14</v>
      </c>
      <c r="Q440" t="e">
        <f>#REF!</f>
        <v>#REF!</v>
      </c>
    </row>
    <row r="441" spans="1:17" x14ac:dyDescent="0.3">
      <c r="A441" s="60" t="e">
        <f t="shared" ca="1" si="90"/>
        <v>#REF!</v>
      </c>
      <c r="B441" s="60" t="e">
        <f t="shared" ca="1" si="91"/>
        <v>#REF!</v>
      </c>
      <c r="C441" s="61" t="e">
        <f t="shared" si="92"/>
        <v>#REF!</v>
      </c>
      <c r="D441" s="60" t="e">
        <f t="shared" ca="1" si="93"/>
        <v>#REF!</v>
      </c>
      <c r="E441" s="60" t="e">
        <f t="shared" ca="1" si="94"/>
        <v>#REF!</v>
      </c>
      <c r="F441" s="60" t="e">
        <f t="shared" ca="1" si="95"/>
        <v>#REF!</v>
      </c>
      <c r="G441" s="60" t="e">
        <f t="shared" ca="1" si="96"/>
        <v>#REF!</v>
      </c>
      <c r="H441" s="60" t="e">
        <f t="shared" ca="1" si="97"/>
        <v>#REF!</v>
      </c>
      <c r="I441" s="60" t="e">
        <f t="shared" ca="1" si="98"/>
        <v>#REF!</v>
      </c>
      <c r="J441" t="e">
        <f t="shared" si="99"/>
        <v>#REF!</v>
      </c>
      <c r="K441" t="e">
        <f t="shared" si="100"/>
        <v>#REF!</v>
      </c>
      <c r="L441">
        <v>0</v>
      </c>
      <c r="M441">
        <f t="shared" ca="1" si="101"/>
        <v>1193.8499999999999</v>
      </c>
      <c r="N441">
        <f t="shared" ca="1" si="102"/>
        <v>2905.39</v>
      </c>
      <c r="O441">
        <f t="shared" ca="1" si="103"/>
        <v>3836.04</v>
      </c>
      <c r="P441">
        <f t="shared" ca="1" si="104"/>
        <v>10048.969999999999</v>
      </c>
      <c r="Q441" t="e">
        <f>#REF!</f>
        <v>#REF!</v>
      </c>
    </row>
    <row r="442" spans="1:17" x14ac:dyDescent="0.3">
      <c r="A442" s="60" t="e">
        <f t="shared" ca="1" si="90"/>
        <v>#REF!</v>
      </c>
      <c r="B442" s="60" t="e">
        <f t="shared" ca="1" si="91"/>
        <v>#REF!</v>
      </c>
      <c r="C442" s="61" t="e">
        <f t="shared" si="92"/>
        <v>#REF!</v>
      </c>
      <c r="D442" s="60" t="e">
        <f t="shared" ca="1" si="93"/>
        <v>#REF!</v>
      </c>
      <c r="E442" s="60" t="e">
        <f t="shared" ca="1" si="94"/>
        <v>#REF!</v>
      </c>
      <c r="F442" s="60" t="e">
        <f t="shared" ca="1" si="95"/>
        <v>#REF!</v>
      </c>
      <c r="G442" s="60" t="e">
        <f t="shared" ca="1" si="96"/>
        <v>#REF!</v>
      </c>
      <c r="H442" s="60" t="e">
        <f t="shared" ca="1" si="97"/>
        <v>#REF!</v>
      </c>
      <c r="I442" s="60" t="e">
        <f t="shared" ca="1" si="98"/>
        <v>#REF!</v>
      </c>
      <c r="J442" t="e">
        <f t="shared" si="99"/>
        <v>#REF!</v>
      </c>
      <c r="K442" t="e">
        <f t="shared" si="100"/>
        <v>#REF!</v>
      </c>
      <c r="L442">
        <v>0</v>
      </c>
      <c r="M442">
        <f t="shared" ca="1" si="101"/>
        <v>1997.02</v>
      </c>
      <c r="N442">
        <f t="shared" ca="1" si="102"/>
        <v>2790.12</v>
      </c>
      <c r="O442">
        <f t="shared" ca="1" si="103"/>
        <v>7758.88</v>
      </c>
      <c r="P442">
        <f t="shared" ca="1" si="104"/>
        <v>10895.01</v>
      </c>
      <c r="Q442" t="e">
        <f>#REF!</f>
        <v>#REF!</v>
      </c>
    </row>
    <row r="443" spans="1:17" x14ac:dyDescent="0.3">
      <c r="A443" s="60" t="e">
        <f t="shared" ca="1" si="90"/>
        <v>#REF!</v>
      </c>
      <c r="B443" s="60" t="e">
        <f t="shared" ca="1" si="91"/>
        <v>#REF!</v>
      </c>
      <c r="C443" s="61" t="e">
        <f t="shared" si="92"/>
        <v>#REF!</v>
      </c>
      <c r="D443" s="60" t="e">
        <f t="shared" ca="1" si="93"/>
        <v>#REF!</v>
      </c>
      <c r="E443" s="60" t="e">
        <f t="shared" ca="1" si="94"/>
        <v>#REF!</v>
      </c>
      <c r="F443" s="60" t="e">
        <f t="shared" ca="1" si="95"/>
        <v>#REF!</v>
      </c>
      <c r="G443" s="60" t="e">
        <f t="shared" ca="1" si="96"/>
        <v>#REF!</v>
      </c>
      <c r="H443" s="60" t="e">
        <f t="shared" ca="1" si="97"/>
        <v>#REF!</v>
      </c>
      <c r="I443" s="60" t="e">
        <f t="shared" ca="1" si="98"/>
        <v>#REF!</v>
      </c>
      <c r="J443" t="e">
        <f t="shared" si="99"/>
        <v>#REF!</v>
      </c>
      <c r="K443" t="e">
        <f t="shared" si="100"/>
        <v>#REF!</v>
      </c>
      <c r="L443">
        <v>0</v>
      </c>
      <c r="M443">
        <f t="shared" ca="1" si="101"/>
        <v>1404.09</v>
      </c>
      <c r="N443">
        <f t="shared" ca="1" si="102"/>
        <v>2529.54</v>
      </c>
      <c r="O443">
        <f t="shared" ca="1" si="103"/>
        <v>5918.9</v>
      </c>
      <c r="P443">
        <f t="shared" ca="1" si="104"/>
        <v>19472.37</v>
      </c>
      <c r="Q443" t="e">
        <f>#REF!</f>
        <v>#REF!</v>
      </c>
    </row>
    <row r="444" spans="1:17" x14ac:dyDescent="0.3">
      <c r="A444" s="60" t="e">
        <f t="shared" ca="1" si="90"/>
        <v>#REF!</v>
      </c>
      <c r="B444" s="60" t="e">
        <f t="shared" ca="1" si="91"/>
        <v>#REF!</v>
      </c>
      <c r="C444" s="61" t="e">
        <f t="shared" si="92"/>
        <v>#REF!</v>
      </c>
      <c r="D444" s="60" t="e">
        <f t="shared" ca="1" si="93"/>
        <v>#REF!</v>
      </c>
      <c r="E444" s="60" t="e">
        <f t="shared" ca="1" si="94"/>
        <v>#REF!</v>
      </c>
      <c r="F444" s="60" t="e">
        <f t="shared" ca="1" si="95"/>
        <v>#REF!</v>
      </c>
      <c r="G444" s="60" t="e">
        <f t="shared" ca="1" si="96"/>
        <v>#REF!</v>
      </c>
      <c r="H444" s="60" t="e">
        <f t="shared" ca="1" si="97"/>
        <v>#REF!</v>
      </c>
      <c r="I444" s="60" t="e">
        <f t="shared" ca="1" si="98"/>
        <v>#REF!</v>
      </c>
      <c r="J444" t="e">
        <f t="shared" si="99"/>
        <v>#REF!</v>
      </c>
      <c r="K444" t="e">
        <f t="shared" si="100"/>
        <v>#REF!</v>
      </c>
      <c r="L444">
        <v>0</v>
      </c>
      <c r="M444">
        <f t="shared" ca="1" si="101"/>
        <v>870.55</v>
      </c>
      <c r="N444">
        <f t="shared" ca="1" si="102"/>
        <v>2969.88</v>
      </c>
      <c r="O444">
        <f t="shared" ca="1" si="103"/>
        <v>6721.83</v>
      </c>
      <c r="P444">
        <f t="shared" ca="1" si="104"/>
        <v>12856.84</v>
      </c>
      <c r="Q444" t="e">
        <f>#REF!</f>
        <v>#REF!</v>
      </c>
    </row>
    <row r="445" spans="1:17" x14ac:dyDescent="0.3">
      <c r="A445" s="60" t="e">
        <f t="shared" ca="1" si="90"/>
        <v>#REF!</v>
      </c>
      <c r="B445" s="60" t="e">
        <f t="shared" ca="1" si="91"/>
        <v>#REF!</v>
      </c>
      <c r="C445" s="61" t="e">
        <f t="shared" si="92"/>
        <v>#REF!</v>
      </c>
      <c r="D445" s="60" t="e">
        <f t="shared" ca="1" si="93"/>
        <v>#REF!</v>
      </c>
      <c r="E445" s="60" t="e">
        <f t="shared" ca="1" si="94"/>
        <v>#REF!</v>
      </c>
      <c r="F445" s="60" t="e">
        <f t="shared" ca="1" si="95"/>
        <v>#REF!</v>
      </c>
      <c r="G445" s="60" t="e">
        <f t="shared" ca="1" si="96"/>
        <v>#REF!</v>
      </c>
      <c r="H445" s="60" t="e">
        <f t="shared" ca="1" si="97"/>
        <v>#REF!</v>
      </c>
      <c r="I445" s="60" t="e">
        <f t="shared" ca="1" si="98"/>
        <v>#REF!</v>
      </c>
      <c r="J445" t="e">
        <f t="shared" si="99"/>
        <v>#REF!</v>
      </c>
      <c r="K445" t="e">
        <f t="shared" si="100"/>
        <v>#REF!</v>
      </c>
      <c r="L445">
        <v>0</v>
      </c>
      <c r="M445">
        <f t="shared" ca="1" si="101"/>
        <v>1504.63</v>
      </c>
      <c r="N445">
        <f t="shared" ca="1" si="102"/>
        <v>2698.32</v>
      </c>
      <c r="O445">
        <f t="shared" ca="1" si="103"/>
        <v>6862.55</v>
      </c>
      <c r="P445">
        <f t="shared" ca="1" si="104"/>
        <v>16190.95</v>
      </c>
      <c r="Q445" t="e">
        <f>#REF!</f>
        <v>#REF!</v>
      </c>
    </row>
    <row r="446" spans="1:17" x14ac:dyDescent="0.3">
      <c r="A446" s="60" t="e">
        <f t="shared" ca="1" si="90"/>
        <v>#REF!</v>
      </c>
      <c r="B446" s="60" t="e">
        <f t="shared" ca="1" si="91"/>
        <v>#REF!</v>
      </c>
      <c r="C446" s="61" t="e">
        <f t="shared" si="92"/>
        <v>#REF!</v>
      </c>
      <c r="D446" s="60" t="e">
        <f t="shared" ca="1" si="93"/>
        <v>#REF!</v>
      </c>
      <c r="E446" s="60" t="e">
        <f t="shared" ca="1" si="94"/>
        <v>#REF!</v>
      </c>
      <c r="F446" s="60" t="e">
        <f t="shared" ca="1" si="95"/>
        <v>#REF!</v>
      </c>
      <c r="G446" s="60" t="e">
        <f t="shared" ca="1" si="96"/>
        <v>#REF!</v>
      </c>
      <c r="H446" s="60" t="e">
        <f t="shared" ca="1" si="97"/>
        <v>#REF!</v>
      </c>
      <c r="I446" s="60" t="e">
        <f t="shared" ca="1" si="98"/>
        <v>#REF!</v>
      </c>
      <c r="J446" t="e">
        <f t="shared" si="99"/>
        <v>#REF!</v>
      </c>
      <c r="K446" t="e">
        <f t="shared" si="100"/>
        <v>#REF!</v>
      </c>
      <c r="L446">
        <v>0</v>
      </c>
      <c r="M446">
        <f t="shared" ca="1" si="101"/>
        <v>1721.38</v>
      </c>
      <c r="N446">
        <f t="shared" ca="1" si="102"/>
        <v>2584.09</v>
      </c>
      <c r="O446">
        <f t="shared" ca="1" si="103"/>
        <v>3899.78</v>
      </c>
      <c r="P446">
        <f t="shared" ca="1" si="104"/>
        <v>18562.73</v>
      </c>
      <c r="Q446" t="e">
        <f>#REF!</f>
        <v>#REF!</v>
      </c>
    </row>
    <row r="447" spans="1:17" x14ac:dyDescent="0.3">
      <c r="A447" s="60" t="e">
        <f t="shared" ca="1" si="90"/>
        <v>#REF!</v>
      </c>
      <c r="B447" s="60" t="e">
        <f t="shared" ca="1" si="91"/>
        <v>#REF!</v>
      </c>
      <c r="C447" s="61" t="e">
        <f t="shared" si="92"/>
        <v>#REF!</v>
      </c>
      <c r="D447" s="60" t="e">
        <f t="shared" ca="1" si="93"/>
        <v>#REF!</v>
      </c>
      <c r="E447" s="60" t="e">
        <f t="shared" ca="1" si="94"/>
        <v>#REF!</v>
      </c>
      <c r="F447" s="60" t="e">
        <f t="shared" ca="1" si="95"/>
        <v>#REF!</v>
      </c>
      <c r="G447" s="60" t="e">
        <f t="shared" ca="1" si="96"/>
        <v>#REF!</v>
      </c>
      <c r="H447" s="60" t="e">
        <f t="shared" ca="1" si="97"/>
        <v>#REF!</v>
      </c>
      <c r="I447" s="60" t="e">
        <f t="shared" ca="1" si="98"/>
        <v>#REF!</v>
      </c>
      <c r="J447" t="e">
        <f t="shared" si="99"/>
        <v>#REF!</v>
      </c>
      <c r="K447" t="e">
        <f t="shared" si="100"/>
        <v>#REF!</v>
      </c>
      <c r="L447">
        <v>0</v>
      </c>
      <c r="M447">
        <f t="shared" ca="1" si="101"/>
        <v>658.51</v>
      </c>
      <c r="N447">
        <f t="shared" ca="1" si="102"/>
        <v>2855.61</v>
      </c>
      <c r="O447">
        <f t="shared" ca="1" si="103"/>
        <v>5814.65</v>
      </c>
      <c r="P447">
        <f t="shared" ca="1" si="104"/>
        <v>15370.97</v>
      </c>
      <c r="Q447" t="e">
        <f>#REF!</f>
        <v>#REF!</v>
      </c>
    </row>
    <row r="448" spans="1:17" x14ac:dyDescent="0.3">
      <c r="A448" s="60" t="e">
        <f t="shared" ca="1" si="90"/>
        <v>#REF!</v>
      </c>
      <c r="B448" s="60" t="e">
        <f t="shared" ca="1" si="91"/>
        <v>#REF!</v>
      </c>
      <c r="C448" s="61" t="e">
        <f t="shared" si="92"/>
        <v>#REF!</v>
      </c>
      <c r="D448" s="60" t="e">
        <f t="shared" ca="1" si="93"/>
        <v>#REF!</v>
      </c>
      <c r="E448" s="60" t="e">
        <f t="shared" ca="1" si="94"/>
        <v>#REF!</v>
      </c>
      <c r="F448" s="60" t="e">
        <f t="shared" ca="1" si="95"/>
        <v>#REF!</v>
      </c>
      <c r="G448" s="60" t="e">
        <f t="shared" ca="1" si="96"/>
        <v>#REF!</v>
      </c>
      <c r="H448" s="60" t="e">
        <f t="shared" ca="1" si="97"/>
        <v>#REF!</v>
      </c>
      <c r="I448" s="60" t="e">
        <f t="shared" ca="1" si="98"/>
        <v>#REF!</v>
      </c>
      <c r="J448" t="e">
        <f t="shared" si="99"/>
        <v>#REF!</v>
      </c>
      <c r="K448" t="e">
        <f t="shared" si="100"/>
        <v>#REF!</v>
      </c>
      <c r="L448">
        <v>0</v>
      </c>
      <c r="M448">
        <f t="shared" ca="1" si="101"/>
        <v>1100.53</v>
      </c>
      <c r="N448">
        <f t="shared" ca="1" si="102"/>
        <v>2834.59</v>
      </c>
      <c r="O448">
        <f t="shared" ca="1" si="103"/>
        <v>5668.57</v>
      </c>
      <c r="P448">
        <f t="shared" ca="1" si="104"/>
        <v>12947.56</v>
      </c>
      <c r="Q448" t="e">
        <f>#REF!</f>
        <v>#REF!</v>
      </c>
    </row>
    <row r="449" spans="1:17" x14ac:dyDescent="0.3">
      <c r="A449" s="60" t="e">
        <f t="shared" ca="1" si="90"/>
        <v>#REF!</v>
      </c>
      <c r="B449" s="60" t="e">
        <f t="shared" ca="1" si="91"/>
        <v>#REF!</v>
      </c>
      <c r="C449" s="61" t="e">
        <f t="shared" si="92"/>
        <v>#REF!</v>
      </c>
      <c r="D449" s="60" t="e">
        <f t="shared" ca="1" si="93"/>
        <v>#REF!</v>
      </c>
      <c r="E449" s="60" t="e">
        <f t="shared" ca="1" si="94"/>
        <v>#REF!</v>
      </c>
      <c r="F449" s="60" t="e">
        <f t="shared" ca="1" si="95"/>
        <v>#REF!</v>
      </c>
      <c r="G449" s="60" t="e">
        <f t="shared" ca="1" si="96"/>
        <v>#REF!</v>
      </c>
      <c r="H449" s="60" t="e">
        <f t="shared" ca="1" si="97"/>
        <v>#REF!</v>
      </c>
      <c r="I449" s="60" t="e">
        <f t="shared" ca="1" si="98"/>
        <v>#REF!</v>
      </c>
      <c r="J449" t="e">
        <f t="shared" si="99"/>
        <v>#REF!</v>
      </c>
      <c r="K449" t="e">
        <f t="shared" si="100"/>
        <v>#REF!</v>
      </c>
      <c r="L449">
        <v>0</v>
      </c>
      <c r="M449">
        <f t="shared" ca="1" si="101"/>
        <v>1558.75</v>
      </c>
      <c r="N449">
        <f t="shared" ca="1" si="102"/>
        <v>2830.07</v>
      </c>
      <c r="O449">
        <f t="shared" ca="1" si="103"/>
        <v>5480.31</v>
      </c>
      <c r="P449">
        <f t="shared" ca="1" si="104"/>
        <v>8467.6200000000008</v>
      </c>
      <c r="Q449" t="e">
        <f>#REF!</f>
        <v>#REF!</v>
      </c>
    </row>
    <row r="450" spans="1:17" x14ac:dyDescent="0.3">
      <c r="A450" s="60" t="e">
        <f t="shared" ca="1" si="90"/>
        <v>#REF!</v>
      </c>
      <c r="B450" s="60" t="e">
        <f t="shared" ca="1" si="91"/>
        <v>#REF!</v>
      </c>
      <c r="C450" s="61" t="e">
        <f t="shared" si="92"/>
        <v>#REF!</v>
      </c>
      <c r="D450" s="60" t="e">
        <f t="shared" ca="1" si="93"/>
        <v>#REF!</v>
      </c>
      <c r="E450" s="60" t="e">
        <f t="shared" ca="1" si="94"/>
        <v>#REF!</v>
      </c>
      <c r="F450" s="60" t="e">
        <f t="shared" ca="1" si="95"/>
        <v>#REF!</v>
      </c>
      <c r="G450" s="60" t="e">
        <f t="shared" ca="1" si="96"/>
        <v>#REF!</v>
      </c>
      <c r="H450" s="60" t="e">
        <f t="shared" ca="1" si="97"/>
        <v>#REF!</v>
      </c>
      <c r="I450" s="60" t="e">
        <f t="shared" ca="1" si="98"/>
        <v>#REF!</v>
      </c>
      <c r="J450" t="e">
        <f t="shared" si="99"/>
        <v>#REF!</v>
      </c>
      <c r="K450" t="e">
        <f t="shared" si="100"/>
        <v>#REF!</v>
      </c>
      <c r="L450">
        <v>0</v>
      </c>
      <c r="M450">
        <f t="shared" ca="1" si="101"/>
        <v>634.19000000000005</v>
      </c>
      <c r="N450">
        <f t="shared" ca="1" si="102"/>
        <v>2878.62</v>
      </c>
      <c r="O450">
        <f t="shared" ca="1" si="103"/>
        <v>4963.67</v>
      </c>
      <c r="P450">
        <f t="shared" ca="1" si="104"/>
        <v>11637.07</v>
      </c>
      <c r="Q450" t="e">
        <f>#REF!</f>
        <v>#REF!</v>
      </c>
    </row>
    <row r="451" spans="1:17" x14ac:dyDescent="0.3">
      <c r="A451" s="60" t="e">
        <f t="shared" ref="A451:A514" ca="1" si="105">(C451/(RANDBETWEEN(25.59*100,29.12*100)/100))*J451</f>
        <v>#REF!</v>
      </c>
      <c r="B451" s="60" t="e">
        <f t="shared" ref="B451:B514" ca="1" si="106">(C451/(RANDBETWEEN(3.59*100,5.12*100)/100))*K451</f>
        <v>#REF!</v>
      </c>
      <c r="C451" s="61" t="e">
        <f t="shared" ref="C451:C514" si="107">IF(Q451="L",M451,IF(Q451="M",N451,IF(Q451="F",O451,IF(Q451="XF",P451,0))))</f>
        <v>#REF!</v>
      </c>
      <c r="D451" s="60" t="e">
        <f t="shared" ref="D451:D514" ca="1" si="108">A451/RANDBETWEEN(0.031*100,0.061*100)/100</f>
        <v>#REF!</v>
      </c>
      <c r="E451" s="60" t="e">
        <f t="shared" ref="E451:E514" ca="1" si="109">A451/RANDBETWEEN(0.081*100,0.091*100)/100</f>
        <v>#REF!</v>
      </c>
      <c r="F451" s="60" t="e">
        <f t="shared" ref="F451:F514" ca="1" si="110">A451/RANDBETWEEN(0.041*100,0.071*100)/100</f>
        <v>#REF!</v>
      </c>
      <c r="G451" s="60" t="e">
        <f t="shared" ref="G451:G514" ca="1" si="111">A451/RANDBETWEEN(0.029*100,0.039*100)/100</f>
        <v>#REF!</v>
      </c>
      <c r="H451" s="60" t="e">
        <f t="shared" ref="H451:H514" ca="1" si="112">A451/RANDBETWEEN(0.012*100,0.021*100)/100</f>
        <v>#REF!</v>
      </c>
      <c r="I451" s="60" t="e">
        <f t="shared" ref="I451:I514" ca="1" si="113">SUM(G451+H451)</f>
        <v>#REF!</v>
      </c>
      <c r="J451" t="e">
        <f t="shared" ref="J451:J514" si="114">IF(C451&lt;3000,0,1)</f>
        <v>#REF!</v>
      </c>
      <c r="K451" t="e">
        <f t="shared" ref="K451:K514" si="115">IF(C451&lt;1000,0,1)</f>
        <v>#REF!</v>
      </c>
      <c r="L451">
        <v>0</v>
      </c>
      <c r="M451">
        <f t="shared" ref="M451:M514" ca="1" si="116">RANDBETWEEN(500.01*100,2000.23*100)/100</f>
        <v>1792.76</v>
      </c>
      <c r="N451">
        <f t="shared" ref="N451:N514" ca="1" si="117">RANDBETWEEN(2500.01*100,3000.23*100)/100</f>
        <v>2622.55</v>
      </c>
      <c r="O451">
        <f t="shared" ref="O451:O514" ca="1" si="118">RANDBETWEEN(3000.01*100,8000.23*100)/100</f>
        <v>6234.44</v>
      </c>
      <c r="P451">
        <f t="shared" ref="P451:P514" ca="1" si="119">RANDBETWEEN(8000.01*100,20000.23*100)/100</f>
        <v>13606.44</v>
      </c>
      <c r="Q451" t="e">
        <f>#REF!</f>
        <v>#REF!</v>
      </c>
    </row>
    <row r="452" spans="1:17" x14ac:dyDescent="0.3">
      <c r="A452" s="60" t="e">
        <f t="shared" ca="1" si="105"/>
        <v>#REF!</v>
      </c>
      <c r="B452" s="60" t="e">
        <f t="shared" ca="1" si="106"/>
        <v>#REF!</v>
      </c>
      <c r="C452" s="61" t="e">
        <f t="shared" si="107"/>
        <v>#REF!</v>
      </c>
      <c r="D452" s="60" t="e">
        <f t="shared" ca="1" si="108"/>
        <v>#REF!</v>
      </c>
      <c r="E452" s="60" t="e">
        <f t="shared" ca="1" si="109"/>
        <v>#REF!</v>
      </c>
      <c r="F452" s="60" t="e">
        <f t="shared" ca="1" si="110"/>
        <v>#REF!</v>
      </c>
      <c r="G452" s="60" t="e">
        <f t="shared" ca="1" si="111"/>
        <v>#REF!</v>
      </c>
      <c r="H452" s="60" t="e">
        <f t="shared" ca="1" si="112"/>
        <v>#REF!</v>
      </c>
      <c r="I452" s="60" t="e">
        <f t="shared" ca="1" si="113"/>
        <v>#REF!</v>
      </c>
      <c r="J452" t="e">
        <f t="shared" si="114"/>
        <v>#REF!</v>
      </c>
      <c r="K452" t="e">
        <f t="shared" si="115"/>
        <v>#REF!</v>
      </c>
      <c r="L452">
        <v>0</v>
      </c>
      <c r="M452">
        <f t="shared" ca="1" si="116"/>
        <v>1114.93</v>
      </c>
      <c r="N452">
        <f t="shared" ca="1" si="117"/>
        <v>2717.76</v>
      </c>
      <c r="O452">
        <f t="shared" ca="1" si="118"/>
        <v>3573.88</v>
      </c>
      <c r="P452">
        <f t="shared" ca="1" si="119"/>
        <v>18171.2</v>
      </c>
      <c r="Q452" t="e">
        <f>#REF!</f>
        <v>#REF!</v>
      </c>
    </row>
    <row r="453" spans="1:17" x14ac:dyDescent="0.3">
      <c r="A453" s="60" t="e">
        <f t="shared" ca="1" si="105"/>
        <v>#REF!</v>
      </c>
      <c r="B453" s="60" t="e">
        <f t="shared" ca="1" si="106"/>
        <v>#REF!</v>
      </c>
      <c r="C453" s="61" t="e">
        <f t="shared" si="107"/>
        <v>#REF!</v>
      </c>
      <c r="D453" s="60" t="e">
        <f t="shared" ca="1" si="108"/>
        <v>#REF!</v>
      </c>
      <c r="E453" s="60" t="e">
        <f t="shared" ca="1" si="109"/>
        <v>#REF!</v>
      </c>
      <c r="F453" s="60" t="e">
        <f t="shared" ca="1" si="110"/>
        <v>#REF!</v>
      </c>
      <c r="G453" s="60" t="e">
        <f t="shared" ca="1" si="111"/>
        <v>#REF!</v>
      </c>
      <c r="H453" s="60" t="e">
        <f t="shared" ca="1" si="112"/>
        <v>#REF!</v>
      </c>
      <c r="I453" s="60" t="e">
        <f t="shared" ca="1" si="113"/>
        <v>#REF!</v>
      </c>
      <c r="J453" t="e">
        <f t="shared" si="114"/>
        <v>#REF!</v>
      </c>
      <c r="K453" t="e">
        <f t="shared" si="115"/>
        <v>#REF!</v>
      </c>
      <c r="L453">
        <v>0</v>
      </c>
      <c r="M453">
        <f t="shared" ca="1" si="116"/>
        <v>582.49</v>
      </c>
      <c r="N453">
        <f t="shared" ca="1" si="117"/>
        <v>2922.43</v>
      </c>
      <c r="O453">
        <f t="shared" ca="1" si="118"/>
        <v>7378.23</v>
      </c>
      <c r="P453">
        <f t="shared" ca="1" si="119"/>
        <v>16248.11</v>
      </c>
      <c r="Q453" t="e">
        <f>#REF!</f>
        <v>#REF!</v>
      </c>
    </row>
    <row r="454" spans="1:17" x14ac:dyDescent="0.3">
      <c r="A454" s="60" t="e">
        <f t="shared" ca="1" si="105"/>
        <v>#REF!</v>
      </c>
      <c r="B454" s="60" t="e">
        <f t="shared" ca="1" si="106"/>
        <v>#REF!</v>
      </c>
      <c r="C454" s="61" t="e">
        <f t="shared" si="107"/>
        <v>#REF!</v>
      </c>
      <c r="D454" s="60" t="e">
        <f t="shared" ca="1" si="108"/>
        <v>#REF!</v>
      </c>
      <c r="E454" s="60" t="e">
        <f t="shared" ca="1" si="109"/>
        <v>#REF!</v>
      </c>
      <c r="F454" s="60" t="e">
        <f t="shared" ca="1" si="110"/>
        <v>#REF!</v>
      </c>
      <c r="G454" s="60" t="e">
        <f t="shared" ca="1" si="111"/>
        <v>#REF!</v>
      </c>
      <c r="H454" s="60" t="e">
        <f t="shared" ca="1" si="112"/>
        <v>#REF!</v>
      </c>
      <c r="I454" s="60" t="e">
        <f t="shared" ca="1" si="113"/>
        <v>#REF!</v>
      </c>
      <c r="J454" t="e">
        <f t="shared" si="114"/>
        <v>#REF!</v>
      </c>
      <c r="K454" t="e">
        <f t="shared" si="115"/>
        <v>#REF!</v>
      </c>
      <c r="L454">
        <v>0</v>
      </c>
      <c r="M454">
        <f t="shared" ca="1" si="116"/>
        <v>1500.26</v>
      </c>
      <c r="N454">
        <f t="shared" ca="1" si="117"/>
        <v>2985.12</v>
      </c>
      <c r="O454">
        <f t="shared" ca="1" si="118"/>
        <v>6837.98</v>
      </c>
      <c r="P454">
        <f t="shared" ca="1" si="119"/>
        <v>18794.18</v>
      </c>
      <c r="Q454" t="e">
        <f>#REF!</f>
        <v>#REF!</v>
      </c>
    </row>
    <row r="455" spans="1:17" x14ac:dyDescent="0.3">
      <c r="A455" s="60" t="e">
        <f t="shared" ca="1" si="105"/>
        <v>#REF!</v>
      </c>
      <c r="B455" s="60" t="e">
        <f t="shared" ca="1" si="106"/>
        <v>#REF!</v>
      </c>
      <c r="C455" s="61" t="e">
        <f t="shared" si="107"/>
        <v>#REF!</v>
      </c>
      <c r="D455" s="60" t="e">
        <f t="shared" ca="1" si="108"/>
        <v>#REF!</v>
      </c>
      <c r="E455" s="60" t="e">
        <f t="shared" ca="1" si="109"/>
        <v>#REF!</v>
      </c>
      <c r="F455" s="60" t="e">
        <f t="shared" ca="1" si="110"/>
        <v>#REF!</v>
      </c>
      <c r="G455" s="60" t="e">
        <f t="shared" ca="1" si="111"/>
        <v>#REF!</v>
      </c>
      <c r="H455" s="60" t="e">
        <f t="shared" ca="1" si="112"/>
        <v>#REF!</v>
      </c>
      <c r="I455" s="60" t="e">
        <f t="shared" ca="1" si="113"/>
        <v>#REF!</v>
      </c>
      <c r="J455" t="e">
        <f t="shared" si="114"/>
        <v>#REF!</v>
      </c>
      <c r="K455" t="e">
        <f t="shared" si="115"/>
        <v>#REF!</v>
      </c>
      <c r="L455">
        <v>0</v>
      </c>
      <c r="M455">
        <f t="shared" ca="1" si="116"/>
        <v>1636.45</v>
      </c>
      <c r="N455">
        <f t="shared" ca="1" si="117"/>
        <v>2919.48</v>
      </c>
      <c r="O455">
        <f t="shared" ca="1" si="118"/>
        <v>5724.73</v>
      </c>
      <c r="P455">
        <f t="shared" ca="1" si="119"/>
        <v>13264.87</v>
      </c>
      <c r="Q455" t="e">
        <f>#REF!</f>
        <v>#REF!</v>
      </c>
    </row>
    <row r="456" spans="1:17" x14ac:dyDescent="0.3">
      <c r="A456" s="60" t="e">
        <f t="shared" ca="1" si="105"/>
        <v>#REF!</v>
      </c>
      <c r="B456" s="60" t="e">
        <f t="shared" ca="1" si="106"/>
        <v>#REF!</v>
      </c>
      <c r="C456" s="61" t="e">
        <f t="shared" si="107"/>
        <v>#REF!</v>
      </c>
      <c r="D456" s="60" t="e">
        <f t="shared" ca="1" si="108"/>
        <v>#REF!</v>
      </c>
      <c r="E456" s="60" t="e">
        <f t="shared" ca="1" si="109"/>
        <v>#REF!</v>
      </c>
      <c r="F456" s="60" t="e">
        <f t="shared" ca="1" si="110"/>
        <v>#REF!</v>
      </c>
      <c r="G456" s="60" t="e">
        <f t="shared" ca="1" si="111"/>
        <v>#REF!</v>
      </c>
      <c r="H456" s="60" t="e">
        <f t="shared" ca="1" si="112"/>
        <v>#REF!</v>
      </c>
      <c r="I456" s="60" t="e">
        <f t="shared" ca="1" si="113"/>
        <v>#REF!</v>
      </c>
      <c r="J456" t="e">
        <f t="shared" si="114"/>
        <v>#REF!</v>
      </c>
      <c r="K456" t="e">
        <f t="shared" si="115"/>
        <v>#REF!</v>
      </c>
      <c r="L456">
        <v>0</v>
      </c>
      <c r="M456">
        <f t="shared" ca="1" si="116"/>
        <v>666.95</v>
      </c>
      <c r="N456">
        <f t="shared" ca="1" si="117"/>
        <v>2754.21</v>
      </c>
      <c r="O456">
        <f t="shared" ca="1" si="118"/>
        <v>6041.29</v>
      </c>
      <c r="P456">
        <f t="shared" ca="1" si="119"/>
        <v>14650.75</v>
      </c>
      <c r="Q456" t="e">
        <f>#REF!</f>
        <v>#REF!</v>
      </c>
    </row>
    <row r="457" spans="1:17" x14ac:dyDescent="0.3">
      <c r="A457" s="60" t="e">
        <f t="shared" ca="1" si="105"/>
        <v>#REF!</v>
      </c>
      <c r="B457" s="60" t="e">
        <f t="shared" ca="1" si="106"/>
        <v>#REF!</v>
      </c>
      <c r="C457" s="61" t="e">
        <f t="shared" si="107"/>
        <v>#REF!</v>
      </c>
      <c r="D457" s="60" t="e">
        <f t="shared" ca="1" si="108"/>
        <v>#REF!</v>
      </c>
      <c r="E457" s="60" t="e">
        <f t="shared" ca="1" si="109"/>
        <v>#REF!</v>
      </c>
      <c r="F457" s="60" t="e">
        <f t="shared" ca="1" si="110"/>
        <v>#REF!</v>
      </c>
      <c r="G457" s="60" t="e">
        <f t="shared" ca="1" si="111"/>
        <v>#REF!</v>
      </c>
      <c r="H457" s="60" t="e">
        <f t="shared" ca="1" si="112"/>
        <v>#REF!</v>
      </c>
      <c r="I457" s="60" t="e">
        <f t="shared" ca="1" si="113"/>
        <v>#REF!</v>
      </c>
      <c r="J457" t="e">
        <f t="shared" si="114"/>
        <v>#REF!</v>
      </c>
      <c r="K457" t="e">
        <f t="shared" si="115"/>
        <v>#REF!</v>
      </c>
      <c r="L457">
        <v>0</v>
      </c>
      <c r="M457">
        <f t="shared" ca="1" si="116"/>
        <v>654.9</v>
      </c>
      <c r="N457">
        <f t="shared" ca="1" si="117"/>
        <v>2507.39</v>
      </c>
      <c r="O457">
        <f t="shared" ca="1" si="118"/>
        <v>7544.29</v>
      </c>
      <c r="P457">
        <f t="shared" ca="1" si="119"/>
        <v>15367.24</v>
      </c>
      <c r="Q457" t="e">
        <f>#REF!</f>
        <v>#REF!</v>
      </c>
    </row>
    <row r="458" spans="1:17" x14ac:dyDescent="0.3">
      <c r="A458" s="60" t="e">
        <f t="shared" ca="1" si="105"/>
        <v>#REF!</v>
      </c>
      <c r="B458" s="60" t="e">
        <f t="shared" ca="1" si="106"/>
        <v>#REF!</v>
      </c>
      <c r="C458" s="61" t="e">
        <f t="shared" si="107"/>
        <v>#REF!</v>
      </c>
      <c r="D458" s="60" t="e">
        <f t="shared" ca="1" si="108"/>
        <v>#REF!</v>
      </c>
      <c r="E458" s="60" t="e">
        <f t="shared" ca="1" si="109"/>
        <v>#REF!</v>
      </c>
      <c r="F458" s="60" t="e">
        <f t="shared" ca="1" si="110"/>
        <v>#REF!</v>
      </c>
      <c r="G458" s="60" t="e">
        <f t="shared" ca="1" si="111"/>
        <v>#REF!</v>
      </c>
      <c r="H458" s="60" t="e">
        <f t="shared" ca="1" si="112"/>
        <v>#REF!</v>
      </c>
      <c r="I458" s="60" t="e">
        <f t="shared" ca="1" si="113"/>
        <v>#REF!</v>
      </c>
      <c r="J458" t="e">
        <f t="shared" si="114"/>
        <v>#REF!</v>
      </c>
      <c r="K458" t="e">
        <f t="shared" si="115"/>
        <v>#REF!</v>
      </c>
      <c r="L458">
        <v>0</v>
      </c>
      <c r="M458">
        <f t="shared" ca="1" si="116"/>
        <v>890.92</v>
      </c>
      <c r="N458">
        <f t="shared" ca="1" si="117"/>
        <v>2864.44</v>
      </c>
      <c r="O458">
        <f t="shared" ca="1" si="118"/>
        <v>3997.54</v>
      </c>
      <c r="P458">
        <f t="shared" ca="1" si="119"/>
        <v>12636.9</v>
      </c>
      <c r="Q458" t="e">
        <f>#REF!</f>
        <v>#REF!</v>
      </c>
    </row>
    <row r="459" spans="1:17" x14ac:dyDescent="0.3">
      <c r="A459" s="60" t="e">
        <f t="shared" ca="1" si="105"/>
        <v>#REF!</v>
      </c>
      <c r="B459" s="60" t="e">
        <f t="shared" ca="1" si="106"/>
        <v>#REF!</v>
      </c>
      <c r="C459" s="61" t="e">
        <f t="shared" si="107"/>
        <v>#REF!</v>
      </c>
      <c r="D459" s="60" t="e">
        <f t="shared" ca="1" si="108"/>
        <v>#REF!</v>
      </c>
      <c r="E459" s="60" t="e">
        <f t="shared" ca="1" si="109"/>
        <v>#REF!</v>
      </c>
      <c r="F459" s="60" t="e">
        <f t="shared" ca="1" si="110"/>
        <v>#REF!</v>
      </c>
      <c r="G459" s="60" t="e">
        <f t="shared" ca="1" si="111"/>
        <v>#REF!</v>
      </c>
      <c r="H459" s="60" t="e">
        <f t="shared" ca="1" si="112"/>
        <v>#REF!</v>
      </c>
      <c r="I459" s="60" t="e">
        <f t="shared" ca="1" si="113"/>
        <v>#REF!</v>
      </c>
      <c r="J459" t="e">
        <f t="shared" si="114"/>
        <v>#REF!</v>
      </c>
      <c r="K459" t="e">
        <f t="shared" si="115"/>
        <v>#REF!</v>
      </c>
      <c r="L459">
        <v>0</v>
      </c>
      <c r="M459">
        <f t="shared" ca="1" si="116"/>
        <v>1810.59</v>
      </c>
      <c r="N459">
        <f t="shared" ca="1" si="117"/>
        <v>2634.23</v>
      </c>
      <c r="O459">
        <f t="shared" ca="1" si="118"/>
        <v>3569.81</v>
      </c>
      <c r="P459">
        <f t="shared" ca="1" si="119"/>
        <v>15173.25</v>
      </c>
      <c r="Q459" t="e">
        <f>#REF!</f>
        <v>#REF!</v>
      </c>
    </row>
    <row r="460" spans="1:17" x14ac:dyDescent="0.3">
      <c r="A460" s="60" t="e">
        <f t="shared" ca="1" si="105"/>
        <v>#REF!</v>
      </c>
      <c r="B460" s="60" t="e">
        <f t="shared" ca="1" si="106"/>
        <v>#REF!</v>
      </c>
      <c r="C460" s="61" t="e">
        <f t="shared" si="107"/>
        <v>#REF!</v>
      </c>
      <c r="D460" s="60" t="e">
        <f t="shared" ca="1" si="108"/>
        <v>#REF!</v>
      </c>
      <c r="E460" s="60" t="e">
        <f t="shared" ca="1" si="109"/>
        <v>#REF!</v>
      </c>
      <c r="F460" s="60" t="e">
        <f t="shared" ca="1" si="110"/>
        <v>#REF!</v>
      </c>
      <c r="G460" s="60" t="e">
        <f t="shared" ca="1" si="111"/>
        <v>#REF!</v>
      </c>
      <c r="H460" s="60" t="e">
        <f t="shared" ca="1" si="112"/>
        <v>#REF!</v>
      </c>
      <c r="I460" s="60" t="e">
        <f t="shared" ca="1" si="113"/>
        <v>#REF!</v>
      </c>
      <c r="J460" t="e">
        <f t="shared" si="114"/>
        <v>#REF!</v>
      </c>
      <c r="K460" t="e">
        <f t="shared" si="115"/>
        <v>#REF!</v>
      </c>
      <c r="L460">
        <v>0</v>
      </c>
      <c r="M460">
        <f t="shared" ca="1" si="116"/>
        <v>1827.62</v>
      </c>
      <c r="N460">
        <f t="shared" ca="1" si="117"/>
        <v>2560.46</v>
      </c>
      <c r="O460">
        <f t="shared" ca="1" si="118"/>
        <v>3956.8</v>
      </c>
      <c r="P460">
        <f t="shared" ca="1" si="119"/>
        <v>8266.9699999999993</v>
      </c>
      <c r="Q460" t="e">
        <f>#REF!</f>
        <v>#REF!</v>
      </c>
    </row>
    <row r="461" spans="1:17" x14ac:dyDescent="0.3">
      <c r="A461" s="60" t="e">
        <f t="shared" ca="1" si="105"/>
        <v>#REF!</v>
      </c>
      <c r="B461" s="60" t="e">
        <f t="shared" ca="1" si="106"/>
        <v>#REF!</v>
      </c>
      <c r="C461" s="61" t="e">
        <f t="shared" si="107"/>
        <v>#REF!</v>
      </c>
      <c r="D461" s="60" t="e">
        <f t="shared" ca="1" si="108"/>
        <v>#REF!</v>
      </c>
      <c r="E461" s="60" t="e">
        <f t="shared" ca="1" si="109"/>
        <v>#REF!</v>
      </c>
      <c r="F461" s="60" t="e">
        <f t="shared" ca="1" si="110"/>
        <v>#REF!</v>
      </c>
      <c r="G461" s="60" t="e">
        <f t="shared" ca="1" si="111"/>
        <v>#REF!</v>
      </c>
      <c r="H461" s="60" t="e">
        <f t="shared" ca="1" si="112"/>
        <v>#REF!</v>
      </c>
      <c r="I461" s="60" t="e">
        <f t="shared" ca="1" si="113"/>
        <v>#REF!</v>
      </c>
      <c r="J461" t="e">
        <f t="shared" si="114"/>
        <v>#REF!</v>
      </c>
      <c r="K461" t="e">
        <f t="shared" si="115"/>
        <v>#REF!</v>
      </c>
      <c r="L461">
        <v>0</v>
      </c>
      <c r="M461">
        <f t="shared" ca="1" si="116"/>
        <v>723.14</v>
      </c>
      <c r="N461">
        <f t="shared" ca="1" si="117"/>
        <v>2876.46</v>
      </c>
      <c r="O461">
        <f t="shared" ca="1" si="118"/>
        <v>4145.87</v>
      </c>
      <c r="P461">
        <f t="shared" ca="1" si="119"/>
        <v>13647.22</v>
      </c>
      <c r="Q461" t="e">
        <f>#REF!</f>
        <v>#REF!</v>
      </c>
    </row>
    <row r="462" spans="1:17" x14ac:dyDescent="0.3">
      <c r="A462" s="60" t="e">
        <f t="shared" ca="1" si="105"/>
        <v>#REF!</v>
      </c>
      <c r="B462" s="60" t="e">
        <f t="shared" ca="1" si="106"/>
        <v>#REF!</v>
      </c>
      <c r="C462" s="61" t="e">
        <f t="shared" si="107"/>
        <v>#REF!</v>
      </c>
      <c r="D462" s="60" t="e">
        <f t="shared" ca="1" si="108"/>
        <v>#REF!</v>
      </c>
      <c r="E462" s="60" t="e">
        <f t="shared" ca="1" si="109"/>
        <v>#REF!</v>
      </c>
      <c r="F462" s="60" t="e">
        <f t="shared" ca="1" si="110"/>
        <v>#REF!</v>
      </c>
      <c r="G462" s="60" t="e">
        <f t="shared" ca="1" si="111"/>
        <v>#REF!</v>
      </c>
      <c r="H462" s="60" t="e">
        <f t="shared" ca="1" si="112"/>
        <v>#REF!</v>
      </c>
      <c r="I462" s="60" t="e">
        <f t="shared" ca="1" si="113"/>
        <v>#REF!</v>
      </c>
      <c r="J462" t="e">
        <f t="shared" si="114"/>
        <v>#REF!</v>
      </c>
      <c r="K462" t="e">
        <f t="shared" si="115"/>
        <v>#REF!</v>
      </c>
      <c r="L462">
        <v>0</v>
      </c>
      <c r="M462">
        <f t="shared" ca="1" si="116"/>
        <v>1213.22</v>
      </c>
      <c r="N462">
        <f t="shared" ca="1" si="117"/>
        <v>2598.69</v>
      </c>
      <c r="O462">
        <f t="shared" ca="1" si="118"/>
        <v>4272.25</v>
      </c>
      <c r="P462">
        <f t="shared" ca="1" si="119"/>
        <v>12088.22</v>
      </c>
      <c r="Q462" t="e">
        <f>#REF!</f>
        <v>#REF!</v>
      </c>
    </row>
    <row r="463" spans="1:17" x14ac:dyDescent="0.3">
      <c r="A463" s="60" t="e">
        <f t="shared" ca="1" si="105"/>
        <v>#REF!</v>
      </c>
      <c r="B463" s="60" t="e">
        <f t="shared" ca="1" si="106"/>
        <v>#REF!</v>
      </c>
      <c r="C463" s="61" t="e">
        <f t="shared" si="107"/>
        <v>#REF!</v>
      </c>
      <c r="D463" s="60" t="e">
        <f t="shared" ca="1" si="108"/>
        <v>#REF!</v>
      </c>
      <c r="E463" s="60" t="e">
        <f t="shared" ca="1" si="109"/>
        <v>#REF!</v>
      </c>
      <c r="F463" s="60" t="e">
        <f t="shared" ca="1" si="110"/>
        <v>#REF!</v>
      </c>
      <c r="G463" s="60" t="e">
        <f t="shared" ca="1" si="111"/>
        <v>#REF!</v>
      </c>
      <c r="H463" s="60" t="e">
        <f t="shared" ca="1" si="112"/>
        <v>#REF!</v>
      </c>
      <c r="I463" s="60" t="e">
        <f t="shared" ca="1" si="113"/>
        <v>#REF!</v>
      </c>
      <c r="J463" t="e">
        <f t="shared" si="114"/>
        <v>#REF!</v>
      </c>
      <c r="K463" t="e">
        <f t="shared" si="115"/>
        <v>#REF!</v>
      </c>
      <c r="L463">
        <v>0</v>
      </c>
      <c r="M463">
        <f t="shared" ca="1" si="116"/>
        <v>542.52</v>
      </c>
      <c r="N463">
        <f t="shared" ca="1" si="117"/>
        <v>2662.5</v>
      </c>
      <c r="O463">
        <f t="shared" ca="1" si="118"/>
        <v>7707.03</v>
      </c>
      <c r="P463">
        <f t="shared" ca="1" si="119"/>
        <v>12429.44</v>
      </c>
      <c r="Q463" t="e">
        <f>#REF!</f>
        <v>#REF!</v>
      </c>
    </row>
    <row r="464" spans="1:17" x14ac:dyDescent="0.3">
      <c r="A464" s="60" t="e">
        <f t="shared" ca="1" si="105"/>
        <v>#REF!</v>
      </c>
      <c r="B464" s="60" t="e">
        <f t="shared" ca="1" si="106"/>
        <v>#REF!</v>
      </c>
      <c r="C464" s="61" t="e">
        <f t="shared" si="107"/>
        <v>#REF!</v>
      </c>
      <c r="D464" s="60" t="e">
        <f t="shared" ca="1" si="108"/>
        <v>#REF!</v>
      </c>
      <c r="E464" s="60" t="e">
        <f t="shared" ca="1" si="109"/>
        <v>#REF!</v>
      </c>
      <c r="F464" s="60" t="e">
        <f t="shared" ca="1" si="110"/>
        <v>#REF!</v>
      </c>
      <c r="G464" s="60" t="e">
        <f t="shared" ca="1" si="111"/>
        <v>#REF!</v>
      </c>
      <c r="H464" s="60" t="e">
        <f t="shared" ca="1" si="112"/>
        <v>#REF!</v>
      </c>
      <c r="I464" s="60" t="e">
        <f t="shared" ca="1" si="113"/>
        <v>#REF!</v>
      </c>
      <c r="J464" t="e">
        <f t="shared" si="114"/>
        <v>#REF!</v>
      </c>
      <c r="K464" t="e">
        <f t="shared" si="115"/>
        <v>#REF!</v>
      </c>
      <c r="L464">
        <v>0</v>
      </c>
      <c r="M464">
        <f t="shared" ca="1" si="116"/>
        <v>580.22</v>
      </c>
      <c r="N464">
        <f t="shared" ca="1" si="117"/>
        <v>2544.39</v>
      </c>
      <c r="O464">
        <f t="shared" ca="1" si="118"/>
        <v>4747.97</v>
      </c>
      <c r="P464">
        <f t="shared" ca="1" si="119"/>
        <v>9432.56</v>
      </c>
      <c r="Q464" t="e">
        <f>#REF!</f>
        <v>#REF!</v>
      </c>
    </row>
    <row r="465" spans="1:17" x14ac:dyDescent="0.3">
      <c r="A465" s="60" t="e">
        <f t="shared" ca="1" si="105"/>
        <v>#REF!</v>
      </c>
      <c r="B465" s="60" t="e">
        <f t="shared" ca="1" si="106"/>
        <v>#REF!</v>
      </c>
      <c r="C465" s="61" t="e">
        <f t="shared" si="107"/>
        <v>#REF!</v>
      </c>
      <c r="D465" s="60" t="e">
        <f t="shared" ca="1" si="108"/>
        <v>#REF!</v>
      </c>
      <c r="E465" s="60" t="e">
        <f t="shared" ca="1" si="109"/>
        <v>#REF!</v>
      </c>
      <c r="F465" s="60" t="e">
        <f t="shared" ca="1" si="110"/>
        <v>#REF!</v>
      </c>
      <c r="G465" s="60" t="e">
        <f t="shared" ca="1" si="111"/>
        <v>#REF!</v>
      </c>
      <c r="H465" s="60" t="e">
        <f t="shared" ca="1" si="112"/>
        <v>#REF!</v>
      </c>
      <c r="I465" s="60" t="e">
        <f t="shared" ca="1" si="113"/>
        <v>#REF!</v>
      </c>
      <c r="J465" t="e">
        <f t="shared" si="114"/>
        <v>#REF!</v>
      </c>
      <c r="K465" t="e">
        <f t="shared" si="115"/>
        <v>#REF!</v>
      </c>
      <c r="L465">
        <v>0</v>
      </c>
      <c r="M465">
        <f t="shared" ca="1" si="116"/>
        <v>1832.43</v>
      </c>
      <c r="N465">
        <f t="shared" ca="1" si="117"/>
        <v>2872.25</v>
      </c>
      <c r="O465">
        <f t="shared" ca="1" si="118"/>
        <v>3092.9</v>
      </c>
      <c r="P465">
        <f t="shared" ca="1" si="119"/>
        <v>16440.61</v>
      </c>
      <c r="Q465" t="e">
        <f>#REF!</f>
        <v>#REF!</v>
      </c>
    </row>
    <row r="466" spans="1:17" x14ac:dyDescent="0.3">
      <c r="A466" s="60" t="e">
        <f t="shared" ca="1" si="105"/>
        <v>#REF!</v>
      </c>
      <c r="B466" s="60" t="e">
        <f t="shared" ca="1" si="106"/>
        <v>#REF!</v>
      </c>
      <c r="C466" s="61" t="e">
        <f t="shared" si="107"/>
        <v>#REF!</v>
      </c>
      <c r="D466" s="60" t="e">
        <f t="shared" ca="1" si="108"/>
        <v>#REF!</v>
      </c>
      <c r="E466" s="60" t="e">
        <f t="shared" ca="1" si="109"/>
        <v>#REF!</v>
      </c>
      <c r="F466" s="60" t="e">
        <f t="shared" ca="1" si="110"/>
        <v>#REF!</v>
      </c>
      <c r="G466" s="60" t="e">
        <f t="shared" ca="1" si="111"/>
        <v>#REF!</v>
      </c>
      <c r="H466" s="60" t="e">
        <f t="shared" ca="1" si="112"/>
        <v>#REF!</v>
      </c>
      <c r="I466" s="60" t="e">
        <f t="shared" ca="1" si="113"/>
        <v>#REF!</v>
      </c>
      <c r="J466" t="e">
        <f t="shared" si="114"/>
        <v>#REF!</v>
      </c>
      <c r="K466" t="e">
        <f t="shared" si="115"/>
        <v>#REF!</v>
      </c>
      <c r="L466">
        <v>0</v>
      </c>
      <c r="M466">
        <f t="shared" ca="1" si="116"/>
        <v>789.82</v>
      </c>
      <c r="N466">
        <f t="shared" ca="1" si="117"/>
        <v>2508.7800000000002</v>
      </c>
      <c r="O466">
        <f t="shared" ca="1" si="118"/>
        <v>5457.5</v>
      </c>
      <c r="P466">
        <f t="shared" ca="1" si="119"/>
        <v>12290.71</v>
      </c>
      <c r="Q466" t="e">
        <f>#REF!</f>
        <v>#REF!</v>
      </c>
    </row>
    <row r="467" spans="1:17" x14ac:dyDescent="0.3">
      <c r="A467" s="60" t="e">
        <f t="shared" ca="1" si="105"/>
        <v>#REF!</v>
      </c>
      <c r="B467" s="60" t="e">
        <f t="shared" ca="1" si="106"/>
        <v>#REF!</v>
      </c>
      <c r="C467" s="61" t="e">
        <f t="shared" si="107"/>
        <v>#REF!</v>
      </c>
      <c r="D467" s="60" t="e">
        <f t="shared" ca="1" si="108"/>
        <v>#REF!</v>
      </c>
      <c r="E467" s="60" t="e">
        <f t="shared" ca="1" si="109"/>
        <v>#REF!</v>
      </c>
      <c r="F467" s="60" t="e">
        <f t="shared" ca="1" si="110"/>
        <v>#REF!</v>
      </c>
      <c r="G467" s="60" t="e">
        <f t="shared" ca="1" si="111"/>
        <v>#REF!</v>
      </c>
      <c r="H467" s="60" t="e">
        <f t="shared" ca="1" si="112"/>
        <v>#REF!</v>
      </c>
      <c r="I467" s="60" t="e">
        <f t="shared" ca="1" si="113"/>
        <v>#REF!</v>
      </c>
      <c r="J467" t="e">
        <f t="shared" si="114"/>
        <v>#REF!</v>
      </c>
      <c r="K467" t="e">
        <f t="shared" si="115"/>
        <v>#REF!</v>
      </c>
      <c r="L467">
        <v>0</v>
      </c>
      <c r="M467">
        <f t="shared" ca="1" si="116"/>
        <v>1520.47</v>
      </c>
      <c r="N467">
        <f t="shared" ca="1" si="117"/>
        <v>2779.75</v>
      </c>
      <c r="O467">
        <f t="shared" ca="1" si="118"/>
        <v>7136.17</v>
      </c>
      <c r="P467">
        <f t="shared" ca="1" si="119"/>
        <v>12314.5</v>
      </c>
      <c r="Q467" t="e">
        <f>#REF!</f>
        <v>#REF!</v>
      </c>
    </row>
    <row r="468" spans="1:17" x14ac:dyDescent="0.3">
      <c r="A468" s="60" t="e">
        <f t="shared" ca="1" si="105"/>
        <v>#REF!</v>
      </c>
      <c r="B468" s="60" t="e">
        <f t="shared" ca="1" si="106"/>
        <v>#REF!</v>
      </c>
      <c r="C468" s="61" t="e">
        <f t="shared" si="107"/>
        <v>#REF!</v>
      </c>
      <c r="D468" s="60" t="e">
        <f t="shared" ca="1" si="108"/>
        <v>#REF!</v>
      </c>
      <c r="E468" s="60" t="e">
        <f t="shared" ca="1" si="109"/>
        <v>#REF!</v>
      </c>
      <c r="F468" s="60" t="e">
        <f t="shared" ca="1" si="110"/>
        <v>#REF!</v>
      </c>
      <c r="G468" s="60" t="e">
        <f t="shared" ca="1" si="111"/>
        <v>#REF!</v>
      </c>
      <c r="H468" s="60" t="e">
        <f t="shared" ca="1" si="112"/>
        <v>#REF!</v>
      </c>
      <c r="I468" s="60" t="e">
        <f t="shared" ca="1" si="113"/>
        <v>#REF!</v>
      </c>
      <c r="J468" t="e">
        <f t="shared" si="114"/>
        <v>#REF!</v>
      </c>
      <c r="K468" t="e">
        <f t="shared" si="115"/>
        <v>#REF!</v>
      </c>
      <c r="L468">
        <v>0</v>
      </c>
      <c r="M468">
        <f t="shared" ca="1" si="116"/>
        <v>599.86</v>
      </c>
      <c r="N468">
        <f t="shared" ca="1" si="117"/>
        <v>2947.89</v>
      </c>
      <c r="O468">
        <f t="shared" ca="1" si="118"/>
        <v>4983.29</v>
      </c>
      <c r="P468">
        <f t="shared" ca="1" si="119"/>
        <v>14668</v>
      </c>
      <c r="Q468" t="e">
        <f>#REF!</f>
        <v>#REF!</v>
      </c>
    </row>
    <row r="469" spans="1:17" x14ac:dyDescent="0.3">
      <c r="A469" s="60" t="e">
        <f t="shared" ca="1" si="105"/>
        <v>#REF!</v>
      </c>
      <c r="B469" s="60" t="e">
        <f t="shared" ca="1" si="106"/>
        <v>#REF!</v>
      </c>
      <c r="C469" s="61" t="e">
        <f t="shared" si="107"/>
        <v>#REF!</v>
      </c>
      <c r="D469" s="60" t="e">
        <f t="shared" ca="1" si="108"/>
        <v>#REF!</v>
      </c>
      <c r="E469" s="60" t="e">
        <f t="shared" ca="1" si="109"/>
        <v>#REF!</v>
      </c>
      <c r="F469" s="60" t="e">
        <f t="shared" ca="1" si="110"/>
        <v>#REF!</v>
      </c>
      <c r="G469" s="60" t="e">
        <f t="shared" ca="1" si="111"/>
        <v>#REF!</v>
      </c>
      <c r="H469" s="60" t="e">
        <f t="shared" ca="1" si="112"/>
        <v>#REF!</v>
      </c>
      <c r="I469" s="60" t="e">
        <f t="shared" ca="1" si="113"/>
        <v>#REF!</v>
      </c>
      <c r="J469" t="e">
        <f t="shared" si="114"/>
        <v>#REF!</v>
      </c>
      <c r="K469" t="e">
        <f t="shared" si="115"/>
        <v>#REF!</v>
      </c>
      <c r="L469">
        <v>0</v>
      </c>
      <c r="M469">
        <f t="shared" ca="1" si="116"/>
        <v>754.68</v>
      </c>
      <c r="N469">
        <f t="shared" ca="1" si="117"/>
        <v>2636.74</v>
      </c>
      <c r="O469">
        <f t="shared" ca="1" si="118"/>
        <v>3961.1</v>
      </c>
      <c r="P469">
        <f t="shared" ca="1" si="119"/>
        <v>17355.05</v>
      </c>
      <c r="Q469" t="e">
        <f>#REF!</f>
        <v>#REF!</v>
      </c>
    </row>
    <row r="470" spans="1:17" x14ac:dyDescent="0.3">
      <c r="A470" s="60" t="e">
        <f t="shared" ca="1" si="105"/>
        <v>#REF!</v>
      </c>
      <c r="B470" s="60" t="e">
        <f t="shared" ca="1" si="106"/>
        <v>#REF!</v>
      </c>
      <c r="C470" s="61" t="e">
        <f t="shared" si="107"/>
        <v>#REF!</v>
      </c>
      <c r="D470" s="60" t="e">
        <f t="shared" ca="1" si="108"/>
        <v>#REF!</v>
      </c>
      <c r="E470" s="60" t="e">
        <f t="shared" ca="1" si="109"/>
        <v>#REF!</v>
      </c>
      <c r="F470" s="60" t="e">
        <f t="shared" ca="1" si="110"/>
        <v>#REF!</v>
      </c>
      <c r="G470" s="60" t="e">
        <f t="shared" ca="1" si="111"/>
        <v>#REF!</v>
      </c>
      <c r="H470" s="60" t="e">
        <f t="shared" ca="1" si="112"/>
        <v>#REF!</v>
      </c>
      <c r="I470" s="60" t="e">
        <f t="shared" ca="1" si="113"/>
        <v>#REF!</v>
      </c>
      <c r="J470" t="e">
        <f t="shared" si="114"/>
        <v>#REF!</v>
      </c>
      <c r="K470" t="e">
        <f t="shared" si="115"/>
        <v>#REF!</v>
      </c>
      <c r="L470">
        <v>0</v>
      </c>
      <c r="M470">
        <f t="shared" ca="1" si="116"/>
        <v>1906.21</v>
      </c>
      <c r="N470">
        <f t="shared" ca="1" si="117"/>
        <v>2551.7600000000002</v>
      </c>
      <c r="O470">
        <f t="shared" ca="1" si="118"/>
        <v>3600</v>
      </c>
      <c r="P470">
        <f t="shared" ca="1" si="119"/>
        <v>11673.88</v>
      </c>
      <c r="Q470" t="e">
        <f>#REF!</f>
        <v>#REF!</v>
      </c>
    </row>
    <row r="471" spans="1:17" x14ac:dyDescent="0.3">
      <c r="A471" s="60" t="e">
        <f t="shared" ca="1" si="105"/>
        <v>#REF!</v>
      </c>
      <c r="B471" s="60" t="e">
        <f t="shared" ca="1" si="106"/>
        <v>#REF!</v>
      </c>
      <c r="C471" s="61" t="e">
        <f t="shared" si="107"/>
        <v>#REF!</v>
      </c>
      <c r="D471" s="60" t="e">
        <f t="shared" ca="1" si="108"/>
        <v>#REF!</v>
      </c>
      <c r="E471" s="60" t="e">
        <f t="shared" ca="1" si="109"/>
        <v>#REF!</v>
      </c>
      <c r="F471" s="60" t="e">
        <f t="shared" ca="1" si="110"/>
        <v>#REF!</v>
      </c>
      <c r="G471" s="60" t="e">
        <f t="shared" ca="1" si="111"/>
        <v>#REF!</v>
      </c>
      <c r="H471" s="60" t="e">
        <f t="shared" ca="1" si="112"/>
        <v>#REF!</v>
      </c>
      <c r="I471" s="60" t="e">
        <f t="shared" ca="1" si="113"/>
        <v>#REF!</v>
      </c>
      <c r="J471" t="e">
        <f t="shared" si="114"/>
        <v>#REF!</v>
      </c>
      <c r="K471" t="e">
        <f t="shared" si="115"/>
        <v>#REF!</v>
      </c>
      <c r="L471">
        <v>0</v>
      </c>
      <c r="M471">
        <f t="shared" ca="1" si="116"/>
        <v>1381.79</v>
      </c>
      <c r="N471">
        <f t="shared" ca="1" si="117"/>
        <v>2607.8200000000002</v>
      </c>
      <c r="O471">
        <f t="shared" ca="1" si="118"/>
        <v>6929.37</v>
      </c>
      <c r="P471">
        <f t="shared" ca="1" si="119"/>
        <v>16975.169999999998</v>
      </c>
      <c r="Q471" t="e">
        <f>#REF!</f>
        <v>#REF!</v>
      </c>
    </row>
    <row r="472" spans="1:17" x14ac:dyDescent="0.3">
      <c r="A472" s="60" t="e">
        <f t="shared" ca="1" si="105"/>
        <v>#REF!</v>
      </c>
      <c r="B472" s="60" t="e">
        <f t="shared" ca="1" si="106"/>
        <v>#REF!</v>
      </c>
      <c r="C472" s="61" t="e">
        <f t="shared" si="107"/>
        <v>#REF!</v>
      </c>
      <c r="D472" s="60" t="e">
        <f t="shared" ca="1" si="108"/>
        <v>#REF!</v>
      </c>
      <c r="E472" s="60" t="e">
        <f t="shared" ca="1" si="109"/>
        <v>#REF!</v>
      </c>
      <c r="F472" s="60" t="e">
        <f t="shared" ca="1" si="110"/>
        <v>#REF!</v>
      </c>
      <c r="G472" s="60" t="e">
        <f t="shared" ca="1" si="111"/>
        <v>#REF!</v>
      </c>
      <c r="H472" s="60" t="e">
        <f t="shared" ca="1" si="112"/>
        <v>#REF!</v>
      </c>
      <c r="I472" s="60" t="e">
        <f t="shared" ca="1" si="113"/>
        <v>#REF!</v>
      </c>
      <c r="J472" t="e">
        <f t="shared" si="114"/>
        <v>#REF!</v>
      </c>
      <c r="K472" t="e">
        <f t="shared" si="115"/>
        <v>#REF!</v>
      </c>
      <c r="L472">
        <v>0</v>
      </c>
      <c r="M472">
        <f t="shared" ca="1" si="116"/>
        <v>1539.55</v>
      </c>
      <c r="N472">
        <f t="shared" ca="1" si="117"/>
        <v>2840.33</v>
      </c>
      <c r="O472">
        <f t="shared" ca="1" si="118"/>
        <v>4022.89</v>
      </c>
      <c r="P472">
        <f t="shared" ca="1" si="119"/>
        <v>12526.56</v>
      </c>
      <c r="Q472" t="e">
        <f>#REF!</f>
        <v>#REF!</v>
      </c>
    </row>
    <row r="473" spans="1:17" x14ac:dyDescent="0.3">
      <c r="A473" s="60" t="e">
        <f t="shared" ca="1" si="105"/>
        <v>#REF!</v>
      </c>
      <c r="B473" s="60" t="e">
        <f t="shared" ca="1" si="106"/>
        <v>#REF!</v>
      </c>
      <c r="C473" s="61" t="e">
        <f t="shared" si="107"/>
        <v>#REF!</v>
      </c>
      <c r="D473" s="60" t="e">
        <f t="shared" ca="1" si="108"/>
        <v>#REF!</v>
      </c>
      <c r="E473" s="60" t="e">
        <f t="shared" ca="1" si="109"/>
        <v>#REF!</v>
      </c>
      <c r="F473" s="60" t="e">
        <f t="shared" ca="1" si="110"/>
        <v>#REF!</v>
      </c>
      <c r="G473" s="60" t="e">
        <f t="shared" ca="1" si="111"/>
        <v>#REF!</v>
      </c>
      <c r="H473" s="60" t="e">
        <f t="shared" ca="1" si="112"/>
        <v>#REF!</v>
      </c>
      <c r="I473" s="60" t="e">
        <f t="shared" ca="1" si="113"/>
        <v>#REF!</v>
      </c>
      <c r="J473" t="e">
        <f t="shared" si="114"/>
        <v>#REF!</v>
      </c>
      <c r="K473" t="e">
        <f t="shared" si="115"/>
        <v>#REF!</v>
      </c>
      <c r="L473">
        <v>0</v>
      </c>
      <c r="M473">
        <f t="shared" ca="1" si="116"/>
        <v>1299.6099999999999</v>
      </c>
      <c r="N473">
        <f t="shared" ca="1" si="117"/>
        <v>2513.35</v>
      </c>
      <c r="O473">
        <f t="shared" ca="1" si="118"/>
        <v>7818.98</v>
      </c>
      <c r="P473">
        <f t="shared" ca="1" si="119"/>
        <v>9679.8799999999992</v>
      </c>
      <c r="Q473" t="e">
        <f>#REF!</f>
        <v>#REF!</v>
      </c>
    </row>
    <row r="474" spans="1:17" x14ac:dyDescent="0.3">
      <c r="A474" s="60" t="e">
        <f t="shared" ca="1" si="105"/>
        <v>#REF!</v>
      </c>
      <c r="B474" s="60" t="e">
        <f t="shared" ca="1" si="106"/>
        <v>#REF!</v>
      </c>
      <c r="C474" s="61" t="e">
        <f t="shared" si="107"/>
        <v>#REF!</v>
      </c>
      <c r="D474" s="60" t="e">
        <f t="shared" ca="1" si="108"/>
        <v>#REF!</v>
      </c>
      <c r="E474" s="60" t="e">
        <f t="shared" ca="1" si="109"/>
        <v>#REF!</v>
      </c>
      <c r="F474" s="60" t="e">
        <f t="shared" ca="1" si="110"/>
        <v>#REF!</v>
      </c>
      <c r="G474" s="60" t="e">
        <f t="shared" ca="1" si="111"/>
        <v>#REF!</v>
      </c>
      <c r="H474" s="60" t="e">
        <f t="shared" ca="1" si="112"/>
        <v>#REF!</v>
      </c>
      <c r="I474" s="60" t="e">
        <f t="shared" ca="1" si="113"/>
        <v>#REF!</v>
      </c>
      <c r="J474" t="e">
        <f t="shared" si="114"/>
        <v>#REF!</v>
      </c>
      <c r="K474" t="e">
        <f t="shared" si="115"/>
        <v>#REF!</v>
      </c>
      <c r="L474">
        <v>0</v>
      </c>
      <c r="M474">
        <f t="shared" ca="1" si="116"/>
        <v>1880.4</v>
      </c>
      <c r="N474">
        <f t="shared" ca="1" si="117"/>
        <v>2584.46</v>
      </c>
      <c r="O474">
        <f t="shared" ca="1" si="118"/>
        <v>5794.31</v>
      </c>
      <c r="P474">
        <f t="shared" ca="1" si="119"/>
        <v>17832.43</v>
      </c>
      <c r="Q474" t="e">
        <f>#REF!</f>
        <v>#REF!</v>
      </c>
    </row>
    <row r="475" spans="1:17" x14ac:dyDescent="0.3">
      <c r="A475" s="60" t="e">
        <f t="shared" ca="1" si="105"/>
        <v>#REF!</v>
      </c>
      <c r="B475" s="60" t="e">
        <f t="shared" ca="1" si="106"/>
        <v>#REF!</v>
      </c>
      <c r="C475" s="61" t="e">
        <f t="shared" si="107"/>
        <v>#REF!</v>
      </c>
      <c r="D475" s="60" t="e">
        <f t="shared" ca="1" si="108"/>
        <v>#REF!</v>
      </c>
      <c r="E475" s="60" t="e">
        <f t="shared" ca="1" si="109"/>
        <v>#REF!</v>
      </c>
      <c r="F475" s="60" t="e">
        <f t="shared" ca="1" si="110"/>
        <v>#REF!</v>
      </c>
      <c r="G475" s="60" t="e">
        <f t="shared" ca="1" si="111"/>
        <v>#REF!</v>
      </c>
      <c r="H475" s="60" t="e">
        <f t="shared" ca="1" si="112"/>
        <v>#REF!</v>
      </c>
      <c r="I475" s="60" t="e">
        <f t="shared" ca="1" si="113"/>
        <v>#REF!</v>
      </c>
      <c r="J475" t="e">
        <f t="shared" si="114"/>
        <v>#REF!</v>
      </c>
      <c r="K475" t="e">
        <f t="shared" si="115"/>
        <v>#REF!</v>
      </c>
      <c r="L475">
        <v>0</v>
      </c>
      <c r="M475">
        <f t="shared" ca="1" si="116"/>
        <v>1046.3</v>
      </c>
      <c r="N475">
        <f t="shared" ca="1" si="117"/>
        <v>2662.06</v>
      </c>
      <c r="O475">
        <f t="shared" ca="1" si="118"/>
        <v>6754.8</v>
      </c>
      <c r="P475">
        <f t="shared" ca="1" si="119"/>
        <v>11501.6</v>
      </c>
      <c r="Q475" t="e">
        <f>#REF!</f>
        <v>#REF!</v>
      </c>
    </row>
    <row r="476" spans="1:17" x14ac:dyDescent="0.3">
      <c r="A476" s="60" t="e">
        <f t="shared" ca="1" si="105"/>
        <v>#REF!</v>
      </c>
      <c r="B476" s="60" t="e">
        <f t="shared" ca="1" si="106"/>
        <v>#REF!</v>
      </c>
      <c r="C476" s="61" t="e">
        <f t="shared" si="107"/>
        <v>#REF!</v>
      </c>
      <c r="D476" s="60" t="e">
        <f t="shared" ca="1" si="108"/>
        <v>#REF!</v>
      </c>
      <c r="E476" s="60" t="e">
        <f t="shared" ca="1" si="109"/>
        <v>#REF!</v>
      </c>
      <c r="F476" s="60" t="e">
        <f t="shared" ca="1" si="110"/>
        <v>#REF!</v>
      </c>
      <c r="G476" s="60" t="e">
        <f t="shared" ca="1" si="111"/>
        <v>#REF!</v>
      </c>
      <c r="H476" s="60" t="e">
        <f t="shared" ca="1" si="112"/>
        <v>#REF!</v>
      </c>
      <c r="I476" s="60" t="e">
        <f t="shared" ca="1" si="113"/>
        <v>#REF!</v>
      </c>
      <c r="J476" t="e">
        <f t="shared" si="114"/>
        <v>#REF!</v>
      </c>
      <c r="K476" t="e">
        <f t="shared" si="115"/>
        <v>#REF!</v>
      </c>
      <c r="L476">
        <v>0</v>
      </c>
      <c r="M476">
        <f t="shared" ca="1" si="116"/>
        <v>645.80999999999995</v>
      </c>
      <c r="N476">
        <f t="shared" ca="1" si="117"/>
        <v>2995.19</v>
      </c>
      <c r="O476">
        <f t="shared" ca="1" si="118"/>
        <v>6065.96</v>
      </c>
      <c r="P476">
        <f t="shared" ca="1" si="119"/>
        <v>13422.73</v>
      </c>
      <c r="Q476" t="e">
        <f>#REF!</f>
        <v>#REF!</v>
      </c>
    </row>
    <row r="477" spans="1:17" x14ac:dyDescent="0.3">
      <c r="A477" s="60" t="e">
        <f t="shared" ca="1" si="105"/>
        <v>#REF!</v>
      </c>
      <c r="B477" s="60" t="e">
        <f t="shared" ca="1" si="106"/>
        <v>#REF!</v>
      </c>
      <c r="C477" s="61" t="e">
        <f t="shared" si="107"/>
        <v>#REF!</v>
      </c>
      <c r="D477" s="60" t="e">
        <f t="shared" ca="1" si="108"/>
        <v>#REF!</v>
      </c>
      <c r="E477" s="60" t="e">
        <f t="shared" ca="1" si="109"/>
        <v>#REF!</v>
      </c>
      <c r="F477" s="60" t="e">
        <f t="shared" ca="1" si="110"/>
        <v>#REF!</v>
      </c>
      <c r="G477" s="60" t="e">
        <f t="shared" ca="1" si="111"/>
        <v>#REF!</v>
      </c>
      <c r="H477" s="60" t="e">
        <f t="shared" ca="1" si="112"/>
        <v>#REF!</v>
      </c>
      <c r="I477" s="60" t="e">
        <f t="shared" ca="1" si="113"/>
        <v>#REF!</v>
      </c>
      <c r="J477" t="e">
        <f t="shared" si="114"/>
        <v>#REF!</v>
      </c>
      <c r="K477" t="e">
        <f t="shared" si="115"/>
        <v>#REF!</v>
      </c>
      <c r="L477">
        <v>0</v>
      </c>
      <c r="M477">
        <f t="shared" ca="1" si="116"/>
        <v>1189.73</v>
      </c>
      <c r="N477">
        <f t="shared" ca="1" si="117"/>
        <v>2998.85</v>
      </c>
      <c r="O477">
        <f t="shared" ca="1" si="118"/>
        <v>3917.89</v>
      </c>
      <c r="P477">
        <f t="shared" ca="1" si="119"/>
        <v>13730.57</v>
      </c>
      <c r="Q477" t="e">
        <f>#REF!</f>
        <v>#REF!</v>
      </c>
    </row>
    <row r="478" spans="1:17" x14ac:dyDescent="0.3">
      <c r="A478" s="60" t="e">
        <f t="shared" ca="1" si="105"/>
        <v>#REF!</v>
      </c>
      <c r="B478" s="60" t="e">
        <f t="shared" ca="1" si="106"/>
        <v>#REF!</v>
      </c>
      <c r="C478" s="61" t="e">
        <f t="shared" si="107"/>
        <v>#REF!</v>
      </c>
      <c r="D478" s="60" t="e">
        <f t="shared" ca="1" si="108"/>
        <v>#REF!</v>
      </c>
      <c r="E478" s="60" t="e">
        <f t="shared" ca="1" si="109"/>
        <v>#REF!</v>
      </c>
      <c r="F478" s="60" t="e">
        <f t="shared" ca="1" si="110"/>
        <v>#REF!</v>
      </c>
      <c r="G478" s="60" t="e">
        <f t="shared" ca="1" si="111"/>
        <v>#REF!</v>
      </c>
      <c r="H478" s="60" t="e">
        <f t="shared" ca="1" si="112"/>
        <v>#REF!</v>
      </c>
      <c r="I478" s="60" t="e">
        <f t="shared" ca="1" si="113"/>
        <v>#REF!</v>
      </c>
      <c r="J478" t="e">
        <f t="shared" si="114"/>
        <v>#REF!</v>
      </c>
      <c r="K478" t="e">
        <f t="shared" si="115"/>
        <v>#REF!</v>
      </c>
      <c r="L478">
        <v>0</v>
      </c>
      <c r="M478">
        <f t="shared" ca="1" si="116"/>
        <v>1027.21</v>
      </c>
      <c r="N478">
        <f t="shared" ca="1" si="117"/>
        <v>2778.37</v>
      </c>
      <c r="O478">
        <f t="shared" ca="1" si="118"/>
        <v>4886.1099999999997</v>
      </c>
      <c r="P478">
        <f t="shared" ca="1" si="119"/>
        <v>11871.51</v>
      </c>
      <c r="Q478" t="e">
        <f>#REF!</f>
        <v>#REF!</v>
      </c>
    </row>
    <row r="479" spans="1:17" x14ac:dyDescent="0.3">
      <c r="A479" s="60" t="e">
        <f t="shared" ca="1" si="105"/>
        <v>#REF!</v>
      </c>
      <c r="B479" s="60" t="e">
        <f t="shared" ca="1" si="106"/>
        <v>#REF!</v>
      </c>
      <c r="C479" s="61" t="e">
        <f t="shared" si="107"/>
        <v>#REF!</v>
      </c>
      <c r="D479" s="60" t="e">
        <f t="shared" ca="1" si="108"/>
        <v>#REF!</v>
      </c>
      <c r="E479" s="60" t="e">
        <f t="shared" ca="1" si="109"/>
        <v>#REF!</v>
      </c>
      <c r="F479" s="60" t="e">
        <f t="shared" ca="1" si="110"/>
        <v>#REF!</v>
      </c>
      <c r="G479" s="60" t="e">
        <f t="shared" ca="1" si="111"/>
        <v>#REF!</v>
      </c>
      <c r="H479" s="60" t="e">
        <f t="shared" ca="1" si="112"/>
        <v>#REF!</v>
      </c>
      <c r="I479" s="60" t="e">
        <f t="shared" ca="1" si="113"/>
        <v>#REF!</v>
      </c>
      <c r="J479" t="e">
        <f t="shared" si="114"/>
        <v>#REF!</v>
      </c>
      <c r="K479" t="e">
        <f t="shared" si="115"/>
        <v>#REF!</v>
      </c>
      <c r="L479">
        <v>0</v>
      </c>
      <c r="M479">
        <f t="shared" ca="1" si="116"/>
        <v>894.04</v>
      </c>
      <c r="N479">
        <f t="shared" ca="1" si="117"/>
        <v>2919.98</v>
      </c>
      <c r="O479">
        <f t="shared" ca="1" si="118"/>
        <v>7715.98</v>
      </c>
      <c r="P479">
        <f t="shared" ca="1" si="119"/>
        <v>11426.54</v>
      </c>
      <c r="Q479" t="e">
        <f>#REF!</f>
        <v>#REF!</v>
      </c>
    </row>
    <row r="480" spans="1:17" x14ac:dyDescent="0.3">
      <c r="A480" s="60" t="e">
        <f t="shared" ca="1" si="105"/>
        <v>#REF!</v>
      </c>
      <c r="B480" s="60" t="e">
        <f t="shared" ca="1" si="106"/>
        <v>#REF!</v>
      </c>
      <c r="C480" s="61" t="e">
        <f t="shared" si="107"/>
        <v>#REF!</v>
      </c>
      <c r="D480" s="60" t="e">
        <f t="shared" ca="1" si="108"/>
        <v>#REF!</v>
      </c>
      <c r="E480" s="60" t="e">
        <f t="shared" ca="1" si="109"/>
        <v>#REF!</v>
      </c>
      <c r="F480" s="60" t="e">
        <f t="shared" ca="1" si="110"/>
        <v>#REF!</v>
      </c>
      <c r="G480" s="60" t="e">
        <f t="shared" ca="1" si="111"/>
        <v>#REF!</v>
      </c>
      <c r="H480" s="60" t="e">
        <f t="shared" ca="1" si="112"/>
        <v>#REF!</v>
      </c>
      <c r="I480" s="60" t="e">
        <f t="shared" ca="1" si="113"/>
        <v>#REF!</v>
      </c>
      <c r="J480" t="e">
        <f t="shared" si="114"/>
        <v>#REF!</v>
      </c>
      <c r="K480" t="e">
        <f t="shared" si="115"/>
        <v>#REF!</v>
      </c>
      <c r="L480">
        <v>0</v>
      </c>
      <c r="M480">
        <f t="shared" ca="1" si="116"/>
        <v>1373.77</v>
      </c>
      <c r="N480">
        <f t="shared" ca="1" si="117"/>
        <v>2553.35</v>
      </c>
      <c r="O480">
        <f t="shared" ca="1" si="118"/>
        <v>7260.76</v>
      </c>
      <c r="P480">
        <f t="shared" ca="1" si="119"/>
        <v>14632.81</v>
      </c>
      <c r="Q480" t="e">
        <f>#REF!</f>
        <v>#REF!</v>
      </c>
    </row>
    <row r="481" spans="1:17" x14ac:dyDescent="0.3">
      <c r="A481" s="60" t="e">
        <f t="shared" ca="1" si="105"/>
        <v>#REF!</v>
      </c>
      <c r="B481" s="60" t="e">
        <f t="shared" ca="1" si="106"/>
        <v>#REF!</v>
      </c>
      <c r="C481" s="61" t="e">
        <f t="shared" si="107"/>
        <v>#REF!</v>
      </c>
      <c r="D481" s="60" t="e">
        <f t="shared" ca="1" si="108"/>
        <v>#REF!</v>
      </c>
      <c r="E481" s="60" t="e">
        <f t="shared" ca="1" si="109"/>
        <v>#REF!</v>
      </c>
      <c r="F481" s="60" t="e">
        <f t="shared" ca="1" si="110"/>
        <v>#REF!</v>
      </c>
      <c r="G481" s="60" t="e">
        <f t="shared" ca="1" si="111"/>
        <v>#REF!</v>
      </c>
      <c r="H481" s="60" t="e">
        <f t="shared" ca="1" si="112"/>
        <v>#REF!</v>
      </c>
      <c r="I481" s="60" t="e">
        <f t="shared" ca="1" si="113"/>
        <v>#REF!</v>
      </c>
      <c r="J481" t="e">
        <f t="shared" si="114"/>
        <v>#REF!</v>
      </c>
      <c r="K481" t="e">
        <f t="shared" si="115"/>
        <v>#REF!</v>
      </c>
      <c r="L481">
        <v>0</v>
      </c>
      <c r="M481">
        <f t="shared" ca="1" si="116"/>
        <v>1339.67</v>
      </c>
      <c r="N481">
        <f t="shared" ca="1" si="117"/>
        <v>2998.16</v>
      </c>
      <c r="O481">
        <f t="shared" ca="1" si="118"/>
        <v>6234.96</v>
      </c>
      <c r="P481">
        <f t="shared" ca="1" si="119"/>
        <v>11014.46</v>
      </c>
      <c r="Q481" t="e">
        <f>#REF!</f>
        <v>#REF!</v>
      </c>
    </row>
    <row r="482" spans="1:17" x14ac:dyDescent="0.3">
      <c r="A482" s="60" t="e">
        <f t="shared" ca="1" si="105"/>
        <v>#REF!</v>
      </c>
      <c r="B482" s="60" t="e">
        <f t="shared" ca="1" si="106"/>
        <v>#REF!</v>
      </c>
      <c r="C482" s="61" t="e">
        <f t="shared" si="107"/>
        <v>#REF!</v>
      </c>
      <c r="D482" s="60" t="e">
        <f t="shared" ca="1" si="108"/>
        <v>#REF!</v>
      </c>
      <c r="E482" s="60" t="e">
        <f t="shared" ca="1" si="109"/>
        <v>#REF!</v>
      </c>
      <c r="F482" s="60" t="e">
        <f t="shared" ca="1" si="110"/>
        <v>#REF!</v>
      </c>
      <c r="G482" s="60" t="e">
        <f t="shared" ca="1" si="111"/>
        <v>#REF!</v>
      </c>
      <c r="H482" s="60" t="e">
        <f t="shared" ca="1" si="112"/>
        <v>#REF!</v>
      </c>
      <c r="I482" s="60" t="e">
        <f t="shared" ca="1" si="113"/>
        <v>#REF!</v>
      </c>
      <c r="J482" t="e">
        <f t="shared" si="114"/>
        <v>#REF!</v>
      </c>
      <c r="K482" t="e">
        <f t="shared" si="115"/>
        <v>#REF!</v>
      </c>
      <c r="L482">
        <v>0</v>
      </c>
      <c r="M482">
        <f t="shared" ca="1" si="116"/>
        <v>1031.49</v>
      </c>
      <c r="N482">
        <f t="shared" ca="1" si="117"/>
        <v>2699.58</v>
      </c>
      <c r="O482">
        <f t="shared" ca="1" si="118"/>
        <v>3910.58</v>
      </c>
      <c r="P482">
        <f t="shared" ca="1" si="119"/>
        <v>8592.26</v>
      </c>
      <c r="Q482" t="e">
        <f>#REF!</f>
        <v>#REF!</v>
      </c>
    </row>
    <row r="483" spans="1:17" x14ac:dyDescent="0.3">
      <c r="A483" s="60" t="e">
        <f t="shared" ca="1" si="105"/>
        <v>#REF!</v>
      </c>
      <c r="B483" s="60" t="e">
        <f t="shared" ca="1" si="106"/>
        <v>#REF!</v>
      </c>
      <c r="C483" s="61" t="e">
        <f t="shared" si="107"/>
        <v>#REF!</v>
      </c>
      <c r="D483" s="60" t="e">
        <f t="shared" ca="1" si="108"/>
        <v>#REF!</v>
      </c>
      <c r="E483" s="60" t="e">
        <f t="shared" ca="1" si="109"/>
        <v>#REF!</v>
      </c>
      <c r="F483" s="60" t="e">
        <f t="shared" ca="1" si="110"/>
        <v>#REF!</v>
      </c>
      <c r="G483" s="60" t="e">
        <f t="shared" ca="1" si="111"/>
        <v>#REF!</v>
      </c>
      <c r="H483" s="60" t="e">
        <f t="shared" ca="1" si="112"/>
        <v>#REF!</v>
      </c>
      <c r="I483" s="60" t="e">
        <f t="shared" ca="1" si="113"/>
        <v>#REF!</v>
      </c>
      <c r="J483" t="e">
        <f t="shared" si="114"/>
        <v>#REF!</v>
      </c>
      <c r="K483" t="e">
        <f t="shared" si="115"/>
        <v>#REF!</v>
      </c>
      <c r="L483">
        <v>0</v>
      </c>
      <c r="M483">
        <f t="shared" ca="1" si="116"/>
        <v>1676.56</v>
      </c>
      <c r="N483">
        <f t="shared" ca="1" si="117"/>
        <v>2750.13</v>
      </c>
      <c r="O483">
        <f t="shared" ca="1" si="118"/>
        <v>7683.22</v>
      </c>
      <c r="P483">
        <f t="shared" ca="1" si="119"/>
        <v>16527.78</v>
      </c>
      <c r="Q483" t="e">
        <f>#REF!</f>
        <v>#REF!</v>
      </c>
    </row>
    <row r="484" spans="1:17" x14ac:dyDescent="0.3">
      <c r="A484" s="60" t="e">
        <f t="shared" ca="1" si="105"/>
        <v>#REF!</v>
      </c>
      <c r="B484" s="60" t="e">
        <f t="shared" ca="1" si="106"/>
        <v>#REF!</v>
      </c>
      <c r="C484" s="61" t="e">
        <f t="shared" si="107"/>
        <v>#REF!</v>
      </c>
      <c r="D484" s="60" t="e">
        <f t="shared" ca="1" si="108"/>
        <v>#REF!</v>
      </c>
      <c r="E484" s="60" t="e">
        <f t="shared" ca="1" si="109"/>
        <v>#REF!</v>
      </c>
      <c r="F484" s="60" t="e">
        <f t="shared" ca="1" si="110"/>
        <v>#REF!</v>
      </c>
      <c r="G484" s="60" t="e">
        <f t="shared" ca="1" si="111"/>
        <v>#REF!</v>
      </c>
      <c r="H484" s="60" t="e">
        <f t="shared" ca="1" si="112"/>
        <v>#REF!</v>
      </c>
      <c r="I484" s="60" t="e">
        <f t="shared" ca="1" si="113"/>
        <v>#REF!</v>
      </c>
      <c r="J484" t="e">
        <f t="shared" si="114"/>
        <v>#REF!</v>
      </c>
      <c r="K484" t="e">
        <f t="shared" si="115"/>
        <v>#REF!</v>
      </c>
      <c r="L484">
        <v>0</v>
      </c>
      <c r="M484">
        <f t="shared" ca="1" si="116"/>
        <v>1508.18</v>
      </c>
      <c r="N484">
        <f t="shared" ca="1" si="117"/>
        <v>2661.41</v>
      </c>
      <c r="O484">
        <f t="shared" ca="1" si="118"/>
        <v>7466.86</v>
      </c>
      <c r="P484">
        <f t="shared" ca="1" si="119"/>
        <v>19142.27</v>
      </c>
      <c r="Q484" t="e">
        <f>#REF!</f>
        <v>#REF!</v>
      </c>
    </row>
    <row r="485" spans="1:17" x14ac:dyDescent="0.3">
      <c r="A485" s="60" t="e">
        <f t="shared" ca="1" si="105"/>
        <v>#REF!</v>
      </c>
      <c r="B485" s="60" t="e">
        <f t="shared" ca="1" si="106"/>
        <v>#REF!</v>
      </c>
      <c r="C485" s="61" t="e">
        <f t="shared" si="107"/>
        <v>#REF!</v>
      </c>
      <c r="D485" s="60" t="e">
        <f t="shared" ca="1" si="108"/>
        <v>#REF!</v>
      </c>
      <c r="E485" s="60" t="e">
        <f t="shared" ca="1" si="109"/>
        <v>#REF!</v>
      </c>
      <c r="F485" s="60" t="e">
        <f t="shared" ca="1" si="110"/>
        <v>#REF!</v>
      </c>
      <c r="G485" s="60" t="e">
        <f t="shared" ca="1" si="111"/>
        <v>#REF!</v>
      </c>
      <c r="H485" s="60" t="e">
        <f t="shared" ca="1" si="112"/>
        <v>#REF!</v>
      </c>
      <c r="I485" s="60" t="e">
        <f t="shared" ca="1" si="113"/>
        <v>#REF!</v>
      </c>
      <c r="J485" t="e">
        <f t="shared" si="114"/>
        <v>#REF!</v>
      </c>
      <c r="K485" t="e">
        <f t="shared" si="115"/>
        <v>#REF!</v>
      </c>
      <c r="L485">
        <v>0</v>
      </c>
      <c r="M485">
        <f t="shared" ca="1" si="116"/>
        <v>1514.14</v>
      </c>
      <c r="N485">
        <f t="shared" ca="1" si="117"/>
        <v>2906.33</v>
      </c>
      <c r="O485">
        <f t="shared" ca="1" si="118"/>
        <v>5579.21</v>
      </c>
      <c r="P485">
        <f t="shared" ca="1" si="119"/>
        <v>16018.44</v>
      </c>
      <c r="Q485" t="e">
        <f>#REF!</f>
        <v>#REF!</v>
      </c>
    </row>
    <row r="486" spans="1:17" x14ac:dyDescent="0.3">
      <c r="A486" s="60" t="e">
        <f t="shared" ca="1" si="105"/>
        <v>#REF!</v>
      </c>
      <c r="B486" s="60" t="e">
        <f t="shared" ca="1" si="106"/>
        <v>#REF!</v>
      </c>
      <c r="C486" s="61" t="e">
        <f t="shared" si="107"/>
        <v>#REF!</v>
      </c>
      <c r="D486" s="60" t="e">
        <f t="shared" ca="1" si="108"/>
        <v>#REF!</v>
      </c>
      <c r="E486" s="60" t="e">
        <f t="shared" ca="1" si="109"/>
        <v>#REF!</v>
      </c>
      <c r="F486" s="60" t="e">
        <f t="shared" ca="1" si="110"/>
        <v>#REF!</v>
      </c>
      <c r="G486" s="60" t="e">
        <f t="shared" ca="1" si="111"/>
        <v>#REF!</v>
      </c>
      <c r="H486" s="60" t="e">
        <f t="shared" ca="1" si="112"/>
        <v>#REF!</v>
      </c>
      <c r="I486" s="60" t="e">
        <f t="shared" ca="1" si="113"/>
        <v>#REF!</v>
      </c>
      <c r="J486" t="e">
        <f t="shared" si="114"/>
        <v>#REF!</v>
      </c>
      <c r="K486" t="e">
        <f t="shared" si="115"/>
        <v>#REF!</v>
      </c>
      <c r="L486">
        <v>0</v>
      </c>
      <c r="M486">
        <f t="shared" ca="1" si="116"/>
        <v>895.56</v>
      </c>
      <c r="N486">
        <f t="shared" ca="1" si="117"/>
        <v>2794.24</v>
      </c>
      <c r="O486">
        <f t="shared" ca="1" si="118"/>
        <v>5113.24</v>
      </c>
      <c r="P486">
        <f t="shared" ca="1" si="119"/>
        <v>13356.33</v>
      </c>
      <c r="Q486" t="e">
        <f>#REF!</f>
        <v>#REF!</v>
      </c>
    </row>
    <row r="487" spans="1:17" x14ac:dyDescent="0.3">
      <c r="A487" s="60" t="e">
        <f t="shared" ca="1" si="105"/>
        <v>#REF!</v>
      </c>
      <c r="B487" s="60" t="e">
        <f t="shared" ca="1" si="106"/>
        <v>#REF!</v>
      </c>
      <c r="C487" s="61" t="e">
        <f t="shared" si="107"/>
        <v>#REF!</v>
      </c>
      <c r="D487" s="60" t="e">
        <f t="shared" ca="1" si="108"/>
        <v>#REF!</v>
      </c>
      <c r="E487" s="60" t="e">
        <f t="shared" ca="1" si="109"/>
        <v>#REF!</v>
      </c>
      <c r="F487" s="60" t="e">
        <f t="shared" ca="1" si="110"/>
        <v>#REF!</v>
      </c>
      <c r="G487" s="60" t="e">
        <f t="shared" ca="1" si="111"/>
        <v>#REF!</v>
      </c>
      <c r="H487" s="60" t="e">
        <f t="shared" ca="1" si="112"/>
        <v>#REF!</v>
      </c>
      <c r="I487" s="60" t="e">
        <f t="shared" ca="1" si="113"/>
        <v>#REF!</v>
      </c>
      <c r="J487" t="e">
        <f t="shared" si="114"/>
        <v>#REF!</v>
      </c>
      <c r="K487" t="e">
        <f t="shared" si="115"/>
        <v>#REF!</v>
      </c>
      <c r="L487">
        <v>0</v>
      </c>
      <c r="M487">
        <f t="shared" ca="1" si="116"/>
        <v>1239.49</v>
      </c>
      <c r="N487">
        <f t="shared" ca="1" si="117"/>
        <v>2791.6</v>
      </c>
      <c r="O487">
        <f t="shared" ca="1" si="118"/>
        <v>3333.4</v>
      </c>
      <c r="P487">
        <f t="shared" ca="1" si="119"/>
        <v>10186.870000000001</v>
      </c>
      <c r="Q487" t="e">
        <f>#REF!</f>
        <v>#REF!</v>
      </c>
    </row>
    <row r="488" spans="1:17" x14ac:dyDescent="0.3">
      <c r="A488" s="60" t="e">
        <f t="shared" ca="1" si="105"/>
        <v>#REF!</v>
      </c>
      <c r="B488" s="60" t="e">
        <f t="shared" ca="1" si="106"/>
        <v>#REF!</v>
      </c>
      <c r="C488" s="61" t="e">
        <f t="shared" si="107"/>
        <v>#REF!</v>
      </c>
      <c r="D488" s="60" t="e">
        <f t="shared" ca="1" si="108"/>
        <v>#REF!</v>
      </c>
      <c r="E488" s="60" t="e">
        <f t="shared" ca="1" si="109"/>
        <v>#REF!</v>
      </c>
      <c r="F488" s="60" t="e">
        <f t="shared" ca="1" si="110"/>
        <v>#REF!</v>
      </c>
      <c r="G488" s="60" t="e">
        <f t="shared" ca="1" si="111"/>
        <v>#REF!</v>
      </c>
      <c r="H488" s="60" t="e">
        <f t="shared" ca="1" si="112"/>
        <v>#REF!</v>
      </c>
      <c r="I488" s="60" t="e">
        <f t="shared" ca="1" si="113"/>
        <v>#REF!</v>
      </c>
      <c r="J488" t="e">
        <f t="shared" si="114"/>
        <v>#REF!</v>
      </c>
      <c r="K488" t="e">
        <f t="shared" si="115"/>
        <v>#REF!</v>
      </c>
      <c r="L488">
        <v>0</v>
      </c>
      <c r="M488">
        <f t="shared" ca="1" si="116"/>
        <v>1562.88</v>
      </c>
      <c r="N488">
        <f t="shared" ca="1" si="117"/>
        <v>2757.4</v>
      </c>
      <c r="O488">
        <f t="shared" ca="1" si="118"/>
        <v>7241.63</v>
      </c>
      <c r="P488">
        <f t="shared" ca="1" si="119"/>
        <v>19651.02</v>
      </c>
      <c r="Q488" t="e">
        <f>#REF!</f>
        <v>#REF!</v>
      </c>
    </row>
    <row r="489" spans="1:17" x14ac:dyDescent="0.3">
      <c r="A489" s="60" t="e">
        <f t="shared" ca="1" si="105"/>
        <v>#REF!</v>
      </c>
      <c r="B489" s="60" t="e">
        <f t="shared" ca="1" si="106"/>
        <v>#REF!</v>
      </c>
      <c r="C489" s="61" t="e">
        <f t="shared" si="107"/>
        <v>#REF!</v>
      </c>
      <c r="D489" s="60" t="e">
        <f t="shared" ca="1" si="108"/>
        <v>#REF!</v>
      </c>
      <c r="E489" s="60" t="e">
        <f t="shared" ca="1" si="109"/>
        <v>#REF!</v>
      </c>
      <c r="F489" s="60" t="e">
        <f t="shared" ca="1" si="110"/>
        <v>#REF!</v>
      </c>
      <c r="G489" s="60" t="e">
        <f t="shared" ca="1" si="111"/>
        <v>#REF!</v>
      </c>
      <c r="H489" s="60" t="e">
        <f t="shared" ca="1" si="112"/>
        <v>#REF!</v>
      </c>
      <c r="I489" s="60" t="e">
        <f t="shared" ca="1" si="113"/>
        <v>#REF!</v>
      </c>
      <c r="J489" t="e">
        <f t="shared" si="114"/>
        <v>#REF!</v>
      </c>
      <c r="K489" t="e">
        <f t="shared" si="115"/>
        <v>#REF!</v>
      </c>
      <c r="L489">
        <v>0</v>
      </c>
      <c r="M489">
        <f t="shared" ca="1" si="116"/>
        <v>1268.3399999999999</v>
      </c>
      <c r="N489">
        <f t="shared" ca="1" si="117"/>
        <v>2952.88</v>
      </c>
      <c r="O489">
        <f t="shared" ca="1" si="118"/>
        <v>4552.99</v>
      </c>
      <c r="P489">
        <f t="shared" ca="1" si="119"/>
        <v>11606.54</v>
      </c>
      <c r="Q489" t="e">
        <f>#REF!</f>
        <v>#REF!</v>
      </c>
    </row>
    <row r="490" spans="1:17" x14ac:dyDescent="0.3">
      <c r="A490" s="60" t="e">
        <f t="shared" ca="1" si="105"/>
        <v>#REF!</v>
      </c>
      <c r="B490" s="60" t="e">
        <f t="shared" ca="1" si="106"/>
        <v>#REF!</v>
      </c>
      <c r="C490" s="61" t="e">
        <f t="shared" si="107"/>
        <v>#REF!</v>
      </c>
      <c r="D490" s="60" t="e">
        <f t="shared" ca="1" si="108"/>
        <v>#REF!</v>
      </c>
      <c r="E490" s="60" t="e">
        <f t="shared" ca="1" si="109"/>
        <v>#REF!</v>
      </c>
      <c r="F490" s="60" t="e">
        <f t="shared" ca="1" si="110"/>
        <v>#REF!</v>
      </c>
      <c r="G490" s="60" t="e">
        <f t="shared" ca="1" si="111"/>
        <v>#REF!</v>
      </c>
      <c r="H490" s="60" t="e">
        <f t="shared" ca="1" si="112"/>
        <v>#REF!</v>
      </c>
      <c r="I490" s="60" t="e">
        <f t="shared" ca="1" si="113"/>
        <v>#REF!</v>
      </c>
      <c r="J490" t="e">
        <f t="shared" si="114"/>
        <v>#REF!</v>
      </c>
      <c r="K490" t="e">
        <f t="shared" si="115"/>
        <v>#REF!</v>
      </c>
      <c r="L490">
        <v>0</v>
      </c>
      <c r="M490">
        <f t="shared" ca="1" si="116"/>
        <v>1687.9</v>
      </c>
      <c r="N490">
        <f t="shared" ca="1" si="117"/>
        <v>2885.83</v>
      </c>
      <c r="O490">
        <f t="shared" ca="1" si="118"/>
        <v>5407.25</v>
      </c>
      <c r="P490">
        <f t="shared" ca="1" si="119"/>
        <v>11906.58</v>
      </c>
      <c r="Q490" t="e">
        <f>#REF!</f>
        <v>#REF!</v>
      </c>
    </row>
    <row r="491" spans="1:17" x14ac:dyDescent="0.3">
      <c r="A491" s="60" t="e">
        <f t="shared" ca="1" si="105"/>
        <v>#REF!</v>
      </c>
      <c r="B491" s="60" t="e">
        <f t="shared" ca="1" si="106"/>
        <v>#REF!</v>
      </c>
      <c r="C491" s="61" t="e">
        <f t="shared" si="107"/>
        <v>#REF!</v>
      </c>
      <c r="D491" s="60" t="e">
        <f t="shared" ca="1" si="108"/>
        <v>#REF!</v>
      </c>
      <c r="E491" s="60" t="e">
        <f t="shared" ca="1" si="109"/>
        <v>#REF!</v>
      </c>
      <c r="F491" s="60" t="e">
        <f t="shared" ca="1" si="110"/>
        <v>#REF!</v>
      </c>
      <c r="G491" s="60" t="e">
        <f t="shared" ca="1" si="111"/>
        <v>#REF!</v>
      </c>
      <c r="H491" s="60" t="e">
        <f t="shared" ca="1" si="112"/>
        <v>#REF!</v>
      </c>
      <c r="I491" s="60" t="e">
        <f t="shared" ca="1" si="113"/>
        <v>#REF!</v>
      </c>
      <c r="J491" t="e">
        <f t="shared" si="114"/>
        <v>#REF!</v>
      </c>
      <c r="K491" t="e">
        <f t="shared" si="115"/>
        <v>#REF!</v>
      </c>
      <c r="L491">
        <v>0</v>
      </c>
      <c r="M491">
        <f t="shared" ca="1" si="116"/>
        <v>1950.22</v>
      </c>
      <c r="N491">
        <f t="shared" ca="1" si="117"/>
        <v>2881.97</v>
      </c>
      <c r="O491">
        <f t="shared" ca="1" si="118"/>
        <v>5320.25</v>
      </c>
      <c r="P491">
        <f t="shared" ca="1" si="119"/>
        <v>16643.009999999998</v>
      </c>
      <c r="Q491" t="e">
        <f>#REF!</f>
        <v>#REF!</v>
      </c>
    </row>
    <row r="492" spans="1:17" x14ac:dyDescent="0.3">
      <c r="A492" s="60" t="e">
        <f t="shared" ca="1" si="105"/>
        <v>#REF!</v>
      </c>
      <c r="B492" s="60" t="e">
        <f t="shared" ca="1" si="106"/>
        <v>#REF!</v>
      </c>
      <c r="C492" s="61" t="e">
        <f t="shared" si="107"/>
        <v>#REF!</v>
      </c>
      <c r="D492" s="60" t="e">
        <f t="shared" ca="1" si="108"/>
        <v>#REF!</v>
      </c>
      <c r="E492" s="60" t="e">
        <f t="shared" ca="1" si="109"/>
        <v>#REF!</v>
      </c>
      <c r="F492" s="60" t="e">
        <f t="shared" ca="1" si="110"/>
        <v>#REF!</v>
      </c>
      <c r="G492" s="60" t="e">
        <f t="shared" ca="1" si="111"/>
        <v>#REF!</v>
      </c>
      <c r="H492" s="60" t="e">
        <f t="shared" ca="1" si="112"/>
        <v>#REF!</v>
      </c>
      <c r="I492" s="60" t="e">
        <f t="shared" ca="1" si="113"/>
        <v>#REF!</v>
      </c>
      <c r="J492" t="e">
        <f t="shared" si="114"/>
        <v>#REF!</v>
      </c>
      <c r="K492" t="e">
        <f t="shared" si="115"/>
        <v>#REF!</v>
      </c>
      <c r="L492">
        <v>0</v>
      </c>
      <c r="M492">
        <f t="shared" ca="1" si="116"/>
        <v>1106.4000000000001</v>
      </c>
      <c r="N492">
        <f t="shared" ca="1" si="117"/>
        <v>2936.72</v>
      </c>
      <c r="O492">
        <f t="shared" ca="1" si="118"/>
        <v>3284.84</v>
      </c>
      <c r="P492">
        <f t="shared" ca="1" si="119"/>
        <v>11019</v>
      </c>
      <c r="Q492" t="e">
        <f>#REF!</f>
        <v>#REF!</v>
      </c>
    </row>
    <row r="493" spans="1:17" x14ac:dyDescent="0.3">
      <c r="A493" s="60" t="e">
        <f t="shared" ca="1" si="105"/>
        <v>#REF!</v>
      </c>
      <c r="B493" s="60" t="e">
        <f t="shared" ca="1" si="106"/>
        <v>#REF!</v>
      </c>
      <c r="C493" s="61" t="e">
        <f t="shared" si="107"/>
        <v>#REF!</v>
      </c>
      <c r="D493" s="60" t="e">
        <f t="shared" ca="1" si="108"/>
        <v>#REF!</v>
      </c>
      <c r="E493" s="60" t="e">
        <f t="shared" ca="1" si="109"/>
        <v>#REF!</v>
      </c>
      <c r="F493" s="60" t="e">
        <f t="shared" ca="1" si="110"/>
        <v>#REF!</v>
      </c>
      <c r="G493" s="60" t="e">
        <f t="shared" ca="1" si="111"/>
        <v>#REF!</v>
      </c>
      <c r="H493" s="60" t="e">
        <f t="shared" ca="1" si="112"/>
        <v>#REF!</v>
      </c>
      <c r="I493" s="60" t="e">
        <f t="shared" ca="1" si="113"/>
        <v>#REF!</v>
      </c>
      <c r="J493" t="e">
        <f t="shared" si="114"/>
        <v>#REF!</v>
      </c>
      <c r="K493" t="e">
        <f t="shared" si="115"/>
        <v>#REF!</v>
      </c>
      <c r="L493">
        <v>0</v>
      </c>
      <c r="M493">
        <f t="shared" ca="1" si="116"/>
        <v>1080.0999999999999</v>
      </c>
      <c r="N493">
        <f t="shared" ca="1" si="117"/>
        <v>2506.44</v>
      </c>
      <c r="O493">
        <f t="shared" ca="1" si="118"/>
        <v>6653.18</v>
      </c>
      <c r="P493">
        <f t="shared" ca="1" si="119"/>
        <v>15736.14</v>
      </c>
      <c r="Q493" t="e">
        <f>#REF!</f>
        <v>#REF!</v>
      </c>
    </row>
    <row r="494" spans="1:17" x14ac:dyDescent="0.3">
      <c r="A494" s="60" t="e">
        <f t="shared" ca="1" si="105"/>
        <v>#REF!</v>
      </c>
      <c r="B494" s="60" t="e">
        <f t="shared" ca="1" si="106"/>
        <v>#REF!</v>
      </c>
      <c r="C494" s="61" t="e">
        <f t="shared" si="107"/>
        <v>#REF!</v>
      </c>
      <c r="D494" s="60" t="e">
        <f t="shared" ca="1" si="108"/>
        <v>#REF!</v>
      </c>
      <c r="E494" s="60" t="e">
        <f t="shared" ca="1" si="109"/>
        <v>#REF!</v>
      </c>
      <c r="F494" s="60" t="e">
        <f t="shared" ca="1" si="110"/>
        <v>#REF!</v>
      </c>
      <c r="G494" s="60" t="e">
        <f t="shared" ca="1" si="111"/>
        <v>#REF!</v>
      </c>
      <c r="H494" s="60" t="e">
        <f t="shared" ca="1" si="112"/>
        <v>#REF!</v>
      </c>
      <c r="I494" s="60" t="e">
        <f t="shared" ca="1" si="113"/>
        <v>#REF!</v>
      </c>
      <c r="J494" t="e">
        <f t="shared" si="114"/>
        <v>#REF!</v>
      </c>
      <c r="K494" t="e">
        <f t="shared" si="115"/>
        <v>#REF!</v>
      </c>
      <c r="L494">
        <v>0</v>
      </c>
      <c r="M494">
        <f t="shared" ca="1" si="116"/>
        <v>1682.56</v>
      </c>
      <c r="N494">
        <f t="shared" ca="1" si="117"/>
        <v>2876.76</v>
      </c>
      <c r="O494">
        <f t="shared" ca="1" si="118"/>
        <v>3443.32</v>
      </c>
      <c r="P494">
        <f t="shared" ca="1" si="119"/>
        <v>17511.310000000001</v>
      </c>
      <c r="Q494" t="e">
        <f>#REF!</f>
        <v>#REF!</v>
      </c>
    </row>
    <row r="495" spans="1:17" x14ac:dyDescent="0.3">
      <c r="A495" s="60" t="e">
        <f t="shared" ca="1" si="105"/>
        <v>#REF!</v>
      </c>
      <c r="B495" s="60" t="e">
        <f t="shared" ca="1" si="106"/>
        <v>#REF!</v>
      </c>
      <c r="C495" s="61" t="e">
        <f t="shared" si="107"/>
        <v>#REF!</v>
      </c>
      <c r="D495" s="60" t="e">
        <f t="shared" ca="1" si="108"/>
        <v>#REF!</v>
      </c>
      <c r="E495" s="60" t="e">
        <f t="shared" ca="1" si="109"/>
        <v>#REF!</v>
      </c>
      <c r="F495" s="60" t="e">
        <f t="shared" ca="1" si="110"/>
        <v>#REF!</v>
      </c>
      <c r="G495" s="60" t="e">
        <f t="shared" ca="1" si="111"/>
        <v>#REF!</v>
      </c>
      <c r="H495" s="60" t="e">
        <f t="shared" ca="1" si="112"/>
        <v>#REF!</v>
      </c>
      <c r="I495" s="60" t="e">
        <f t="shared" ca="1" si="113"/>
        <v>#REF!</v>
      </c>
      <c r="J495" t="e">
        <f t="shared" si="114"/>
        <v>#REF!</v>
      </c>
      <c r="K495" t="e">
        <f t="shared" si="115"/>
        <v>#REF!</v>
      </c>
      <c r="L495">
        <v>0</v>
      </c>
      <c r="M495">
        <f t="shared" ca="1" si="116"/>
        <v>1597.99</v>
      </c>
      <c r="N495">
        <f t="shared" ca="1" si="117"/>
        <v>2735.4</v>
      </c>
      <c r="O495">
        <f t="shared" ca="1" si="118"/>
        <v>7330.83</v>
      </c>
      <c r="P495">
        <f t="shared" ca="1" si="119"/>
        <v>11396.2</v>
      </c>
      <c r="Q495" t="e">
        <f>#REF!</f>
        <v>#REF!</v>
      </c>
    </row>
    <row r="496" spans="1:17" x14ac:dyDescent="0.3">
      <c r="A496" s="60" t="e">
        <f t="shared" ca="1" si="105"/>
        <v>#REF!</v>
      </c>
      <c r="B496" s="60" t="e">
        <f t="shared" ca="1" si="106"/>
        <v>#REF!</v>
      </c>
      <c r="C496" s="61" t="e">
        <f t="shared" si="107"/>
        <v>#REF!</v>
      </c>
      <c r="D496" s="60" t="e">
        <f t="shared" ca="1" si="108"/>
        <v>#REF!</v>
      </c>
      <c r="E496" s="60" t="e">
        <f t="shared" ca="1" si="109"/>
        <v>#REF!</v>
      </c>
      <c r="F496" s="60" t="e">
        <f t="shared" ca="1" si="110"/>
        <v>#REF!</v>
      </c>
      <c r="G496" s="60" t="e">
        <f t="shared" ca="1" si="111"/>
        <v>#REF!</v>
      </c>
      <c r="H496" s="60" t="e">
        <f t="shared" ca="1" si="112"/>
        <v>#REF!</v>
      </c>
      <c r="I496" s="60" t="e">
        <f t="shared" ca="1" si="113"/>
        <v>#REF!</v>
      </c>
      <c r="J496" t="e">
        <f t="shared" si="114"/>
        <v>#REF!</v>
      </c>
      <c r="K496" t="e">
        <f t="shared" si="115"/>
        <v>#REF!</v>
      </c>
      <c r="L496">
        <v>0</v>
      </c>
      <c r="M496">
        <f t="shared" ca="1" si="116"/>
        <v>1268.6099999999999</v>
      </c>
      <c r="N496">
        <f t="shared" ca="1" si="117"/>
        <v>2629.8</v>
      </c>
      <c r="O496">
        <f t="shared" ca="1" si="118"/>
        <v>5501.41</v>
      </c>
      <c r="P496">
        <f t="shared" ca="1" si="119"/>
        <v>9808.84</v>
      </c>
      <c r="Q496" t="e">
        <f>#REF!</f>
        <v>#REF!</v>
      </c>
    </row>
    <row r="497" spans="1:17" x14ac:dyDescent="0.3">
      <c r="A497" s="60" t="e">
        <f t="shared" ca="1" si="105"/>
        <v>#REF!</v>
      </c>
      <c r="B497" s="60" t="e">
        <f t="shared" ca="1" si="106"/>
        <v>#REF!</v>
      </c>
      <c r="C497" s="61" t="e">
        <f t="shared" si="107"/>
        <v>#REF!</v>
      </c>
      <c r="D497" s="60" t="e">
        <f t="shared" ca="1" si="108"/>
        <v>#REF!</v>
      </c>
      <c r="E497" s="60" t="e">
        <f t="shared" ca="1" si="109"/>
        <v>#REF!</v>
      </c>
      <c r="F497" s="60" t="e">
        <f t="shared" ca="1" si="110"/>
        <v>#REF!</v>
      </c>
      <c r="G497" s="60" t="e">
        <f t="shared" ca="1" si="111"/>
        <v>#REF!</v>
      </c>
      <c r="H497" s="60" t="e">
        <f t="shared" ca="1" si="112"/>
        <v>#REF!</v>
      </c>
      <c r="I497" s="60" t="e">
        <f t="shared" ca="1" si="113"/>
        <v>#REF!</v>
      </c>
      <c r="J497" t="e">
        <f t="shared" si="114"/>
        <v>#REF!</v>
      </c>
      <c r="K497" t="e">
        <f t="shared" si="115"/>
        <v>#REF!</v>
      </c>
      <c r="L497">
        <v>0</v>
      </c>
      <c r="M497">
        <f t="shared" ca="1" si="116"/>
        <v>1863.22</v>
      </c>
      <c r="N497">
        <f t="shared" ca="1" si="117"/>
        <v>2708.06</v>
      </c>
      <c r="O497">
        <f t="shared" ca="1" si="118"/>
        <v>5262.28</v>
      </c>
      <c r="P497">
        <f t="shared" ca="1" si="119"/>
        <v>8445.6200000000008</v>
      </c>
      <c r="Q497" t="e">
        <f>#REF!</f>
        <v>#REF!</v>
      </c>
    </row>
    <row r="498" spans="1:17" x14ac:dyDescent="0.3">
      <c r="A498" s="60" t="e">
        <f t="shared" ca="1" si="105"/>
        <v>#REF!</v>
      </c>
      <c r="B498" s="60" t="e">
        <f t="shared" ca="1" si="106"/>
        <v>#REF!</v>
      </c>
      <c r="C498" s="61" t="e">
        <f t="shared" si="107"/>
        <v>#REF!</v>
      </c>
      <c r="D498" s="60" t="e">
        <f t="shared" ca="1" si="108"/>
        <v>#REF!</v>
      </c>
      <c r="E498" s="60" t="e">
        <f t="shared" ca="1" si="109"/>
        <v>#REF!</v>
      </c>
      <c r="F498" s="60" t="e">
        <f t="shared" ca="1" si="110"/>
        <v>#REF!</v>
      </c>
      <c r="G498" s="60" t="e">
        <f t="shared" ca="1" si="111"/>
        <v>#REF!</v>
      </c>
      <c r="H498" s="60" t="e">
        <f t="shared" ca="1" si="112"/>
        <v>#REF!</v>
      </c>
      <c r="I498" s="60" t="e">
        <f t="shared" ca="1" si="113"/>
        <v>#REF!</v>
      </c>
      <c r="J498" t="e">
        <f t="shared" si="114"/>
        <v>#REF!</v>
      </c>
      <c r="K498" t="e">
        <f t="shared" si="115"/>
        <v>#REF!</v>
      </c>
      <c r="L498">
        <v>0</v>
      </c>
      <c r="M498">
        <f t="shared" ca="1" si="116"/>
        <v>1717.47</v>
      </c>
      <c r="N498">
        <f t="shared" ca="1" si="117"/>
        <v>2721.84</v>
      </c>
      <c r="O498">
        <f t="shared" ca="1" si="118"/>
        <v>3137.58</v>
      </c>
      <c r="P498">
        <f t="shared" ca="1" si="119"/>
        <v>18030.28</v>
      </c>
      <c r="Q498" t="e">
        <f>#REF!</f>
        <v>#REF!</v>
      </c>
    </row>
    <row r="499" spans="1:17" x14ac:dyDescent="0.3">
      <c r="A499" s="60" t="e">
        <f t="shared" ca="1" si="105"/>
        <v>#REF!</v>
      </c>
      <c r="B499" s="60" t="e">
        <f t="shared" ca="1" si="106"/>
        <v>#REF!</v>
      </c>
      <c r="C499" s="61" t="e">
        <f t="shared" si="107"/>
        <v>#REF!</v>
      </c>
      <c r="D499" s="60" t="e">
        <f t="shared" ca="1" si="108"/>
        <v>#REF!</v>
      </c>
      <c r="E499" s="60" t="e">
        <f t="shared" ca="1" si="109"/>
        <v>#REF!</v>
      </c>
      <c r="F499" s="60" t="e">
        <f t="shared" ca="1" si="110"/>
        <v>#REF!</v>
      </c>
      <c r="G499" s="60" t="e">
        <f t="shared" ca="1" si="111"/>
        <v>#REF!</v>
      </c>
      <c r="H499" s="60" t="e">
        <f t="shared" ca="1" si="112"/>
        <v>#REF!</v>
      </c>
      <c r="I499" s="60" t="e">
        <f t="shared" ca="1" si="113"/>
        <v>#REF!</v>
      </c>
      <c r="J499" t="e">
        <f t="shared" si="114"/>
        <v>#REF!</v>
      </c>
      <c r="K499" t="e">
        <f t="shared" si="115"/>
        <v>#REF!</v>
      </c>
      <c r="L499">
        <v>0</v>
      </c>
      <c r="M499">
        <f t="shared" ca="1" si="116"/>
        <v>1872.93</v>
      </c>
      <c r="N499">
        <f t="shared" ca="1" si="117"/>
        <v>2735.69</v>
      </c>
      <c r="O499">
        <f t="shared" ca="1" si="118"/>
        <v>6552.36</v>
      </c>
      <c r="P499">
        <f t="shared" ca="1" si="119"/>
        <v>19540.580000000002</v>
      </c>
      <c r="Q499" t="e">
        <f>#REF!</f>
        <v>#REF!</v>
      </c>
    </row>
    <row r="500" spans="1:17" x14ac:dyDescent="0.3">
      <c r="A500" s="60" t="e">
        <f t="shared" ca="1" si="105"/>
        <v>#REF!</v>
      </c>
      <c r="B500" s="60" t="e">
        <f t="shared" ca="1" si="106"/>
        <v>#REF!</v>
      </c>
      <c r="C500" s="61" t="e">
        <f t="shared" si="107"/>
        <v>#REF!</v>
      </c>
      <c r="D500" s="60" t="e">
        <f t="shared" ca="1" si="108"/>
        <v>#REF!</v>
      </c>
      <c r="E500" s="60" t="e">
        <f t="shared" ca="1" si="109"/>
        <v>#REF!</v>
      </c>
      <c r="F500" s="60" t="e">
        <f t="shared" ca="1" si="110"/>
        <v>#REF!</v>
      </c>
      <c r="G500" s="60" t="e">
        <f t="shared" ca="1" si="111"/>
        <v>#REF!</v>
      </c>
      <c r="H500" s="60" t="e">
        <f t="shared" ca="1" si="112"/>
        <v>#REF!</v>
      </c>
      <c r="I500" s="60" t="e">
        <f t="shared" ca="1" si="113"/>
        <v>#REF!</v>
      </c>
      <c r="J500" t="e">
        <f t="shared" si="114"/>
        <v>#REF!</v>
      </c>
      <c r="K500" t="e">
        <f t="shared" si="115"/>
        <v>#REF!</v>
      </c>
      <c r="L500">
        <v>0</v>
      </c>
      <c r="M500">
        <f t="shared" ca="1" si="116"/>
        <v>1650</v>
      </c>
      <c r="N500">
        <f t="shared" ca="1" si="117"/>
        <v>2730.72</v>
      </c>
      <c r="O500">
        <f t="shared" ca="1" si="118"/>
        <v>7709.2</v>
      </c>
      <c r="P500">
        <f t="shared" ca="1" si="119"/>
        <v>12930.5</v>
      </c>
      <c r="Q500" t="e">
        <f>#REF!</f>
        <v>#REF!</v>
      </c>
    </row>
    <row r="501" spans="1:17" x14ac:dyDescent="0.3">
      <c r="A501" s="60" t="e">
        <f t="shared" ca="1" si="105"/>
        <v>#REF!</v>
      </c>
      <c r="B501" s="60" t="e">
        <f t="shared" ca="1" si="106"/>
        <v>#REF!</v>
      </c>
      <c r="C501" s="61" t="e">
        <f t="shared" si="107"/>
        <v>#REF!</v>
      </c>
      <c r="D501" s="60" t="e">
        <f t="shared" ca="1" si="108"/>
        <v>#REF!</v>
      </c>
      <c r="E501" s="60" t="e">
        <f t="shared" ca="1" si="109"/>
        <v>#REF!</v>
      </c>
      <c r="F501" s="60" t="e">
        <f t="shared" ca="1" si="110"/>
        <v>#REF!</v>
      </c>
      <c r="G501" s="60" t="e">
        <f t="shared" ca="1" si="111"/>
        <v>#REF!</v>
      </c>
      <c r="H501" s="60" t="e">
        <f t="shared" ca="1" si="112"/>
        <v>#REF!</v>
      </c>
      <c r="I501" s="60" t="e">
        <f t="shared" ca="1" si="113"/>
        <v>#REF!</v>
      </c>
      <c r="J501" t="e">
        <f t="shared" si="114"/>
        <v>#REF!</v>
      </c>
      <c r="K501" t="e">
        <f t="shared" si="115"/>
        <v>#REF!</v>
      </c>
      <c r="L501">
        <v>0</v>
      </c>
      <c r="M501">
        <f t="shared" ca="1" si="116"/>
        <v>1619.01</v>
      </c>
      <c r="N501">
        <f t="shared" ca="1" si="117"/>
        <v>2512.56</v>
      </c>
      <c r="O501">
        <f t="shared" ca="1" si="118"/>
        <v>3540.47</v>
      </c>
      <c r="P501">
        <f t="shared" ca="1" si="119"/>
        <v>9865.7900000000009</v>
      </c>
      <c r="Q501" t="e">
        <f>#REF!</f>
        <v>#REF!</v>
      </c>
    </row>
    <row r="502" spans="1:17" x14ac:dyDescent="0.3">
      <c r="A502" s="60" t="e">
        <f t="shared" ca="1" si="105"/>
        <v>#REF!</v>
      </c>
      <c r="B502" s="60" t="e">
        <f t="shared" ca="1" si="106"/>
        <v>#REF!</v>
      </c>
      <c r="C502" s="61" t="e">
        <f t="shared" si="107"/>
        <v>#REF!</v>
      </c>
      <c r="D502" s="60" t="e">
        <f t="shared" ca="1" si="108"/>
        <v>#REF!</v>
      </c>
      <c r="E502" s="60" t="e">
        <f t="shared" ca="1" si="109"/>
        <v>#REF!</v>
      </c>
      <c r="F502" s="60" t="e">
        <f t="shared" ca="1" si="110"/>
        <v>#REF!</v>
      </c>
      <c r="G502" s="60" t="e">
        <f t="shared" ca="1" si="111"/>
        <v>#REF!</v>
      </c>
      <c r="H502" s="60" t="e">
        <f t="shared" ca="1" si="112"/>
        <v>#REF!</v>
      </c>
      <c r="I502" s="60" t="e">
        <f t="shared" ca="1" si="113"/>
        <v>#REF!</v>
      </c>
      <c r="J502" t="e">
        <f t="shared" si="114"/>
        <v>#REF!</v>
      </c>
      <c r="K502" t="e">
        <f t="shared" si="115"/>
        <v>#REF!</v>
      </c>
      <c r="L502">
        <v>0</v>
      </c>
      <c r="M502">
        <f t="shared" ca="1" si="116"/>
        <v>1783.6</v>
      </c>
      <c r="N502">
        <f t="shared" ca="1" si="117"/>
        <v>2773.44</v>
      </c>
      <c r="O502">
        <f t="shared" ca="1" si="118"/>
        <v>5998.14</v>
      </c>
      <c r="P502">
        <f t="shared" ca="1" si="119"/>
        <v>19714.23</v>
      </c>
      <c r="Q502" t="e">
        <f>#REF!</f>
        <v>#REF!</v>
      </c>
    </row>
    <row r="503" spans="1:17" x14ac:dyDescent="0.3">
      <c r="A503" s="60" t="e">
        <f t="shared" ca="1" si="105"/>
        <v>#REF!</v>
      </c>
      <c r="B503" s="60" t="e">
        <f t="shared" ca="1" si="106"/>
        <v>#REF!</v>
      </c>
      <c r="C503" s="61" t="e">
        <f t="shared" si="107"/>
        <v>#REF!</v>
      </c>
      <c r="D503" s="60" t="e">
        <f t="shared" ca="1" si="108"/>
        <v>#REF!</v>
      </c>
      <c r="E503" s="60" t="e">
        <f t="shared" ca="1" si="109"/>
        <v>#REF!</v>
      </c>
      <c r="F503" s="60" t="e">
        <f t="shared" ca="1" si="110"/>
        <v>#REF!</v>
      </c>
      <c r="G503" s="60" t="e">
        <f t="shared" ca="1" si="111"/>
        <v>#REF!</v>
      </c>
      <c r="H503" s="60" t="e">
        <f t="shared" ca="1" si="112"/>
        <v>#REF!</v>
      </c>
      <c r="I503" s="60" t="e">
        <f t="shared" ca="1" si="113"/>
        <v>#REF!</v>
      </c>
      <c r="J503" t="e">
        <f t="shared" si="114"/>
        <v>#REF!</v>
      </c>
      <c r="K503" t="e">
        <f t="shared" si="115"/>
        <v>#REF!</v>
      </c>
      <c r="L503">
        <v>0</v>
      </c>
      <c r="M503">
        <f t="shared" ca="1" si="116"/>
        <v>1664.55</v>
      </c>
      <c r="N503">
        <f t="shared" ca="1" si="117"/>
        <v>2815.55</v>
      </c>
      <c r="O503">
        <f t="shared" ca="1" si="118"/>
        <v>7273.25</v>
      </c>
      <c r="P503">
        <f t="shared" ca="1" si="119"/>
        <v>11801.33</v>
      </c>
      <c r="Q503" t="e">
        <f>#REF!</f>
        <v>#REF!</v>
      </c>
    </row>
    <row r="504" spans="1:17" x14ac:dyDescent="0.3">
      <c r="A504" s="60" t="e">
        <f t="shared" ca="1" si="105"/>
        <v>#REF!</v>
      </c>
      <c r="B504" s="60" t="e">
        <f t="shared" ca="1" si="106"/>
        <v>#REF!</v>
      </c>
      <c r="C504" s="61" t="e">
        <f t="shared" si="107"/>
        <v>#REF!</v>
      </c>
      <c r="D504" s="60" t="e">
        <f t="shared" ca="1" si="108"/>
        <v>#REF!</v>
      </c>
      <c r="E504" s="60" t="e">
        <f t="shared" ca="1" si="109"/>
        <v>#REF!</v>
      </c>
      <c r="F504" s="60" t="e">
        <f t="shared" ca="1" si="110"/>
        <v>#REF!</v>
      </c>
      <c r="G504" s="60" t="e">
        <f t="shared" ca="1" si="111"/>
        <v>#REF!</v>
      </c>
      <c r="H504" s="60" t="e">
        <f t="shared" ca="1" si="112"/>
        <v>#REF!</v>
      </c>
      <c r="I504" s="60" t="e">
        <f t="shared" ca="1" si="113"/>
        <v>#REF!</v>
      </c>
      <c r="J504" t="e">
        <f t="shared" si="114"/>
        <v>#REF!</v>
      </c>
      <c r="K504" t="e">
        <f t="shared" si="115"/>
        <v>#REF!</v>
      </c>
      <c r="L504">
        <v>0</v>
      </c>
      <c r="M504">
        <f t="shared" ca="1" si="116"/>
        <v>1168.82</v>
      </c>
      <c r="N504">
        <f t="shared" ca="1" si="117"/>
        <v>2601.58</v>
      </c>
      <c r="O504">
        <f t="shared" ca="1" si="118"/>
        <v>5455.37</v>
      </c>
      <c r="P504">
        <f t="shared" ca="1" si="119"/>
        <v>19631.599999999999</v>
      </c>
      <c r="Q504" t="e">
        <f>#REF!</f>
        <v>#REF!</v>
      </c>
    </row>
    <row r="505" spans="1:17" x14ac:dyDescent="0.3">
      <c r="A505" s="60" t="e">
        <f t="shared" ca="1" si="105"/>
        <v>#REF!</v>
      </c>
      <c r="B505" s="60" t="e">
        <f t="shared" ca="1" si="106"/>
        <v>#REF!</v>
      </c>
      <c r="C505" s="61" t="e">
        <f t="shared" si="107"/>
        <v>#REF!</v>
      </c>
      <c r="D505" s="60" t="e">
        <f t="shared" ca="1" si="108"/>
        <v>#REF!</v>
      </c>
      <c r="E505" s="60" t="e">
        <f t="shared" ca="1" si="109"/>
        <v>#REF!</v>
      </c>
      <c r="F505" s="60" t="e">
        <f t="shared" ca="1" si="110"/>
        <v>#REF!</v>
      </c>
      <c r="G505" s="60" t="e">
        <f t="shared" ca="1" si="111"/>
        <v>#REF!</v>
      </c>
      <c r="H505" s="60" t="e">
        <f t="shared" ca="1" si="112"/>
        <v>#REF!</v>
      </c>
      <c r="I505" s="60" t="e">
        <f t="shared" ca="1" si="113"/>
        <v>#REF!</v>
      </c>
      <c r="J505" t="e">
        <f t="shared" si="114"/>
        <v>#REF!</v>
      </c>
      <c r="K505" t="e">
        <f t="shared" si="115"/>
        <v>#REF!</v>
      </c>
      <c r="L505">
        <v>0</v>
      </c>
      <c r="M505">
        <f t="shared" ca="1" si="116"/>
        <v>1040.02</v>
      </c>
      <c r="N505">
        <f t="shared" ca="1" si="117"/>
        <v>2561.4299999999998</v>
      </c>
      <c r="O505">
        <f t="shared" ca="1" si="118"/>
        <v>5252.05</v>
      </c>
      <c r="P505">
        <f t="shared" ca="1" si="119"/>
        <v>10901.79</v>
      </c>
      <c r="Q505" t="e">
        <f>#REF!</f>
        <v>#REF!</v>
      </c>
    </row>
    <row r="506" spans="1:17" x14ac:dyDescent="0.3">
      <c r="A506" s="60" t="e">
        <f t="shared" ca="1" si="105"/>
        <v>#REF!</v>
      </c>
      <c r="B506" s="60" t="e">
        <f t="shared" ca="1" si="106"/>
        <v>#REF!</v>
      </c>
      <c r="C506" s="61" t="e">
        <f t="shared" si="107"/>
        <v>#REF!</v>
      </c>
      <c r="D506" s="60" t="e">
        <f t="shared" ca="1" si="108"/>
        <v>#REF!</v>
      </c>
      <c r="E506" s="60" t="e">
        <f t="shared" ca="1" si="109"/>
        <v>#REF!</v>
      </c>
      <c r="F506" s="60" t="e">
        <f t="shared" ca="1" si="110"/>
        <v>#REF!</v>
      </c>
      <c r="G506" s="60" t="e">
        <f t="shared" ca="1" si="111"/>
        <v>#REF!</v>
      </c>
      <c r="H506" s="60" t="e">
        <f t="shared" ca="1" si="112"/>
        <v>#REF!</v>
      </c>
      <c r="I506" s="60" t="e">
        <f t="shared" ca="1" si="113"/>
        <v>#REF!</v>
      </c>
      <c r="J506" t="e">
        <f t="shared" si="114"/>
        <v>#REF!</v>
      </c>
      <c r="K506" t="e">
        <f t="shared" si="115"/>
        <v>#REF!</v>
      </c>
      <c r="L506">
        <v>0</v>
      </c>
      <c r="M506">
        <f t="shared" ca="1" si="116"/>
        <v>1009.26</v>
      </c>
      <c r="N506">
        <f t="shared" ca="1" si="117"/>
        <v>2718.87</v>
      </c>
      <c r="O506">
        <f t="shared" ca="1" si="118"/>
        <v>6673.35</v>
      </c>
      <c r="P506">
        <f t="shared" ca="1" si="119"/>
        <v>8309.77</v>
      </c>
      <c r="Q506" t="e">
        <f>#REF!</f>
        <v>#REF!</v>
      </c>
    </row>
    <row r="507" spans="1:17" x14ac:dyDescent="0.3">
      <c r="A507" s="60" t="e">
        <f t="shared" ca="1" si="105"/>
        <v>#REF!</v>
      </c>
      <c r="B507" s="60" t="e">
        <f t="shared" ca="1" si="106"/>
        <v>#REF!</v>
      </c>
      <c r="C507" s="61" t="e">
        <f t="shared" si="107"/>
        <v>#REF!</v>
      </c>
      <c r="D507" s="60" t="e">
        <f t="shared" ca="1" si="108"/>
        <v>#REF!</v>
      </c>
      <c r="E507" s="60" t="e">
        <f t="shared" ca="1" si="109"/>
        <v>#REF!</v>
      </c>
      <c r="F507" s="60" t="e">
        <f t="shared" ca="1" si="110"/>
        <v>#REF!</v>
      </c>
      <c r="G507" s="60" t="e">
        <f t="shared" ca="1" si="111"/>
        <v>#REF!</v>
      </c>
      <c r="H507" s="60" t="e">
        <f t="shared" ca="1" si="112"/>
        <v>#REF!</v>
      </c>
      <c r="I507" s="60" t="e">
        <f t="shared" ca="1" si="113"/>
        <v>#REF!</v>
      </c>
      <c r="J507" t="e">
        <f t="shared" si="114"/>
        <v>#REF!</v>
      </c>
      <c r="K507" t="e">
        <f t="shared" si="115"/>
        <v>#REF!</v>
      </c>
      <c r="L507">
        <v>0</v>
      </c>
      <c r="M507">
        <f t="shared" ca="1" si="116"/>
        <v>1729.95</v>
      </c>
      <c r="N507">
        <f t="shared" ca="1" si="117"/>
        <v>2907.98</v>
      </c>
      <c r="O507">
        <f t="shared" ca="1" si="118"/>
        <v>6339.07</v>
      </c>
      <c r="P507">
        <f t="shared" ca="1" si="119"/>
        <v>8991.6200000000008</v>
      </c>
      <c r="Q507" t="e">
        <f>#REF!</f>
        <v>#REF!</v>
      </c>
    </row>
    <row r="508" spans="1:17" x14ac:dyDescent="0.3">
      <c r="A508" s="60" t="e">
        <f t="shared" ca="1" si="105"/>
        <v>#REF!</v>
      </c>
      <c r="B508" s="60" t="e">
        <f t="shared" ca="1" si="106"/>
        <v>#REF!</v>
      </c>
      <c r="C508" s="61" t="e">
        <f t="shared" si="107"/>
        <v>#REF!</v>
      </c>
      <c r="D508" s="60" t="e">
        <f t="shared" ca="1" si="108"/>
        <v>#REF!</v>
      </c>
      <c r="E508" s="60" t="e">
        <f t="shared" ca="1" si="109"/>
        <v>#REF!</v>
      </c>
      <c r="F508" s="60" t="e">
        <f t="shared" ca="1" si="110"/>
        <v>#REF!</v>
      </c>
      <c r="G508" s="60" t="e">
        <f t="shared" ca="1" si="111"/>
        <v>#REF!</v>
      </c>
      <c r="H508" s="60" t="e">
        <f t="shared" ca="1" si="112"/>
        <v>#REF!</v>
      </c>
      <c r="I508" s="60" t="e">
        <f t="shared" ca="1" si="113"/>
        <v>#REF!</v>
      </c>
      <c r="J508" t="e">
        <f t="shared" si="114"/>
        <v>#REF!</v>
      </c>
      <c r="K508" t="e">
        <f t="shared" si="115"/>
        <v>#REF!</v>
      </c>
      <c r="L508">
        <v>0</v>
      </c>
      <c r="M508">
        <f t="shared" ca="1" si="116"/>
        <v>1770.56</v>
      </c>
      <c r="N508">
        <f t="shared" ca="1" si="117"/>
        <v>2728.12</v>
      </c>
      <c r="O508">
        <f t="shared" ca="1" si="118"/>
        <v>6114.85</v>
      </c>
      <c r="P508">
        <f t="shared" ca="1" si="119"/>
        <v>17133.419999999998</v>
      </c>
      <c r="Q508" t="e">
        <f>#REF!</f>
        <v>#REF!</v>
      </c>
    </row>
    <row r="509" spans="1:17" x14ac:dyDescent="0.3">
      <c r="A509" s="60" t="e">
        <f t="shared" ca="1" si="105"/>
        <v>#REF!</v>
      </c>
      <c r="B509" s="60" t="e">
        <f t="shared" ca="1" si="106"/>
        <v>#REF!</v>
      </c>
      <c r="C509" s="61" t="e">
        <f t="shared" si="107"/>
        <v>#REF!</v>
      </c>
      <c r="D509" s="60" t="e">
        <f t="shared" ca="1" si="108"/>
        <v>#REF!</v>
      </c>
      <c r="E509" s="60" t="e">
        <f t="shared" ca="1" si="109"/>
        <v>#REF!</v>
      </c>
      <c r="F509" s="60" t="e">
        <f t="shared" ca="1" si="110"/>
        <v>#REF!</v>
      </c>
      <c r="G509" s="60" t="e">
        <f t="shared" ca="1" si="111"/>
        <v>#REF!</v>
      </c>
      <c r="H509" s="60" t="e">
        <f t="shared" ca="1" si="112"/>
        <v>#REF!</v>
      </c>
      <c r="I509" s="60" t="e">
        <f t="shared" ca="1" si="113"/>
        <v>#REF!</v>
      </c>
      <c r="J509" t="e">
        <f t="shared" si="114"/>
        <v>#REF!</v>
      </c>
      <c r="K509" t="e">
        <f t="shared" si="115"/>
        <v>#REF!</v>
      </c>
      <c r="L509">
        <v>0</v>
      </c>
      <c r="M509">
        <f t="shared" ca="1" si="116"/>
        <v>1035.81</v>
      </c>
      <c r="N509">
        <f t="shared" ca="1" si="117"/>
        <v>2785.9</v>
      </c>
      <c r="O509">
        <f t="shared" ca="1" si="118"/>
        <v>5137.8500000000004</v>
      </c>
      <c r="P509">
        <f t="shared" ca="1" si="119"/>
        <v>18474.3</v>
      </c>
      <c r="Q509" t="e">
        <f>#REF!</f>
        <v>#REF!</v>
      </c>
    </row>
    <row r="510" spans="1:17" x14ac:dyDescent="0.3">
      <c r="A510" s="60" t="e">
        <f t="shared" ca="1" si="105"/>
        <v>#REF!</v>
      </c>
      <c r="B510" s="60" t="e">
        <f t="shared" ca="1" si="106"/>
        <v>#REF!</v>
      </c>
      <c r="C510" s="61" t="e">
        <f t="shared" si="107"/>
        <v>#REF!</v>
      </c>
      <c r="D510" s="60" t="e">
        <f t="shared" ca="1" si="108"/>
        <v>#REF!</v>
      </c>
      <c r="E510" s="60" t="e">
        <f t="shared" ca="1" si="109"/>
        <v>#REF!</v>
      </c>
      <c r="F510" s="60" t="e">
        <f t="shared" ca="1" si="110"/>
        <v>#REF!</v>
      </c>
      <c r="G510" s="60" t="e">
        <f t="shared" ca="1" si="111"/>
        <v>#REF!</v>
      </c>
      <c r="H510" s="60" t="e">
        <f t="shared" ca="1" si="112"/>
        <v>#REF!</v>
      </c>
      <c r="I510" s="60" t="e">
        <f t="shared" ca="1" si="113"/>
        <v>#REF!</v>
      </c>
      <c r="J510" t="e">
        <f t="shared" si="114"/>
        <v>#REF!</v>
      </c>
      <c r="K510" t="e">
        <f t="shared" si="115"/>
        <v>#REF!</v>
      </c>
      <c r="L510">
        <v>0</v>
      </c>
      <c r="M510">
        <f t="shared" ca="1" si="116"/>
        <v>1184.42</v>
      </c>
      <c r="N510">
        <f t="shared" ca="1" si="117"/>
        <v>2551.4299999999998</v>
      </c>
      <c r="O510">
        <f t="shared" ca="1" si="118"/>
        <v>7581.68</v>
      </c>
      <c r="P510">
        <f t="shared" ca="1" si="119"/>
        <v>18393.86</v>
      </c>
      <c r="Q510" t="e">
        <f>#REF!</f>
        <v>#REF!</v>
      </c>
    </row>
    <row r="511" spans="1:17" x14ac:dyDescent="0.3">
      <c r="A511" s="60" t="e">
        <f t="shared" ca="1" si="105"/>
        <v>#REF!</v>
      </c>
      <c r="B511" s="60" t="e">
        <f t="shared" ca="1" si="106"/>
        <v>#REF!</v>
      </c>
      <c r="C511" s="61" t="e">
        <f t="shared" si="107"/>
        <v>#REF!</v>
      </c>
      <c r="D511" s="60" t="e">
        <f t="shared" ca="1" si="108"/>
        <v>#REF!</v>
      </c>
      <c r="E511" s="60" t="e">
        <f t="shared" ca="1" si="109"/>
        <v>#REF!</v>
      </c>
      <c r="F511" s="60" t="e">
        <f t="shared" ca="1" si="110"/>
        <v>#REF!</v>
      </c>
      <c r="G511" s="60" t="e">
        <f t="shared" ca="1" si="111"/>
        <v>#REF!</v>
      </c>
      <c r="H511" s="60" t="e">
        <f t="shared" ca="1" si="112"/>
        <v>#REF!</v>
      </c>
      <c r="I511" s="60" t="e">
        <f t="shared" ca="1" si="113"/>
        <v>#REF!</v>
      </c>
      <c r="J511" t="e">
        <f t="shared" si="114"/>
        <v>#REF!</v>
      </c>
      <c r="K511" t="e">
        <f t="shared" si="115"/>
        <v>#REF!</v>
      </c>
      <c r="L511">
        <v>0</v>
      </c>
      <c r="M511">
        <f t="shared" ca="1" si="116"/>
        <v>1212.49</v>
      </c>
      <c r="N511">
        <f t="shared" ca="1" si="117"/>
        <v>2990.42</v>
      </c>
      <c r="O511">
        <f t="shared" ca="1" si="118"/>
        <v>5585.79</v>
      </c>
      <c r="P511">
        <f t="shared" ca="1" si="119"/>
        <v>18693.46</v>
      </c>
      <c r="Q511" t="e">
        <f>#REF!</f>
        <v>#REF!</v>
      </c>
    </row>
    <row r="512" spans="1:17" x14ac:dyDescent="0.3">
      <c r="A512" s="60" t="e">
        <f t="shared" ca="1" si="105"/>
        <v>#REF!</v>
      </c>
      <c r="B512" s="60" t="e">
        <f t="shared" ca="1" si="106"/>
        <v>#REF!</v>
      </c>
      <c r="C512" s="61" t="e">
        <f t="shared" si="107"/>
        <v>#REF!</v>
      </c>
      <c r="D512" s="60" t="e">
        <f t="shared" ca="1" si="108"/>
        <v>#REF!</v>
      </c>
      <c r="E512" s="60" t="e">
        <f t="shared" ca="1" si="109"/>
        <v>#REF!</v>
      </c>
      <c r="F512" s="60" t="e">
        <f t="shared" ca="1" si="110"/>
        <v>#REF!</v>
      </c>
      <c r="G512" s="60" t="e">
        <f t="shared" ca="1" si="111"/>
        <v>#REF!</v>
      </c>
      <c r="H512" s="60" t="e">
        <f t="shared" ca="1" si="112"/>
        <v>#REF!</v>
      </c>
      <c r="I512" s="60" t="e">
        <f t="shared" ca="1" si="113"/>
        <v>#REF!</v>
      </c>
      <c r="J512" t="e">
        <f t="shared" si="114"/>
        <v>#REF!</v>
      </c>
      <c r="K512" t="e">
        <f t="shared" si="115"/>
        <v>#REF!</v>
      </c>
      <c r="L512">
        <v>0</v>
      </c>
      <c r="M512">
        <f t="shared" ca="1" si="116"/>
        <v>830.43</v>
      </c>
      <c r="N512">
        <f t="shared" ca="1" si="117"/>
        <v>2991.54</v>
      </c>
      <c r="O512">
        <f t="shared" ca="1" si="118"/>
        <v>7350.85</v>
      </c>
      <c r="P512">
        <f t="shared" ca="1" si="119"/>
        <v>18718.12</v>
      </c>
      <c r="Q512" t="e">
        <f>#REF!</f>
        <v>#REF!</v>
      </c>
    </row>
    <row r="513" spans="1:17" x14ac:dyDescent="0.3">
      <c r="A513" s="60" t="e">
        <f t="shared" ca="1" si="105"/>
        <v>#REF!</v>
      </c>
      <c r="B513" s="60" t="e">
        <f t="shared" ca="1" si="106"/>
        <v>#REF!</v>
      </c>
      <c r="C513" s="61" t="e">
        <f t="shared" si="107"/>
        <v>#REF!</v>
      </c>
      <c r="D513" s="60" t="e">
        <f t="shared" ca="1" si="108"/>
        <v>#REF!</v>
      </c>
      <c r="E513" s="60" t="e">
        <f t="shared" ca="1" si="109"/>
        <v>#REF!</v>
      </c>
      <c r="F513" s="60" t="e">
        <f t="shared" ca="1" si="110"/>
        <v>#REF!</v>
      </c>
      <c r="G513" s="60" t="e">
        <f t="shared" ca="1" si="111"/>
        <v>#REF!</v>
      </c>
      <c r="H513" s="60" t="e">
        <f t="shared" ca="1" si="112"/>
        <v>#REF!</v>
      </c>
      <c r="I513" s="60" t="e">
        <f t="shared" ca="1" si="113"/>
        <v>#REF!</v>
      </c>
      <c r="J513" t="e">
        <f t="shared" si="114"/>
        <v>#REF!</v>
      </c>
      <c r="K513" t="e">
        <f t="shared" si="115"/>
        <v>#REF!</v>
      </c>
      <c r="L513">
        <v>0</v>
      </c>
      <c r="M513">
        <f t="shared" ca="1" si="116"/>
        <v>1010.04</v>
      </c>
      <c r="N513">
        <f t="shared" ca="1" si="117"/>
        <v>2594.94</v>
      </c>
      <c r="O513">
        <f t="shared" ca="1" si="118"/>
        <v>7801.07</v>
      </c>
      <c r="P513">
        <f t="shared" ca="1" si="119"/>
        <v>19782.12</v>
      </c>
      <c r="Q513" t="e">
        <f>#REF!</f>
        <v>#REF!</v>
      </c>
    </row>
    <row r="514" spans="1:17" x14ac:dyDescent="0.3">
      <c r="A514" s="60" t="e">
        <f t="shared" ca="1" si="105"/>
        <v>#REF!</v>
      </c>
      <c r="B514" s="60" t="e">
        <f t="shared" ca="1" si="106"/>
        <v>#REF!</v>
      </c>
      <c r="C514" s="61" t="e">
        <f t="shared" si="107"/>
        <v>#REF!</v>
      </c>
      <c r="D514" s="60" t="e">
        <f t="shared" ca="1" si="108"/>
        <v>#REF!</v>
      </c>
      <c r="E514" s="60" t="e">
        <f t="shared" ca="1" si="109"/>
        <v>#REF!</v>
      </c>
      <c r="F514" s="60" t="e">
        <f t="shared" ca="1" si="110"/>
        <v>#REF!</v>
      </c>
      <c r="G514" s="60" t="e">
        <f t="shared" ca="1" si="111"/>
        <v>#REF!</v>
      </c>
      <c r="H514" s="60" t="e">
        <f t="shared" ca="1" si="112"/>
        <v>#REF!</v>
      </c>
      <c r="I514" s="60" t="e">
        <f t="shared" ca="1" si="113"/>
        <v>#REF!</v>
      </c>
      <c r="J514" t="e">
        <f t="shared" si="114"/>
        <v>#REF!</v>
      </c>
      <c r="K514" t="e">
        <f t="shared" si="115"/>
        <v>#REF!</v>
      </c>
      <c r="L514">
        <v>0</v>
      </c>
      <c r="M514">
        <f t="shared" ca="1" si="116"/>
        <v>1195.02</v>
      </c>
      <c r="N514">
        <f t="shared" ca="1" si="117"/>
        <v>2901.63</v>
      </c>
      <c r="O514">
        <f t="shared" ca="1" si="118"/>
        <v>7293.52</v>
      </c>
      <c r="P514">
        <f t="shared" ca="1" si="119"/>
        <v>10846.45</v>
      </c>
      <c r="Q514" t="e">
        <f>#REF!</f>
        <v>#REF!</v>
      </c>
    </row>
    <row r="515" spans="1:17" x14ac:dyDescent="0.3">
      <c r="A515" s="60" t="e">
        <f t="shared" ref="A515:A578" ca="1" si="120">(C515/(RANDBETWEEN(25.59*100,29.12*100)/100))*J515</f>
        <v>#REF!</v>
      </c>
      <c r="B515" s="60" t="e">
        <f t="shared" ref="B515:B578" ca="1" si="121">(C515/(RANDBETWEEN(3.59*100,5.12*100)/100))*K515</f>
        <v>#REF!</v>
      </c>
      <c r="C515" s="61" t="e">
        <f t="shared" ref="C515:C578" si="122">IF(Q515="L",M515,IF(Q515="M",N515,IF(Q515="F",O515,IF(Q515="XF",P515,0))))</f>
        <v>#REF!</v>
      </c>
      <c r="D515" s="60" t="e">
        <f t="shared" ref="D515:D578" ca="1" si="123">A515/RANDBETWEEN(0.031*100,0.061*100)/100</f>
        <v>#REF!</v>
      </c>
      <c r="E515" s="60" t="e">
        <f t="shared" ref="E515:E578" ca="1" si="124">A515/RANDBETWEEN(0.081*100,0.091*100)/100</f>
        <v>#REF!</v>
      </c>
      <c r="F515" s="60" t="e">
        <f t="shared" ref="F515:F578" ca="1" si="125">A515/RANDBETWEEN(0.041*100,0.071*100)/100</f>
        <v>#REF!</v>
      </c>
      <c r="G515" s="60" t="e">
        <f t="shared" ref="G515:G578" ca="1" si="126">A515/RANDBETWEEN(0.029*100,0.039*100)/100</f>
        <v>#REF!</v>
      </c>
      <c r="H515" s="60" t="e">
        <f t="shared" ref="H515:H578" ca="1" si="127">A515/RANDBETWEEN(0.012*100,0.021*100)/100</f>
        <v>#REF!</v>
      </c>
      <c r="I515" s="60" t="e">
        <f t="shared" ref="I515:I578" ca="1" si="128">SUM(G515+H515)</f>
        <v>#REF!</v>
      </c>
      <c r="J515" t="e">
        <f t="shared" ref="J515:J578" si="129">IF(C515&lt;3000,0,1)</f>
        <v>#REF!</v>
      </c>
      <c r="K515" t="e">
        <f t="shared" ref="K515:K578" si="130">IF(C515&lt;1000,0,1)</f>
        <v>#REF!</v>
      </c>
      <c r="L515">
        <v>0</v>
      </c>
      <c r="M515">
        <f t="shared" ref="M515:M578" ca="1" si="131">RANDBETWEEN(500.01*100,2000.23*100)/100</f>
        <v>1818.25</v>
      </c>
      <c r="N515">
        <f t="shared" ref="N515:N578" ca="1" si="132">RANDBETWEEN(2500.01*100,3000.23*100)/100</f>
        <v>2890.92</v>
      </c>
      <c r="O515">
        <f t="shared" ref="O515:O578" ca="1" si="133">RANDBETWEEN(3000.01*100,8000.23*100)/100</f>
        <v>7378.79</v>
      </c>
      <c r="P515">
        <f t="shared" ref="P515:P578" ca="1" si="134">RANDBETWEEN(8000.01*100,20000.23*100)/100</f>
        <v>8903.26</v>
      </c>
      <c r="Q515" t="e">
        <f>#REF!</f>
        <v>#REF!</v>
      </c>
    </row>
    <row r="516" spans="1:17" x14ac:dyDescent="0.3">
      <c r="A516" s="60" t="e">
        <f t="shared" ca="1" si="120"/>
        <v>#REF!</v>
      </c>
      <c r="B516" s="60" t="e">
        <f t="shared" ca="1" si="121"/>
        <v>#REF!</v>
      </c>
      <c r="C516" s="61" t="e">
        <f t="shared" si="122"/>
        <v>#REF!</v>
      </c>
      <c r="D516" s="60" t="e">
        <f t="shared" ca="1" si="123"/>
        <v>#REF!</v>
      </c>
      <c r="E516" s="60" t="e">
        <f t="shared" ca="1" si="124"/>
        <v>#REF!</v>
      </c>
      <c r="F516" s="60" t="e">
        <f t="shared" ca="1" si="125"/>
        <v>#REF!</v>
      </c>
      <c r="G516" s="60" t="e">
        <f t="shared" ca="1" si="126"/>
        <v>#REF!</v>
      </c>
      <c r="H516" s="60" t="e">
        <f t="shared" ca="1" si="127"/>
        <v>#REF!</v>
      </c>
      <c r="I516" s="60" t="e">
        <f t="shared" ca="1" si="128"/>
        <v>#REF!</v>
      </c>
      <c r="J516" t="e">
        <f t="shared" si="129"/>
        <v>#REF!</v>
      </c>
      <c r="K516" t="e">
        <f t="shared" si="130"/>
        <v>#REF!</v>
      </c>
      <c r="L516">
        <v>0</v>
      </c>
      <c r="M516">
        <f t="shared" ca="1" si="131"/>
        <v>1143.3699999999999</v>
      </c>
      <c r="N516">
        <f t="shared" ca="1" si="132"/>
        <v>2856.14</v>
      </c>
      <c r="O516">
        <f t="shared" ca="1" si="133"/>
        <v>4561.3</v>
      </c>
      <c r="P516">
        <f t="shared" ca="1" si="134"/>
        <v>15253.87</v>
      </c>
      <c r="Q516" t="e">
        <f>#REF!</f>
        <v>#REF!</v>
      </c>
    </row>
    <row r="517" spans="1:17" x14ac:dyDescent="0.3">
      <c r="A517" s="60" t="e">
        <f t="shared" ca="1" si="120"/>
        <v>#REF!</v>
      </c>
      <c r="B517" s="60" t="e">
        <f t="shared" ca="1" si="121"/>
        <v>#REF!</v>
      </c>
      <c r="C517" s="61" t="e">
        <f t="shared" si="122"/>
        <v>#REF!</v>
      </c>
      <c r="D517" s="60" t="e">
        <f t="shared" ca="1" si="123"/>
        <v>#REF!</v>
      </c>
      <c r="E517" s="60" t="e">
        <f t="shared" ca="1" si="124"/>
        <v>#REF!</v>
      </c>
      <c r="F517" s="60" t="e">
        <f t="shared" ca="1" si="125"/>
        <v>#REF!</v>
      </c>
      <c r="G517" s="60" t="e">
        <f t="shared" ca="1" si="126"/>
        <v>#REF!</v>
      </c>
      <c r="H517" s="60" t="e">
        <f t="shared" ca="1" si="127"/>
        <v>#REF!</v>
      </c>
      <c r="I517" s="60" t="e">
        <f t="shared" ca="1" si="128"/>
        <v>#REF!</v>
      </c>
      <c r="J517" t="e">
        <f t="shared" si="129"/>
        <v>#REF!</v>
      </c>
      <c r="K517" t="e">
        <f t="shared" si="130"/>
        <v>#REF!</v>
      </c>
      <c r="L517">
        <v>0</v>
      </c>
      <c r="M517">
        <f t="shared" ca="1" si="131"/>
        <v>739.7</v>
      </c>
      <c r="N517">
        <f t="shared" ca="1" si="132"/>
        <v>2610.12</v>
      </c>
      <c r="O517">
        <f t="shared" ca="1" si="133"/>
        <v>4480.8500000000004</v>
      </c>
      <c r="P517">
        <f t="shared" ca="1" si="134"/>
        <v>11941.26</v>
      </c>
      <c r="Q517" t="e">
        <f>#REF!</f>
        <v>#REF!</v>
      </c>
    </row>
    <row r="518" spans="1:17" x14ac:dyDescent="0.3">
      <c r="A518" s="60" t="e">
        <f t="shared" ca="1" si="120"/>
        <v>#REF!</v>
      </c>
      <c r="B518" s="60" t="e">
        <f t="shared" ca="1" si="121"/>
        <v>#REF!</v>
      </c>
      <c r="C518" s="61" t="e">
        <f t="shared" si="122"/>
        <v>#REF!</v>
      </c>
      <c r="D518" s="60" t="e">
        <f t="shared" ca="1" si="123"/>
        <v>#REF!</v>
      </c>
      <c r="E518" s="60" t="e">
        <f t="shared" ca="1" si="124"/>
        <v>#REF!</v>
      </c>
      <c r="F518" s="60" t="e">
        <f t="shared" ca="1" si="125"/>
        <v>#REF!</v>
      </c>
      <c r="G518" s="60" t="e">
        <f t="shared" ca="1" si="126"/>
        <v>#REF!</v>
      </c>
      <c r="H518" s="60" t="e">
        <f t="shared" ca="1" si="127"/>
        <v>#REF!</v>
      </c>
      <c r="I518" s="60" t="e">
        <f t="shared" ca="1" si="128"/>
        <v>#REF!</v>
      </c>
      <c r="J518" t="e">
        <f t="shared" si="129"/>
        <v>#REF!</v>
      </c>
      <c r="K518" t="e">
        <f t="shared" si="130"/>
        <v>#REF!</v>
      </c>
      <c r="L518">
        <v>0</v>
      </c>
      <c r="M518">
        <f t="shared" ca="1" si="131"/>
        <v>1893.82</v>
      </c>
      <c r="N518">
        <f t="shared" ca="1" si="132"/>
        <v>2518.0500000000002</v>
      </c>
      <c r="O518">
        <f t="shared" ca="1" si="133"/>
        <v>4590.49</v>
      </c>
      <c r="P518">
        <f t="shared" ca="1" si="134"/>
        <v>17775.57</v>
      </c>
      <c r="Q518" t="e">
        <f>#REF!</f>
        <v>#REF!</v>
      </c>
    </row>
    <row r="519" spans="1:17" x14ac:dyDescent="0.3">
      <c r="A519" s="60" t="e">
        <f t="shared" ca="1" si="120"/>
        <v>#REF!</v>
      </c>
      <c r="B519" s="60" t="e">
        <f t="shared" ca="1" si="121"/>
        <v>#REF!</v>
      </c>
      <c r="C519" s="61" t="e">
        <f t="shared" si="122"/>
        <v>#REF!</v>
      </c>
      <c r="D519" s="60" t="e">
        <f t="shared" ca="1" si="123"/>
        <v>#REF!</v>
      </c>
      <c r="E519" s="60" t="e">
        <f t="shared" ca="1" si="124"/>
        <v>#REF!</v>
      </c>
      <c r="F519" s="60" t="e">
        <f t="shared" ca="1" si="125"/>
        <v>#REF!</v>
      </c>
      <c r="G519" s="60" t="e">
        <f t="shared" ca="1" si="126"/>
        <v>#REF!</v>
      </c>
      <c r="H519" s="60" t="e">
        <f t="shared" ca="1" si="127"/>
        <v>#REF!</v>
      </c>
      <c r="I519" s="60" t="e">
        <f t="shared" ca="1" si="128"/>
        <v>#REF!</v>
      </c>
      <c r="J519" t="e">
        <f t="shared" si="129"/>
        <v>#REF!</v>
      </c>
      <c r="K519" t="e">
        <f t="shared" si="130"/>
        <v>#REF!</v>
      </c>
      <c r="L519">
        <v>0</v>
      </c>
      <c r="M519">
        <f t="shared" ca="1" si="131"/>
        <v>823.82</v>
      </c>
      <c r="N519">
        <f t="shared" ca="1" si="132"/>
        <v>2526.63</v>
      </c>
      <c r="O519">
        <f t="shared" ca="1" si="133"/>
        <v>7353.12</v>
      </c>
      <c r="P519">
        <f t="shared" ca="1" si="134"/>
        <v>15506.26</v>
      </c>
      <c r="Q519" t="e">
        <f>#REF!</f>
        <v>#REF!</v>
      </c>
    </row>
    <row r="520" spans="1:17" x14ac:dyDescent="0.3">
      <c r="A520" s="60" t="e">
        <f t="shared" ca="1" si="120"/>
        <v>#REF!</v>
      </c>
      <c r="B520" s="60" t="e">
        <f t="shared" ca="1" si="121"/>
        <v>#REF!</v>
      </c>
      <c r="C520" s="61" t="e">
        <f t="shared" si="122"/>
        <v>#REF!</v>
      </c>
      <c r="D520" s="60" t="e">
        <f t="shared" ca="1" si="123"/>
        <v>#REF!</v>
      </c>
      <c r="E520" s="60" t="e">
        <f t="shared" ca="1" si="124"/>
        <v>#REF!</v>
      </c>
      <c r="F520" s="60" t="e">
        <f t="shared" ca="1" si="125"/>
        <v>#REF!</v>
      </c>
      <c r="G520" s="60" t="e">
        <f t="shared" ca="1" si="126"/>
        <v>#REF!</v>
      </c>
      <c r="H520" s="60" t="e">
        <f t="shared" ca="1" si="127"/>
        <v>#REF!</v>
      </c>
      <c r="I520" s="60" t="e">
        <f t="shared" ca="1" si="128"/>
        <v>#REF!</v>
      </c>
      <c r="J520" t="e">
        <f t="shared" si="129"/>
        <v>#REF!</v>
      </c>
      <c r="K520" t="e">
        <f t="shared" si="130"/>
        <v>#REF!</v>
      </c>
      <c r="L520">
        <v>0</v>
      </c>
      <c r="M520">
        <f t="shared" ca="1" si="131"/>
        <v>1925.61</v>
      </c>
      <c r="N520">
        <f t="shared" ca="1" si="132"/>
        <v>2574.2800000000002</v>
      </c>
      <c r="O520">
        <f t="shared" ca="1" si="133"/>
        <v>5293.98</v>
      </c>
      <c r="P520">
        <f t="shared" ca="1" si="134"/>
        <v>10447.98</v>
      </c>
      <c r="Q520" t="e">
        <f>#REF!</f>
        <v>#REF!</v>
      </c>
    </row>
    <row r="521" spans="1:17" x14ac:dyDescent="0.3">
      <c r="A521" s="60" t="e">
        <f t="shared" ca="1" si="120"/>
        <v>#REF!</v>
      </c>
      <c r="B521" s="60" t="e">
        <f t="shared" ca="1" si="121"/>
        <v>#REF!</v>
      </c>
      <c r="C521" s="61" t="e">
        <f t="shared" si="122"/>
        <v>#REF!</v>
      </c>
      <c r="D521" s="60" t="e">
        <f t="shared" ca="1" si="123"/>
        <v>#REF!</v>
      </c>
      <c r="E521" s="60" t="e">
        <f t="shared" ca="1" si="124"/>
        <v>#REF!</v>
      </c>
      <c r="F521" s="60" t="e">
        <f t="shared" ca="1" si="125"/>
        <v>#REF!</v>
      </c>
      <c r="G521" s="60" t="e">
        <f t="shared" ca="1" si="126"/>
        <v>#REF!</v>
      </c>
      <c r="H521" s="60" t="e">
        <f t="shared" ca="1" si="127"/>
        <v>#REF!</v>
      </c>
      <c r="I521" s="60" t="e">
        <f t="shared" ca="1" si="128"/>
        <v>#REF!</v>
      </c>
      <c r="J521" t="e">
        <f t="shared" si="129"/>
        <v>#REF!</v>
      </c>
      <c r="K521" t="e">
        <f t="shared" si="130"/>
        <v>#REF!</v>
      </c>
      <c r="L521">
        <v>0</v>
      </c>
      <c r="M521">
        <f t="shared" ca="1" si="131"/>
        <v>693.8</v>
      </c>
      <c r="N521">
        <f t="shared" ca="1" si="132"/>
        <v>2595.77</v>
      </c>
      <c r="O521">
        <f t="shared" ca="1" si="133"/>
        <v>7114.88</v>
      </c>
      <c r="P521">
        <f t="shared" ca="1" si="134"/>
        <v>14410.36</v>
      </c>
      <c r="Q521" t="e">
        <f>#REF!</f>
        <v>#REF!</v>
      </c>
    </row>
    <row r="522" spans="1:17" x14ac:dyDescent="0.3">
      <c r="A522" s="60" t="e">
        <f t="shared" ca="1" si="120"/>
        <v>#REF!</v>
      </c>
      <c r="B522" s="60" t="e">
        <f t="shared" ca="1" si="121"/>
        <v>#REF!</v>
      </c>
      <c r="C522" s="61" t="e">
        <f t="shared" si="122"/>
        <v>#REF!</v>
      </c>
      <c r="D522" s="60" t="e">
        <f t="shared" ca="1" si="123"/>
        <v>#REF!</v>
      </c>
      <c r="E522" s="60" t="e">
        <f t="shared" ca="1" si="124"/>
        <v>#REF!</v>
      </c>
      <c r="F522" s="60" t="e">
        <f t="shared" ca="1" si="125"/>
        <v>#REF!</v>
      </c>
      <c r="G522" s="60" t="e">
        <f t="shared" ca="1" si="126"/>
        <v>#REF!</v>
      </c>
      <c r="H522" s="60" t="e">
        <f t="shared" ca="1" si="127"/>
        <v>#REF!</v>
      </c>
      <c r="I522" s="60" t="e">
        <f t="shared" ca="1" si="128"/>
        <v>#REF!</v>
      </c>
      <c r="J522" t="e">
        <f t="shared" si="129"/>
        <v>#REF!</v>
      </c>
      <c r="K522" t="e">
        <f t="shared" si="130"/>
        <v>#REF!</v>
      </c>
      <c r="L522">
        <v>0</v>
      </c>
      <c r="M522">
        <f t="shared" ca="1" si="131"/>
        <v>1552.2</v>
      </c>
      <c r="N522">
        <f t="shared" ca="1" si="132"/>
        <v>2862.89</v>
      </c>
      <c r="O522">
        <f t="shared" ca="1" si="133"/>
        <v>6906.27</v>
      </c>
      <c r="P522">
        <f t="shared" ca="1" si="134"/>
        <v>9765.6200000000008</v>
      </c>
      <c r="Q522" t="e">
        <f>#REF!</f>
        <v>#REF!</v>
      </c>
    </row>
    <row r="523" spans="1:17" x14ac:dyDescent="0.3">
      <c r="A523" s="60" t="e">
        <f t="shared" ca="1" si="120"/>
        <v>#REF!</v>
      </c>
      <c r="B523" s="60" t="e">
        <f t="shared" ca="1" si="121"/>
        <v>#REF!</v>
      </c>
      <c r="C523" s="61" t="e">
        <f t="shared" si="122"/>
        <v>#REF!</v>
      </c>
      <c r="D523" s="60" t="e">
        <f t="shared" ca="1" si="123"/>
        <v>#REF!</v>
      </c>
      <c r="E523" s="60" t="e">
        <f t="shared" ca="1" si="124"/>
        <v>#REF!</v>
      </c>
      <c r="F523" s="60" t="e">
        <f t="shared" ca="1" si="125"/>
        <v>#REF!</v>
      </c>
      <c r="G523" s="60" t="e">
        <f t="shared" ca="1" si="126"/>
        <v>#REF!</v>
      </c>
      <c r="H523" s="60" t="e">
        <f t="shared" ca="1" si="127"/>
        <v>#REF!</v>
      </c>
      <c r="I523" s="60" t="e">
        <f t="shared" ca="1" si="128"/>
        <v>#REF!</v>
      </c>
      <c r="J523" t="e">
        <f t="shared" si="129"/>
        <v>#REF!</v>
      </c>
      <c r="K523" t="e">
        <f t="shared" si="130"/>
        <v>#REF!</v>
      </c>
      <c r="L523">
        <v>0</v>
      </c>
      <c r="M523">
        <f t="shared" ca="1" si="131"/>
        <v>1205.93</v>
      </c>
      <c r="N523">
        <f t="shared" ca="1" si="132"/>
        <v>2554.8000000000002</v>
      </c>
      <c r="O523">
        <f t="shared" ca="1" si="133"/>
        <v>7062.06</v>
      </c>
      <c r="P523">
        <f t="shared" ca="1" si="134"/>
        <v>11049.38</v>
      </c>
      <c r="Q523" t="e">
        <f>#REF!</f>
        <v>#REF!</v>
      </c>
    </row>
    <row r="524" spans="1:17" x14ac:dyDescent="0.3">
      <c r="A524" s="60" t="e">
        <f t="shared" ca="1" si="120"/>
        <v>#REF!</v>
      </c>
      <c r="B524" s="60" t="e">
        <f t="shared" ca="1" si="121"/>
        <v>#REF!</v>
      </c>
      <c r="C524" s="61" t="e">
        <f t="shared" si="122"/>
        <v>#REF!</v>
      </c>
      <c r="D524" s="60" t="e">
        <f t="shared" ca="1" si="123"/>
        <v>#REF!</v>
      </c>
      <c r="E524" s="60" t="e">
        <f t="shared" ca="1" si="124"/>
        <v>#REF!</v>
      </c>
      <c r="F524" s="60" t="e">
        <f t="shared" ca="1" si="125"/>
        <v>#REF!</v>
      </c>
      <c r="G524" s="60" t="e">
        <f t="shared" ca="1" si="126"/>
        <v>#REF!</v>
      </c>
      <c r="H524" s="60" t="e">
        <f t="shared" ca="1" si="127"/>
        <v>#REF!</v>
      </c>
      <c r="I524" s="60" t="e">
        <f t="shared" ca="1" si="128"/>
        <v>#REF!</v>
      </c>
      <c r="J524" t="e">
        <f t="shared" si="129"/>
        <v>#REF!</v>
      </c>
      <c r="K524" t="e">
        <f t="shared" si="130"/>
        <v>#REF!</v>
      </c>
      <c r="L524">
        <v>0</v>
      </c>
      <c r="M524">
        <f t="shared" ca="1" si="131"/>
        <v>1508.06</v>
      </c>
      <c r="N524">
        <f t="shared" ca="1" si="132"/>
        <v>2639.07</v>
      </c>
      <c r="O524">
        <f t="shared" ca="1" si="133"/>
        <v>4509.66</v>
      </c>
      <c r="P524">
        <f t="shared" ca="1" si="134"/>
        <v>17493.400000000001</v>
      </c>
      <c r="Q524" t="e">
        <f>#REF!</f>
        <v>#REF!</v>
      </c>
    </row>
    <row r="525" spans="1:17" x14ac:dyDescent="0.3">
      <c r="A525" s="60" t="e">
        <f t="shared" ca="1" si="120"/>
        <v>#REF!</v>
      </c>
      <c r="B525" s="60" t="e">
        <f t="shared" ca="1" si="121"/>
        <v>#REF!</v>
      </c>
      <c r="C525" s="61" t="e">
        <f t="shared" si="122"/>
        <v>#REF!</v>
      </c>
      <c r="D525" s="60" t="e">
        <f t="shared" ca="1" si="123"/>
        <v>#REF!</v>
      </c>
      <c r="E525" s="60" t="e">
        <f t="shared" ca="1" si="124"/>
        <v>#REF!</v>
      </c>
      <c r="F525" s="60" t="e">
        <f t="shared" ca="1" si="125"/>
        <v>#REF!</v>
      </c>
      <c r="G525" s="60" t="e">
        <f t="shared" ca="1" si="126"/>
        <v>#REF!</v>
      </c>
      <c r="H525" s="60" t="e">
        <f t="shared" ca="1" si="127"/>
        <v>#REF!</v>
      </c>
      <c r="I525" s="60" t="e">
        <f t="shared" ca="1" si="128"/>
        <v>#REF!</v>
      </c>
      <c r="J525" t="e">
        <f t="shared" si="129"/>
        <v>#REF!</v>
      </c>
      <c r="K525" t="e">
        <f t="shared" si="130"/>
        <v>#REF!</v>
      </c>
      <c r="L525">
        <v>0</v>
      </c>
      <c r="M525">
        <f t="shared" ca="1" si="131"/>
        <v>1758.64</v>
      </c>
      <c r="N525">
        <f t="shared" ca="1" si="132"/>
        <v>2677.68</v>
      </c>
      <c r="O525">
        <f t="shared" ca="1" si="133"/>
        <v>6656.3</v>
      </c>
      <c r="P525">
        <f t="shared" ca="1" si="134"/>
        <v>16439.810000000001</v>
      </c>
      <c r="Q525" t="e">
        <f>#REF!</f>
        <v>#REF!</v>
      </c>
    </row>
    <row r="526" spans="1:17" x14ac:dyDescent="0.3">
      <c r="A526" s="60" t="e">
        <f t="shared" ca="1" si="120"/>
        <v>#REF!</v>
      </c>
      <c r="B526" s="60" t="e">
        <f t="shared" ca="1" si="121"/>
        <v>#REF!</v>
      </c>
      <c r="C526" s="61" t="e">
        <f t="shared" si="122"/>
        <v>#REF!</v>
      </c>
      <c r="D526" s="60" t="e">
        <f t="shared" ca="1" si="123"/>
        <v>#REF!</v>
      </c>
      <c r="E526" s="60" t="e">
        <f t="shared" ca="1" si="124"/>
        <v>#REF!</v>
      </c>
      <c r="F526" s="60" t="e">
        <f t="shared" ca="1" si="125"/>
        <v>#REF!</v>
      </c>
      <c r="G526" s="60" t="e">
        <f t="shared" ca="1" si="126"/>
        <v>#REF!</v>
      </c>
      <c r="H526" s="60" t="e">
        <f t="shared" ca="1" si="127"/>
        <v>#REF!</v>
      </c>
      <c r="I526" s="60" t="e">
        <f t="shared" ca="1" si="128"/>
        <v>#REF!</v>
      </c>
      <c r="J526" t="e">
        <f t="shared" si="129"/>
        <v>#REF!</v>
      </c>
      <c r="K526" t="e">
        <f t="shared" si="130"/>
        <v>#REF!</v>
      </c>
      <c r="L526">
        <v>0</v>
      </c>
      <c r="M526">
        <f t="shared" ca="1" si="131"/>
        <v>785.99</v>
      </c>
      <c r="N526">
        <f t="shared" ca="1" si="132"/>
        <v>2819.97</v>
      </c>
      <c r="O526">
        <f t="shared" ca="1" si="133"/>
        <v>3600.91</v>
      </c>
      <c r="P526">
        <f t="shared" ca="1" si="134"/>
        <v>11226.08</v>
      </c>
      <c r="Q526" t="e">
        <f>#REF!</f>
        <v>#REF!</v>
      </c>
    </row>
    <row r="527" spans="1:17" x14ac:dyDescent="0.3">
      <c r="A527" s="60" t="e">
        <f t="shared" ca="1" si="120"/>
        <v>#REF!</v>
      </c>
      <c r="B527" s="60" t="e">
        <f t="shared" ca="1" si="121"/>
        <v>#REF!</v>
      </c>
      <c r="C527" s="61" t="e">
        <f t="shared" si="122"/>
        <v>#REF!</v>
      </c>
      <c r="D527" s="60" t="e">
        <f t="shared" ca="1" si="123"/>
        <v>#REF!</v>
      </c>
      <c r="E527" s="60" t="e">
        <f t="shared" ca="1" si="124"/>
        <v>#REF!</v>
      </c>
      <c r="F527" s="60" t="e">
        <f t="shared" ca="1" si="125"/>
        <v>#REF!</v>
      </c>
      <c r="G527" s="60" t="e">
        <f t="shared" ca="1" si="126"/>
        <v>#REF!</v>
      </c>
      <c r="H527" s="60" t="e">
        <f t="shared" ca="1" si="127"/>
        <v>#REF!</v>
      </c>
      <c r="I527" s="60" t="e">
        <f t="shared" ca="1" si="128"/>
        <v>#REF!</v>
      </c>
      <c r="J527" t="e">
        <f t="shared" si="129"/>
        <v>#REF!</v>
      </c>
      <c r="K527" t="e">
        <f t="shared" si="130"/>
        <v>#REF!</v>
      </c>
      <c r="L527">
        <v>0</v>
      </c>
      <c r="M527">
        <f t="shared" ca="1" si="131"/>
        <v>1719.02</v>
      </c>
      <c r="N527">
        <f t="shared" ca="1" si="132"/>
        <v>2934.54</v>
      </c>
      <c r="O527">
        <f t="shared" ca="1" si="133"/>
        <v>4591.45</v>
      </c>
      <c r="P527">
        <f t="shared" ca="1" si="134"/>
        <v>15430.76</v>
      </c>
      <c r="Q527" t="e">
        <f>#REF!</f>
        <v>#REF!</v>
      </c>
    </row>
    <row r="528" spans="1:17" x14ac:dyDescent="0.3">
      <c r="A528" s="60" t="e">
        <f t="shared" ca="1" si="120"/>
        <v>#REF!</v>
      </c>
      <c r="B528" s="60" t="e">
        <f t="shared" ca="1" si="121"/>
        <v>#REF!</v>
      </c>
      <c r="C528" s="61" t="e">
        <f t="shared" si="122"/>
        <v>#REF!</v>
      </c>
      <c r="D528" s="60" t="e">
        <f t="shared" ca="1" si="123"/>
        <v>#REF!</v>
      </c>
      <c r="E528" s="60" t="e">
        <f t="shared" ca="1" si="124"/>
        <v>#REF!</v>
      </c>
      <c r="F528" s="60" t="e">
        <f t="shared" ca="1" si="125"/>
        <v>#REF!</v>
      </c>
      <c r="G528" s="60" t="e">
        <f t="shared" ca="1" si="126"/>
        <v>#REF!</v>
      </c>
      <c r="H528" s="60" t="e">
        <f t="shared" ca="1" si="127"/>
        <v>#REF!</v>
      </c>
      <c r="I528" s="60" t="e">
        <f t="shared" ca="1" si="128"/>
        <v>#REF!</v>
      </c>
      <c r="J528" t="e">
        <f t="shared" si="129"/>
        <v>#REF!</v>
      </c>
      <c r="K528" t="e">
        <f t="shared" si="130"/>
        <v>#REF!</v>
      </c>
      <c r="L528">
        <v>0</v>
      </c>
      <c r="M528">
        <f t="shared" ca="1" si="131"/>
        <v>965.68</v>
      </c>
      <c r="N528">
        <f t="shared" ca="1" si="132"/>
        <v>2651.98</v>
      </c>
      <c r="O528">
        <f t="shared" ca="1" si="133"/>
        <v>7625.55</v>
      </c>
      <c r="P528">
        <f t="shared" ca="1" si="134"/>
        <v>10424.469999999999</v>
      </c>
      <c r="Q528" t="e">
        <f>#REF!</f>
        <v>#REF!</v>
      </c>
    </row>
    <row r="529" spans="1:17" x14ac:dyDescent="0.3">
      <c r="A529" s="60" t="e">
        <f t="shared" ca="1" si="120"/>
        <v>#REF!</v>
      </c>
      <c r="B529" s="60" t="e">
        <f t="shared" ca="1" si="121"/>
        <v>#REF!</v>
      </c>
      <c r="C529" s="61" t="e">
        <f t="shared" si="122"/>
        <v>#REF!</v>
      </c>
      <c r="D529" s="60" t="e">
        <f t="shared" ca="1" si="123"/>
        <v>#REF!</v>
      </c>
      <c r="E529" s="60" t="e">
        <f t="shared" ca="1" si="124"/>
        <v>#REF!</v>
      </c>
      <c r="F529" s="60" t="e">
        <f t="shared" ca="1" si="125"/>
        <v>#REF!</v>
      </c>
      <c r="G529" s="60" t="e">
        <f t="shared" ca="1" si="126"/>
        <v>#REF!</v>
      </c>
      <c r="H529" s="60" t="e">
        <f t="shared" ca="1" si="127"/>
        <v>#REF!</v>
      </c>
      <c r="I529" s="60" t="e">
        <f t="shared" ca="1" si="128"/>
        <v>#REF!</v>
      </c>
      <c r="J529" t="e">
        <f t="shared" si="129"/>
        <v>#REF!</v>
      </c>
      <c r="K529" t="e">
        <f t="shared" si="130"/>
        <v>#REF!</v>
      </c>
      <c r="L529">
        <v>0</v>
      </c>
      <c r="M529">
        <f t="shared" ca="1" si="131"/>
        <v>511.59</v>
      </c>
      <c r="N529">
        <f t="shared" ca="1" si="132"/>
        <v>2656.08</v>
      </c>
      <c r="O529">
        <f t="shared" ca="1" si="133"/>
        <v>3510.64</v>
      </c>
      <c r="P529">
        <f t="shared" ca="1" si="134"/>
        <v>14235.6</v>
      </c>
      <c r="Q529" t="e">
        <f>#REF!</f>
        <v>#REF!</v>
      </c>
    </row>
    <row r="530" spans="1:17" x14ac:dyDescent="0.3">
      <c r="A530" s="60" t="e">
        <f t="shared" ca="1" si="120"/>
        <v>#REF!</v>
      </c>
      <c r="B530" s="60" t="e">
        <f t="shared" ca="1" si="121"/>
        <v>#REF!</v>
      </c>
      <c r="C530" s="61" t="e">
        <f t="shared" si="122"/>
        <v>#REF!</v>
      </c>
      <c r="D530" s="60" t="e">
        <f t="shared" ca="1" si="123"/>
        <v>#REF!</v>
      </c>
      <c r="E530" s="60" t="e">
        <f t="shared" ca="1" si="124"/>
        <v>#REF!</v>
      </c>
      <c r="F530" s="60" t="e">
        <f t="shared" ca="1" si="125"/>
        <v>#REF!</v>
      </c>
      <c r="G530" s="60" t="e">
        <f t="shared" ca="1" si="126"/>
        <v>#REF!</v>
      </c>
      <c r="H530" s="60" t="e">
        <f t="shared" ca="1" si="127"/>
        <v>#REF!</v>
      </c>
      <c r="I530" s="60" t="e">
        <f t="shared" ca="1" si="128"/>
        <v>#REF!</v>
      </c>
      <c r="J530" t="e">
        <f t="shared" si="129"/>
        <v>#REF!</v>
      </c>
      <c r="K530" t="e">
        <f t="shared" si="130"/>
        <v>#REF!</v>
      </c>
      <c r="L530">
        <v>0</v>
      </c>
      <c r="M530">
        <f t="shared" ca="1" si="131"/>
        <v>1020.3</v>
      </c>
      <c r="N530">
        <f t="shared" ca="1" si="132"/>
        <v>2831.57</v>
      </c>
      <c r="O530">
        <f t="shared" ca="1" si="133"/>
        <v>5581.71</v>
      </c>
      <c r="P530">
        <f t="shared" ca="1" si="134"/>
        <v>16044.29</v>
      </c>
      <c r="Q530" t="e">
        <f>#REF!</f>
        <v>#REF!</v>
      </c>
    </row>
    <row r="531" spans="1:17" x14ac:dyDescent="0.3">
      <c r="A531" s="60" t="e">
        <f t="shared" ca="1" si="120"/>
        <v>#REF!</v>
      </c>
      <c r="B531" s="60" t="e">
        <f t="shared" ca="1" si="121"/>
        <v>#REF!</v>
      </c>
      <c r="C531" s="61" t="e">
        <f t="shared" si="122"/>
        <v>#REF!</v>
      </c>
      <c r="D531" s="60" t="e">
        <f t="shared" ca="1" si="123"/>
        <v>#REF!</v>
      </c>
      <c r="E531" s="60" t="e">
        <f t="shared" ca="1" si="124"/>
        <v>#REF!</v>
      </c>
      <c r="F531" s="60" t="e">
        <f t="shared" ca="1" si="125"/>
        <v>#REF!</v>
      </c>
      <c r="G531" s="60" t="e">
        <f t="shared" ca="1" si="126"/>
        <v>#REF!</v>
      </c>
      <c r="H531" s="60" t="e">
        <f t="shared" ca="1" si="127"/>
        <v>#REF!</v>
      </c>
      <c r="I531" s="60" t="e">
        <f t="shared" ca="1" si="128"/>
        <v>#REF!</v>
      </c>
      <c r="J531" t="e">
        <f t="shared" si="129"/>
        <v>#REF!</v>
      </c>
      <c r="K531" t="e">
        <f t="shared" si="130"/>
        <v>#REF!</v>
      </c>
      <c r="L531">
        <v>0</v>
      </c>
      <c r="M531">
        <f t="shared" ca="1" si="131"/>
        <v>917.5</v>
      </c>
      <c r="N531">
        <f t="shared" ca="1" si="132"/>
        <v>2861.82</v>
      </c>
      <c r="O531">
        <f t="shared" ca="1" si="133"/>
        <v>4472.95</v>
      </c>
      <c r="P531">
        <f t="shared" ca="1" si="134"/>
        <v>13782.91</v>
      </c>
      <c r="Q531" t="e">
        <f>#REF!</f>
        <v>#REF!</v>
      </c>
    </row>
    <row r="532" spans="1:17" x14ac:dyDescent="0.3">
      <c r="A532" s="60" t="e">
        <f t="shared" ca="1" si="120"/>
        <v>#REF!</v>
      </c>
      <c r="B532" s="60" t="e">
        <f t="shared" ca="1" si="121"/>
        <v>#REF!</v>
      </c>
      <c r="C532" s="61" t="e">
        <f t="shared" si="122"/>
        <v>#REF!</v>
      </c>
      <c r="D532" s="60" t="e">
        <f t="shared" ca="1" si="123"/>
        <v>#REF!</v>
      </c>
      <c r="E532" s="60" t="e">
        <f t="shared" ca="1" si="124"/>
        <v>#REF!</v>
      </c>
      <c r="F532" s="60" t="e">
        <f t="shared" ca="1" si="125"/>
        <v>#REF!</v>
      </c>
      <c r="G532" s="60" t="e">
        <f t="shared" ca="1" si="126"/>
        <v>#REF!</v>
      </c>
      <c r="H532" s="60" t="e">
        <f t="shared" ca="1" si="127"/>
        <v>#REF!</v>
      </c>
      <c r="I532" s="60" t="e">
        <f t="shared" ca="1" si="128"/>
        <v>#REF!</v>
      </c>
      <c r="J532" t="e">
        <f t="shared" si="129"/>
        <v>#REF!</v>
      </c>
      <c r="K532" t="e">
        <f t="shared" si="130"/>
        <v>#REF!</v>
      </c>
      <c r="L532">
        <v>0</v>
      </c>
      <c r="M532">
        <f t="shared" ca="1" si="131"/>
        <v>1525.84</v>
      </c>
      <c r="N532">
        <f t="shared" ca="1" si="132"/>
        <v>2806.05</v>
      </c>
      <c r="O532">
        <f t="shared" ca="1" si="133"/>
        <v>4841.6000000000004</v>
      </c>
      <c r="P532">
        <f t="shared" ca="1" si="134"/>
        <v>18645.8</v>
      </c>
      <c r="Q532" t="e">
        <f>#REF!</f>
        <v>#REF!</v>
      </c>
    </row>
    <row r="533" spans="1:17" x14ac:dyDescent="0.3">
      <c r="A533" s="60" t="e">
        <f t="shared" ca="1" si="120"/>
        <v>#REF!</v>
      </c>
      <c r="B533" s="60" t="e">
        <f t="shared" ca="1" si="121"/>
        <v>#REF!</v>
      </c>
      <c r="C533" s="61" t="e">
        <f t="shared" si="122"/>
        <v>#REF!</v>
      </c>
      <c r="D533" s="60" t="e">
        <f t="shared" ca="1" si="123"/>
        <v>#REF!</v>
      </c>
      <c r="E533" s="60" t="e">
        <f t="shared" ca="1" si="124"/>
        <v>#REF!</v>
      </c>
      <c r="F533" s="60" t="e">
        <f t="shared" ca="1" si="125"/>
        <v>#REF!</v>
      </c>
      <c r="G533" s="60" t="e">
        <f t="shared" ca="1" si="126"/>
        <v>#REF!</v>
      </c>
      <c r="H533" s="60" t="e">
        <f t="shared" ca="1" si="127"/>
        <v>#REF!</v>
      </c>
      <c r="I533" s="60" t="e">
        <f t="shared" ca="1" si="128"/>
        <v>#REF!</v>
      </c>
      <c r="J533" t="e">
        <f t="shared" si="129"/>
        <v>#REF!</v>
      </c>
      <c r="K533" t="e">
        <f t="shared" si="130"/>
        <v>#REF!</v>
      </c>
      <c r="L533">
        <v>0</v>
      </c>
      <c r="M533">
        <f t="shared" ca="1" si="131"/>
        <v>1913.15</v>
      </c>
      <c r="N533">
        <f t="shared" ca="1" si="132"/>
        <v>2763.74</v>
      </c>
      <c r="O533">
        <f t="shared" ca="1" si="133"/>
        <v>5767.41</v>
      </c>
      <c r="P533">
        <f t="shared" ca="1" si="134"/>
        <v>9612.0300000000007</v>
      </c>
      <c r="Q533" t="e">
        <f>#REF!</f>
        <v>#REF!</v>
      </c>
    </row>
    <row r="534" spans="1:17" x14ac:dyDescent="0.3">
      <c r="A534" s="60" t="e">
        <f t="shared" ca="1" si="120"/>
        <v>#REF!</v>
      </c>
      <c r="B534" s="60" t="e">
        <f t="shared" ca="1" si="121"/>
        <v>#REF!</v>
      </c>
      <c r="C534" s="61" t="e">
        <f t="shared" si="122"/>
        <v>#REF!</v>
      </c>
      <c r="D534" s="60" t="e">
        <f t="shared" ca="1" si="123"/>
        <v>#REF!</v>
      </c>
      <c r="E534" s="60" t="e">
        <f t="shared" ca="1" si="124"/>
        <v>#REF!</v>
      </c>
      <c r="F534" s="60" t="e">
        <f t="shared" ca="1" si="125"/>
        <v>#REF!</v>
      </c>
      <c r="G534" s="60" t="e">
        <f t="shared" ca="1" si="126"/>
        <v>#REF!</v>
      </c>
      <c r="H534" s="60" t="e">
        <f t="shared" ca="1" si="127"/>
        <v>#REF!</v>
      </c>
      <c r="I534" s="60" t="e">
        <f t="shared" ca="1" si="128"/>
        <v>#REF!</v>
      </c>
      <c r="J534" t="e">
        <f t="shared" si="129"/>
        <v>#REF!</v>
      </c>
      <c r="K534" t="e">
        <f t="shared" si="130"/>
        <v>#REF!</v>
      </c>
      <c r="L534">
        <v>0</v>
      </c>
      <c r="M534">
        <f t="shared" ca="1" si="131"/>
        <v>1022.5</v>
      </c>
      <c r="N534">
        <f t="shared" ca="1" si="132"/>
        <v>2816.93</v>
      </c>
      <c r="O534">
        <f t="shared" ca="1" si="133"/>
        <v>5624.98</v>
      </c>
      <c r="P534">
        <f t="shared" ca="1" si="134"/>
        <v>9723.01</v>
      </c>
      <c r="Q534" t="e">
        <f>#REF!</f>
        <v>#REF!</v>
      </c>
    </row>
    <row r="535" spans="1:17" x14ac:dyDescent="0.3">
      <c r="A535" s="60" t="e">
        <f t="shared" ca="1" si="120"/>
        <v>#REF!</v>
      </c>
      <c r="B535" s="60" t="e">
        <f t="shared" ca="1" si="121"/>
        <v>#REF!</v>
      </c>
      <c r="C535" s="61" t="e">
        <f t="shared" si="122"/>
        <v>#REF!</v>
      </c>
      <c r="D535" s="60" t="e">
        <f t="shared" ca="1" si="123"/>
        <v>#REF!</v>
      </c>
      <c r="E535" s="60" t="e">
        <f t="shared" ca="1" si="124"/>
        <v>#REF!</v>
      </c>
      <c r="F535" s="60" t="e">
        <f t="shared" ca="1" si="125"/>
        <v>#REF!</v>
      </c>
      <c r="G535" s="60" t="e">
        <f t="shared" ca="1" si="126"/>
        <v>#REF!</v>
      </c>
      <c r="H535" s="60" t="e">
        <f t="shared" ca="1" si="127"/>
        <v>#REF!</v>
      </c>
      <c r="I535" s="60" t="e">
        <f t="shared" ca="1" si="128"/>
        <v>#REF!</v>
      </c>
      <c r="J535" t="e">
        <f t="shared" si="129"/>
        <v>#REF!</v>
      </c>
      <c r="K535" t="e">
        <f t="shared" si="130"/>
        <v>#REF!</v>
      </c>
      <c r="L535">
        <v>0</v>
      </c>
      <c r="M535">
        <f t="shared" ca="1" si="131"/>
        <v>1067.8900000000001</v>
      </c>
      <c r="N535">
        <f t="shared" ca="1" si="132"/>
        <v>2922.83</v>
      </c>
      <c r="O535">
        <f t="shared" ca="1" si="133"/>
        <v>6381.78</v>
      </c>
      <c r="P535">
        <f t="shared" ca="1" si="134"/>
        <v>14566.17</v>
      </c>
      <c r="Q535" t="e">
        <f>#REF!</f>
        <v>#REF!</v>
      </c>
    </row>
    <row r="536" spans="1:17" x14ac:dyDescent="0.3">
      <c r="A536" s="60" t="e">
        <f t="shared" ca="1" si="120"/>
        <v>#REF!</v>
      </c>
      <c r="B536" s="60" t="e">
        <f t="shared" ca="1" si="121"/>
        <v>#REF!</v>
      </c>
      <c r="C536" s="61" t="e">
        <f t="shared" si="122"/>
        <v>#REF!</v>
      </c>
      <c r="D536" s="60" t="e">
        <f t="shared" ca="1" si="123"/>
        <v>#REF!</v>
      </c>
      <c r="E536" s="60" t="e">
        <f t="shared" ca="1" si="124"/>
        <v>#REF!</v>
      </c>
      <c r="F536" s="60" t="e">
        <f t="shared" ca="1" si="125"/>
        <v>#REF!</v>
      </c>
      <c r="G536" s="60" t="e">
        <f t="shared" ca="1" si="126"/>
        <v>#REF!</v>
      </c>
      <c r="H536" s="60" t="e">
        <f t="shared" ca="1" si="127"/>
        <v>#REF!</v>
      </c>
      <c r="I536" s="60" t="e">
        <f t="shared" ca="1" si="128"/>
        <v>#REF!</v>
      </c>
      <c r="J536" t="e">
        <f t="shared" si="129"/>
        <v>#REF!</v>
      </c>
      <c r="K536" t="e">
        <f t="shared" si="130"/>
        <v>#REF!</v>
      </c>
      <c r="L536">
        <v>0</v>
      </c>
      <c r="M536">
        <f t="shared" ca="1" si="131"/>
        <v>576.28</v>
      </c>
      <c r="N536">
        <f t="shared" ca="1" si="132"/>
        <v>2822.57</v>
      </c>
      <c r="O536">
        <f t="shared" ca="1" si="133"/>
        <v>6753.11</v>
      </c>
      <c r="P536">
        <f t="shared" ca="1" si="134"/>
        <v>11856.58</v>
      </c>
      <c r="Q536" t="e">
        <f>#REF!</f>
        <v>#REF!</v>
      </c>
    </row>
    <row r="537" spans="1:17" x14ac:dyDescent="0.3">
      <c r="A537" s="60" t="e">
        <f t="shared" ca="1" si="120"/>
        <v>#REF!</v>
      </c>
      <c r="B537" s="60" t="e">
        <f t="shared" ca="1" si="121"/>
        <v>#REF!</v>
      </c>
      <c r="C537" s="61" t="e">
        <f t="shared" si="122"/>
        <v>#REF!</v>
      </c>
      <c r="D537" s="60" t="e">
        <f t="shared" ca="1" si="123"/>
        <v>#REF!</v>
      </c>
      <c r="E537" s="60" t="e">
        <f t="shared" ca="1" si="124"/>
        <v>#REF!</v>
      </c>
      <c r="F537" s="60" t="e">
        <f t="shared" ca="1" si="125"/>
        <v>#REF!</v>
      </c>
      <c r="G537" s="60" t="e">
        <f t="shared" ca="1" si="126"/>
        <v>#REF!</v>
      </c>
      <c r="H537" s="60" t="e">
        <f t="shared" ca="1" si="127"/>
        <v>#REF!</v>
      </c>
      <c r="I537" s="60" t="e">
        <f t="shared" ca="1" si="128"/>
        <v>#REF!</v>
      </c>
      <c r="J537" t="e">
        <f t="shared" si="129"/>
        <v>#REF!</v>
      </c>
      <c r="K537" t="e">
        <f t="shared" si="130"/>
        <v>#REF!</v>
      </c>
      <c r="L537">
        <v>0</v>
      </c>
      <c r="M537">
        <f t="shared" ca="1" si="131"/>
        <v>1815.93</v>
      </c>
      <c r="N537">
        <f t="shared" ca="1" si="132"/>
        <v>2634.09</v>
      </c>
      <c r="O537">
        <f t="shared" ca="1" si="133"/>
        <v>3323.31</v>
      </c>
      <c r="P537">
        <f t="shared" ca="1" si="134"/>
        <v>18877.009999999998</v>
      </c>
      <c r="Q537" t="e">
        <f>#REF!</f>
        <v>#REF!</v>
      </c>
    </row>
    <row r="538" spans="1:17" x14ac:dyDescent="0.3">
      <c r="A538" s="60" t="e">
        <f t="shared" ca="1" si="120"/>
        <v>#REF!</v>
      </c>
      <c r="B538" s="60" t="e">
        <f t="shared" ca="1" si="121"/>
        <v>#REF!</v>
      </c>
      <c r="C538" s="61" t="e">
        <f t="shared" si="122"/>
        <v>#REF!</v>
      </c>
      <c r="D538" s="60" t="e">
        <f t="shared" ca="1" si="123"/>
        <v>#REF!</v>
      </c>
      <c r="E538" s="60" t="e">
        <f t="shared" ca="1" si="124"/>
        <v>#REF!</v>
      </c>
      <c r="F538" s="60" t="e">
        <f t="shared" ca="1" si="125"/>
        <v>#REF!</v>
      </c>
      <c r="G538" s="60" t="e">
        <f t="shared" ca="1" si="126"/>
        <v>#REF!</v>
      </c>
      <c r="H538" s="60" t="e">
        <f t="shared" ca="1" si="127"/>
        <v>#REF!</v>
      </c>
      <c r="I538" s="60" t="e">
        <f t="shared" ca="1" si="128"/>
        <v>#REF!</v>
      </c>
      <c r="J538" t="e">
        <f t="shared" si="129"/>
        <v>#REF!</v>
      </c>
      <c r="K538" t="e">
        <f t="shared" si="130"/>
        <v>#REF!</v>
      </c>
      <c r="L538">
        <v>0</v>
      </c>
      <c r="M538">
        <f t="shared" ca="1" si="131"/>
        <v>967.31</v>
      </c>
      <c r="N538">
        <f t="shared" ca="1" si="132"/>
        <v>2600.52</v>
      </c>
      <c r="O538">
        <f t="shared" ca="1" si="133"/>
        <v>3705.79</v>
      </c>
      <c r="P538">
        <f t="shared" ca="1" si="134"/>
        <v>15227.81</v>
      </c>
      <c r="Q538" t="e">
        <f>#REF!</f>
        <v>#REF!</v>
      </c>
    </row>
    <row r="539" spans="1:17" x14ac:dyDescent="0.3">
      <c r="A539" s="60" t="e">
        <f t="shared" ca="1" si="120"/>
        <v>#REF!</v>
      </c>
      <c r="B539" s="60" t="e">
        <f t="shared" ca="1" si="121"/>
        <v>#REF!</v>
      </c>
      <c r="C539" s="61" t="e">
        <f t="shared" si="122"/>
        <v>#REF!</v>
      </c>
      <c r="D539" s="60" t="e">
        <f t="shared" ca="1" si="123"/>
        <v>#REF!</v>
      </c>
      <c r="E539" s="60" t="e">
        <f t="shared" ca="1" si="124"/>
        <v>#REF!</v>
      </c>
      <c r="F539" s="60" t="e">
        <f t="shared" ca="1" si="125"/>
        <v>#REF!</v>
      </c>
      <c r="G539" s="60" t="e">
        <f t="shared" ca="1" si="126"/>
        <v>#REF!</v>
      </c>
      <c r="H539" s="60" t="e">
        <f t="shared" ca="1" si="127"/>
        <v>#REF!</v>
      </c>
      <c r="I539" s="60" t="e">
        <f t="shared" ca="1" si="128"/>
        <v>#REF!</v>
      </c>
      <c r="J539" t="e">
        <f t="shared" si="129"/>
        <v>#REF!</v>
      </c>
      <c r="K539" t="e">
        <f t="shared" si="130"/>
        <v>#REF!</v>
      </c>
      <c r="L539">
        <v>0</v>
      </c>
      <c r="M539">
        <f t="shared" ca="1" si="131"/>
        <v>1699.64</v>
      </c>
      <c r="N539">
        <f t="shared" ca="1" si="132"/>
        <v>2582.69</v>
      </c>
      <c r="O539">
        <f t="shared" ca="1" si="133"/>
        <v>6450.35</v>
      </c>
      <c r="P539">
        <f t="shared" ca="1" si="134"/>
        <v>10443.709999999999</v>
      </c>
      <c r="Q539" t="e">
        <f>#REF!</f>
        <v>#REF!</v>
      </c>
    </row>
    <row r="540" spans="1:17" x14ac:dyDescent="0.3">
      <c r="A540" s="60" t="e">
        <f t="shared" ca="1" si="120"/>
        <v>#REF!</v>
      </c>
      <c r="B540" s="60" t="e">
        <f t="shared" ca="1" si="121"/>
        <v>#REF!</v>
      </c>
      <c r="C540" s="61" t="e">
        <f t="shared" si="122"/>
        <v>#REF!</v>
      </c>
      <c r="D540" s="60" t="e">
        <f t="shared" ca="1" si="123"/>
        <v>#REF!</v>
      </c>
      <c r="E540" s="60" t="e">
        <f t="shared" ca="1" si="124"/>
        <v>#REF!</v>
      </c>
      <c r="F540" s="60" t="e">
        <f t="shared" ca="1" si="125"/>
        <v>#REF!</v>
      </c>
      <c r="G540" s="60" t="e">
        <f t="shared" ca="1" si="126"/>
        <v>#REF!</v>
      </c>
      <c r="H540" s="60" t="e">
        <f t="shared" ca="1" si="127"/>
        <v>#REF!</v>
      </c>
      <c r="I540" s="60" t="e">
        <f t="shared" ca="1" si="128"/>
        <v>#REF!</v>
      </c>
      <c r="J540" t="e">
        <f t="shared" si="129"/>
        <v>#REF!</v>
      </c>
      <c r="K540" t="e">
        <f t="shared" si="130"/>
        <v>#REF!</v>
      </c>
      <c r="L540">
        <v>0</v>
      </c>
      <c r="M540">
        <f t="shared" ca="1" si="131"/>
        <v>1788.04</v>
      </c>
      <c r="N540">
        <f t="shared" ca="1" si="132"/>
        <v>2622.47</v>
      </c>
      <c r="O540">
        <f t="shared" ca="1" si="133"/>
        <v>5767.26</v>
      </c>
      <c r="P540">
        <f t="shared" ca="1" si="134"/>
        <v>17589.04</v>
      </c>
      <c r="Q540" t="e">
        <f>#REF!</f>
        <v>#REF!</v>
      </c>
    </row>
    <row r="541" spans="1:17" x14ac:dyDescent="0.3">
      <c r="A541" s="60" t="e">
        <f t="shared" ca="1" si="120"/>
        <v>#REF!</v>
      </c>
      <c r="B541" s="60" t="e">
        <f t="shared" ca="1" si="121"/>
        <v>#REF!</v>
      </c>
      <c r="C541" s="61" t="e">
        <f t="shared" si="122"/>
        <v>#REF!</v>
      </c>
      <c r="D541" s="60" t="e">
        <f t="shared" ca="1" si="123"/>
        <v>#REF!</v>
      </c>
      <c r="E541" s="60" t="e">
        <f t="shared" ca="1" si="124"/>
        <v>#REF!</v>
      </c>
      <c r="F541" s="60" t="e">
        <f t="shared" ca="1" si="125"/>
        <v>#REF!</v>
      </c>
      <c r="G541" s="60" t="e">
        <f t="shared" ca="1" si="126"/>
        <v>#REF!</v>
      </c>
      <c r="H541" s="60" t="e">
        <f t="shared" ca="1" si="127"/>
        <v>#REF!</v>
      </c>
      <c r="I541" s="60" t="e">
        <f t="shared" ca="1" si="128"/>
        <v>#REF!</v>
      </c>
      <c r="J541" t="e">
        <f t="shared" si="129"/>
        <v>#REF!</v>
      </c>
      <c r="K541" t="e">
        <f t="shared" si="130"/>
        <v>#REF!</v>
      </c>
      <c r="L541">
        <v>0</v>
      </c>
      <c r="M541">
        <f t="shared" ca="1" si="131"/>
        <v>1315.29</v>
      </c>
      <c r="N541">
        <f t="shared" ca="1" si="132"/>
        <v>2713.25</v>
      </c>
      <c r="O541">
        <f t="shared" ca="1" si="133"/>
        <v>5725.62</v>
      </c>
      <c r="P541">
        <f t="shared" ca="1" si="134"/>
        <v>18931.41</v>
      </c>
      <c r="Q541" t="e">
        <f>#REF!</f>
        <v>#REF!</v>
      </c>
    </row>
    <row r="542" spans="1:17" x14ac:dyDescent="0.3">
      <c r="A542" s="60" t="e">
        <f t="shared" ca="1" si="120"/>
        <v>#REF!</v>
      </c>
      <c r="B542" s="60" t="e">
        <f t="shared" ca="1" si="121"/>
        <v>#REF!</v>
      </c>
      <c r="C542" s="61" t="e">
        <f t="shared" si="122"/>
        <v>#REF!</v>
      </c>
      <c r="D542" s="60" t="e">
        <f t="shared" ca="1" si="123"/>
        <v>#REF!</v>
      </c>
      <c r="E542" s="60" t="e">
        <f t="shared" ca="1" si="124"/>
        <v>#REF!</v>
      </c>
      <c r="F542" s="60" t="e">
        <f t="shared" ca="1" si="125"/>
        <v>#REF!</v>
      </c>
      <c r="G542" s="60" t="e">
        <f t="shared" ca="1" si="126"/>
        <v>#REF!</v>
      </c>
      <c r="H542" s="60" t="e">
        <f t="shared" ca="1" si="127"/>
        <v>#REF!</v>
      </c>
      <c r="I542" s="60" t="e">
        <f t="shared" ca="1" si="128"/>
        <v>#REF!</v>
      </c>
      <c r="J542" t="e">
        <f t="shared" si="129"/>
        <v>#REF!</v>
      </c>
      <c r="K542" t="e">
        <f t="shared" si="130"/>
        <v>#REF!</v>
      </c>
      <c r="L542">
        <v>0</v>
      </c>
      <c r="M542">
        <f t="shared" ca="1" si="131"/>
        <v>1185.75</v>
      </c>
      <c r="N542">
        <f t="shared" ca="1" si="132"/>
        <v>2810.93</v>
      </c>
      <c r="O542">
        <f t="shared" ca="1" si="133"/>
        <v>7356.21</v>
      </c>
      <c r="P542">
        <f t="shared" ca="1" si="134"/>
        <v>14613.96</v>
      </c>
      <c r="Q542" t="e">
        <f>#REF!</f>
        <v>#REF!</v>
      </c>
    </row>
    <row r="543" spans="1:17" x14ac:dyDescent="0.3">
      <c r="A543" s="60" t="e">
        <f t="shared" ca="1" si="120"/>
        <v>#REF!</v>
      </c>
      <c r="B543" s="60" t="e">
        <f t="shared" ca="1" si="121"/>
        <v>#REF!</v>
      </c>
      <c r="C543" s="61" t="e">
        <f t="shared" si="122"/>
        <v>#REF!</v>
      </c>
      <c r="D543" s="60" t="e">
        <f t="shared" ca="1" si="123"/>
        <v>#REF!</v>
      </c>
      <c r="E543" s="60" t="e">
        <f t="shared" ca="1" si="124"/>
        <v>#REF!</v>
      </c>
      <c r="F543" s="60" t="e">
        <f t="shared" ca="1" si="125"/>
        <v>#REF!</v>
      </c>
      <c r="G543" s="60" t="e">
        <f t="shared" ca="1" si="126"/>
        <v>#REF!</v>
      </c>
      <c r="H543" s="60" t="e">
        <f t="shared" ca="1" si="127"/>
        <v>#REF!</v>
      </c>
      <c r="I543" s="60" t="e">
        <f t="shared" ca="1" si="128"/>
        <v>#REF!</v>
      </c>
      <c r="J543" t="e">
        <f t="shared" si="129"/>
        <v>#REF!</v>
      </c>
      <c r="K543" t="e">
        <f t="shared" si="130"/>
        <v>#REF!</v>
      </c>
      <c r="L543">
        <v>0</v>
      </c>
      <c r="M543">
        <f t="shared" ca="1" si="131"/>
        <v>1842.84</v>
      </c>
      <c r="N543">
        <f t="shared" ca="1" si="132"/>
        <v>2846.25</v>
      </c>
      <c r="O543">
        <f t="shared" ca="1" si="133"/>
        <v>5859.5</v>
      </c>
      <c r="P543">
        <f t="shared" ca="1" si="134"/>
        <v>10424.4</v>
      </c>
      <c r="Q543" t="e">
        <f>#REF!</f>
        <v>#REF!</v>
      </c>
    </row>
    <row r="544" spans="1:17" x14ac:dyDescent="0.3">
      <c r="A544" s="60" t="e">
        <f t="shared" ca="1" si="120"/>
        <v>#REF!</v>
      </c>
      <c r="B544" s="60" t="e">
        <f t="shared" ca="1" si="121"/>
        <v>#REF!</v>
      </c>
      <c r="C544" s="61" t="e">
        <f t="shared" si="122"/>
        <v>#REF!</v>
      </c>
      <c r="D544" s="60" t="e">
        <f t="shared" ca="1" si="123"/>
        <v>#REF!</v>
      </c>
      <c r="E544" s="60" t="e">
        <f t="shared" ca="1" si="124"/>
        <v>#REF!</v>
      </c>
      <c r="F544" s="60" t="e">
        <f t="shared" ca="1" si="125"/>
        <v>#REF!</v>
      </c>
      <c r="G544" s="60" t="e">
        <f t="shared" ca="1" si="126"/>
        <v>#REF!</v>
      </c>
      <c r="H544" s="60" t="e">
        <f t="shared" ca="1" si="127"/>
        <v>#REF!</v>
      </c>
      <c r="I544" s="60" t="e">
        <f t="shared" ca="1" si="128"/>
        <v>#REF!</v>
      </c>
      <c r="J544" t="e">
        <f t="shared" si="129"/>
        <v>#REF!</v>
      </c>
      <c r="K544" t="e">
        <f t="shared" si="130"/>
        <v>#REF!</v>
      </c>
      <c r="L544">
        <v>0</v>
      </c>
      <c r="M544">
        <f t="shared" ca="1" si="131"/>
        <v>1336.59</v>
      </c>
      <c r="N544">
        <f t="shared" ca="1" si="132"/>
        <v>2683.9</v>
      </c>
      <c r="O544">
        <f t="shared" ca="1" si="133"/>
        <v>5492.55</v>
      </c>
      <c r="P544">
        <f t="shared" ca="1" si="134"/>
        <v>16529.990000000002</v>
      </c>
      <c r="Q544" t="e">
        <f>#REF!</f>
        <v>#REF!</v>
      </c>
    </row>
    <row r="545" spans="1:17" x14ac:dyDescent="0.3">
      <c r="A545" s="60" t="e">
        <f t="shared" ca="1" si="120"/>
        <v>#REF!</v>
      </c>
      <c r="B545" s="60" t="e">
        <f t="shared" ca="1" si="121"/>
        <v>#REF!</v>
      </c>
      <c r="C545" s="61" t="e">
        <f t="shared" si="122"/>
        <v>#REF!</v>
      </c>
      <c r="D545" s="60" t="e">
        <f t="shared" ca="1" si="123"/>
        <v>#REF!</v>
      </c>
      <c r="E545" s="60" t="e">
        <f t="shared" ca="1" si="124"/>
        <v>#REF!</v>
      </c>
      <c r="F545" s="60" t="e">
        <f t="shared" ca="1" si="125"/>
        <v>#REF!</v>
      </c>
      <c r="G545" s="60" t="e">
        <f t="shared" ca="1" si="126"/>
        <v>#REF!</v>
      </c>
      <c r="H545" s="60" t="e">
        <f t="shared" ca="1" si="127"/>
        <v>#REF!</v>
      </c>
      <c r="I545" s="60" t="e">
        <f t="shared" ca="1" si="128"/>
        <v>#REF!</v>
      </c>
      <c r="J545" t="e">
        <f t="shared" si="129"/>
        <v>#REF!</v>
      </c>
      <c r="K545" t="e">
        <f t="shared" si="130"/>
        <v>#REF!</v>
      </c>
      <c r="L545">
        <v>0</v>
      </c>
      <c r="M545">
        <f t="shared" ca="1" si="131"/>
        <v>1026.27</v>
      </c>
      <c r="N545">
        <f t="shared" ca="1" si="132"/>
        <v>2567.08</v>
      </c>
      <c r="O545">
        <f t="shared" ca="1" si="133"/>
        <v>7790.47</v>
      </c>
      <c r="P545">
        <f t="shared" ca="1" si="134"/>
        <v>18021.240000000002</v>
      </c>
      <c r="Q545" t="e">
        <f>#REF!</f>
        <v>#REF!</v>
      </c>
    </row>
    <row r="546" spans="1:17" x14ac:dyDescent="0.3">
      <c r="A546" s="60" t="e">
        <f t="shared" ca="1" si="120"/>
        <v>#REF!</v>
      </c>
      <c r="B546" s="60" t="e">
        <f t="shared" ca="1" si="121"/>
        <v>#REF!</v>
      </c>
      <c r="C546" s="61" t="e">
        <f t="shared" si="122"/>
        <v>#REF!</v>
      </c>
      <c r="D546" s="60" t="e">
        <f t="shared" ca="1" si="123"/>
        <v>#REF!</v>
      </c>
      <c r="E546" s="60" t="e">
        <f t="shared" ca="1" si="124"/>
        <v>#REF!</v>
      </c>
      <c r="F546" s="60" t="e">
        <f t="shared" ca="1" si="125"/>
        <v>#REF!</v>
      </c>
      <c r="G546" s="60" t="e">
        <f t="shared" ca="1" si="126"/>
        <v>#REF!</v>
      </c>
      <c r="H546" s="60" t="e">
        <f t="shared" ca="1" si="127"/>
        <v>#REF!</v>
      </c>
      <c r="I546" s="60" t="e">
        <f t="shared" ca="1" si="128"/>
        <v>#REF!</v>
      </c>
      <c r="J546" t="e">
        <f t="shared" si="129"/>
        <v>#REF!</v>
      </c>
      <c r="K546" t="e">
        <f t="shared" si="130"/>
        <v>#REF!</v>
      </c>
      <c r="L546">
        <v>0</v>
      </c>
      <c r="M546">
        <f t="shared" ca="1" si="131"/>
        <v>837.34</v>
      </c>
      <c r="N546">
        <f t="shared" ca="1" si="132"/>
        <v>2636.69</v>
      </c>
      <c r="O546">
        <f t="shared" ca="1" si="133"/>
        <v>7848.99</v>
      </c>
      <c r="P546">
        <f t="shared" ca="1" si="134"/>
        <v>18161.63</v>
      </c>
      <c r="Q546" t="e">
        <f>#REF!</f>
        <v>#REF!</v>
      </c>
    </row>
    <row r="547" spans="1:17" x14ac:dyDescent="0.3">
      <c r="A547" s="60" t="e">
        <f t="shared" ca="1" si="120"/>
        <v>#REF!</v>
      </c>
      <c r="B547" s="60" t="e">
        <f t="shared" ca="1" si="121"/>
        <v>#REF!</v>
      </c>
      <c r="C547" s="61" t="e">
        <f t="shared" si="122"/>
        <v>#REF!</v>
      </c>
      <c r="D547" s="60" t="e">
        <f t="shared" ca="1" si="123"/>
        <v>#REF!</v>
      </c>
      <c r="E547" s="60" t="e">
        <f t="shared" ca="1" si="124"/>
        <v>#REF!</v>
      </c>
      <c r="F547" s="60" t="e">
        <f t="shared" ca="1" si="125"/>
        <v>#REF!</v>
      </c>
      <c r="G547" s="60" t="e">
        <f t="shared" ca="1" si="126"/>
        <v>#REF!</v>
      </c>
      <c r="H547" s="60" t="e">
        <f t="shared" ca="1" si="127"/>
        <v>#REF!</v>
      </c>
      <c r="I547" s="60" t="e">
        <f t="shared" ca="1" si="128"/>
        <v>#REF!</v>
      </c>
      <c r="J547" t="e">
        <f t="shared" si="129"/>
        <v>#REF!</v>
      </c>
      <c r="K547" t="e">
        <f t="shared" si="130"/>
        <v>#REF!</v>
      </c>
      <c r="L547">
        <v>0</v>
      </c>
      <c r="M547">
        <f t="shared" ca="1" si="131"/>
        <v>596.80999999999995</v>
      </c>
      <c r="N547">
        <f t="shared" ca="1" si="132"/>
        <v>2891.54</v>
      </c>
      <c r="O547">
        <f t="shared" ca="1" si="133"/>
        <v>3023.8</v>
      </c>
      <c r="P547">
        <f t="shared" ca="1" si="134"/>
        <v>9989.42</v>
      </c>
      <c r="Q547" t="e">
        <f>#REF!</f>
        <v>#REF!</v>
      </c>
    </row>
    <row r="548" spans="1:17" x14ac:dyDescent="0.3">
      <c r="A548" s="60" t="e">
        <f t="shared" ca="1" si="120"/>
        <v>#REF!</v>
      </c>
      <c r="B548" s="60" t="e">
        <f t="shared" ca="1" si="121"/>
        <v>#REF!</v>
      </c>
      <c r="C548" s="61" t="e">
        <f t="shared" si="122"/>
        <v>#REF!</v>
      </c>
      <c r="D548" s="60" t="e">
        <f t="shared" ca="1" si="123"/>
        <v>#REF!</v>
      </c>
      <c r="E548" s="60" t="e">
        <f t="shared" ca="1" si="124"/>
        <v>#REF!</v>
      </c>
      <c r="F548" s="60" t="e">
        <f t="shared" ca="1" si="125"/>
        <v>#REF!</v>
      </c>
      <c r="G548" s="60" t="e">
        <f t="shared" ca="1" si="126"/>
        <v>#REF!</v>
      </c>
      <c r="H548" s="60" t="e">
        <f t="shared" ca="1" si="127"/>
        <v>#REF!</v>
      </c>
      <c r="I548" s="60" t="e">
        <f t="shared" ca="1" si="128"/>
        <v>#REF!</v>
      </c>
      <c r="J548" t="e">
        <f t="shared" si="129"/>
        <v>#REF!</v>
      </c>
      <c r="K548" t="e">
        <f t="shared" si="130"/>
        <v>#REF!</v>
      </c>
      <c r="L548">
        <v>0</v>
      </c>
      <c r="M548">
        <f t="shared" ca="1" si="131"/>
        <v>1863.11</v>
      </c>
      <c r="N548">
        <f t="shared" ca="1" si="132"/>
        <v>2527.79</v>
      </c>
      <c r="O548">
        <f t="shared" ca="1" si="133"/>
        <v>6004.03</v>
      </c>
      <c r="P548">
        <f t="shared" ca="1" si="134"/>
        <v>8328.4599999999991</v>
      </c>
      <c r="Q548" t="e">
        <f>#REF!</f>
        <v>#REF!</v>
      </c>
    </row>
    <row r="549" spans="1:17" x14ac:dyDescent="0.3">
      <c r="A549" s="60" t="e">
        <f t="shared" ca="1" si="120"/>
        <v>#REF!</v>
      </c>
      <c r="B549" s="60" t="e">
        <f t="shared" ca="1" si="121"/>
        <v>#REF!</v>
      </c>
      <c r="C549" s="61" t="e">
        <f t="shared" si="122"/>
        <v>#REF!</v>
      </c>
      <c r="D549" s="60" t="e">
        <f t="shared" ca="1" si="123"/>
        <v>#REF!</v>
      </c>
      <c r="E549" s="60" t="e">
        <f t="shared" ca="1" si="124"/>
        <v>#REF!</v>
      </c>
      <c r="F549" s="60" t="e">
        <f t="shared" ca="1" si="125"/>
        <v>#REF!</v>
      </c>
      <c r="G549" s="60" t="e">
        <f t="shared" ca="1" si="126"/>
        <v>#REF!</v>
      </c>
      <c r="H549" s="60" t="e">
        <f t="shared" ca="1" si="127"/>
        <v>#REF!</v>
      </c>
      <c r="I549" s="60" t="e">
        <f t="shared" ca="1" si="128"/>
        <v>#REF!</v>
      </c>
      <c r="J549" t="e">
        <f t="shared" si="129"/>
        <v>#REF!</v>
      </c>
      <c r="K549" t="e">
        <f t="shared" si="130"/>
        <v>#REF!</v>
      </c>
      <c r="L549">
        <v>0</v>
      </c>
      <c r="M549">
        <f t="shared" ca="1" si="131"/>
        <v>891.9</v>
      </c>
      <c r="N549">
        <f t="shared" ca="1" si="132"/>
        <v>2758.19</v>
      </c>
      <c r="O549">
        <f t="shared" ca="1" si="133"/>
        <v>5751</v>
      </c>
      <c r="P549">
        <f t="shared" ca="1" si="134"/>
        <v>9208.98</v>
      </c>
      <c r="Q549" t="e">
        <f>#REF!</f>
        <v>#REF!</v>
      </c>
    </row>
    <row r="550" spans="1:17" x14ac:dyDescent="0.3">
      <c r="A550" s="60" t="e">
        <f t="shared" ca="1" si="120"/>
        <v>#REF!</v>
      </c>
      <c r="B550" s="60" t="e">
        <f t="shared" ca="1" si="121"/>
        <v>#REF!</v>
      </c>
      <c r="C550" s="61" t="e">
        <f t="shared" si="122"/>
        <v>#REF!</v>
      </c>
      <c r="D550" s="60" t="e">
        <f t="shared" ca="1" si="123"/>
        <v>#REF!</v>
      </c>
      <c r="E550" s="60" t="e">
        <f t="shared" ca="1" si="124"/>
        <v>#REF!</v>
      </c>
      <c r="F550" s="60" t="e">
        <f t="shared" ca="1" si="125"/>
        <v>#REF!</v>
      </c>
      <c r="G550" s="60" t="e">
        <f t="shared" ca="1" si="126"/>
        <v>#REF!</v>
      </c>
      <c r="H550" s="60" t="e">
        <f t="shared" ca="1" si="127"/>
        <v>#REF!</v>
      </c>
      <c r="I550" s="60" t="e">
        <f t="shared" ca="1" si="128"/>
        <v>#REF!</v>
      </c>
      <c r="J550" t="e">
        <f t="shared" si="129"/>
        <v>#REF!</v>
      </c>
      <c r="K550" t="e">
        <f t="shared" si="130"/>
        <v>#REF!</v>
      </c>
      <c r="L550">
        <v>0</v>
      </c>
      <c r="M550">
        <f t="shared" ca="1" si="131"/>
        <v>1004.06</v>
      </c>
      <c r="N550">
        <f t="shared" ca="1" si="132"/>
        <v>2943.13</v>
      </c>
      <c r="O550">
        <f t="shared" ca="1" si="133"/>
        <v>7630.74</v>
      </c>
      <c r="P550">
        <f t="shared" ca="1" si="134"/>
        <v>8830.9</v>
      </c>
      <c r="Q550" t="e">
        <f>#REF!</f>
        <v>#REF!</v>
      </c>
    </row>
    <row r="551" spans="1:17" x14ac:dyDescent="0.3">
      <c r="A551" s="60" t="e">
        <f t="shared" ca="1" si="120"/>
        <v>#REF!</v>
      </c>
      <c r="B551" s="60" t="e">
        <f t="shared" ca="1" si="121"/>
        <v>#REF!</v>
      </c>
      <c r="C551" s="61" t="e">
        <f t="shared" si="122"/>
        <v>#REF!</v>
      </c>
      <c r="D551" s="60" t="e">
        <f t="shared" ca="1" si="123"/>
        <v>#REF!</v>
      </c>
      <c r="E551" s="60" t="e">
        <f t="shared" ca="1" si="124"/>
        <v>#REF!</v>
      </c>
      <c r="F551" s="60" t="e">
        <f t="shared" ca="1" si="125"/>
        <v>#REF!</v>
      </c>
      <c r="G551" s="60" t="e">
        <f t="shared" ca="1" si="126"/>
        <v>#REF!</v>
      </c>
      <c r="H551" s="60" t="e">
        <f t="shared" ca="1" si="127"/>
        <v>#REF!</v>
      </c>
      <c r="I551" s="60" t="e">
        <f t="shared" ca="1" si="128"/>
        <v>#REF!</v>
      </c>
      <c r="J551" t="e">
        <f t="shared" si="129"/>
        <v>#REF!</v>
      </c>
      <c r="K551" t="e">
        <f t="shared" si="130"/>
        <v>#REF!</v>
      </c>
      <c r="L551">
        <v>0</v>
      </c>
      <c r="M551">
        <f t="shared" ca="1" si="131"/>
        <v>1309.08</v>
      </c>
      <c r="N551">
        <f t="shared" ca="1" si="132"/>
        <v>2838.27</v>
      </c>
      <c r="O551">
        <f t="shared" ca="1" si="133"/>
        <v>5494.14</v>
      </c>
      <c r="P551">
        <f t="shared" ca="1" si="134"/>
        <v>12723.24</v>
      </c>
      <c r="Q551" t="e">
        <f>#REF!</f>
        <v>#REF!</v>
      </c>
    </row>
    <row r="552" spans="1:17" x14ac:dyDescent="0.3">
      <c r="A552" s="60" t="e">
        <f t="shared" ca="1" si="120"/>
        <v>#REF!</v>
      </c>
      <c r="B552" s="60" t="e">
        <f t="shared" ca="1" si="121"/>
        <v>#REF!</v>
      </c>
      <c r="C552" s="61" t="e">
        <f t="shared" si="122"/>
        <v>#REF!</v>
      </c>
      <c r="D552" s="60" t="e">
        <f t="shared" ca="1" si="123"/>
        <v>#REF!</v>
      </c>
      <c r="E552" s="60" t="e">
        <f t="shared" ca="1" si="124"/>
        <v>#REF!</v>
      </c>
      <c r="F552" s="60" t="e">
        <f t="shared" ca="1" si="125"/>
        <v>#REF!</v>
      </c>
      <c r="G552" s="60" t="e">
        <f t="shared" ca="1" si="126"/>
        <v>#REF!</v>
      </c>
      <c r="H552" s="60" t="e">
        <f t="shared" ca="1" si="127"/>
        <v>#REF!</v>
      </c>
      <c r="I552" s="60" t="e">
        <f t="shared" ca="1" si="128"/>
        <v>#REF!</v>
      </c>
      <c r="J552" t="e">
        <f t="shared" si="129"/>
        <v>#REF!</v>
      </c>
      <c r="K552" t="e">
        <f t="shared" si="130"/>
        <v>#REF!</v>
      </c>
      <c r="L552">
        <v>0</v>
      </c>
      <c r="M552">
        <f t="shared" ca="1" si="131"/>
        <v>1074.23</v>
      </c>
      <c r="N552">
        <f t="shared" ca="1" si="132"/>
        <v>2775.43</v>
      </c>
      <c r="O552">
        <f t="shared" ca="1" si="133"/>
        <v>6382.05</v>
      </c>
      <c r="P552">
        <f t="shared" ca="1" si="134"/>
        <v>18839.009999999998</v>
      </c>
      <c r="Q552" t="e">
        <f>#REF!</f>
        <v>#REF!</v>
      </c>
    </row>
    <row r="553" spans="1:17" x14ac:dyDescent="0.3">
      <c r="A553" s="60" t="e">
        <f t="shared" ca="1" si="120"/>
        <v>#REF!</v>
      </c>
      <c r="B553" s="60" t="e">
        <f t="shared" ca="1" si="121"/>
        <v>#REF!</v>
      </c>
      <c r="C553" s="61" t="e">
        <f t="shared" si="122"/>
        <v>#REF!</v>
      </c>
      <c r="D553" s="60" t="e">
        <f t="shared" ca="1" si="123"/>
        <v>#REF!</v>
      </c>
      <c r="E553" s="60" t="e">
        <f t="shared" ca="1" si="124"/>
        <v>#REF!</v>
      </c>
      <c r="F553" s="60" t="e">
        <f t="shared" ca="1" si="125"/>
        <v>#REF!</v>
      </c>
      <c r="G553" s="60" t="e">
        <f t="shared" ca="1" si="126"/>
        <v>#REF!</v>
      </c>
      <c r="H553" s="60" t="e">
        <f t="shared" ca="1" si="127"/>
        <v>#REF!</v>
      </c>
      <c r="I553" s="60" t="e">
        <f t="shared" ca="1" si="128"/>
        <v>#REF!</v>
      </c>
      <c r="J553" t="e">
        <f t="shared" si="129"/>
        <v>#REF!</v>
      </c>
      <c r="K553" t="e">
        <f t="shared" si="130"/>
        <v>#REF!</v>
      </c>
      <c r="L553">
        <v>0</v>
      </c>
      <c r="M553">
        <f t="shared" ca="1" si="131"/>
        <v>1598.48</v>
      </c>
      <c r="N553">
        <f t="shared" ca="1" si="132"/>
        <v>2949.4</v>
      </c>
      <c r="O553">
        <f t="shared" ca="1" si="133"/>
        <v>3327.96</v>
      </c>
      <c r="P553">
        <f t="shared" ca="1" si="134"/>
        <v>16339.81</v>
      </c>
      <c r="Q553" t="e">
        <f>#REF!</f>
        <v>#REF!</v>
      </c>
    </row>
    <row r="554" spans="1:17" x14ac:dyDescent="0.3">
      <c r="A554" s="60" t="e">
        <f t="shared" ca="1" si="120"/>
        <v>#REF!</v>
      </c>
      <c r="B554" s="60" t="e">
        <f t="shared" ca="1" si="121"/>
        <v>#REF!</v>
      </c>
      <c r="C554" s="61" t="e">
        <f t="shared" si="122"/>
        <v>#REF!</v>
      </c>
      <c r="D554" s="60" t="e">
        <f t="shared" ca="1" si="123"/>
        <v>#REF!</v>
      </c>
      <c r="E554" s="60" t="e">
        <f t="shared" ca="1" si="124"/>
        <v>#REF!</v>
      </c>
      <c r="F554" s="60" t="e">
        <f t="shared" ca="1" si="125"/>
        <v>#REF!</v>
      </c>
      <c r="G554" s="60" t="e">
        <f t="shared" ca="1" si="126"/>
        <v>#REF!</v>
      </c>
      <c r="H554" s="60" t="e">
        <f t="shared" ca="1" si="127"/>
        <v>#REF!</v>
      </c>
      <c r="I554" s="60" t="e">
        <f t="shared" ca="1" si="128"/>
        <v>#REF!</v>
      </c>
      <c r="J554" t="e">
        <f t="shared" si="129"/>
        <v>#REF!</v>
      </c>
      <c r="K554" t="e">
        <f t="shared" si="130"/>
        <v>#REF!</v>
      </c>
      <c r="L554">
        <v>0</v>
      </c>
      <c r="M554">
        <f t="shared" ca="1" si="131"/>
        <v>1628.95</v>
      </c>
      <c r="N554">
        <f t="shared" ca="1" si="132"/>
        <v>2763.11</v>
      </c>
      <c r="O554">
        <f t="shared" ca="1" si="133"/>
        <v>7579.02</v>
      </c>
      <c r="P554">
        <f t="shared" ca="1" si="134"/>
        <v>17861.68</v>
      </c>
      <c r="Q554" t="e">
        <f>#REF!</f>
        <v>#REF!</v>
      </c>
    </row>
    <row r="555" spans="1:17" x14ac:dyDescent="0.3">
      <c r="A555" s="60" t="e">
        <f t="shared" ca="1" si="120"/>
        <v>#REF!</v>
      </c>
      <c r="B555" s="60" t="e">
        <f t="shared" ca="1" si="121"/>
        <v>#REF!</v>
      </c>
      <c r="C555" s="61" t="e">
        <f t="shared" si="122"/>
        <v>#REF!</v>
      </c>
      <c r="D555" s="60" t="e">
        <f t="shared" ca="1" si="123"/>
        <v>#REF!</v>
      </c>
      <c r="E555" s="60" t="e">
        <f t="shared" ca="1" si="124"/>
        <v>#REF!</v>
      </c>
      <c r="F555" s="60" t="e">
        <f t="shared" ca="1" si="125"/>
        <v>#REF!</v>
      </c>
      <c r="G555" s="60" t="e">
        <f t="shared" ca="1" si="126"/>
        <v>#REF!</v>
      </c>
      <c r="H555" s="60" t="e">
        <f t="shared" ca="1" si="127"/>
        <v>#REF!</v>
      </c>
      <c r="I555" s="60" t="e">
        <f t="shared" ca="1" si="128"/>
        <v>#REF!</v>
      </c>
      <c r="J555" t="e">
        <f t="shared" si="129"/>
        <v>#REF!</v>
      </c>
      <c r="K555" t="e">
        <f t="shared" si="130"/>
        <v>#REF!</v>
      </c>
      <c r="L555">
        <v>0</v>
      </c>
      <c r="M555">
        <f t="shared" ca="1" si="131"/>
        <v>627.99</v>
      </c>
      <c r="N555">
        <f t="shared" ca="1" si="132"/>
        <v>2910.29</v>
      </c>
      <c r="O555">
        <f t="shared" ca="1" si="133"/>
        <v>7121.54</v>
      </c>
      <c r="P555">
        <f t="shared" ca="1" si="134"/>
        <v>12171.25</v>
      </c>
      <c r="Q555" t="e">
        <f>#REF!</f>
        <v>#REF!</v>
      </c>
    </row>
    <row r="556" spans="1:17" x14ac:dyDescent="0.3">
      <c r="A556" s="60" t="e">
        <f t="shared" ca="1" si="120"/>
        <v>#REF!</v>
      </c>
      <c r="B556" s="60" t="e">
        <f t="shared" ca="1" si="121"/>
        <v>#REF!</v>
      </c>
      <c r="C556" s="61" t="e">
        <f t="shared" si="122"/>
        <v>#REF!</v>
      </c>
      <c r="D556" s="60" t="e">
        <f t="shared" ca="1" si="123"/>
        <v>#REF!</v>
      </c>
      <c r="E556" s="60" t="e">
        <f t="shared" ca="1" si="124"/>
        <v>#REF!</v>
      </c>
      <c r="F556" s="60" t="e">
        <f t="shared" ca="1" si="125"/>
        <v>#REF!</v>
      </c>
      <c r="G556" s="60" t="e">
        <f t="shared" ca="1" si="126"/>
        <v>#REF!</v>
      </c>
      <c r="H556" s="60" t="e">
        <f t="shared" ca="1" si="127"/>
        <v>#REF!</v>
      </c>
      <c r="I556" s="60" t="e">
        <f t="shared" ca="1" si="128"/>
        <v>#REF!</v>
      </c>
      <c r="J556" t="e">
        <f t="shared" si="129"/>
        <v>#REF!</v>
      </c>
      <c r="K556" t="e">
        <f t="shared" si="130"/>
        <v>#REF!</v>
      </c>
      <c r="L556">
        <v>0</v>
      </c>
      <c r="M556">
        <f t="shared" ca="1" si="131"/>
        <v>1521.2</v>
      </c>
      <c r="N556">
        <f t="shared" ca="1" si="132"/>
        <v>2512.6</v>
      </c>
      <c r="O556">
        <f t="shared" ca="1" si="133"/>
        <v>4514.82</v>
      </c>
      <c r="P556">
        <f t="shared" ca="1" si="134"/>
        <v>11442.49</v>
      </c>
      <c r="Q556" t="e">
        <f>#REF!</f>
        <v>#REF!</v>
      </c>
    </row>
    <row r="557" spans="1:17" x14ac:dyDescent="0.3">
      <c r="A557" s="60" t="e">
        <f t="shared" ca="1" si="120"/>
        <v>#REF!</v>
      </c>
      <c r="B557" s="60" t="e">
        <f t="shared" ca="1" si="121"/>
        <v>#REF!</v>
      </c>
      <c r="C557" s="61" t="e">
        <f t="shared" si="122"/>
        <v>#REF!</v>
      </c>
      <c r="D557" s="60" t="e">
        <f t="shared" ca="1" si="123"/>
        <v>#REF!</v>
      </c>
      <c r="E557" s="60" t="e">
        <f t="shared" ca="1" si="124"/>
        <v>#REF!</v>
      </c>
      <c r="F557" s="60" t="e">
        <f t="shared" ca="1" si="125"/>
        <v>#REF!</v>
      </c>
      <c r="G557" s="60" t="e">
        <f t="shared" ca="1" si="126"/>
        <v>#REF!</v>
      </c>
      <c r="H557" s="60" t="e">
        <f t="shared" ca="1" si="127"/>
        <v>#REF!</v>
      </c>
      <c r="I557" s="60" t="e">
        <f t="shared" ca="1" si="128"/>
        <v>#REF!</v>
      </c>
      <c r="J557" t="e">
        <f t="shared" si="129"/>
        <v>#REF!</v>
      </c>
      <c r="K557" t="e">
        <f t="shared" si="130"/>
        <v>#REF!</v>
      </c>
      <c r="L557">
        <v>0</v>
      </c>
      <c r="M557">
        <f t="shared" ca="1" si="131"/>
        <v>508.28</v>
      </c>
      <c r="N557">
        <f t="shared" ca="1" si="132"/>
        <v>2611.85</v>
      </c>
      <c r="O557">
        <f t="shared" ca="1" si="133"/>
        <v>6123.21</v>
      </c>
      <c r="P557">
        <f t="shared" ca="1" si="134"/>
        <v>18705.580000000002</v>
      </c>
      <c r="Q557" t="e">
        <f>#REF!</f>
        <v>#REF!</v>
      </c>
    </row>
    <row r="558" spans="1:17" x14ac:dyDescent="0.3">
      <c r="A558" s="60" t="e">
        <f t="shared" ca="1" si="120"/>
        <v>#REF!</v>
      </c>
      <c r="B558" s="60" t="e">
        <f t="shared" ca="1" si="121"/>
        <v>#REF!</v>
      </c>
      <c r="C558" s="61" t="e">
        <f t="shared" si="122"/>
        <v>#REF!</v>
      </c>
      <c r="D558" s="60" t="e">
        <f t="shared" ca="1" si="123"/>
        <v>#REF!</v>
      </c>
      <c r="E558" s="60" t="e">
        <f t="shared" ca="1" si="124"/>
        <v>#REF!</v>
      </c>
      <c r="F558" s="60" t="e">
        <f t="shared" ca="1" si="125"/>
        <v>#REF!</v>
      </c>
      <c r="G558" s="60" t="e">
        <f t="shared" ca="1" si="126"/>
        <v>#REF!</v>
      </c>
      <c r="H558" s="60" t="e">
        <f t="shared" ca="1" si="127"/>
        <v>#REF!</v>
      </c>
      <c r="I558" s="60" t="e">
        <f t="shared" ca="1" si="128"/>
        <v>#REF!</v>
      </c>
      <c r="J558" t="e">
        <f t="shared" si="129"/>
        <v>#REF!</v>
      </c>
      <c r="K558" t="e">
        <f t="shared" si="130"/>
        <v>#REF!</v>
      </c>
      <c r="L558">
        <v>0</v>
      </c>
      <c r="M558">
        <f t="shared" ca="1" si="131"/>
        <v>1394.73</v>
      </c>
      <c r="N558">
        <f t="shared" ca="1" si="132"/>
        <v>2652.49</v>
      </c>
      <c r="O558">
        <f t="shared" ca="1" si="133"/>
        <v>6787.38</v>
      </c>
      <c r="P558">
        <f t="shared" ca="1" si="134"/>
        <v>14967.12</v>
      </c>
      <c r="Q558" t="e">
        <f>#REF!</f>
        <v>#REF!</v>
      </c>
    </row>
    <row r="559" spans="1:17" x14ac:dyDescent="0.3">
      <c r="A559" s="60" t="e">
        <f t="shared" ca="1" si="120"/>
        <v>#REF!</v>
      </c>
      <c r="B559" s="60" t="e">
        <f t="shared" ca="1" si="121"/>
        <v>#REF!</v>
      </c>
      <c r="C559" s="61" t="e">
        <f t="shared" si="122"/>
        <v>#REF!</v>
      </c>
      <c r="D559" s="60" t="e">
        <f t="shared" ca="1" si="123"/>
        <v>#REF!</v>
      </c>
      <c r="E559" s="60" t="e">
        <f t="shared" ca="1" si="124"/>
        <v>#REF!</v>
      </c>
      <c r="F559" s="60" t="e">
        <f t="shared" ca="1" si="125"/>
        <v>#REF!</v>
      </c>
      <c r="G559" s="60" t="e">
        <f t="shared" ca="1" si="126"/>
        <v>#REF!</v>
      </c>
      <c r="H559" s="60" t="e">
        <f t="shared" ca="1" si="127"/>
        <v>#REF!</v>
      </c>
      <c r="I559" s="60" t="e">
        <f t="shared" ca="1" si="128"/>
        <v>#REF!</v>
      </c>
      <c r="J559" t="e">
        <f t="shared" si="129"/>
        <v>#REF!</v>
      </c>
      <c r="K559" t="e">
        <f t="shared" si="130"/>
        <v>#REF!</v>
      </c>
      <c r="L559">
        <v>0</v>
      </c>
      <c r="M559">
        <f t="shared" ca="1" si="131"/>
        <v>1180.3</v>
      </c>
      <c r="N559">
        <f t="shared" ca="1" si="132"/>
        <v>2570</v>
      </c>
      <c r="O559">
        <f t="shared" ca="1" si="133"/>
        <v>4817.63</v>
      </c>
      <c r="P559">
        <f t="shared" ca="1" si="134"/>
        <v>17669.34</v>
      </c>
      <c r="Q559" t="e">
        <f>#REF!</f>
        <v>#REF!</v>
      </c>
    </row>
    <row r="560" spans="1:17" x14ac:dyDescent="0.3">
      <c r="A560" s="60" t="e">
        <f t="shared" ca="1" si="120"/>
        <v>#REF!</v>
      </c>
      <c r="B560" s="60" t="e">
        <f t="shared" ca="1" si="121"/>
        <v>#REF!</v>
      </c>
      <c r="C560" s="61" t="e">
        <f t="shared" si="122"/>
        <v>#REF!</v>
      </c>
      <c r="D560" s="60" t="e">
        <f t="shared" ca="1" si="123"/>
        <v>#REF!</v>
      </c>
      <c r="E560" s="60" t="e">
        <f t="shared" ca="1" si="124"/>
        <v>#REF!</v>
      </c>
      <c r="F560" s="60" t="e">
        <f t="shared" ca="1" si="125"/>
        <v>#REF!</v>
      </c>
      <c r="G560" s="60" t="e">
        <f t="shared" ca="1" si="126"/>
        <v>#REF!</v>
      </c>
      <c r="H560" s="60" t="e">
        <f t="shared" ca="1" si="127"/>
        <v>#REF!</v>
      </c>
      <c r="I560" s="60" t="e">
        <f t="shared" ca="1" si="128"/>
        <v>#REF!</v>
      </c>
      <c r="J560" t="e">
        <f t="shared" si="129"/>
        <v>#REF!</v>
      </c>
      <c r="K560" t="e">
        <f t="shared" si="130"/>
        <v>#REF!</v>
      </c>
      <c r="L560">
        <v>0</v>
      </c>
      <c r="M560">
        <f t="shared" ca="1" si="131"/>
        <v>645.34</v>
      </c>
      <c r="N560">
        <f t="shared" ca="1" si="132"/>
        <v>2512.19</v>
      </c>
      <c r="O560">
        <f t="shared" ca="1" si="133"/>
        <v>3958.61</v>
      </c>
      <c r="P560">
        <f t="shared" ca="1" si="134"/>
        <v>19094.72</v>
      </c>
      <c r="Q560" t="e">
        <f>#REF!</f>
        <v>#REF!</v>
      </c>
    </row>
    <row r="561" spans="1:17" x14ac:dyDescent="0.3">
      <c r="A561" s="60" t="e">
        <f t="shared" ca="1" si="120"/>
        <v>#REF!</v>
      </c>
      <c r="B561" s="60" t="e">
        <f t="shared" ca="1" si="121"/>
        <v>#REF!</v>
      </c>
      <c r="C561" s="61" t="e">
        <f t="shared" si="122"/>
        <v>#REF!</v>
      </c>
      <c r="D561" s="60" t="e">
        <f t="shared" ca="1" si="123"/>
        <v>#REF!</v>
      </c>
      <c r="E561" s="60" t="e">
        <f t="shared" ca="1" si="124"/>
        <v>#REF!</v>
      </c>
      <c r="F561" s="60" t="e">
        <f t="shared" ca="1" si="125"/>
        <v>#REF!</v>
      </c>
      <c r="G561" s="60" t="e">
        <f t="shared" ca="1" si="126"/>
        <v>#REF!</v>
      </c>
      <c r="H561" s="60" t="e">
        <f t="shared" ca="1" si="127"/>
        <v>#REF!</v>
      </c>
      <c r="I561" s="60" t="e">
        <f t="shared" ca="1" si="128"/>
        <v>#REF!</v>
      </c>
      <c r="J561" t="e">
        <f t="shared" si="129"/>
        <v>#REF!</v>
      </c>
      <c r="K561" t="e">
        <f t="shared" si="130"/>
        <v>#REF!</v>
      </c>
      <c r="L561">
        <v>0</v>
      </c>
      <c r="M561">
        <f t="shared" ca="1" si="131"/>
        <v>1277.73</v>
      </c>
      <c r="N561">
        <f t="shared" ca="1" si="132"/>
        <v>2910.58</v>
      </c>
      <c r="O561">
        <f t="shared" ca="1" si="133"/>
        <v>4984.3500000000004</v>
      </c>
      <c r="P561">
        <f t="shared" ca="1" si="134"/>
        <v>9102.15</v>
      </c>
      <c r="Q561" t="e">
        <f>#REF!</f>
        <v>#REF!</v>
      </c>
    </row>
    <row r="562" spans="1:17" x14ac:dyDescent="0.3">
      <c r="A562" s="60" t="e">
        <f t="shared" ca="1" si="120"/>
        <v>#REF!</v>
      </c>
      <c r="B562" s="60" t="e">
        <f t="shared" ca="1" si="121"/>
        <v>#REF!</v>
      </c>
      <c r="C562" s="61" t="e">
        <f t="shared" si="122"/>
        <v>#REF!</v>
      </c>
      <c r="D562" s="60" t="e">
        <f t="shared" ca="1" si="123"/>
        <v>#REF!</v>
      </c>
      <c r="E562" s="60" t="e">
        <f t="shared" ca="1" si="124"/>
        <v>#REF!</v>
      </c>
      <c r="F562" s="60" t="e">
        <f t="shared" ca="1" si="125"/>
        <v>#REF!</v>
      </c>
      <c r="G562" s="60" t="e">
        <f t="shared" ca="1" si="126"/>
        <v>#REF!</v>
      </c>
      <c r="H562" s="60" t="e">
        <f t="shared" ca="1" si="127"/>
        <v>#REF!</v>
      </c>
      <c r="I562" s="60" t="e">
        <f t="shared" ca="1" si="128"/>
        <v>#REF!</v>
      </c>
      <c r="J562" t="e">
        <f t="shared" si="129"/>
        <v>#REF!</v>
      </c>
      <c r="K562" t="e">
        <f t="shared" si="130"/>
        <v>#REF!</v>
      </c>
      <c r="L562">
        <v>0</v>
      </c>
      <c r="M562">
        <f t="shared" ca="1" si="131"/>
        <v>593.58000000000004</v>
      </c>
      <c r="N562">
        <f t="shared" ca="1" si="132"/>
        <v>2718.63</v>
      </c>
      <c r="O562">
        <f t="shared" ca="1" si="133"/>
        <v>7164.87</v>
      </c>
      <c r="P562">
        <f t="shared" ca="1" si="134"/>
        <v>16997.07</v>
      </c>
      <c r="Q562" t="e">
        <f>#REF!</f>
        <v>#REF!</v>
      </c>
    </row>
    <row r="563" spans="1:17" x14ac:dyDescent="0.3">
      <c r="A563" s="60" t="e">
        <f t="shared" ca="1" si="120"/>
        <v>#REF!</v>
      </c>
      <c r="B563" s="60" t="e">
        <f t="shared" ca="1" si="121"/>
        <v>#REF!</v>
      </c>
      <c r="C563" s="61" t="e">
        <f t="shared" si="122"/>
        <v>#REF!</v>
      </c>
      <c r="D563" s="60" t="e">
        <f t="shared" ca="1" si="123"/>
        <v>#REF!</v>
      </c>
      <c r="E563" s="60" t="e">
        <f t="shared" ca="1" si="124"/>
        <v>#REF!</v>
      </c>
      <c r="F563" s="60" t="e">
        <f t="shared" ca="1" si="125"/>
        <v>#REF!</v>
      </c>
      <c r="G563" s="60" t="e">
        <f t="shared" ca="1" si="126"/>
        <v>#REF!</v>
      </c>
      <c r="H563" s="60" t="e">
        <f t="shared" ca="1" si="127"/>
        <v>#REF!</v>
      </c>
      <c r="I563" s="60" t="e">
        <f t="shared" ca="1" si="128"/>
        <v>#REF!</v>
      </c>
      <c r="J563" t="e">
        <f t="shared" si="129"/>
        <v>#REF!</v>
      </c>
      <c r="K563" t="e">
        <f t="shared" si="130"/>
        <v>#REF!</v>
      </c>
      <c r="L563">
        <v>0</v>
      </c>
      <c r="M563">
        <f t="shared" ca="1" si="131"/>
        <v>520.65</v>
      </c>
      <c r="N563">
        <f t="shared" ca="1" si="132"/>
        <v>2906.41</v>
      </c>
      <c r="O563">
        <f t="shared" ca="1" si="133"/>
        <v>7749.19</v>
      </c>
      <c r="P563">
        <f t="shared" ca="1" si="134"/>
        <v>18527.88</v>
      </c>
      <c r="Q563" t="e">
        <f>#REF!</f>
        <v>#REF!</v>
      </c>
    </row>
    <row r="564" spans="1:17" x14ac:dyDescent="0.3">
      <c r="A564" s="60" t="e">
        <f t="shared" ca="1" si="120"/>
        <v>#REF!</v>
      </c>
      <c r="B564" s="60" t="e">
        <f t="shared" ca="1" si="121"/>
        <v>#REF!</v>
      </c>
      <c r="C564" s="61" t="e">
        <f t="shared" si="122"/>
        <v>#REF!</v>
      </c>
      <c r="D564" s="60" t="e">
        <f t="shared" ca="1" si="123"/>
        <v>#REF!</v>
      </c>
      <c r="E564" s="60" t="e">
        <f t="shared" ca="1" si="124"/>
        <v>#REF!</v>
      </c>
      <c r="F564" s="60" t="e">
        <f t="shared" ca="1" si="125"/>
        <v>#REF!</v>
      </c>
      <c r="G564" s="60" t="e">
        <f t="shared" ca="1" si="126"/>
        <v>#REF!</v>
      </c>
      <c r="H564" s="60" t="e">
        <f t="shared" ca="1" si="127"/>
        <v>#REF!</v>
      </c>
      <c r="I564" s="60" t="e">
        <f t="shared" ca="1" si="128"/>
        <v>#REF!</v>
      </c>
      <c r="J564" t="e">
        <f t="shared" si="129"/>
        <v>#REF!</v>
      </c>
      <c r="K564" t="e">
        <f t="shared" si="130"/>
        <v>#REF!</v>
      </c>
      <c r="L564">
        <v>0</v>
      </c>
      <c r="M564">
        <f t="shared" ca="1" si="131"/>
        <v>1353.19</v>
      </c>
      <c r="N564">
        <f t="shared" ca="1" si="132"/>
        <v>2548.87</v>
      </c>
      <c r="O564">
        <f t="shared" ca="1" si="133"/>
        <v>7554.2</v>
      </c>
      <c r="P564">
        <f t="shared" ca="1" si="134"/>
        <v>17491.75</v>
      </c>
      <c r="Q564" t="e">
        <f>#REF!</f>
        <v>#REF!</v>
      </c>
    </row>
    <row r="565" spans="1:17" x14ac:dyDescent="0.3">
      <c r="A565" s="60" t="e">
        <f t="shared" ca="1" si="120"/>
        <v>#REF!</v>
      </c>
      <c r="B565" s="60" t="e">
        <f t="shared" ca="1" si="121"/>
        <v>#REF!</v>
      </c>
      <c r="C565" s="61" t="e">
        <f t="shared" si="122"/>
        <v>#REF!</v>
      </c>
      <c r="D565" s="60" t="e">
        <f t="shared" ca="1" si="123"/>
        <v>#REF!</v>
      </c>
      <c r="E565" s="60" t="e">
        <f t="shared" ca="1" si="124"/>
        <v>#REF!</v>
      </c>
      <c r="F565" s="60" t="e">
        <f t="shared" ca="1" si="125"/>
        <v>#REF!</v>
      </c>
      <c r="G565" s="60" t="e">
        <f t="shared" ca="1" si="126"/>
        <v>#REF!</v>
      </c>
      <c r="H565" s="60" t="e">
        <f t="shared" ca="1" si="127"/>
        <v>#REF!</v>
      </c>
      <c r="I565" s="60" t="e">
        <f t="shared" ca="1" si="128"/>
        <v>#REF!</v>
      </c>
      <c r="J565" t="e">
        <f t="shared" si="129"/>
        <v>#REF!</v>
      </c>
      <c r="K565" t="e">
        <f t="shared" si="130"/>
        <v>#REF!</v>
      </c>
      <c r="L565">
        <v>0</v>
      </c>
      <c r="M565">
        <f t="shared" ca="1" si="131"/>
        <v>997.95</v>
      </c>
      <c r="N565">
        <f t="shared" ca="1" si="132"/>
        <v>2793.6</v>
      </c>
      <c r="O565">
        <f t="shared" ca="1" si="133"/>
        <v>3491.15</v>
      </c>
      <c r="P565">
        <f t="shared" ca="1" si="134"/>
        <v>16054.56</v>
      </c>
      <c r="Q565" t="e">
        <f>#REF!</f>
        <v>#REF!</v>
      </c>
    </row>
    <row r="566" spans="1:17" x14ac:dyDescent="0.3">
      <c r="A566" s="60" t="e">
        <f t="shared" ca="1" si="120"/>
        <v>#REF!</v>
      </c>
      <c r="B566" s="60" t="e">
        <f t="shared" ca="1" si="121"/>
        <v>#REF!</v>
      </c>
      <c r="C566" s="61" t="e">
        <f t="shared" si="122"/>
        <v>#REF!</v>
      </c>
      <c r="D566" s="60" t="e">
        <f t="shared" ca="1" si="123"/>
        <v>#REF!</v>
      </c>
      <c r="E566" s="60" t="e">
        <f t="shared" ca="1" si="124"/>
        <v>#REF!</v>
      </c>
      <c r="F566" s="60" t="e">
        <f t="shared" ca="1" si="125"/>
        <v>#REF!</v>
      </c>
      <c r="G566" s="60" t="e">
        <f t="shared" ca="1" si="126"/>
        <v>#REF!</v>
      </c>
      <c r="H566" s="60" t="e">
        <f t="shared" ca="1" si="127"/>
        <v>#REF!</v>
      </c>
      <c r="I566" s="60" t="e">
        <f t="shared" ca="1" si="128"/>
        <v>#REF!</v>
      </c>
      <c r="J566" t="e">
        <f t="shared" si="129"/>
        <v>#REF!</v>
      </c>
      <c r="K566" t="e">
        <f t="shared" si="130"/>
        <v>#REF!</v>
      </c>
      <c r="L566">
        <v>0</v>
      </c>
      <c r="M566">
        <f t="shared" ca="1" si="131"/>
        <v>808.38</v>
      </c>
      <c r="N566">
        <f t="shared" ca="1" si="132"/>
        <v>2603.8200000000002</v>
      </c>
      <c r="O566">
        <f t="shared" ca="1" si="133"/>
        <v>4887.2299999999996</v>
      </c>
      <c r="P566">
        <f t="shared" ca="1" si="134"/>
        <v>14050.08</v>
      </c>
      <c r="Q566" t="e">
        <f>#REF!</f>
        <v>#REF!</v>
      </c>
    </row>
    <row r="567" spans="1:17" x14ac:dyDescent="0.3">
      <c r="A567" s="60" t="e">
        <f t="shared" ca="1" si="120"/>
        <v>#REF!</v>
      </c>
      <c r="B567" s="60" t="e">
        <f t="shared" ca="1" si="121"/>
        <v>#REF!</v>
      </c>
      <c r="C567" s="61" t="e">
        <f t="shared" si="122"/>
        <v>#REF!</v>
      </c>
      <c r="D567" s="60" t="e">
        <f t="shared" ca="1" si="123"/>
        <v>#REF!</v>
      </c>
      <c r="E567" s="60" t="e">
        <f t="shared" ca="1" si="124"/>
        <v>#REF!</v>
      </c>
      <c r="F567" s="60" t="e">
        <f t="shared" ca="1" si="125"/>
        <v>#REF!</v>
      </c>
      <c r="G567" s="60" t="e">
        <f t="shared" ca="1" si="126"/>
        <v>#REF!</v>
      </c>
      <c r="H567" s="60" t="e">
        <f t="shared" ca="1" si="127"/>
        <v>#REF!</v>
      </c>
      <c r="I567" s="60" t="e">
        <f t="shared" ca="1" si="128"/>
        <v>#REF!</v>
      </c>
      <c r="J567" t="e">
        <f t="shared" si="129"/>
        <v>#REF!</v>
      </c>
      <c r="K567" t="e">
        <f t="shared" si="130"/>
        <v>#REF!</v>
      </c>
      <c r="L567">
        <v>0</v>
      </c>
      <c r="M567">
        <f t="shared" ca="1" si="131"/>
        <v>855.38</v>
      </c>
      <c r="N567">
        <f t="shared" ca="1" si="132"/>
        <v>2565.41</v>
      </c>
      <c r="O567">
        <f t="shared" ca="1" si="133"/>
        <v>6996.5</v>
      </c>
      <c r="P567">
        <f t="shared" ca="1" si="134"/>
        <v>13468.51</v>
      </c>
      <c r="Q567" t="e">
        <f>#REF!</f>
        <v>#REF!</v>
      </c>
    </row>
    <row r="568" spans="1:17" x14ac:dyDescent="0.3">
      <c r="A568" s="60" t="e">
        <f t="shared" ca="1" si="120"/>
        <v>#REF!</v>
      </c>
      <c r="B568" s="60" t="e">
        <f t="shared" ca="1" si="121"/>
        <v>#REF!</v>
      </c>
      <c r="C568" s="61" t="e">
        <f t="shared" si="122"/>
        <v>#REF!</v>
      </c>
      <c r="D568" s="60" t="e">
        <f t="shared" ca="1" si="123"/>
        <v>#REF!</v>
      </c>
      <c r="E568" s="60" t="e">
        <f t="shared" ca="1" si="124"/>
        <v>#REF!</v>
      </c>
      <c r="F568" s="60" t="e">
        <f t="shared" ca="1" si="125"/>
        <v>#REF!</v>
      </c>
      <c r="G568" s="60" t="e">
        <f t="shared" ca="1" si="126"/>
        <v>#REF!</v>
      </c>
      <c r="H568" s="60" t="e">
        <f t="shared" ca="1" si="127"/>
        <v>#REF!</v>
      </c>
      <c r="I568" s="60" t="e">
        <f t="shared" ca="1" si="128"/>
        <v>#REF!</v>
      </c>
      <c r="J568" t="e">
        <f t="shared" si="129"/>
        <v>#REF!</v>
      </c>
      <c r="K568" t="e">
        <f t="shared" si="130"/>
        <v>#REF!</v>
      </c>
      <c r="L568">
        <v>0</v>
      </c>
      <c r="M568">
        <f t="shared" ca="1" si="131"/>
        <v>1100.81</v>
      </c>
      <c r="N568">
        <f t="shared" ca="1" si="132"/>
        <v>2529.75</v>
      </c>
      <c r="O568">
        <f t="shared" ca="1" si="133"/>
        <v>3077.92</v>
      </c>
      <c r="P568">
        <f t="shared" ca="1" si="134"/>
        <v>9509.27</v>
      </c>
      <c r="Q568" t="e">
        <f>#REF!</f>
        <v>#REF!</v>
      </c>
    </row>
    <row r="569" spans="1:17" x14ac:dyDescent="0.3">
      <c r="A569" s="60" t="e">
        <f t="shared" ca="1" si="120"/>
        <v>#REF!</v>
      </c>
      <c r="B569" s="60" t="e">
        <f t="shared" ca="1" si="121"/>
        <v>#REF!</v>
      </c>
      <c r="C569" s="61" t="e">
        <f t="shared" si="122"/>
        <v>#REF!</v>
      </c>
      <c r="D569" s="60" t="e">
        <f t="shared" ca="1" si="123"/>
        <v>#REF!</v>
      </c>
      <c r="E569" s="60" t="e">
        <f t="shared" ca="1" si="124"/>
        <v>#REF!</v>
      </c>
      <c r="F569" s="60" t="e">
        <f t="shared" ca="1" si="125"/>
        <v>#REF!</v>
      </c>
      <c r="G569" s="60" t="e">
        <f t="shared" ca="1" si="126"/>
        <v>#REF!</v>
      </c>
      <c r="H569" s="60" t="e">
        <f t="shared" ca="1" si="127"/>
        <v>#REF!</v>
      </c>
      <c r="I569" s="60" t="e">
        <f t="shared" ca="1" si="128"/>
        <v>#REF!</v>
      </c>
      <c r="J569" t="e">
        <f t="shared" si="129"/>
        <v>#REF!</v>
      </c>
      <c r="K569" t="e">
        <f t="shared" si="130"/>
        <v>#REF!</v>
      </c>
      <c r="L569">
        <v>0</v>
      </c>
      <c r="M569">
        <f t="shared" ca="1" si="131"/>
        <v>1367.2</v>
      </c>
      <c r="N569">
        <f t="shared" ca="1" si="132"/>
        <v>2968.76</v>
      </c>
      <c r="O569">
        <f t="shared" ca="1" si="133"/>
        <v>5610.52</v>
      </c>
      <c r="P569">
        <f t="shared" ca="1" si="134"/>
        <v>8776.92</v>
      </c>
      <c r="Q569" t="e">
        <f>#REF!</f>
        <v>#REF!</v>
      </c>
    </row>
    <row r="570" spans="1:17" x14ac:dyDescent="0.3">
      <c r="A570" s="60" t="e">
        <f t="shared" ca="1" si="120"/>
        <v>#REF!</v>
      </c>
      <c r="B570" s="60" t="e">
        <f t="shared" ca="1" si="121"/>
        <v>#REF!</v>
      </c>
      <c r="C570" s="61" t="e">
        <f t="shared" si="122"/>
        <v>#REF!</v>
      </c>
      <c r="D570" s="60" t="e">
        <f t="shared" ca="1" si="123"/>
        <v>#REF!</v>
      </c>
      <c r="E570" s="60" t="e">
        <f t="shared" ca="1" si="124"/>
        <v>#REF!</v>
      </c>
      <c r="F570" s="60" t="e">
        <f t="shared" ca="1" si="125"/>
        <v>#REF!</v>
      </c>
      <c r="G570" s="60" t="e">
        <f t="shared" ca="1" si="126"/>
        <v>#REF!</v>
      </c>
      <c r="H570" s="60" t="e">
        <f t="shared" ca="1" si="127"/>
        <v>#REF!</v>
      </c>
      <c r="I570" s="60" t="e">
        <f t="shared" ca="1" si="128"/>
        <v>#REF!</v>
      </c>
      <c r="J570" t="e">
        <f t="shared" si="129"/>
        <v>#REF!</v>
      </c>
      <c r="K570" t="e">
        <f t="shared" si="130"/>
        <v>#REF!</v>
      </c>
      <c r="L570">
        <v>0</v>
      </c>
      <c r="M570">
        <f t="shared" ca="1" si="131"/>
        <v>1134.54</v>
      </c>
      <c r="N570">
        <f t="shared" ca="1" si="132"/>
        <v>2899.26</v>
      </c>
      <c r="O570">
        <f t="shared" ca="1" si="133"/>
        <v>3509.09</v>
      </c>
      <c r="P570">
        <f t="shared" ca="1" si="134"/>
        <v>11433.01</v>
      </c>
      <c r="Q570" t="e">
        <f>#REF!</f>
        <v>#REF!</v>
      </c>
    </row>
    <row r="571" spans="1:17" x14ac:dyDescent="0.3">
      <c r="A571" s="60" t="e">
        <f t="shared" ca="1" si="120"/>
        <v>#REF!</v>
      </c>
      <c r="B571" s="60" t="e">
        <f t="shared" ca="1" si="121"/>
        <v>#REF!</v>
      </c>
      <c r="C571" s="61" t="e">
        <f t="shared" si="122"/>
        <v>#REF!</v>
      </c>
      <c r="D571" s="60" t="e">
        <f t="shared" ca="1" si="123"/>
        <v>#REF!</v>
      </c>
      <c r="E571" s="60" t="e">
        <f t="shared" ca="1" si="124"/>
        <v>#REF!</v>
      </c>
      <c r="F571" s="60" t="e">
        <f t="shared" ca="1" si="125"/>
        <v>#REF!</v>
      </c>
      <c r="G571" s="60" t="e">
        <f t="shared" ca="1" si="126"/>
        <v>#REF!</v>
      </c>
      <c r="H571" s="60" t="e">
        <f t="shared" ca="1" si="127"/>
        <v>#REF!</v>
      </c>
      <c r="I571" s="60" t="e">
        <f t="shared" ca="1" si="128"/>
        <v>#REF!</v>
      </c>
      <c r="J571" t="e">
        <f t="shared" si="129"/>
        <v>#REF!</v>
      </c>
      <c r="K571" t="e">
        <f t="shared" si="130"/>
        <v>#REF!</v>
      </c>
      <c r="L571">
        <v>0</v>
      </c>
      <c r="M571">
        <f t="shared" ca="1" si="131"/>
        <v>1098.06</v>
      </c>
      <c r="N571">
        <f t="shared" ca="1" si="132"/>
        <v>2714.34</v>
      </c>
      <c r="O571">
        <f t="shared" ca="1" si="133"/>
        <v>7183.35</v>
      </c>
      <c r="P571">
        <f t="shared" ca="1" si="134"/>
        <v>16614.919999999998</v>
      </c>
      <c r="Q571" t="e">
        <f>#REF!</f>
        <v>#REF!</v>
      </c>
    </row>
    <row r="572" spans="1:17" x14ac:dyDescent="0.3">
      <c r="A572" s="60" t="e">
        <f t="shared" ca="1" si="120"/>
        <v>#REF!</v>
      </c>
      <c r="B572" s="60" t="e">
        <f t="shared" ca="1" si="121"/>
        <v>#REF!</v>
      </c>
      <c r="C572" s="61" t="e">
        <f t="shared" si="122"/>
        <v>#REF!</v>
      </c>
      <c r="D572" s="60" t="e">
        <f t="shared" ca="1" si="123"/>
        <v>#REF!</v>
      </c>
      <c r="E572" s="60" t="e">
        <f t="shared" ca="1" si="124"/>
        <v>#REF!</v>
      </c>
      <c r="F572" s="60" t="e">
        <f t="shared" ca="1" si="125"/>
        <v>#REF!</v>
      </c>
      <c r="G572" s="60" t="e">
        <f t="shared" ca="1" si="126"/>
        <v>#REF!</v>
      </c>
      <c r="H572" s="60" t="e">
        <f t="shared" ca="1" si="127"/>
        <v>#REF!</v>
      </c>
      <c r="I572" s="60" t="e">
        <f t="shared" ca="1" si="128"/>
        <v>#REF!</v>
      </c>
      <c r="J572" t="e">
        <f t="shared" si="129"/>
        <v>#REF!</v>
      </c>
      <c r="K572" t="e">
        <f t="shared" si="130"/>
        <v>#REF!</v>
      </c>
      <c r="L572">
        <v>0</v>
      </c>
      <c r="M572">
        <f t="shared" ca="1" si="131"/>
        <v>1751.25</v>
      </c>
      <c r="N572">
        <f t="shared" ca="1" si="132"/>
        <v>2552.73</v>
      </c>
      <c r="O572">
        <f t="shared" ca="1" si="133"/>
        <v>4777.8500000000004</v>
      </c>
      <c r="P572">
        <f t="shared" ca="1" si="134"/>
        <v>19431.43</v>
      </c>
      <c r="Q572" t="e">
        <f>#REF!</f>
        <v>#REF!</v>
      </c>
    </row>
    <row r="573" spans="1:17" x14ac:dyDescent="0.3">
      <c r="A573" s="60" t="e">
        <f t="shared" ca="1" si="120"/>
        <v>#REF!</v>
      </c>
      <c r="B573" s="60" t="e">
        <f t="shared" ca="1" si="121"/>
        <v>#REF!</v>
      </c>
      <c r="C573" s="61" t="e">
        <f t="shared" si="122"/>
        <v>#REF!</v>
      </c>
      <c r="D573" s="60" t="e">
        <f t="shared" ca="1" si="123"/>
        <v>#REF!</v>
      </c>
      <c r="E573" s="60" t="e">
        <f t="shared" ca="1" si="124"/>
        <v>#REF!</v>
      </c>
      <c r="F573" s="60" t="e">
        <f t="shared" ca="1" si="125"/>
        <v>#REF!</v>
      </c>
      <c r="G573" s="60" t="e">
        <f t="shared" ca="1" si="126"/>
        <v>#REF!</v>
      </c>
      <c r="H573" s="60" t="e">
        <f t="shared" ca="1" si="127"/>
        <v>#REF!</v>
      </c>
      <c r="I573" s="60" t="e">
        <f t="shared" ca="1" si="128"/>
        <v>#REF!</v>
      </c>
      <c r="J573" t="e">
        <f t="shared" si="129"/>
        <v>#REF!</v>
      </c>
      <c r="K573" t="e">
        <f t="shared" si="130"/>
        <v>#REF!</v>
      </c>
      <c r="L573">
        <v>0</v>
      </c>
      <c r="M573">
        <f t="shared" ca="1" si="131"/>
        <v>1508.78</v>
      </c>
      <c r="N573">
        <f t="shared" ca="1" si="132"/>
        <v>2813.75</v>
      </c>
      <c r="O573">
        <f t="shared" ca="1" si="133"/>
        <v>3963.75</v>
      </c>
      <c r="P573">
        <f t="shared" ca="1" si="134"/>
        <v>9228.1</v>
      </c>
      <c r="Q573" t="e">
        <f>#REF!</f>
        <v>#REF!</v>
      </c>
    </row>
    <row r="574" spans="1:17" x14ac:dyDescent="0.3">
      <c r="A574" s="60" t="e">
        <f t="shared" ca="1" si="120"/>
        <v>#REF!</v>
      </c>
      <c r="B574" s="60" t="e">
        <f t="shared" ca="1" si="121"/>
        <v>#REF!</v>
      </c>
      <c r="C574" s="61" t="e">
        <f t="shared" si="122"/>
        <v>#REF!</v>
      </c>
      <c r="D574" s="60" t="e">
        <f t="shared" ca="1" si="123"/>
        <v>#REF!</v>
      </c>
      <c r="E574" s="60" t="e">
        <f t="shared" ca="1" si="124"/>
        <v>#REF!</v>
      </c>
      <c r="F574" s="60" t="e">
        <f t="shared" ca="1" si="125"/>
        <v>#REF!</v>
      </c>
      <c r="G574" s="60" t="e">
        <f t="shared" ca="1" si="126"/>
        <v>#REF!</v>
      </c>
      <c r="H574" s="60" t="e">
        <f t="shared" ca="1" si="127"/>
        <v>#REF!</v>
      </c>
      <c r="I574" s="60" t="e">
        <f t="shared" ca="1" si="128"/>
        <v>#REF!</v>
      </c>
      <c r="J574" t="e">
        <f t="shared" si="129"/>
        <v>#REF!</v>
      </c>
      <c r="K574" t="e">
        <f t="shared" si="130"/>
        <v>#REF!</v>
      </c>
      <c r="L574">
        <v>0</v>
      </c>
      <c r="M574">
        <f t="shared" ca="1" si="131"/>
        <v>1014.57</v>
      </c>
      <c r="N574">
        <f t="shared" ca="1" si="132"/>
        <v>2652.4</v>
      </c>
      <c r="O574">
        <f t="shared" ca="1" si="133"/>
        <v>7458.78</v>
      </c>
      <c r="P574">
        <f t="shared" ca="1" si="134"/>
        <v>11867.88</v>
      </c>
      <c r="Q574" t="e">
        <f>#REF!</f>
        <v>#REF!</v>
      </c>
    </row>
    <row r="575" spans="1:17" x14ac:dyDescent="0.3">
      <c r="A575" s="60" t="e">
        <f t="shared" ca="1" si="120"/>
        <v>#REF!</v>
      </c>
      <c r="B575" s="60" t="e">
        <f t="shared" ca="1" si="121"/>
        <v>#REF!</v>
      </c>
      <c r="C575" s="61" t="e">
        <f t="shared" si="122"/>
        <v>#REF!</v>
      </c>
      <c r="D575" s="60" t="e">
        <f t="shared" ca="1" si="123"/>
        <v>#REF!</v>
      </c>
      <c r="E575" s="60" t="e">
        <f t="shared" ca="1" si="124"/>
        <v>#REF!</v>
      </c>
      <c r="F575" s="60" t="e">
        <f t="shared" ca="1" si="125"/>
        <v>#REF!</v>
      </c>
      <c r="G575" s="60" t="e">
        <f t="shared" ca="1" si="126"/>
        <v>#REF!</v>
      </c>
      <c r="H575" s="60" t="e">
        <f t="shared" ca="1" si="127"/>
        <v>#REF!</v>
      </c>
      <c r="I575" s="60" t="e">
        <f t="shared" ca="1" si="128"/>
        <v>#REF!</v>
      </c>
      <c r="J575" t="e">
        <f t="shared" si="129"/>
        <v>#REF!</v>
      </c>
      <c r="K575" t="e">
        <f t="shared" si="130"/>
        <v>#REF!</v>
      </c>
      <c r="L575">
        <v>0</v>
      </c>
      <c r="M575">
        <f t="shared" ca="1" si="131"/>
        <v>654.97</v>
      </c>
      <c r="N575">
        <f t="shared" ca="1" si="132"/>
        <v>2948.15</v>
      </c>
      <c r="O575">
        <f t="shared" ca="1" si="133"/>
        <v>4447.88</v>
      </c>
      <c r="P575">
        <f t="shared" ca="1" si="134"/>
        <v>16081.05</v>
      </c>
      <c r="Q575" t="e">
        <f>#REF!</f>
        <v>#REF!</v>
      </c>
    </row>
    <row r="576" spans="1:17" x14ac:dyDescent="0.3">
      <c r="A576" s="60" t="e">
        <f t="shared" ca="1" si="120"/>
        <v>#REF!</v>
      </c>
      <c r="B576" s="60" t="e">
        <f t="shared" ca="1" si="121"/>
        <v>#REF!</v>
      </c>
      <c r="C576" s="61" t="e">
        <f t="shared" si="122"/>
        <v>#REF!</v>
      </c>
      <c r="D576" s="60" t="e">
        <f t="shared" ca="1" si="123"/>
        <v>#REF!</v>
      </c>
      <c r="E576" s="60" t="e">
        <f t="shared" ca="1" si="124"/>
        <v>#REF!</v>
      </c>
      <c r="F576" s="60" t="e">
        <f t="shared" ca="1" si="125"/>
        <v>#REF!</v>
      </c>
      <c r="G576" s="60" t="e">
        <f t="shared" ca="1" si="126"/>
        <v>#REF!</v>
      </c>
      <c r="H576" s="60" t="e">
        <f t="shared" ca="1" si="127"/>
        <v>#REF!</v>
      </c>
      <c r="I576" s="60" t="e">
        <f t="shared" ca="1" si="128"/>
        <v>#REF!</v>
      </c>
      <c r="J576" t="e">
        <f t="shared" si="129"/>
        <v>#REF!</v>
      </c>
      <c r="K576" t="e">
        <f t="shared" si="130"/>
        <v>#REF!</v>
      </c>
      <c r="L576">
        <v>0</v>
      </c>
      <c r="M576">
        <f t="shared" ca="1" si="131"/>
        <v>1281.96</v>
      </c>
      <c r="N576">
        <f t="shared" ca="1" si="132"/>
        <v>2727.37</v>
      </c>
      <c r="O576">
        <f t="shared" ca="1" si="133"/>
        <v>6243.05</v>
      </c>
      <c r="P576">
        <f t="shared" ca="1" si="134"/>
        <v>18822.68</v>
      </c>
      <c r="Q576" t="e">
        <f>#REF!</f>
        <v>#REF!</v>
      </c>
    </row>
    <row r="577" spans="1:17" x14ac:dyDescent="0.3">
      <c r="A577" s="60" t="e">
        <f t="shared" ca="1" si="120"/>
        <v>#REF!</v>
      </c>
      <c r="B577" s="60" t="e">
        <f t="shared" ca="1" si="121"/>
        <v>#REF!</v>
      </c>
      <c r="C577" s="61" t="e">
        <f t="shared" si="122"/>
        <v>#REF!</v>
      </c>
      <c r="D577" s="60" t="e">
        <f t="shared" ca="1" si="123"/>
        <v>#REF!</v>
      </c>
      <c r="E577" s="60" t="e">
        <f t="shared" ca="1" si="124"/>
        <v>#REF!</v>
      </c>
      <c r="F577" s="60" t="e">
        <f t="shared" ca="1" si="125"/>
        <v>#REF!</v>
      </c>
      <c r="G577" s="60" t="e">
        <f t="shared" ca="1" si="126"/>
        <v>#REF!</v>
      </c>
      <c r="H577" s="60" t="e">
        <f t="shared" ca="1" si="127"/>
        <v>#REF!</v>
      </c>
      <c r="I577" s="60" t="e">
        <f t="shared" ca="1" si="128"/>
        <v>#REF!</v>
      </c>
      <c r="J577" t="e">
        <f t="shared" si="129"/>
        <v>#REF!</v>
      </c>
      <c r="K577" t="e">
        <f t="shared" si="130"/>
        <v>#REF!</v>
      </c>
      <c r="L577">
        <v>0</v>
      </c>
      <c r="M577">
        <f t="shared" ca="1" si="131"/>
        <v>659.29</v>
      </c>
      <c r="N577">
        <f t="shared" ca="1" si="132"/>
        <v>2890.44</v>
      </c>
      <c r="O577">
        <f t="shared" ca="1" si="133"/>
        <v>7788.46</v>
      </c>
      <c r="P577">
        <f t="shared" ca="1" si="134"/>
        <v>15000.12</v>
      </c>
      <c r="Q577" t="e">
        <f>#REF!</f>
        <v>#REF!</v>
      </c>
    </row>
    <row r="578" spans="1:17" x14ac:dyDescent="0.3">
      <c r="A578" s="60" t="e">
        <f t="shared" ca="1" si="120"/>
        <v>#REF!</v>
      </c>
      <c r="B578" s="60" t="e">
        <f t="shared" ca="1" si="121"/>
        <v>#REF!</v>
      </c>
      <c r="C578" s="61" t="e">
        <f t="shared" si="122"/>
        <v>#REF!</v>
      </c>
      <c r="D578" s="60" t="e">
        <f t="shared" ca="1" si="123"/>
        <v>#REF!</v>
      </c>
      <c r="E578" s="60" t="e">
        <f t="shared" ca="1" si="124"/>
        <v>#REF!</v>
      </c>
      <c r="F578" s="60" t="e">
        <f t="shared" ca="1" si="125"/>
        <v>#REF!</v>
      </c>
      <c r="G578" s="60" t="e">
        <f t="shared" ca="1" si="126"/>
        <v>#REF!</v>
      </c>
      <c r="H578" s="60" t="e">
        <f t="shared" ca="1" si="127"/>
        <v>#REF!</v>
      </c>
      <c r="I578" s="60" t="e">
        <f t="shared" ca="1" si="128"/>
        <v>#REF!</v>
      </c>
      <c r="J578" t="e">
        <f t="shared" si="129"/>
        <v>#REF!</v>
      </c>
      <c r="K578" t="e">
        <f t="shared" si="130"/>
        <v>#REF!</v>
      </c>
      <c r="L578">
        <v>0</v>
      </c>
      <c r="M578">
        <f t="shared" ca="1" si="131"/>
        <v>1981.79</v>
      </c>
      <c r="N578">
        <f t="shared" ca="1" si="132"/>
        <v>2775.75</v>
      </c>
      <c r="O578">
        <f t="shared" ca="1" si="133"/>
        <v>4943.2700000000004</v>
      </c>
      <c r="P578">
        <f t="shared" ca="1" si="134"/>
        <v>14335.5</v>
      </c>
      <c r="Q578" t="e">
        <f>#REF!</f>
        <v>#REF!</v>
      </c>
    </row>
    <row r="579" spans="1:17" x14ac:dyDescent="0.3">
      <c r="A579" s="60" t="e">
        <f t="shared" ref="A579:A642" ca="1" si="135">(C579/(RANDBETWEEN(25.59*100,29.12*100)/100))*J579</f>
        <v>#REF!</v>
      </c>
      <c r="B579" s="60" t="e">
        <f t="shared" ref="B579:B642" ca="1" si="136">(C579/(RANDBETWEEN(3.59*100,5.12*100)/100))*K579</f>
        <v>#REF!</v>
      </c>
      <c r="C579" s="61" t="e">
        <f t="shared" ref="C579:C642" si="137">IF(Q579="L",M579,IF(Q579="M",N579,IF(Q579="F",O579,IF(Q579="XF",P579,0))))</f>
        <v>#REF!</v>
      </c>
      <c r="D579" s="60" t="e">
        <f t="shared" ref="D579:D642" ca="1" si="138">A579/RANDBETWEEN(0.031*100,0.061*100)/100</f>
        <v>#REF!</v>
      </c>
      <c r="E579" s="60" t="e">
        <f t="shared" ref="E579:E642" ca="1" si="139">A579/RANDBETWEEN(0.081*100,0.091*100)/100</f>
        <v>#REF!</v>
      </c>
      <c r="F579" s="60" t="e">
        <f t="shared" ref="F579:F642" ca="1" si="140">A579/RANDBETWEEN(0.041*100,0.071*100)/100</f>
        <v>#REF!</v>
      </c>
      <c r="G579" s="60" t="e">
        <f t="shared" ref="G579:G642" ca="1" si="141">A579/RANDBETWEEN(0.029*100,0.039*100)/100</f>
        <v>#REF!</v>
      </c>
      <c r="H579" s="60" t="e">
        <f t="shared" ref="H579:H642" ca="1" si="142">A579/RANDBETWEEN(0.012*100,0.021*100)/100</f>
        <v>#REF!</v>
      </c>
      <c r="I579" s="60" t="e">
        <f t="shared" ref="I579:I642" ca="1" si="143">SUM(G579+H579)</f>
        <v>#REF!</v>
      </c>
      <c r="J579" t="e">
        <f t="shared" ref="J579:J642" si="144">IF(C579&lt;3000,0,1)</f>
        <v>#REF!</v>
      </c>
      <c r="K579" t="e">
        <f t="shared" ref="K579:K642" si="145">IF(C579&lt;1000,0,1)</f>
        <v>#REF!</v>
      </c>
      <c r="L579">
        <v>0</v>
      </c>
      <c r="M579">
        <f t="shared" ref="M579:M642" ca="1" si="146">RANDBETWEEN(500.01*100,2000.23*100)/100</f>
        <v>1667.75</v>
      </c>
      <c r="N579">
        <f t="shared" ref="N579:N642" ca="1" si="147">RANDBETWEEN(2500.01*100,3000.23*100)/100</f>
        <v>2638.52</v>
      </c>
      <c r="O579">
        <f t="shared" ref="O579:O642" ca="1" si="148">RANDBETWEEN(3000.01*100,8000.23*100)/100</f>
        <v>4136.34</v>
      </c>
      <c r="P579">
        <f t="shared" ref="P579:P642" ca="1" si="149">RANDBETWEEN(8000.01*100,20000.23*100)/100</f>
        <v>13088.12</v>
      </c>
      <c r="Q579" t="e">
        <f>#REF!</f>
        <v>#REF!</v>
      </c>
    </row>
    <row r="580" spans="1:17" x14ac:dyDescent="0.3">
      <c r="A580" s="60" t="e">
        <f t="shared" ca="1" si="135"/>
        <v>#REF!</v>
      </c>
      <c r="B580" s="60" t="e">
        <f t="shared" ca="1" si="136"/>
        <v>#REF!</v>
      </c>
      <c r="C580" s="61" t="e">
        <f t="shared" si="137"/>
        <v>#REF!</v>
      </c>
      <c r="D580" s="60" t="e">
        <f t="shared" ca="1" si="138"/>
        <v>#REF!</v>
      </c>
      <c r="E580" s="60" t="e">
        <f t="shared" ca="1" si="139"/>
        <v>#REF!</v>
      </c>
      <c r="F580" s="60" t="e">
        <f t="shared" ca="1" si="140"/>
        <v>#REF!</v>
      </c>
      <c r="G580" s="60" t="e">
        <f t="shared" ca="1" si="141"/>
        <v>#REF!</v>
      </c>
      <c r="H580" s="60" t="e">
        <f t="shared" ca="1" si="142"/>
        <v>#REF!</v>
      </c>
      <c r="I580" s="60" t="e">
        <f t="shared" ca="1" si="143"/>
        <v>#REF!</v>
      </c>
      <c r="J580" t="e">
        <f t="shared" si="144"/>
        <v>#REF!</v>
      </c>
      <c r="K580" t="e">
        <f t="shared" si="145"/>
        <v>#REF!</v>
      </c>
      <c r="L580">
        <v>0</v>
      </c>
      <c r="M580">
        <f t="shared" ca="1" si="146"/>
        <v>1494.39</v>
      </c>
      <c r="N580">
        <f t="shared" ca="1" si="147"/>
        <v>2574.9899999999998</v>
      </c>
      <c r="O580">
        <f t="shared" ca="1" si="148"/>
        <v>3948.48</v>
      </c>
      <c r="P580">
        <f t="shared" ca="1" si="149"/>
        <v>15329.87</v>
      </c>
      <c r="Q580" t="e">
        <f>#REF!</f>
        <v>#REF!</v>
      </c>
    </row>
    <row r="581" spans="1:17" x14ac:dyDescent="0.3">
      <c r="A581" s="60" t="e">
        <f t="shared" ca="1" si="135"/>
        <v>#REF!</v>
      </c>
      <c r="B581" s="60" t="e">
        <f t="shared" ca="1" si="136"/>
        <v>#REF!</v>
      </c>
      <c r="C581" s="61" t="e">
        <f t="shared" si="137"/>
        <v>#REF!</v>
      </c>
      <c r="D581" s="60" t="e">
        <f t="shared" ca="1" si="138"/>
        <v>#REF!</v>
      </c>
      <c r="E581" s="60" t="e">
        <f t="shared" ca="1" si="139"/>
        <v>#REF!</v>
      </c>
      <c r="F581" s="60" t="e">
        <f t="shared" ca="1" si="140"/>
        <v>#REF!</v>
      </c>
      <c r="G581" s="60" t="e">
        <f t="shared" ca="1" si="141"/>
        <v>#REF!</v>
      </c>
      <c r="H581" s="60" t="e">
        <f t="shared" ca="1" si="142"/>
        <v>#REF!</v>
      </c>
      <c r="I581" s="60" t="e">
        <f t="shared" ca="1" si="143"/>
        <v>#REF!</v>
      </c>
      <c r="J581" t="e">
        <f t="shared" si="144"/>
        <v>#REF!</v>
      </c>
      <c r="K581" t="e">
        <f t="shared" si="145"/>
        <v>#REF!</v>
      </c>
      <c r="L581">
        <v>0</v>
      </c>
      <c r="M581">
        <f t="shared" ca="1" si="146"/>
        <v>1816.8</v>
      </c>
      <c r="N581">
        <f t="shared" ca="1" si="147"/>
        <v>2881.32</v>
      </c>
      <c r="O581">
        <f t="shared" ca="1" si="148"/>
        <v>4444.67</v>
      </c>
      <c r="P581">
        <f t="shared" ca="1" si="149"/>
        <v>17586.099999999999</v>
      </c>
      <c r="Q581" t="e">
        <f>#REF!</f>
        <v>#REF!</v>
      </c>
    </row>
    <row r="582" spans="1:17" x14ac:dyDescent="0.3">
      <c r="A582" s="60" t="e">
        <f t="shared" ca="1" si="135"/>
        <v>#REF!</v>
      </c>
      <c r="B582" s="60" t="e">
        <f t="shared" ca="1" si="136"/>
        <v>#REF!</v>
      </c>
      <c r="C582" s="61" t="e">
        <f t="shared" si="137"/>
        <v>#REF!</v>
      </c>
      <c r="D582" s="60" t="e">
        <f t="shared" ca="1" si="138"/>
        <v>#REF!</v>
      </c>
      <c r="E582" s="60" t="e">
        <f t="shared" ca="1" si="139"/>
        <v>#REF!</v>
      </c>
      <c r="F582" s="60" t="e">
        <f t="shared" ca="1" si="140"/>
        <v>#REF!</v>
      </c>
      <c r="G582" s="60" t="e">
        <f t="shared" ca="1" si="141"/>
        <v>#REF!</v>
      </c>
      <c r="H582" s="60" t="e">
        <f t="shared" ca="1" si="142"/>
        <v>#REF!</v>
      </c>
      <c r="I582" s="60" t="e">
        <f t="shared" ca="1" si="143"/>
        <v>#REF!</v>
      </c>
      <c r="J582" t="e">
        <f t="shared" si="144"/>
        <v>#REF!</v>
      </c>
      <c r="K582" t="e">
        <f t="shared" si="145"/>
        <v>#REF!</v>
      </c>
      <c r="L582">
        <v>0</v>
      </c>
      <c r="M582">
        <f t="shared" ca="1" si="146"/>
        <v>696.08</v>
      </c>
      <c r="N582">
        <f t="shared" ca="1" si="147"/>
        <v>2876.27</v>
      </c>
      <c r="O582">
        <f t="shared" ca="1" si="148"/>
        <v>7389.19</v>
      </c>
      <c r="P582">
        <f t="shared" ca="1" si="149"/>
        <v>10464.32</v>
      </c>
      <c r="Q582" t="e">
        <f>#REF!</f>
        <v>#REF!</v>
      </c>
    </row>
    <row r="583" spans="1:17" x14ac:dyDescent="0.3">
      <c r="A583" s="60" t="e">
        <f t="shared" ca="1" si="135"/>
        <v>#REF!</v>
      </c>
      <c r="B583" s="60" t="e">
        <f t="shared" ca="1" si="136"/>
        <v>#REF!</v>
      </c>
      <c r="C583" s="61" t="e">
        <f t="shared" si="137"/>
        <v>#REF!</v>
      </c>
      <c r="D583" s="60" t="e">
        <f t="shared" ca="1" si="138"/>
        <v>#REF!</v>
      </c>
      <c r="E583" s="60" t="e">
        <f t="shared" ca="1" si="139"/>
        <v>#REF!</v>
      </c>
      <c r="F583" s="60" t="e">
        <f t="shared" ca="1" si="140"/>
        <v>#REF!</v>
      </c>
      <c r="G583" s="60" t="e">
        <f t="shared" ca="1" si="141"/>
        <v>#REF!</v>
      </c>
      <c r="H583" s="60" t="e">
        <f t="shared" ca="1" si="142"/>
        <v>#REF!</v>
      </c>
      <c r="I583" s="60" t="e">
        <f t="shared" ca="1" si="143"/>
        <v>#REF!</v>
      </c>
      <c r="J583" t="e">
        <f t="shared" si="144"/>
        <v>#REF!</v>
      </c>
      <c r="K583" t="e">
        <f t="shared" si="145"/>
        <v>#REF!</v>
      </c>
      <c r="L583">
        <v>0</v>
      </c>
      <c r="M583">
        <f t="shared" ca="1" si="146"/>
        <v>975.37</v>
      </c>
      <c r="N583">
        <f t="shared" ca="1" si="147"/>
        <v>2779.23</v>
      </c>
      <c r="O583">
        <f t="shared" ca="1" si="148"/>
        <v>3327.34</v>
      </c>
      <c r="P583">
        <f t="shared" ca="1" si="149"/>
        <v>17862.87</v>
      </c>
      <c r="Q583" t="e">
        <f>#REF!</f>
        <v>#REF!</v>
      </c>
    </row>
    <row r="584" spans="1:17" x14ac:dyDescent="0.3">
      <c r="A584" s="60" t="e">
        <f t="shared" ca="1" si="135"/>
        <v>#REF!</v>
      </c>
      <c r="B584" s="60" t="e">
        <f t="shared" ca="1" si="136"/>
        <v>#REF!</v>
      </c>
      <c r="C584" s="61" t="e">
        <f t="shared" si="137"/>
        <v>#REF!</v>
      </c>
      <c r="D584" s="60" t="e">
        <f t="shared" ca="1" si="138"/>
        <v>#REF!</v>
      </c>
      <c r="E584" s="60" t="e">
        <f t="shared" ca="1" si="139"/>
        <v>#REF!</v>
      </c>
      <c r="F584" s="60" t="e">
        <f t="shared" ca="1" si="140"/>
        <v>#REF!</v>
      </c>
      <c r="G584" s="60" t="e">
        <f t="shared" ca="1" si="141"/>
        <v>#REF!</v>
      </c>
      <c r="H584" s="60" t="e">
        <f t="shared" ca="1" si="142"/>
        <v>#REF!</v>
      </c>
      <c r="I584" s="60" t="e">
        <f t="shared" ca="1" si="143"/>
        <v>#REF!</v>
      </c>
      <c r="J584" t="e">
        <f t="shared" si="144"/>
        <v>#REF!</v>
      </c>
      <c r="K584" t="e">
        <f t="shared" si="145"/>
        <v>#REF!</v>
      </c>
      <c r="L584">
        <v>0</v>
      </c>
      <c r="M584">
        <f t="shared" ca="1" si="146"/>
        <v>1120.5899999999999</v>
      </c>
      <c r="N584">
        <f t="shared" ca="1" si="147"/>
        <v>2867.74</v>
      </c>
      <c r="O584">
        <f t="shared" ca="1" si="148"/>
        <v>3298.84</v>
      </c>
      <c r="P584">
        <f t="shared" ca="1" si="149"/>
        <v>12974.05</v>
      </c>
      <c r="Q584" t="e">
        <f>#REF!</f>
        <v>#REF!</v>
      </c>
    </row>
    <row r="585" spans="1:17" x14ac:dyDescent="0.3">
      <c r="A585" s="60" t="e">
        <f t="shared" ca="1" si="135"/>
        <v>#REF!</v>
      </c>
      <c r="B585" s="60" t="e">
        <f t="shared" ca="1" si="136"/>
        <v>#REF!</v>
      </c>
      <c r="C585" s="61" t="e">
        <f t="shared" si="137"/>
        <v>#REF!</v>
      </c>
      <c r="D585" s="60" t="e">
        <f t="shared" ca="1" si="138"/>
        <v>#REF!</v>
      </c>
      <c r="E585" s="60" t="e">
        <f t="shared" ca="1" si="139"/>
        <v>#REF!</v>
      </c>
      <c r="F585" s="60" t="e">
        <f t="shared" ca="1" si="140"/>
        <v>#REF!</v>
      </c>
      <c r="G585" s="60" t="e">
        <f t="shared" ca="1" si="141"/>
        <v>#REF!</v>
      </c>
      <c r="H585" s="60" t="e">
        <f t="shared" ca="1" si="142"/>
        <v>#REF!</v>
      </c>
      <c r="I585" s="60" t="e">
        <f t="shared" ca="1" si="143"/>
        <v>#REF!</v>
      </c>
      <c r="J585" t="e">
        <f t="shared" si="144"/>
        <v>#REF!</v>
      </c>
      <c r="K585" t="e">
        <f t="shared" si="145"/>
        <v>#REF!</v>
      </c>
      <c r="L585">
        <v>0</v>
      </c>
      <c r="M585">
        <f t="shared" ca="1" si="146"/>
        <v>1112.96</v>
      </c>
      <c r="N585">
        <f t="shared" ca="1" si="147"/>
        <v>2781.23</v>
      </c>
      <c r="O585">
        <f t="shared" ca="1" si="148"/>
        <v>7393.62</v>
      </c>
      <c r="P585">
        <f t="shared" ca="1" si="149"/>
        <v>9768.85</v>
      </c>
      <c r="Q585" t="e">
        <f>#REF!</f>
        <v>#REF!</v>
      </c>
    </row>
    <row r="586" spans="1:17" x14ac:dyDescent="0.3">
      <c r="A586" s="60" t="e">
        <f t="shared" ca="1" si="135"/>
        <v>#REF!</v>
      </c>
      <c r="B586" s="60" t="e">
        <f t="shared" ca="1" si="136"/>
        <v>#REF!</v>
      </c>
      <c r="C586" s="61" t="e">
        <f t="shared" si="137"/>
        <v>#REF!</v>
      </c>
      <c r="D586" s="60" t="e">
        <f t="shared" ca="1" si="138"/>
        <v>#REF!</v>
      </c>
      <c r="E586" s="60" t="e">
        <f t="shared" ca="1" si="139"/>
        <v>#REF!</v>
      </c>
      <c r="F586" s="60" t="e">
        <f t="shared" ca="1" si="140"/>
        <v>#REF!</v>
      </c>
      <c r="G586" s="60" t="e">
        <f t="shared" ca="1" si="141"/>
        <v>#REF!</v>
      </c>
      <c r="H586" s="60" t="e">
        <f t="shared" ca="1" si="142"/>
        <v>#REF!</v>
      </c>
      <c r="I586" s="60" t="e">
        <f t="shared" ca="1" si="143"/>
        <v>#REF!</v>
      </c>
      <c r="J586" t="e">
        <f t="shared" si="144"/>
        <v>#REF!</v>
      </c>
      <c r="K586" t="e">
        <f t="shared" si="145"/>
        <v>#REF!</v>
      </c>
      <c r="L586">
        <v>0</v>
      </c>
      <c r="M586">
        <f t="shared" ca="1" si="146"/>
        <v>722.28</v>
      </c>
      <c r="N586">
        <f t="shared" ca="1" si="147"/>
        <v>2737.04</v>
      </c>
      <c r="O586">
        <f t="shared" ca="1" si="148"/>
        <v>5879.22</v>
      </c>
      <c r="P586">
        <f t="shared" ca="1" si="149"/>
        <v>8593.26</v>
      </c>
      <c r="Q586" t="e">
        <f>#REF!</f>
        <v>#REF!</v>
      </c>
    </row>
    <row r="587" spans="1:17" x14ac:dyDescent="0.3">
      <c r="A587" s="60" t="e">
        <f t="shared" ca="1" si="135"/>
        <v>#REF!</v>
      </c>
      <c r="B587" s="60" t="e">
        <f t="shared" ca="1" si="136"/>
        <v>#REF!</v>
      </c>
      <c r="C587" s="61" t="e">
        <f t="shared" si="137"/>
        <v>#REF!</v>
      </c>
      <c r="D587" s="60" t="e">
        <f t="shared" ca="1" si="138"/>
        <v>#REF!</v>
      </c>
      <c r="E587" s="60" t="e">
        <f t="shared" ca="1" si="139"/>
        <v>#REF!</v>
      </c>
      <c r="F587" s="60" t="e">
        <f t="shared" ca="1" si="140"/>
        <v>#REF!</v>
      </c>
      <c r="G587" s="60" t="e">
        <f t="shared" ca="1" si="141"/>
        <v>#REF!</v>
      </c>
      <c r="H587" s="60" t="e">
        <f t="shared" ca="1" si="142"/>
        <v>#REF!</v>
      </c>
      <c r="I587" s="60" t="e">
        <f t="shared" ca="1" si="143"/>
        <v>#REF!</v>
      </c>
      <c r="J587" t="e">
        <f t="shared" si="144"/>
        <v>#REF!</v>
      </c>
      <c r="K587" t="e">
        <f t="shared" si="145"/>
        <v>#REF!</v>
      </c>
      <c r="L587">
        <v>0</v>
      </c>
      <c r="M587">
        <f t="shared" ca="1" si="146"/>
        <v>1451.69</v>
      </c>
      <c r="N587">
        <f t="shared" ca="1" si="147"/>
        <v>2528.41</v>
      </c>
      <c r="O587">
        <f t="shared" ca="1" si="148"/>
        <v>7933.9</v>
      </c>
      <c r="P587">
        <f t="shared" ca="1" si="149"/>
        <v>17901.32</v>
      </c>
      <c r="Q587" t="e">
        <f>#REF!</f>
        <v>#REF!</v>
      </c>
    </row>
    <row r="588" spans="1:17" x14ac:dyDescent="0.3">
      <c r="A588" s="60" t="e">
        <f t="shared" ca="1" si="135"/>
        <v>#REF!</v>
      </c>
      <c r="B588" s="60" t="e">
        <f t="shared" ca="1" si="136"/>
        <v>#REF!</v>
      </c>
      <c r="C588" s="61" t="e">
        <f t="shared" si="137"/>
        <v>#REF!</v>
      </c>
      <c r="D588" s="60" t="e">
        <f t="shared" ca="1" si="138"/>
        <v>#REF!</v>
      </c>
      <c r="E588" s="60" t="e">
        <f t="shared" ca="1" si="139"/>
        <v>#REF!</v>
      </c>
      <c r="F588" s="60" t="e">
        <f t="shared" ca="1" si="140"/>
        <v>#REF!</v>
      </c>
      <c r="G588" s="60" t="e">
        <f t="shared" ca="1" si="141"/>
        <v>#REF!</v>
      </c>
      <c r="H588" s="60" t="e">
        <f t="shared" ca="1" si="142"/>
        <v>#REF!</v>
      </c>
      <c r="I588" s="60" t="e">
        <f t="shared" ca="1" si="143"/>
        <v>#REF!</v>
      </c>
      <c r="J588" t="e">
        <f t="shared" si="144"/>
        <v>#REF!</v>
      </c>
      <c r="K588" t="e">
        <f t="shared" si="145"/>
        <v>#REF!</v>
      </c>
      <c r="L588">
        <v>0</v>
      </c>
      <c r="M588">
        <f t="shared" ca="1" si="146"/>
        <v>974.69</v>
      </c>
      <c r="N588">
        <f t="shared" ca="1" si="147"/>
        <v>2638.84</v>
      </c>
      <c r="O588">
        <f t="shared" ca="1" si="148"/>
        <v>6686.13</v>
      </c>
      <c r="P588">
        <f t="shared" ca="1" si="149"/>
        <v>16019.72</v>
      </c>
      <c r="Q588" t="e">
        <f>#REF!</f>
        <v>#REF!</v>
      </c>
    </row>
    <row r="589" spans="1:17" x14ac:dyDescent="0.3">
      <c r="A589" s="60" t="e">
        <f t="shared" ca="1" si="135"/>
        <v>#REF!</v>
      </c>
      <c r="B589" s="60" t="e">
        <f t="shared" ca="1" si="136"/>
        <v>#REF!</v>
      </c>
      <c r="C589" s="61" t="e">
        <f t="shared" si="137"/>
        <v>#REF!</v>
      </c>
      <c r="D589" s="60" t="e">
        <f t="shared" ca="1" si="138"/>
        <v>#REF!</v>
      </c>
      <c r="E589" s="60" t="e">
        <f t="shared" ca="1" si="139"/>
        <v>#REF!</v>
      </c>
      <c r="F589" s="60" t="e">
        <f t="shared" ca="1" si="140"/>
        <v>#REF!</v>
      </c>
      <c r="G589" s="60" t="e">
        <f t="shared" ca="1" si="141"/>
        <v>#REF!</v>
      </c>
      <c r="H589" s="60" t="e">
        <f t="shared" ca="1" si="142"/>
        <v>#REF!</v>
      </c>
      <c r="I589" s="60" t="e">
        <f t="shared" ca="1" si="143"/>
        <v>#REF!</v>
      </c>
      <c r="J589" t="e">
        <f t="shared" si="144"/>
        <v>#REF!</v>
      </c>
      <c r="K589" t="e">
        <f t="shared" si="145"/>
        <v>#REF!</v>
      </c>
      <c r="L589">
        <v>0</v>
      </c>
      <c r="M589">
        <f t="shared" ca="1" si="146"/>
        <v>1368.92</v>
      </c>
      <c r="N589">
        <f t="shared" ca="1" si="147"/>
        <v>2883.4</v>
      </c>
      <c r="O589">
        <f t="shared" ca="1" si="148"/>
        <v>4185.95</v>
      </c>
      <c r="P589">
        <f t="shared" ca="1" si="149"/>
        <v>17298.439999999999</v>
      </c>
      <c r="Q589" t="e">
        <f>#REF!</f>
        <v>#REF!</v>
      </c>
    </row>
    <row r="590" spans="1:17" x14ac:dyDescent="0.3">
      <c r="A590" s="60" t="e">
        <f t="shared" ca="1" si="135"/>
        <v>#REF!</v>
      </c>
      <c r="B590" s="60" t="e">
        <f t="shared" ca="1" si="136"/>
        <v>#REF!</v>
      </c>
      <c r="C590" s="61" t="e">
        <f t="shared" si="137"/>
        <v>#REF!</v>
      </c>
      <c r="D590" s="60" t="e">
        <f t="shared" ca="1" si="138"/>
        <v>#REF!</v>
      </c>
      <c r="E590" s="60" t="e">
        <f t="shared" ca="1" si="139"/>
        <v>#REF!</v>
      </c>
      <c r="F590" s="60" t="e">
        <f t="shared" ca="1" si="140"/>
        <v>#REF!</v>
      </c>
      <c r="G590" s="60" t="e">
        <f t="shared" ca="1" si="141"/>
        <v>#REF!</v>
      </c>
      <c r="H590" s="60" t="e">
        <f t="shared" ca="1" si="142"/>
        <v>#REF!</v>
      </c>
      <c r="I590" s="60" t="e">
        <f t="shared" ca="1" si="143"/>
        <v>#REF!</v>
      </c>
      <c r="J590" t="e">
        <f t="shared" si="144"/>
        <v>#REF!</v>
      </c>
      <c r="K590" t="e">
        <f t="shared" si="145"/>
        <v>#REF!</v>
      </c>
      <c r="L590">
        <v>0</v>
      </c>
      <c r="M590">
        <f t="shared" ca="1" si="146"/>
        <v>924.46</v>
      </c>
      <c r="N590">
        <f t="shared" ca="1" si="147"/>
        <v>2935.1</v>
      </c>
      <c r="O590">
        <f t="shared" ca="1" si="148"/>
        <v>5531.05</v>
      </c>
      <c r="P590">
        <f t="shared" ca="1" si="149"/>
        <v>16140.55</v>
      </c>
      <c r="Q590" t="e">
        <f>#REF!</f>
        <v>#REF!</v>
      </c>
    </row>
    <row r="591" spans="1:17" x14ac:dyDescent="0.3">
      <c r="A591" s="60" t="e">
        <f t="shared" ca="1" si="135"/>
        <v>#REF!</v>
      </c>
      <c r="B591" s="60" t="e">
        <f t="shared" ca="1" si="136"/>
        <v>#REF!</v>
      </c>
      <c r="C591" s="61" t="e">
        <f t="shared" si="137"/>
        <v>#REF!</v>
      </c>
      <c r="D591" s="60" t="e">
        <f t="shared" ca="1" si="138"/>
        <v>#REF!</v>
      </c>
      <c r="E591" s="60" t="e">
        <f t="shared" ca="1" si="139"/>
        <v>#REF!</v>
      </c>
      <c r="F591" s="60" t="e">
        <f t="shared" ca="1" si="140"/>
        <v>#REF!</v>
      </c>
      <c r="G591" s="60" t="e">
        <f t="shared" ca="1" si="141"/>
        <v>#REF!</v>
      </c>
      <c r="H591" s="60" t="e">
        <f t="shared" ca="1" si="142"/>
        <v>#REF!</v>
      </c>
      <c r="I591" s="60" t="e">
        <f t="shared" ca="1" si="143"/>
        <v>#REF!</v>
      </c>
      <c r="J591" t="e">
        <f t="shared" si="144"/>
        <v>#REF!</v>
      </c>
      <c r="K591" t="e">
        <f t="shared" si="145"/>
        <v>#REF!</v>
      </c>
      <c r="L591">
        <v>0</v>
      </c>
      <c r="M591">
        <f t="shared" ca="1" si="146"/>
        <v>933.25</v>
      </c>
      <c r="N591">
        <f t="shared" ca="1" si="147"/>
        <v>2786.72</v>
      </c>
      <c r="O591">
        <f t="shared" ca="1" si="148"/>
        <v>3517.4</v>
      </c>
      <c r="P591">
        <f t="shared" ca="1" si="149"/>
        <v>13571.94</v>
      </c>
      <c r="Q591" t="e">
        <f>#REF!</f>
        <v>#REF!</v>
      </c>
    </row>
    <row r="592" spans="1:17" x14ac:dyDescent="0.3">
      <c r="A592" s="60" t="e">
        <f t="shared" ca="1" si="135"/>
        <v>#REF!</v>
      </c>
      <c r="B592" s="60" t="e">
        <f t="shared" ca="1" si="136"/>
        <v>#REF!</v>
      </c>
      <c r="C592" s="61" t="e">
        <f t="shared" si="137"/>
        <v>#REF!</v>
      </c>
      <c r="D592" s="60" t="e">
        <f t="shared" ca="1" si="138"/>
        <v>#REF!</v>
      </c>
      <c r="E592" s="60" t="e">
        <f t="shared" ca="1" si="139"/>
        <v>#REF!</v>
      </c>
      <c r="F592" s="60" t="e">
        <f t="shared" ca="1" si="140"/>
        <v>#REF!</v>
      </c>
      <c r="G592" s="60" t="e">
        <f t="shared" ca="1" si="141"/>
        <v>#REF!</v>
      </c>
      <c r="H592" s="60" t="e">
        <f t="shared" ca="1" si="142"/>
        <v>#REF!</v>
      </c>
      <c r="I592" s="60" t="e">
        <f t="shared" ca="1" si="143"/>
        <v>#REF!</v>
      </c>
      <c r="J592" t="e">
        <f t="shared" si="144"/>
        <v>#REF!</v>
      </c>
      <c r="K592" t="e">
        <f t="shared" si="145"/>
        <v>#REF!</v>
      </c>
      <c r="L592">
        <v>0</v>
      </c>
      <c r="M592">
        <f t="shared" ca="1" si="146"/>
        <v>1158.0899999999999</v>
      </c>
      <c r="N592">
        <f t="shared" ca="1" si="147"/>
        <v>2754.11</v>
      </c>
      <c r="O592">
        <f t="shared" ca="1" si="148"/>
        <v>5332.41</v>
      </c>
      <c r="P592">
        <f t="shared" ca="1" si="149"/>
        <v>8372.64</v>
      </c>
      <c r="Q592" t="e">
        <f>#REF!</f>
        <v>#REF!</v>
      </c>
    </row>
    <row r="593" spans="1:17" x14ac:dyDescent="0.3">
      <c r="A593" s="60" t="e">
        <f t="shared" ca="1" si="135"/>
        <v>#REF!</v>
      </c>
      <c r="B593" s="60" t="e">
        <f t="shared" ca="1" si="136"/>
        <v>#REF!</v>
      </c>
      <c r="C593" s="61" t="e">
        <f t="shared" si="137"/>
        <v>#REF!</v>
      </c>
      <c r="D593" s="60" t="e">
        <f t="shared" ca="1" si="138"/>
        <v>#REF!</v>
      </c>
      <c r="E593" s="60" t="e">
        <f t="shared" ca="1" si="139"/>
        <v>#REF!</v>
      </c>
      <c r="F593" s="60" t="e">
        <f t="shared" ca="1" si="140"/>
        <v>#REF!</v>
      </c>
      <c r="G593" s="60" t="e">
        <f t="shared" ca="1" si="141"/>
        <v>#REF!</v>
      </c>
      <c r="H593" s="60" t="e">
        <f t="shared" ca="1" si="142"/>
        <v>#REF!</v>
      </c>
      <c r="I593" s="60" t="e">
        <f t="shared" ca="1" si="143"/>
        <v>#REF!</v>
      </c>
      <c r="J593" t="e">
        <f t="shared" si="144"/>
        <v>#REF!</v>
      </c>
      <c r="K593" t="e">
        <f t="shared" si="145"/>
        <v>#REF!</v>
      </c>
      <c r="L593">
        <v>0</v>
      </c>
      <c r="M593">
        <f t="shared" ca="1" si="146"/>
        <v>1907.35</v>
      </c>
      <c r="N593">
        <f t="shared" ca="1" si="147"/>
        <v>2578.87</v>
      </c>
      <c r="O593">
        <f t="shared" ca="1" si="148"/>
        <v>3164.85</v>
      </c>
      <c r="P593">
        <f t="shared" ca="1" si="149"/>
        <v>10576.61</v>
      </c>
      <c r="Q593" t="e">
        <f>#REF!</f>
        <v>#REF!</v>
      </c>
    </row>
    <row r="594" spans="1:17" x14ac:dyDescent="0.3">
      <c r="A594" s="60" t="e">
        <f t="shared" ca="1" si="135"/>
        <v>#REF!</v>
      </c>
      <c r="B594" s="60" t="e">
        <f t="shared" ca="1" si="136"/>
        <v>#REF!</v>
      </c>
      <c r="C594" s="61" t="e">
        <f t="shared" si="137"/>
        <v>#REF!</v>
      </c>
      <c r="D594" s="60" t="e">
        <f t="shared" ca="1" si="138"/>
        <v>#REF!</v>
      </c>
      <c r="E594" s="60" t="e">
        <f t="shared" ca="1" si="139"/>
        <v>#REF!</v>
      </c>
      <c r="F594" s="60" t="e">
        <f t="shared" ca="1" si="140"/>
        <v>#REF!</v>
      </c>
      <c r="G594" s="60" t="e">
        <f t="shared" ca="1" si="141"/>
        <v>#REF!</v>
      </c>
      <c r="H594" s="60" t="e">
        <f t="shared" ca="1" si="142"/>
        <v>#REF!</v>
      </c>
      <c r="I594" s="60" t="e">
        <f t="shared" ca="1" si="143"/>
        <v>#REF!</v>
      </c>
      <c r="J594" t="e">
        <f t="shared" si="144"/>
        <v>#REF!</v>
      </c>
      <c r="K594" t="e">
        <f t="shared" si="145"/>
        <v>#REF!</v>
      </c>
      <c r="L594">
        <v>0</v>
      </c>
      <c r="M594">
        <f t="shared" ca="1" si="146"/>
        <v>1680.34</v>
      </c>
      <c r="N594">
        <f t="shared" ca="1" si="147"/>
        <v>2729.66</v>
      </c>
      <c r="O594">
        <f t="shared" ca="1" si="148"/>
        <v>5023.6499999999996</v>
      </c>
      <c r="P594">
        <f t="shared" ca="1" si="149"/>
        <v>13945.31</v>
      </c>
      <c r="Q594" t="e">
        <f>#REF!</f>
        <v>#REF!</v>
      </c>
    </row>
    <row r="595" spans="1:17" x14ac:dyDescent="0.3">
      <c r="A595" s="60" t="e">
        <f t="shared" ca="1" si="135"/>
        <v>#REF!</v>
      </c>
      <c r="B595" s="60" t="e">
        <f t="shared" ca="1" si="136"/>
        <v>#REF!</v>
      </c>
      <c r="C595" s="61" t="e">
        <f t="shared" si="137"/>
        <v>#REF!</v>
      </c>
      <c r="D595" s="60" t="e">
        <f t="shared" ca="1" si="138"/>
        <v>#REF!</v>
      </c>
      <c r="E595" s="60" t="e">
        <f t="shared" ca="1" si="139"/>
        <v>#REF!</v>
      </c>
      <c r="F595" s="60" t="e">
        <f t="shared" ca="1" si="140"/>
        <v>#REF!</v>
      </c>
      <c r="G595" s="60" t="e">
        <f t="shared" ca="1" si="141"/>
        <v>#REF!</v>
      </c>
      <c r="H595" s="60" t="e">
        <f t="shared" ca="1" si="142"/>
        <v>#REF!</v>
      </c>
      <c r="I595" s="60" t="e">
        <f t="shared" ca="1" si="143"/>
        <v>#REF!</v>
      </c>
      <c r="J595" t="e">
        <f t="shared" si="144"/>
        <v>#REF!</v>
      </c>
      <c r="K595" t="e">
        <f t="shared" si="145"/>
        <v>#REF!</v>
      </c>
      <c r="L595">
        <v>0</v>
      </c>
      <c r="M595">
        <f t="shared" ca="1" si="146"/>
        <v>1838.55</v>
      </c>
      <c r="N595">
        <f t="shared" ca="1" si="147"/>
        <v>2811.78</v>
      </c>
      <c r="O595">
        <f t="shared" ca="1" si="148"/>
        <v>3757.25</v>
      </c>
      <c r="P595">
        <f t="shared" ca="1" si="149"/>
        <v>15254.06</v>
      </c>
      <c r="Q595" t="e">
        <f>#REF!</f>
        <v>#REF!</v>
      </c>
    </row>
    <row r="596" spans="1:17" x14ac:dyDescent="0.3">
      <c r="A596" s="60" t="e">
        <f t="shared" ca="1" si="135"/>
        <v>#REF!</v>
      </c>
      <c r="B596" s="60" t="e">
        <f t="shared" ca="1" si="136"/>
        <v>#REF!</v>
      </c>
      <c r="C596" s="61" t="e">
        <f t="shared" si="137"/>
        <v>#REF!</v>
      </c>
      <c r="D596" s="60" t="e">
        <f t="shared" ca="1" si="138"/>
        <v>#REF!</v>
      </c>
      <c r="E596" s="60" t="e">
        <f t="shared" ca="1" si="139"/>
        <v>#REF!</v>
      </c>
      <c r="F596" s="60" t="e">
        <f t="shared" ca="1" si="140"/>
        <v>#REF!</v>
      </c>
      <c r="G596" s="60" t="e">
        <f t="shared" ca="1" si="141"/>
        <v>#REF!</v>
      </c>
      <c r="H596" s="60" t="e">
        <f t="shared" ca="1" si="142"/>
        <v>#REF!</v>
      </c>
      <c r="I596" s="60" t="e">
        <f t="shared" ca="1" si="143"/>
        <v>#REF!</v>
      </c>
      <c r="J596" t="e">
        <f t="shared" si="144"/>
        <v>#REF!</v>
      </c>
      <c r="K596" t="e">
        <f t="shared" si="145"/>
        <v>#REF!</v>
      </c>
      <c r="L596">
        <v>0</v>
      </c>
      <c r="M596">
        <f t="shared" ca="1" si="146"/>
        <v>1837.61</v>
      </c>
      <c r="N596">
        <f t="shared" ca="1" si="147"/>
        <v>2520.94</v>
      </c>
      <c r="O596">
        <f t="shared" ca="1" si="148"/>
        <v>3126.61</v>
      </c>
      <c r="P596">
        <f t="shared" ca="1" si="149"/>
        <v>8313.66</v>
      </c>
      <c r="Q596" t="e">
        <f>#REF!</f>
        <v>#REF!</v>
      </c>
    </row>
    <row r="597" spans="1:17" x14ac:dyDescent="0.3">
      <c r="A597" s="60" t="e">
        <f t="shared" ca="1" si="135"/>
        <v>#REF!</v>
      </c>
      <c r="B597" s="60" t="e">
        <f t="shared" ca="1" si="136"/>
        <v>#REF!</v>
      </c>
      <c r="C597" s="61" t="e">
        <f t="shared" si="137"/>
        <v>#REF!</v>
      </c>
      <c r="D597" s="60" t="e">
        <f t="shared" ca="1" si="138"/>
        <v>#REF!</v>
      </c>
      <c r="E597" s="60" t="e">
        <f t="shared" ca="1" si="139"/>
        <v>#REF!</v>
      </c>
      <c r="F597" s="60" t="e">
        <f t="shared" ca="1" si="140"/>
        <v>#REF!</v>
      </c>
      <c r="G597" s="60" t="e">
        <f t="shared" ca="1" si="141"/>
        <v>#REF!</v>
      </c>
      <c r="H597" s="60" t="e">
        <f t="shared" ca="1" si="142"/>
        <v>#REF!</v>
      </c>
      <c r="I597" s="60" t="e">
        <f t="shared" ca="1" si="143"/>
        <v>#REF!</v>
      </c>
      <c r="J597" t="e">
        <f t="shared" si="144"/>
        <v>#REF!</v>
      </c>
      <c r="K597" t="e">
        <f t="shared" si="145"/>
        <v>#REF!</v>
      </c>
      <c r="L597">
        <v>0</v>
      </c>
      <c r="M597">
        <f t="shared" ca="1" si="146"/>
        <v>1445.62</v>
      </c>
      <c r="N597">
        <f t="shared" ca="1" si="147"/>
        <v>2829.27</v>
      </c>
      <c r="O597">
        <f t="shared" ca="1" si="148"/>
        <v>3235.22</v>
      </c>
      <c r="P597">
        <f t="shared" ca="1" si="149"/>
        <v>8492.6</v>
      </c>
      <c r="Q597" t="e">
        <f>#REF!</f>
        <v>#REF!</v>
      </c>
    </row>
    <row r="598" spans="1:17" x14ac:dyDescent="0.3">
      <c r="A598" s="60" t="e">
        <f t="shared" ca="1" si="135"/>
        <v>#REF!</v>
      </c>
      <c r="B598" s="60" t="e">
        <f t="shared" ca="1" si="136"/>
        <v>#REF!</v>
      </c>
      <c r="C598" s="61" t="e">
        <f t="shared" si="137"/>
        <v>#REF!</v>
      </c>
      <c r="D598" s="60" t="e">
        <f t="shared" ca="1" si="138"/>
        <v>#REF!</v>
      </c>
      <c r="E598" s="60" t="e">
        <f t="shared" ca="1" si="139"/>
        <v>#REF!</v>
      </c>
      <c r="F598" s="60" t="e">
        <f t="shared" ca="1" si="140"/>
        <v>#REF!</v>
      </c>
      <c r="G598" s="60" t="e">
        <f t="shared" ca="1" si="141"/>
        <v>#REF!</v>
      </c>
      <c r="H598" s="60" t="e">
        <f t="shared" ca="1" si="142"/>
        <v>#REF!</v>
      </c>
      <c r="I598" s="60" t="e">
        <f t="shared" ca="1" si="143"/>
        <v>#REF!</v>
      </c>
      <c r="J598" t="e">
        <f t="shared" si="144"/>
        <v>#REF!</v>
      </c>
      <c r="K598" t="e">
        <f t="shared" si="145"/>
        <v>#REF!</v>
      </c>
      <c r="L598">
        <v>0</v>
      </c>
      <c r="M598">
        <f t="shared" ca="1" si="146"/>
        <v>1202.53</v>
      </c>
      <c r="N598">
        <f t="shared" ca="1" si="147"/>
        <v>2969.1</v>
      </c>
      <c r="O598">
        <f t="shared" ca="1" si="148"/>
        <v>5281.93</v>
      </c>
      <c r="P598">
        <f t="shared" ca="1" si="149"/>
        <v>17308.36</v>
      </c>
      <c r="Q598" t="e">
        <f>#REF!</f>
        <v>#REF!</v>
      </c>
    </row>
    <row r="599" spans="1:17" x14ac:dyDescent="0.3">
      <c r="A599" s="60" t="e">
        <f t="shared" ca="1" si="135"/>
        <v>#REF!</v>
      </c>
      <c r="B599" s="60" t="e">
        <f t="shared" ca="1" si="136"/>
        <v>#REF!</v>
      </c>
      <c r="C599" s="61" t="e">
        <f t="shared" si="137"/>
        <v>#REF!</v>
      </c>
      <c r="D599" s="60" t="e">
        <f t="shared" ca="1" si="138"/>
        <v>#REF!</v>
      </c>
      <c r="E599" s="60" t="e">
        <f t="shared" ca="1" si="139"/>
        <v>#REF!</v>
      </c>
      <c r="F599" s="60" t="e">
        <f t="shared" ca="1" si="140"/>
        <v>#REF!</v>
      </c>
      <c r="G599" s="60" t="e">
        <f t="shared" ca="1" si="141"/>
        <v>#REF!</v>
      </c>
      <c r="H599" s="60" t="e">
        <f t="shared" ca="1" si="142"/>
        <v>#REF!</v>
      </c>
      <c r="I599" s="60" t="e">
        <f t="shared" ca="1" si="143"/>
        <v>#REF!</v>
      </c>
      <c r="J599" t="e">
        <f t="shared" si="144"/>
        <v>#REF!</v>
      </c>
      <c r="K599" t="e">
        <f t="shared" si="145"/>
        <v>#REF!</v>
      </c>
      <c r="L599">
        <v>0</v>
      </c>
      <c r="M599">
        <f t="shared" ca="1" si="146"/>
        <v>897.22</v>
      </c>
      <c r="N599">
        <f t="shared" ca="1" si="147"/>
        <v>2620.14</v>
      </c>
      <c r="O599">
        <f t="shared" ca="1" si="148"/>
        <v>4513</v>
      </c>
      <c r="P599">
        <f t="shared" ca="1" si="149"/>
        <v>13019.83</v>
      </c>
      <c r="Q599" t="e">
        <f>#REF!</f>
        <v>#REF!</v>
      </c>
    </row>
    <row r="600" spans="1:17" x14ac:dyDescent="0.3">
      <c r="A600" s="60" t="e">
        <f t="shared" ca="1" si="135"/>
        <v>#REF!</v>
      </c>
      <c r="B600" s="60" t="e">
        <f t="shared" ca="1" si="136"/>
        <v>#REF!</v>
      </c>
      <c r="C600" s="61" t="e">
        <f t="shared" si="137"/>
        <v>#REF!</v>
      </c>
      <c r="D600" s="60" t="e">
        <f t="shared" ca="1" si="138"/>
        <v>#REF!</v>
      </c>
      <c r="E600" s="60" t="e">
        <f t="shared" ca="1" si="139"/>
        <v>#REF!</v>
      </c>
      <c r="F600" s="60" t="e">
        <f t="shared" ca="1" si="140"/>
        <v>#REF!</v>
      </c>
      <c r="G600" s="60" t="e">
        <f t="shared" ca="1" si="141"/>
        <v>#REF!</v>
      </c>
      <c r="H600" s="60" t="e">
        <f t="shared" ca="1" si="142"/>
        <v>#REF!</v>
      </c>
      <c r="I600" s="60" t="e">
        <f t="shared" ca="1" si="143"/>
        <v>#REF!</v>
      </c>
      <c r="J600" t="e">
        <f t="shared" si="144"/>
        <v>#REF!</v>
      </c>
      <c r="K600" t="e">
        <f t="shared" si="145"/>
        <v>#REF!</v>
      </c>
      <c r="L600">
        <v>0</v>
      </c>
      <c r="M600">
        <f t="shared" ca="1" si="146"/>
        <v>1014.68</v>
      </c>
      <c r="N600">
        <f t="shared" ca="1" si="147"/>
        <v>2521.1999999999998</v>
      </c>
      <c r="O600">
        <f t="shared" ca="1" si="148"/>
        <v>6829.55</v>
      </c>
      <c r="P600">
        <f t="shared" ca="1" si="149"/>
        <v>13715.07</v>
      </c>
      <c r="Q600" t="e">
        <f>#REF!</f>
        <v>#REF!</v>
      </c>
    </row>
    <row r="601" spans="1:17" x14ac:dyDescent="0.3">
      <c r="A601" s="60" t="e">
        <f t="shared" ca="1" si="135"/>
        <v>#REF!</v>
      </c>
      <c r="B601" s="60" t="e">
        <f t="shared" ca="1" si="136"/>
        <v>#REF!</v>
      </c>
      <c r="C601" s="61" t="e">
        <f t="shared" si="137"/>
        <v>#REF!</v>
      </c>
      <c r="D601" s="60" t="e">
        <f t="shared" ca="1" si="138"/>
        <v>#REF!</v>
      </c>
      <c r="E601" s="60" t="e">
        <f t="shared" ca="1" si="139"/>
        <v>#REF!</v>
      </c>
      <c r="F601" s="60" t="e">
        <f t="shared" ca="1" si="140"/>
        <v>#REF!</v>
      </c>
      <c r="G601" s="60" t="e">
        <f t="shared" ca="1" si="141"/>
        <v>#REF!</v>
      </c>
      <c r="H601" s="60" t="e">
        <f t="shared" ca="1" si="142"/>
        <v>#REF!</v>
      </c>
      <c r="I601" s="60" t="e">
        <f t="shared" ca="1" si="143"/>
        <v>#REF!</v>
      </c>
      <c r="J601" t="e">
        <f t="shared" si="144"/>
        <v>#REF!</v>
      </c>
      <c r="K601" t="e">
        <f t="shared" si="145"/>
        <v>#REF!</v>
      </c>
      <c r="L601">
        <v>0</v>
      </c>
      <c r="M601">
        <f t="shared" ca="1" si="146"/>
        <v>1337.2</v>
      </c>
      <c r="N601">
        <f t="shared" ca="1" si="147"/>
        <v>2770.81</v>
      </c>
      <c r="O601">
        <f t="shared" ca="1" si="148"/>
        <v>4765.3500000000004</v>
      </c>
      <c r="P601">
        <f t="shared" ca="1" si="149"/>
        <v>18272.53</v>
      </c>
      <c r="Q601" t="e">
        <f>#REF!</f>
        <v>#REF!</v>
      </c>
    </row>
    <row r="602" spans="1:17" x14ac:dyDescent="0.3">
      <c r="A602" s="60" t="e">
        <f t="shared" ca="1" si="135"/>
        <v>#REF!</v>
      </c>
      <c r="B602" s="60" t="e">
        <f t="shared" ca="1" si="136"/>
        <v>#REF!</v>
      </c>
      <c r="C602" s="61" t="e">
        <f t="shared" si="137"/>
        <v>#REF!</v>
      </c>
      <c r="D602" s="60" t="e">
        <f t="shared" ca="1" si="138"/>
        <v>#REF!</v>
      </c>
      <c r="E602" s="60" t="e">
        <f t="shared" ca="1" si="139"/>
        <v>#REF!</v>
      </c>
      <c r="F602" s="60" t="e">
        <f t="shared" ca="1" si="140"/>
        <v>#REF!</v>
      </c>
      <c r="G602" s="60" t="e">
        <f t="shared" ca="1" si="141"/>
        <v>#REF!</v>
      </c>
      <c r="H602" s="60" t="e">
        <f t="shared" ca="1" si="142"/>
        <v>#REF!</v>
      </c>
      <c r="I602" s="60" t="e">
        <f t="shared" ca="1" si="143"/>
        <v>#REF!</v>
      </c>
      <c r="J602" t="e">
        <f t="shared" si="144"/>
        <v>#REF!</v>
      </c>
      <c r="K602" t="e">
        <f t="shared" si="145"/>
        <v>#REF!</v>
      </c>
      <c r="L602">
        <v>0</v>
      </c>
      <c r="M602">
        <f t="shared" ca="1" si="146"/>
        <v>508.89</v>
      </c>
      <c r="N602">
        <f t="shared" ca="1" si="147"/>
        <v>2554.33</v>
      </c>
      <c r="O602">
        <f t="shared" ca="1" si="148"/>
        <v>5383.28</v>
      </c>
      <c r="P602">
        <f t="shared" ca="1" si="149"/>
        <v>15945.79</v>
      </c>
      <c r="Q602" t="e">
        <f>#REF!</f>
        <v>#REF!</v>
      </c>
    </row>
    <row r="603" spans="1:17" x14ac:dyDescent="0.3">
      <c r="A603" s="60" t="e">
        <f t="shared" ca="1" si="135"/>
        <v>#REF!</v>
      </c>
      <c r="B603" s="60" t="e">
        <f t="shared" ca="1" si="136"/>
        <v>#REF!</v>
      </c>
      <c r="C603" s="61" t="e">
        <f t="shared" si="137"/>
        <v>#REF!</v>
      </c>
      <c r="D603" s="60" t="e">
        <f t="shared" ca="1" si="138"/>
        <v>#REF!</v>
      </c>
      <c r="E603" s="60" t="e">
        <f t="shared" ca="1" si="139"/>
        <v>#REF!</v>
      </c>
      <c r="F603" s="60" t="e">
        <f t="shared" ca="1" si="140"/>
        <v>#REF!</v>
      </c>
      <c r="G603" s="60" t="e">
        <f t="shared" ca="1" si="141"/>
        <v>#REF!</v>
      </c>
      <c r="H603" s="60" t="e">
        <f t="shared" ca="1" si="142"/>
        <v>#REF!</v>
      </c>
      <c r="I603" s="60" t="e">
        <f t="shared" ca="1" si="143"/>
        <v>#REF!</v>
      </c>
      <c r="J603" t="e">
        <f t="shared" si="144"/>
        <v>#REF!</v>
      </c>
      <c r="K603" t="e">
        <f t="shared" si="145"/>
        <v>#REF!</v>
      </c>
      <c r="L603">
        <v>0</v>
      </c>
      <c r="M603">
        <f t="shared" ca="1" si="146"/>
        <v>647.63</v>
      </c>
      <c r="N603">
        <f t="shared" ca="1" si="147"/>
        <v>2836.27</v>
      </c>
      <c r="O603">
        <f t="shared" ca="1" si="148"/>
        <v>5755.44</v>
      </c>
      <c r="P603">
        <f t="shared" ca="1" si="149"/>
        <v>19040.400000000001</v>
      </c>
      <c r="Q603" t="e">
        <f>#REF!</f>
        <v>#REF!</v>
      </c>
    </row>
    <row r="604" spans="1:17" x14ac:dyDescent="0.3">
      <c r="A604" s="60" t="e">
        <f t="shared" ca="1" si="135"/>
        <v>#REF!</v>
      </c>
      <c r="B604" s="60" t="e">
        <f t="shared" ca="1" si="136"/>
        <v>#REF!</v>
      </c>
      <c r="C604" s="61" t="e">
        <f t="shared" si="137"/>
        <v>#REF!</v>
      </c>
      <c r="D604" s="60" t="e">
        <f t="shared" ca="1" si="138"/>
        <v>#REF!</v>
      </c>
      <c r="E604" s="60" t="e">
        <f t="shared" ca="1" si="139"/>
        <v>#REF!</v>
      </c>
      <c r="F604" s="60" t="e">
        <f t="shared" ca="1" si="140"/>
        <v>#REF!</v>
      </c>
      <c r="G604" s="60" t="e">
        <f t="shared" ca="1" si="141"/>
        <v>#REF!</v>
      </c>
      <c r="H604" s="60" t="e">
        <f t="shared" ca="1" si="142"/>
        <v>#REF!</v>
      </c>
      <c r="I604" s="60" t="e">
        <f t="shared" ca="1" si="143"/>
        <v>#REF!</v>
      </c>
      <c r="J604" t="e">
        <f t="shared" si="144"/>
        <v>#REF!</v>
      </c>
      <c r="K604" t="e">
        <f t="shared" si="145"/>
        <v>#REF!</v>
      </c>
      <c r="L604">
        <v>0</v>
      </c>
      <c r="M604">
        <f t="shared" ca="1" si="146"/>
        <v>1512.59</v>
      </c>
      <c r="N604">
        <f t="shared" ca="1" si="147"/>
        <v>2608.7800000000002</v>
      </c>
      <c r="O604">
        <f t="shared" ca="1" si="148"/>
        <v>6573.68</v>
      </c>
      <c r="P604">
        <f t="shared" ca="1" si="149"/>
        <v>8831.67</v>
      </c>
      <c r="Q604" t="e">
        <f>#REF!</f>
        <v>#REF!</v>
      </c>
    </row>
    <row r="605" spans="1:17" x14ac:dyDescent="0.3">
      <c r="A605" s="60" t="e">
        <f t="shared" ca="1" si="135"/>
        <v>#REF!</v>
      </c>
      <c r="B605" s="60" t="e">
        <f t="shared" ca="1" si="136"/>
        <v>#REF!</v>
      </c>
      <c r="C605" s="61" t="e">
        <f t="shared" si="137"/>
        <v>#REF!</v>
      </c>
      <c r="D605" s="60" t="e">
        <f t="shared" ca="1" si="138"/>
        <v>#REF!</v>
      </c>
      <c r="E605" s="60" t="e">
        <f t="shared" ca="1" si="139"/>
        <v>#REF!</v>
      </c>
      <c r="F605" s="60" t="e">
        <f t="shared" ca="1" si="140"/>
        <v>#REF!</v>
      </c>
      <c r="G605" s="60" t="e">
        <f t="shared" ca="1" si="141"/>
        <v>#REF!</v>
      </c>
      <c r="H605" s="60" t="e">
        <f t="shared" ca="1" si="142"/>
        <v>#REF!</v>
      </c>
      <c r="I605" s="60" t="e">
        <f t="shared" ca="1" si="143"/>
        <v>#REF!</v>
      </c>
      <c r="J605" t="e">
        <f t="shared" si="144"/>
        <v>#REF!</v>
      </c>
      <c r="K605" t="e">
        <f t="shared" si="145"/>
        <v>#REF!</v>
      </c>
      <c r="L605">
        <v>0</v>
      </c>
      <c r="M605">
        <f t="shared" ca="1" si="146"/>
        <v>1635.63</v>
      </c>
      <c r="N605">
        <f t="shared" ca="1" si="147"/>
        <v>2789.55</v>
      </c>
      <c r="O605">
        <f t="shared" ca="1" si="148"/>
        <v>3805.64</v>
      </c>
      <c r="P605">
        <f t="shared" ca="1" si="149"/>
        <v>14477.66</v>
      </c>
      <c r="Q605" t="e">
        <f>#REF!</f>
        <v>#REF!</v>
      </c>
    </row>
    <row r="606" spans="1:17" x14ac:dyDescent="0.3">
      <c r="A606" s="60" t="e">
        <f t="shared" ca="1" si="135"/>
        <v>#REF!</v>
      </c>
      <c r="B606" s="60" t="e">
        <f t="shared" ca="1" si="136"/>
        <v>#REF!</v>
      </c>
      <c r="C606" s="61" t="e">
        <f t="shared" si="137"/>
        <v>#REF!</v>
      </c>
      <c r="D606" s="60" t="e">
        <f t="shared" ca="1" si="138"/>
        <v>#REF!</v>
      </c>
      <c r="E606" s="60" t="e">
        <f t="shared" ca="1" si="139"/>
        <v>#REF!</v>
      </c>
      <c r="F606" s="60" t="e">
        <f t="shared" ca="1" si="140"/>
        <v>#REF!</v>
      </c>
      <c r="G606" s="60" t="e">
        <f t="shared" ca="1" si="141"/>
        <v>#REF!</v>
      </c>
      <c r="H606" s="60" t="e">
        <f t="shared" ca="1" si="142"/>
        <v>#REF!</v>
      </c>
      <c r="I606" s="60" t="e">
        <f t="shared" ca="1" si="143"/>
        <v>#REF!</v>
      </c>
      <c r="J606" t="e">
        <f t="shared" si="144"/>
        <v>#REF!</v>
      </c>
      <c r="K606" t="e">
        <f t="shared" si="145"/>
        <v>#REF!</v>
      </c>
      <c r="L606">
        <v>0</v>
      </c>
      <c r="M606">
        <f t="shared" ca="1" si="146"/>
        <v>1337.23</v>
      </c>
      <c r="N606">
        <f t="shared" ca="1" si="147"/>
        <v>2917</v>
      </c>
      <c r="O606">
        <f t="shared" ca="1" si="148"/>
        <v>3879.29</v>
      </c>
      <c r="P606">
        <f t="shared" ca="1" si="149"/>
        <v>17750.86</v>
      </c>
      <c r="Q606" t="e">
        <f>#REF!</f>
        <v>#REF!</v>
      </c>
    </row>
    <row r="607" spans="1:17" x14ac:dyDescent="0.3">
      <c r="A607" s="60" t="e">
        <f t="shared" ca="1" si="135"/>
        <v>#REF!</v>
      </c>
      <c r="B607" s="60" t="e">
        <f t="shared" ca="1" si="136"/>
        <v>#REF!</v>
      </c>
      <c r="C607" s="61" t="e">
        <f t="shared" si="137"/>
        <v>#REF!</v>
      </c>
      <c r="D607" s="60" t="e">
        <f t="shared" ca="1" si="138"/>
        <v>#REF!</v>
      </c>
      <c r="E607" s="60" t="e">
        <f t="shared" ca="1" si="139"/>
        <v>#REF!</v>
      </c>
      <c r="F607" s="60" t="e">
        <f t="shared" ca="1" si="140"/>
        <v>#REF!</v>
      </c>
      <c r="G607" s="60" t="e">
        <f t="shared" ca="1" si="141"/>
        <v>#REF!</v>
      </c>
      <c r="H607" s="60" t="e">
        <f t="shared" ca="1" si="142"/>
        <v>#REF!</v>
      </c>
      <c r="I607" s="60" t="e">
        <f t="shared" ca="1" si="143"/>
        <v>#REF!</v>
      </c>
      <c r="J607" t="e">
        <f t="shared" si="144"/>
        <v>#REF!</v>
      </c>
      <c r="K607" t="e">
        <f t="shared" si="145"/>
        <v>#REF!</v>
      </c>
      <c r="L607">
        <v>0</v>
      </c>
      <c r="M607">
        <f t="shared" ca="1" si="146"/>
        <v>700.42</v>
      </c>
      <c r="N607">
        <f t="shared" ca="1" si="147"/>
        <v>2997.3</v>
      </c>
      <c r="O607">
        <f t="shared" ca="1" si="148"/>
        <v>3489.73</v>
      </c>
      <c r="P607">
        <f t="shared" ca="1" si="149"/>
        <v>17235.490000000002</v>
      </c>
      <c r="Q607" t="e">
        <f>#REF!</f>
        <v>#REF!</v>
      </c>
    </row>
    <row r="608" spans="1:17" x14ac:dyDescent="0.3">
      <c r="A608" s="60" t="e">
        <f t="shared" ca="1" si="135"/>
        <v>#REF!</v>
      </c>
      <c r="B608" s="60" t="e">
        <f t="shared" ca="1" si="136"/>
        <v>#REF!</v>
      </c>
      <c r="C608" s="61" t="e">
        <f t="shared" si="137"/>
        <v>#REF!</v>
      </c>
      <c r="D608" s="60" t="e">
        <f t="shared" ca="1" si="138"/>
        <v>#REF!</v>
      </c>
      <c r="E608" s="60" t="e">
        <f t="shared" ca="1" si="139"/>
        <v>#REF!</v>
      </c>
      <c r="F608" s="60" t="e">
        <f t="shared" ca="1" si="140"/>
        <v>#REF!</v>
      </c>
      <c r="G608" s="60" t="e">
        <f t="shared" ca="1" si="141"/>
        <v>#REF!</v>
      </c>
      <c r="H608" s="60" t="e">
        <f t="shared" ca="1" si="142"/>
        <v>#REF!</v>
      </c>
      <c r="I608" s="60" t="e">
        <f t="shared" ca="1" si="143"/>
        <v>#REF!</v>
      </c>
      <c r="J608" t="e">
        <f t="shared" si="144"/>
        <v>#REF!</v>
      </c>
      <c r="K608" t="e">
        <f t="shared" si="145"/>
        <v>#REF!</v>
      </c>
      <c r="L608">
        <v>0</v>
      </c>
      <c r="M608">
        <f t="shared" ca="1" si="146"/>
        <v>1911.2</v>
      </c>
      <c r="N608">
        <f t="shared" ca="1" si="147"/>
        <v>2509.19</v>
      </c>
      <c r="O608">
        <f t="shared" ca="1" si="148"/>
        <v>4901</v>
      </c>
      <c r="P608">
        <f t="shared" ca="1" si="149"/>
        <v>12109.9</v>
      </c>
      <c r="Q608" t="e">
        <f>#REF!</f>
        <v>#REF!</v>
      </c>
    </row>
    <row r="609" spans="1:17" x14ac:dyDescent="0.3">
      <c r="A609" s="60" t="e">
        <f t="shared" ca="1" si="135"/>
        <v>#REF!</v>
      </c>
      <c r="B609" s="60" t="e">
        <f t="shared" ca="1" si="136"/>
        <v>#REF!</v>
      </c>
      <c r="C609" s="61" t="e">
        <f t="shared" si="137"/>
        <v>#REF!</v>
      </c>
      <c r="D609" s="60" t="e">
        <f t="shared" ca="1" si="138"/>
        <v>#REF!</v>
      </c>
      <c r="E609" s="60" t="e">
        <f t="shared" ca="1" si="139"/>
        <v>#REF!</v>
      </c>
      <c r="F609" s="60" t="e">
        <f t="shared" ca="1" si="140"/>
        <v>#REF!</v>
      </c>
      <c r="G609" s="60" t="e">
        <f t="shared" ca="1" si="141"/>
        <v>#REF!</v>
      </c>
      <c r="H609" s="60" t="e">
        <f t="shared" ca="1" si="142"/>
        <v>#REF!</v>
      </c>
      <c r="I609" s="60" t="e">
        <f t="shared" ca="1" si="143"/>
        <v>#REF!</v>
      </c>
      <c r="J609" t="e">
        <f t="shared" si="144"/>
        <v>#REF!</v>
      </c>
      <c r="K609" t="e">
        <f t="shared" si="145"/>
        <v>#REF!</v>
      </c>
      <c r="L609">
        <v>0</v>
      </c>
      <c r="M609">
        <f t="shared" ca="1" si="146"/>
        <v>841.07</v>
      </c>
      <c r="N609">
        <f t="shared" ca="1" si="147"/>
        <v>2851.31</v>
      </c>
      <c r="O609">
        <f t="shared" ca="1" si="148"/>
        <v>3111.5</v>
      </c>
      <c r="P609">
        <f t="shared" ca="1" si="149"/>
        <v>11949.54</v>
      </c>
      <c r="Q609" t="e">
        <f>#REF!</f>
        <v>#REF!</v>
      </c>
    </row>
    <row r="610" spans="1:17" x14ac:dyDescent="0.3">
      <c r="A610" s="60" t="e">
        <f t="shared" ca="1" si="135"/>
        <v>#REF!</v>
      </c>
      <c r="B610" s="60" t="e">
        <f t="shared" ca="1" si="136"/>
        <v>#REF!</v>
      </c>
      <c r="C610" s="61" t="e">
        <f t="shared" si="137"/>
        <v>#REF!</v>
      </c>
      <c r="D610" s="60" t="e">
        <f t="shared" ca="1" si="138"/>
        <v>#REF!</v>
      </c>
      <c r="E610" s="60" t="e">
        <f t="shared" ca="1" si="139"/>
        <v>#REF!</v>
      </c>
      <c r="F610" s="60" t="e">
        <f t="shared" ca="1" si="140"/>
        <v>#REF!</v>
      </c>
      <c r="G610" s="60" t="e">
        <f t="shared" ca="1" si="141"/>
        <v>#REF!</v>
      </c>
      <c r="H610" s="60" t="e">
        <f t="shared" ca="1" si="142"/>
        <v>#REF!</v>
      </c>
      <c r="I610" s="60" t="e">
        <f t="shared" ca="1" si="143"/>
        <v>#REF!</v>
      </c>
      <c r="J610" t="e">
        <f t="shared" si="144"/>
        <v>#REF!</v>
      </c>
      <c r="K610" t="e">
        <f t="shared" si="145"/>
        <v>#REF!</v>
      </c>
      <c r="L610">
        <v>0</v>
      </c>
      <c r="M610">
        <f t="shared" ca="1" si="146"/>
        <v>1402.27</v>
      </c>
      <c r="N610">
        <f t="shared" ca="1" si="147"/>
        <v>2789.11</v>
      </c>
      <c r="O610">
        <f t="shared" ca="1" si="148"/>
        <v>5363.77</v>
      </c>
      <c r="P610">
        <f t="shared" ca="1" si="149"/>
        <v>17585.59</v>
      </c>
      <c r="Q610" t="e">
        <f>#REF!</f>
        <v>#REF!</v>
      </c>
    </row>
    <row r="611" spans="1:17" x14ac:dyDescent="0.3">
      <c r="A611" s="60" t="e">
        <f t="shared" ca="1" si="135"/>
        <v>#REF!</v>
      </c>
      <c r="B611" s="60" t="e">
        <f t="shared" ca="1" si="136"/>
        <v>#REF!</v>
      </c>
      <c r="C611" s="61" t="e">
        <f t="shared" si="137"/>
        <v>#REF!</v>
      </c>
      <c r="D611" s="60" t="e">
        <f t="shared" ca="1" si="138"/>
        <v>#REF!</v>
      </c>
      <c r="E611" s="60" t="e">
        <f t="shared" ca="1" si="139"/>
        <v>#REF!</v>
      </c>
      <c r="F611" s="60" t="e">
        <f t="shared" ca="1" si="140"/>
        <v>#REF!</v>
      </c>
      <c r="G611" s="60" t="e">
        <f t="shared" ca="1" si="141"/>
        <v>#REF!</v>
      </c>
      <c r="H611" s="60" t="e">
        <f t="shared" ca="1" si="142"/>
        <v>#REF!</v>
      </c>
      <c r="I611" s="60" t="e">
        <f t="shared" ca="1" si="143"/>
        <v>#REF!</v>
      </c>
      <c r="J611" t="e">
        <f t="shared" si="144"/>
        <v>#REF!</v>
      </c>
      <c r="K611" t="e">
        <f t="shared" si="145"/>
        <v>#REF!</v>
      </c>
      <c r="L611">
        <v>0</v>
      </c>
      <c r="M611">
        <f t="shared" ca="1" si="146"/>
        <v>1013.84</v>
      </c>
      <c r="N611">
        <f t="shared" ca="1" si="147"/>
        <v>2944.02</v>
      </c>
      <c r="O611">
        <f t="shared" ca="1" si="148"/>
        <v>7731.97</v>
      </c>
      <c r="P611">
        <f t="shared" ca="1" si="149"/>
        <v>16063.82</v>
      </c>
      <c r="Q611" t="e">
        <f>#REF!</f>
        <v>#REF!</v>
      </c>
    </row>
    <row r="612" spans="1:17" x14ac:dyDescent="0.3">
      <c r="A612" s="60" t="e">
        <f t="shared" ca="1" si="135"/>
        <v>#REF!</v>
      </c>
      <c r="B612" s="60" t="e">
        <f t="shared" ca="1" si="136"/>
        <v>#REF!</v>
      </c>
      <c r="C612" s="61" t="e">
        <f t="shared" si="137"/>
        <v>#REF!</v>
      </c>
      <c r="D612" s="60" t="e">
        <f t="shared" ca="1" si="138"/>
        <v>#REF!</v>
      </c>
      <c r="E612" s="60" t="e">
        <f t="shared" ca="1" si="139"/>
        <v>#REF!</v>
      </c>
      <c r="F612" s="60" t="e">
        <f t="shared" ca="1" si="140"/>
        <v>#REF!</v>
      </c>
      <c r="G612" s="60" t="e">
        <f t="shared" ca="1" si="141"/>
        <v>#REF!</v>
      </c>
      <c r="H612" s="60" t="e">
        <f t="shared" ca="1" si="142"/>
        <v>#REF!</v>
      </c>
      <c r="I612" s="60" t="e">
        <f t="shared" ca="1" si="143"/>
        <v>#REF!</v>
      </c>
      <c r="J612" t="e">
        <f t="shared" si="144"/>
        <v>#REF!</v>
      </c>
      <c r="K612" t="e">
        <f t="shared" si="145"/>
        <v>#REF!</v>
      </c>
      <c r="L612">
        <v>0</v>
      </c>
      <c r="M612">
        <f t="shared" ca="1" si="146"/>
        <v>1118.1199999999999</v>
      </c>
      <c r="N612">
        <f t="shared" ca="1" si="147"/>
        <v>2659.86</v>
      </c>
      <c r="O612">
        <f t="shared" ca="1" si="148"/>
        <v>3062.98</v>
      </c>
      <c r="P612">
        <f t="shared" ca="1" si="149"/>
        <v>8167.63</v>
      </c>
      <c r="Q612" t="e">
        <f>#REF!</f>
        <v>#REF!</v>
      </c>
    </row>
    <row r="613" spans="1:17" x14ac:dyDescent="0.3">
      <c r="A613" s="60" t="e">
        <f t="shared" ca="1" si="135"/>
        <v>#REF!</v>
      </c>
      <c r="B613" s="60" t="e">
        <f t="shared" ca="1" si="136"/>
        <v>#REF!</v>
      </c>
      <c r="C613" s="61" t="e">
        <f t="shared" si="137"/>
        <v>#REF!</v>
      </c>
      <c r="D613" s="60" t="e">
        <f t="shared" ca="1" si="138"/>
        <v>#REF!</v>
      </c>
      <c r="E613" s="60" t="e">
        <f t="shared" ca="1" si="139"/>
        <v>#REF!</v>
      </c>
      <c r="F613" s="60" t="e">
        <f t="shared" ca="1" si="140"/>
        <v>#REF!</v>
      </c>
      <c r="G613" s="60" t="e">
        <f t="shared" ca="1" si="141"/>
        <v>#REF!</v>
      </c>
      <c r="H613" s="60" t="e">
        <f t="shared" ca="1" si="142"/>
        <v>#REF!</v>
      </c>
      <c r="I613" s="60" t="e">
        <f t="shared" ca="1" si="143"/>
        <v>#REF!</v>
      </c>
      <c r="J613" t="e">
        <f t="shared" si="144"/>
        <v>#REF!</v>
      </c>
      <c r="K613" t="e">
        <f t="shared" si="145"/>
        <v>#REF!</v>
      </c>
      <c r="L613">
        <v>0</v>
      </c>
      <c r="M613">
        <f t="shared" ca="1" si="146"/>
        <v>1384.52</v>
      </c>
      <c r="N613">
        <f t="shared" ca="1" si="147"/>
        <v>2547.38</v>
      </c>
      <c r="O613">
        <f t="shared" ca="1" si="148"/>
        <v>6072.72</v>
      </c>
      <c r="P613">
        <f t="shared" ca="1" si="149"/>
        <v>18915.189999999999</v>
      </c>
      <c r="Q613" t="e">
        <f>#REF!</f>
        <v>#REF!</v>
      </c>
    </row>
    <row r="614" spans="1:17" x14ac:dyDescent="0.3">
      <c r="A614" s="60" t="e">
        <f t="shared" ca="1" si="135"/>
        <v>#REF!</v>
      </c>
      <c r="B614" s="60" t="e">
        <f t="shared" ca="1" si="136"/>
        <v>#REF!</v>
      </c>
      <c r="C614" s="61" t="e">
        <f t="shared" si="137"/>
        <v>#REF!</v>
      </c>
      <c r="D614" s="60" t="e">
        <f t="shared" ca="1" si="138"/>
        <v>#REF!</v>
      </c>
      <c r="E614" s="60" t="e">
        <f t="shared" ca="1" si="139"/>
        <v>#REF!</v>
      </c>
      <c r="F614" s="60" t="e">
        <f t="shared" ca="1" si="140"/>
        <v>#REF!</v>
      </c>
      <c r="G614" s="60" t="e">
        <f t="shared" ca="1" si="141"/>
        <v>#REF!</v>
      </c>
      <c r="H614" s="60" t="e">
        <f t="shared" ca="1" si="142"/>
        <v>#REF!</v>
      </c>
      <c r="I614" s="60" t="e">
        <f t="shared" ca="1" si="143"/>
        <v>#REF!</v>
      </c>
      <c r="J614" t="e">
        <f t="shared" si="144"/>
        <v>#REF!</v>
      </c>
      <c r="K614" t="e">
        <f t="shared" si="145"/>
        <v>#REF!</v>
      </c>
      <c r="L614">
        <v>0</v>
      </c>
      <c r="M614">
        <f t="shared" ca="1" si="146"/>
        <v>1121.99</v>
      </c>
      <c r="N614">
        <f t="shared" ca="1" si="147"/>
        <v>2861.24</v>
      </c>
      <c r="O614">
        <f t="shared" ca="1" si="148"/>
        <v>7127.31</v>
      </c>
      <c r="P614">
        <f t="shared" ca="1" si="149"/>
        <v>13062.99</v>
      </c>
      <c r="Q614" t="e">
        <f>#REF!</f>
        <v>#REF!</v>
      </c>
    </row>
    <row r="615" spans="1:17" x14ac:dyDescent="0.3">
      <c r="A615" s="60" t="e">
        <f t="shared" ca="1" si="135"/>
        <v>#REF!</v>
      </c>
      <c r="B615" s="60" t="e">
        <f t="shared" ca="1" si="136"/>
        <v>#REF!</v>
      </c>
      <c r="C615" s="61" t="e">
        <f t="shared" si="137"/>
        <v>#REF!</v>
      </c>
      <c r="D615" s="60" t="e">
        <f t="shared" ca="1" si="138"/>
        <v>#REF!</v>
      </c>
      <c r="E615" s="60" t="e">
        <f t="shared" ca="1" si="139"/>
        <v>#REF!</v>
      </c>
      <c r="F615" s="60" t="e">
        <f t="shared" ca="1" si="140"/>
        <v>#REF!</v>
      </c>
      <c r="G615" s="60" t="e">
        <f t="shared" ca="1" si="141"/>
        <v>#REF!</v>
      </c>
      <c r="H615" s="60" t="e">
        <f t="shared" ca="1" si="142"/>
        <v>#REF!</v>
      </c>
      <c r="I615" s="60" t="e">
        <f t="shared" ca="1" si="143"/>
        <v>#REF!</v>
      </c>
      <c r="J615" t="e">
        <f t="shared" si="144"/>
        <v>#REF!</v>
      </c>
      <c r="K615" t="e">
        <f t="shared" si="145"/>
        <v>#REF!</v>
      </c>
      <c r="L615">
        <v>0</v>
      </c>
      <c r="M615">
        <f t="shared" ca="1" si="146"/>
        <v>905.74</v>
      </c>
      <c r="N615">
        <f t="shared" ca="1" si="147"/>
        <v>2647.08</v>
      </c>
      <c r="O615">
        <f t="shared" ca="1" si="148"/>
        <v>7278.79</v>
      </c>
      <c r="P615">
        <f t="shared" ca="1" si="149"/>
        <v>14761.77</v>
      </c>
      <c r="Q615" t="e">
        <f>#REF!</f>
        <v>#REF!</v>
      </c>
    </row>
    <row r="616" spans="1:17" x14ac:dyDescent="0.3">
      <c r="A616" s="60" t="e">
        <f t="shared" ca="1" si="135"/>
        <v>#REF!</v>
      </c>
      <c r="B616" s="60" t="e">
        <f t="shared" ca="1" si="136"/>
        <v>#REF!</v>
      </c>
      <c r="C616" s="61" t="e">
        <f t="shared" si="137"/>
        <v>#REF!</v>
      </c>
      <c r="D616" s="60" t="e">
        <f t="shared" ca="1" si="138"/>
        <v>#REF!</v>
      </c>
      <c r="E616" s="60" t="e">
        <f t="shared" ca="1" si="139"/>
        <v>#REF!</v>
      </c>
      <c r="F616" s="60" t="e">
        <f t="shared" ca="1" si="140"/>
        <v>#REF!</v>
      </c>
      <c r="G616" s="60" t="e">
        <f t="shared" ca="1" si="141"/>
        <v>#REF!</v>
      </c>
      <c r="H616" s="60" t="e">
        <f t="shared" ca="1" si="142"/>
        <v>#REF!</v>
      </c>
      <c r="I616" s="60" t="e">
        <f t="shared" ca="1" si="143"/>
        <v>#REF!</v>
      </c>
      <c r="J616" t="e">
        <f t="shared" si="144"/>
        <v>#REF!</v>
      </c>
      <c r="K616" t="e">
        <f t="shared" si="145"/>
        <v>#REF!</v>
      </c>
      <c r="L616">
        <v>0</v>
      </c>
      <c r="M616">
        <f t="shared" ca="1" si="146"/>
        <v>1106.25</v>
      </c>
      <c r="N616">
        <f t="shared" ca="1" si="147"/>
        <v>2763.91</v>
      </c>
      <c r="O616">
        <f t="shared" ca="1" si="148"/>
        <v>6294.67</v>
      </c>
      <c r="P616">
        <f t="shared" ca="1" si="149"/>
        <v>9976.41</v>
      </c>
      <c r="Q616" t="e">
        <f>#REF!</f>
        <v>#REF!</v>
      </c>
    </row>
    <row r="617" spans="1:17" x14ac:dyDescent="0.3">
      <c r="A617" s="60" t="e">
        <f t="shared" ca="1" si="135"/>
        <v>#REF!</v>
      </c>
      <c r="B617" s="60" t="e">
        <f t="shared" ca="1" si="136"/>
        <v>#REF!</v>
      </c>
      <c r="C617" s="61" t="e">
        <f t="shared" si="137"/>
        <v>#REF!</v>
      </c>
      <c r="D617" s="60" t="e">
        <f t="shared" ca="1" si="138"/>
        <v>#REF!</v>
      </c>
      <c r="E617" s="60" t="e">
        <f t="shared" ca="1" si="139"/>
        <v>#REF!</v>
      </c>
      <c r="F617" s="60" t="e">
        <f t="shared" ca="1" si="140"/>
        <v>#REF!</v>
      </c>
      <c r="G617" s="60" t="e">
        <f t="shared" ca="1" si="141"/>
        <v>#REF!</v>
      </c>
      <c r="H617" s="60" t="e">
        <f t="shared" ca="1" si="142"/>
        <v>#REF!</v>
      </c>
      <c r="I617" s="60" t="e">
        <f t="shared" ca="1" si="143"/>
        <v>#REF!</v>
      </c>
      <c r="J617" t="e">
        <f t="shared" si="144"/>
        <v>#REF!</v>
      </c>
      <c r="K617" t="e">
        <f t="shared" si="145"/>
        <v>#REF!</v>
      </c>
      <c r="L617">
        <v>0</v>
      </c>
      <c r="M617">
        <f t="shared" ca="1" si="146"/>
        <v>1318.2</v>
      </c>
      <c r="N617">
        <f t="shared" ca="1" si="147"/>
        <v>2691.21</v>
      </c>
      <c r="O617">
        <f t="shared" ca="1" si="148"/>
        <v>4201.96</v>
      </c>
      <c r="P617">
        <f t="shared" ca="1" si="149"/>
        <v>18393.52</v>
      </c>
      <c r="Q617" t="e">
        <f>#REF!</f>
        <v>#REF!</v>
      </c>
    </row>
    <row r="618" spans="1:17" x14ac:dyDescent="0.3">
      <c r="A618" s="60" t="e">
        <f t="shared" ca="1" si="135"/>
        <v>#REF!</v>
      </c>
      <c r="B618" s="60" t="e">
        <f t="shared" ca="1" si="136"/>
        <v>#REF!</v>
      </c>
      <c r="C618" s="61" t="e">
        <f t="shared" si="137"/>
        <v>#REF!</v>
      </c>
      <c r="D618" s="60" t="e">
        <f t="shared" ca="1" si="138"/>
        <v>#REF!</v>
      </c>
      <c r="E618" s="60" t="e">
        <f t="shared" ca="1" si="139"/>
        <v>#REF!</v>
      </c>
      <c r="F618" s="60" t="e">
        <f t="shared" ca="1" si="140"/>
        <v>#REF!</v>
      </c>
      <c r="G618" s="60" t="e">
        <f t="shared" ca="1" si="141"/>
        <v>#REF!</v>
      </c>
      <c r="H618" s="60" t="e">
        <f t="shared" ca="1" si="142"/>
        <v>#REF!</v>
      </c>
      <c r="I618" s="60" t="e">
        <f t="shared" ca="1" si="143"/>
        <v>#REF!</v>
      </c>
      <c r="J618" t="e">
        <f t="shared" si="144"/>
        <v>#REF!</v>
      </c>
      <c r="K618" t="e">
        <f t="shared" si="145"/>
        <v>#REF!</v>
      </c>
      <c r="L618">
        <v>0</v>
      </c>
      <c r="M618">
        <f t="shared" ca="1" si="146"/>
        <v>1690.81</v>
      </c>
      <c r="N618">
        <f t="shared" ca="1" si="147"/>
        <v>2940.68</v>
      </c>
      <c r="O618">
        <f t="shared" ca="1" si="148"/>
        <v>5215.51</v>
      </c>
      <c r="P618">
        <f t="shared" ca="1" si="149"/>
        <v>19997.689999999999</v>
      </c>
      <c r="Q618" t="e">
        <f>#REF!</f>
        <v>#REF!</v>
      </c>
    </row>
    <row r="619" spans="1:17" x14ac:dyDescent="0.3">
      <c r="A619" s="60" t="e">
        <f t="shared" ca="1" si="135"/>
        <v>#REF!</v>
      </c>
      <c r="B619" s="60" t="e">
        <f t="shared" ca="1" si="136"/>
        <v>#REF!</v>
      </c>
      <c r="C619" s="61" t="e">
        <f t="shared" si="137"/>
        <v>#REF!</v>
      </c>
      <c r="D619" s="60" t="e">
        <f t="shared" ca="1" si="138"/>
        <v>#REF!</v>
      </c>
      <c r="E619" s="60" t="e">
        <f t="shared" ca="1" si="139"/>
        <v>#REF!</v>
      </c>
      <c r="F619" s="60" t="e">
        <f t="shared" ca="1" si="140"/>
        <v>#REF!</v>
      </c>
      <c r="G619" s="60" t="e">
        <f t="shared" ca="1" si="141"/>
        <v>#REF!</v>
      </c>
      <c r="H619" s="60" t="e">
        <f t="shared" ca="1" si="142"/>
        <v>#REF!</v>
      </c>
      <c r="I619" s="60" t="e">
        <f t="shared" ca="1" si="143"/>
        <v>#REF!</v>
      </c>
      <c r="J619" t="e">
        <f t="shared" si="144"/>
        <v>#REF!</v>
      </c>
      <c r="K619" t="e">
        <f t="shared" si="145"/>
        <v>#REF!</v>
      </c>
      <c r="L619">
        <v>0</v>
      </c>
      <c r="M619">
        <f t="shared" ca="1" si="146"/>
        <v>1073.55</v>
      </c>
      <c r="N619">
        <f t="shared" ca="1" si="147"/>
        <v>2806.09</v>
      </c>
      <c r="O619">
        <f t="shared" ca="1" si="148"/>
        <v>6468.27</v>
      </c>
      <c r="P619">
        <f t="shared" ca="1" si="149"/>
        <v>9988</v>
      </c>
      <c r="Q619" t="e">
        <f>#REF!</f>
        <v>#REF!</v>
      </c>
    </row>
    <row r="620" spans="1:17" x14ac:dyDescent="0.3">
      <c r="A620" s="60" t="e">
        <f t="shared" ca="1" si="135"/>
        <v>#REF!</v>
      </c>
      <c r="B620" s="60" t="e">
        <f t="shared" ca="1" si="136"/>
        <v>#REF!</v>
      </c>
      <c r="C620" s="61" t="e">
        <f t="shared" si="137"/>
        <v>#REF!</v>
      </c>
      <c r="D620" s="60" t="e">
        <f t="shared" ca="1" si="138"/>
        <v>#REF!</v>
      </c>
      <c r="E620" s="60" t="e">
        <f t="shared" ca="1" si="139"/>
        <v>#REF!</v>
      </c>
      <c r="F620" s="60" t="e">
        <f t="shared" ca="1" si="140"/>
        <v>#REF!</v>
      </c>
      <c r="G620" s="60" t="e">
        <f t="shared" ca="1" si="141"/>
        <v>#REF!</v>
      </c>
      <c r="H620" s="60" t="e">
        <f t="shared" ca="1" si="142"/>
        <v>#REF!</v>
      </c>
      <c r="I620" s="60" t="e">
        <f t="shared" ca="1" si="143"/>
        <v>#REF!</v>
      </c>
      <c r="J620" t="e">
        <f t="shared" si="144"/>
        <v>#REF!</v>
      </c>
      <c r="K620" t="e">
        <f t="shared" si="145"/>
        <v>#REF!</v>
      </c>
      <c r="L620">
        <v>0</v>
      </c>
      <c r="M620">
        <f t="shared" ca="1" si="146"/>
        <v>604.15</v>
      </c>
      <c r="N620">
        <f t="shared" ca="1" si="147"/>
        <v>2639.81</v>
      </c>
      <c r="O620">
        <f t="shared" ca="1" si="148"/>
        <v>6186.17</v>
      </c>
      <c r="P620">
        <f t="shared" ca="1" si="149"/>
        <v>17889.27</v>
      </c>
      <c r="Q620" t="e">
        <f>#REF!</f>
        <v>#REF!</v>
      </c>
    </row>
    <row r="621" spans="1:17" x14ac:dyDescent="0.3">
      <c r="A621" s="60" t="e">
        <f t="shared" ca="1" si="135"/>
        <v>#REF!</v>
      </c>
      <c r="B621" s="60" t="e">
        <f t="shared" ca="1" si="136"/>
        <v>#REF!</v>
      </c>
      <c r="C621" s="61" t="e">
        <f t="shared" si="137"/>
        <v>#REF!</v>
      </c>
      <c r="D621" s="60" t="e">
        <f t="shared" ca="1" si="138"/>
        <v>#REF!</v>
      </c>
      <c r="E621" s="60" t="e">
        <f t="shared" ca="1" si="139"/>
        <v>#REF!</v>
      </c>
      <c r="F621" s="60" t="e">
        <f t="shared" ca="1" si="140"/>
        <v>#REF!</v>
      </c>
      <c r="G621" s="60" t="e">
        <f t="shared" ca="1" si="141"/>
        <v>#REF!</v>
      </c>
      <c r="H621" s="60" t="e">
        <f t="shared" ca="1" si="142"/>
        <v>#REF!</v>
      </c>
      <c r="I621" s="60" t="e">
        <f t="shared" ca="1" si="143"/>
        <v>#REF!</v>
      </c>
      <c r="J621" t="e">
        <f t="shared" si="144"/>
        <v>#REF!</v>
      </c>
      <c r="K621" t="e">
        <f t="shared" si="145"/>
        <v>#REF!</v>
      </c>
      <c r="L621">
        <v>0</v>
      </c>
      <c r="M621">
        <f t="shared" ca="1" si="146"/>
        <v>910.41</v>
      </c>
      <c r="N621">
        <f t="shared" ca="1" si="147"/>
        <v>2994.14</v>
      </c>
      <c r="O621">
        <f t="shared" ca="1" si="148"/>
        <v>6289.89</v>
      </c>
      <c r="P621">
        <f t="shared" ca="1" si="149"/>
        <v>17469.849999999999</v>
      </c>
      <c r="Q621" t="e">
        <f>#REF!</f>
        <v>#REF!</v>
      </c>
    </row>
    <row r="622" spans="1:17" x14ac:dyDescent="0.3">
      <c r="A622" s="60" t="e">
        <f t="shared" ca="1" si="135"/>
        <v>#REF!</v>
      </c>
      <c r="B622" s="60" t="e">
        <f t="shared" ca="1" si="136"/>
        <v>#REF!</v>
      </c>
      <c r="C622" s="61" t="e">
        <f t="shared" si="137"/>
        <v>#REF!</v>
      </c>
      <c r="D622" s="60" t="e">
        <f t="shared" ca="1" si="138"/>
        <v>#REF!</v>
      </c>
      <c r="E622" s="60" t="e">
        <f t="shared" ca="1" si="139"/>
        <v>#REF!</v>
      </c>
      <c r="F622" s="60" t="e">
        <f t="shared" ca="1" si="140"/>
        <v>#REF!</v>
      </c>
      <c r="G622" s="60" t="e">
        <f t="shared" ca="1" si="141"/>
        <v>#REF!</v>
      </c>
      <c r="H622" s="60" t="e">
        <f t="shared" ca="1" si="142"/>
        <v>#REF!</v>
      </c>
      <c r="I622" s="60" t="e">
        <f t="shared" ca="1" si="143"/>
        <v>#REF!</v>
      </c>
      <c r="J622" t="e">
        <f t="shared" si="144"/>
        <v>#REF!</v>
      </c>
      <c r="K622" t="e">
        <f t="shared" si="145"/>
        <v>#REF!</v>
      </c>
      <c r="L622">
        <v>0</v>
      </c>
      <c r="M622">
        <f t="shared" ca="1" si="146"/>
        <v>1930.6</v>
      </c>
      <c r="N622">
        <f t="shared" ca="1" si="147"/>
        <v>2598.5300000000002</v>
      </c>
      <c r="O622">
        <f t="shared" ca="1" si="148"/>
        <v>4938.6899999999996</v>
      </c>
      <c r="P622">
        <f t="shared" ca="1" si="149"/>
        <v>8584.9500000000007</v>
      </c>
      <c r="Q622" t="e">
        <f>#REF!</f>
        <v>#REF!</v>
      </c>
    </row>
    <row r="623" spans="1:17" x14ac:dyDescent="0.3">
      <c r="A623" s="60" t="e">
        <f t="shared" ca="1" si="135"/>
        <v>#REF!</v>
      </c>
      <c r="B623" s="60" t="e">
        <f t="shared" ca="1" si="136"/>
        <v>#REF!</v>
      </c>
      <c r="C623" s="61" t="e">
        <f t="shared" si="137"/>
        <v>#REF!</v>
      </c>
      <c r="D623" s="60" t="e">
        <f t="shared" ca="1" si="138"/>
        <v>#REF!</v>
      </c>
      <c r="E623" s="60" t="e">
        <f t="shared" ca="1" si="139"/>
        <v>#REF!</v>
      </c>
      <c r="F623" s="60" t="e">
        <f t="shared" ca="1" si="140"/>
        <v>#REF!</v>
      </c>
      <c r="G623" s="60" t="e">
        <f t="shared" ca="1" si="141"/>
        <v>#REF!</v>
      </c>
      <c r="H623" s="60" t="e">
        <f t="shared" ca="1" si="142"/>
        <v>#REF!</v>
      </c>
      <c r="I623" s="60" t="e">
        <f t="shared" ca="1" si="143"/>
        <v>#REF!</v>
      </c>
      <c r="J623" t="e">
        <f t="shared" si="144"/>
        <v>#REF!</v>
      </c>
      <c r="K623" t="e">
        <f t="shared" si="145"/>
        <v>#REF!</v>
      </c>
      <c r="L623">
        <v>0</v>
      </c>
      <c r="M623">
        <f t="shared" ca="1" si="146"/>
        <v>1008.73</v>
      </c>
      <c r="N623">
        <f t="shared" ca="1" si="147"/>
        <v>2840.44</v>
      </c>
      <c r="O623">
        <f t="shared" ca="1" si="148"/>
        <v>3344.65</v>
      </c>
      <c r="P623">
        <f t="shared" ca="1" si="149"/>
        <v>12442.76</v>
      </c>
      <c r="Q623" t="e">
        <f>#REF!</f>
        <v>#REF!</v>
      </c>
    </row>
    <row r="624" spans="1:17" x14ac:dyDescent="0.3">
      <c r="A624" s="60" t="e">
        <f t="shared" ca="1" si="135"/>
        <v>#REF!</v>
      </c>
      <c r="B624" s="60" t="e">
        <f t="shared" ca="1" si="136"/>
        <v>#REF!</v>
      </c>
      <c r="C624" s="61" t="e">
        <f t="shared" si="137"/>
        <v>#REF!</v>
      </c>
      <c r="D624" s="60" t="e">
        <f t="shared" ca="1" si="138"/>
        <v>#REF!</v>
      </c>
      <c r="E624" s="60" t="e">
        <f t="shared" ca="1" si="139"/>
        <v>#REF!</v>
      </c>
      <c r="F624" s="60" t="e">
        <f t="shared" ca="1" si="140"/>
        <v>#REF!</v>
      </c>
      <c r="G624" s="60" t="e">
        <f t="shared" ca="1" si="141"/>
        <v>#REF!</v>
      </c>
      <c r="H624" s="60" t="e">
        <f t="shared" ca="1" si="142"/>
        <v>#REF!</v>
      </c>
      <c r="I624" s="60" t="e">
        <f t="shared" ca="1" si="143"/>
        <v>#REF!</v>
      </c>
      <c r="J624" t="e">
        <f t="shared" si="144"/>
        <v>#REF!</v>
      </c>
      <c r="K624" t="e">
        <f t="shared" si="145"/>
        <v>#REF!</v>
      </c>
      <c r="L624">
        <v>0</v>
      </c>
      <c r="M624">
        <f t="shared" ca="1" si="146"/>
        <v>746.08</v>
      </c>
      <c r="N624">
        <f t="shared" ca="1" si="147"/>
        <v>2822.91</v>
      </c>
      <c r="O624">
        <f t="shared" ca="1" si="148"/>
        <v>7664.27</v>
      </c>
      <c r="P624">
        <f t="shared" ca="1" si="149"/>
        <v>16554.93</v>
      </c>
      <c r="Q624" t="e">
        <f>#REF!</f>
        <v>#REF!</v>
      </c>
    </row>
    <row r="625" spans="1:17" x14ac:dyDescent="0.3">
      <c r="A625" s="60" t="e">
        <f t="shared" ca="1" si="135"/>
        <v>#REF!</v>
      </c>
      <c r="B625" s="60" t="e">
        <f t="shared" ca="1" si="136"/>
        <v>#REF!</v>
      </c>
      <c r="C625" s="61" t="e">
        <f t="shared" si="137"/>
        <v>#REF!</v>
      </c>
      <c r="D625" s="60" t="e">
        <f t="shared" ca="1" si="138"/>
        <v>#REF!</v>
      </c>
      <c r="E625" s="60" t="e">
        <f t="shared" ca="1" si="139"/>
        <v>#REF!</v>
      </c>
      <c r="F625" s="60" t="e">
        <f t="shared" ca="1" si="140"/>
        <v>#REF!</v>
      </c>
      <c r="G625" s="60" t="e">
        <f t="shared" ca="1" si="141"/>
        <v>#REF!</v>
      </c>
      <c r="H625" s="60" t="e">
        <f t="shared" ca="1" si="142"/>
        <v>#REF!</v>
      </c>
      <c r="I625" s="60" t="e">
        <f t="shared" ca="1" si="143"/>
        <v>#REF!</v>
      </c>
      <c r="J625" t="e">
        <f t="shared" si="144"/>
        <v>#REF!</v>
      </c>
      <c r="K625" t="e">
        <f t="shared" si="145"/>
        <v>#REF!</v>
      </c>
      <c r="L625">
        <v>0</v>
      </c>
      <c r="M625">
        <f t="shared" ca="1" si="146"/>
        <v>1783.84</v>
      </c>
      <c r="N625">
        <f t="shared" ca="1" si="147"/>
        <v>2875.98</v>
      </c>
      <c r="O625">
        <f t="shared" ca="1" si="148"/>
        <v>7945.1</v>
      </c>
      <c r="P625">
        <f t="shared" ca="1" si="149"/>
        <v>18549.29</v>
      </c>
      <c r="Q625" t="e">
        <f>#REF!</f>
        <v>#REF!</v>
      </c>
    </row>
    <row r="626" spans="1:17" x14ac:dyDescent="0.3">
      <c r="A626" s="60" t="e">
        <f t="shared" ca="1" si="135"/>
        <v>#REF!</v>
      </c>
      <c r="B626" s="60" t="e">
        <f t="shared" ca="1" si="136"/>
        <v>#REF!</v>
      </c>
      <c r="C626" s="61" t="e">
        <f t="shared" si="137"/>
        <v>#REF!</v>
      </c>
      <c r="D626" s="60" t="e">
        <f t="shared" ca="1" si="138"/>
        <v>#REF!</v>
      </c>
      <c r="E626" s="60" t="e">
        <f t="shared" ca="1" si="139"/>
        <v>#REF!</v>
      </c>
      <c r="F626" s="60" t="e">
        <f t="shared" ca="1" si="140"/>
        <v>#REF!</v>
      </c>
      <c r="G626" s="60" t="e">
        <f t="shared" ca="1" si="141"/>
        <v>#REF!</v>
      </c>
      <c r="H626" s="60" t="e">
        <f t="shared" ca="1" si="142"/>
        <v>#REF!</v>
      </c>
      <c r="I626" s="60" t="e">
        <f t="shared" ca="1" si="143"/>
        <v>#REF!</v>
      </c>
      <c r="J626" t="e">
        <f t="shared" si="144"/>
        <v>#REF!</v>
      </c>
      <c r="K626" t="e">
        <f t="shared" si="145"/>
        <v>#REF!</v>
      </c>
      <c r="L626">
        <v>0</v>
      </c>
      <c r="M626">
        <f t="shared" ca="1" si="146"/>
        <v>1767.71</v>
      </c>
      <c r="N626">
        <f t="shared" ca="1" si="147"/>
        <v>2506.44</v>
      </c>
      <c r="O626">
        <f t="shared" ca="1" si="148"/>
        <v>7151.14</v>
      </c>
      <c r="P626">
        <f t="shared" ca="1" si="149"/>
        <v>11280.84</v>
      </c>
      <c r="Q626" t="e">
        <f>#REF!</f>
        <v>#REF!</v>
      </c>
    </row>
    <row r="627" spans="1:17" x14ac:dyDescent="0.3">
      <c r="A627" s="60" t="e">
        <f t="shared" ca="1" si="135"/>
        <v>#REF!</v>
      </c>
      <c r="B627" s="60" t="e">
        <f t="shared" ca="1" si="136"/>
        <v>#REF!</v>
      </c>
      <c r="C627" s="61" t="e">
        <f t="shared" si="137"/>
        <v>#REF!</v>
      </c>
      <c r="D627" s="60" t="e">
        <f t="shared" ca="1" si="138"/>
        <v>#REF!</v>
      </c>
      <c r="E627" s="60" t="e">
        <f t="shared" ca="1" si="139"/>
        <v>#REF!</v>
      </c>
      <c r="F627" s="60" t="e">
        <f t="shared" ca="1" si="140"/>
        <v>#REF!</v>
      </c>
      <c r="G627" s="60" t="e">
        <f t="shared" ca="1" si="141"/>
        <v>#REF!</v>
      </c>
      <c r="H627" s="60" t="e">
        <f t="shared" ca="1" si="142"/>
        <v>#REF!</v>
      </c>
      <c r="I627" s="60" t="e">
        <f t="shared" ca="1" si="143"/>
        <v>#REF!</v>
      </c>
      <c r="J627" t="e">
        <f t="shared" si="144"/>
        <v>#REF!</v>
      </c>
      <c r="K627" t="e">
        <f t="shared" si="145"/>
        <v>#REF!</v>
      </c>
      <c r="L627">
        <v>0</v>
      </c>
      <c r="M627">
        <f t="shared" ca="1" si="146"/>
        <v>1009</v>
      </c>
      <c r="N627">
        <f t="shared" ca="1" si="147"/>
        <v>2783.85</v>
      </c>
      <c r="O627">
        <f t="shared" ca="1" si="148"/>
        <v>3097.75</v>
      </c>
      <c r="P627">
        <f t="shared" ca="1" si="149"/>
        <v>19847.650000000001</v>
      </c>
      <c r="Q627" t="e">
        <f>#REF!</f>
        <v>#REF!</v>
      </c>
    </row>
    <row r="628" spans="1:17" x14ac:dyDescent="0.3">
      <c r="A628" s="60" t="e">
        <f t="shared" ca="1" si="135"/>
        <v>#REF!</v>
      </c>
      <c r="B628" s="60" t="e">
        <f t="shared" ca="1" si="136"/>
        <v>#REF!</v>
      </c>
      <c r="C628" s="61" t="e">
        <f t="shared" si="137"/>
        <v>#REF!</v>
      </c>
      <c r="D628" s="60" t="e">
        <f t="shared" ca="1" si="138"/>
        <v>#REF!</v>
      </c>
      <c r="E628" s="60" t="e">
        <f t="shared" ca="1" si="139"/>
        <v>#REF!</v>
      </c>
      <c r="F628" s="60" t="e">
        <f t="shared" ca="1" si="140"/>
        <v>#REF!</v>
      </c>
      <c r="G628" s="60" t="e">
        <f t="shared" ca="1" si="141"/>
        <v>#REF!</v>
      </c>
      <c r="H628" s="60" t="e">
        <f t="shared" ca="1" si="142"/>
        <v>#REF!</v>
      </c>
      <c r="I628" s="60" t="e">
        <f t="shared" ca="1" si="143"/>
        <v>#REF!</v>
      </c>
      <c r="J628" t="e">
        <f t="shared" si="144"/>
        <v>#REF!</v>
      </c>
      <c r="K628" t="e">
        <f t="shared" si="145"/>
        <v>#REF!</v>
      </c>
      <c r="L628">
        <v>0</v>
      </c>
      <c r="M628">
        <f t="shared" ca="1" si="146"/>
        <v>1021.96</v>
      </c>
      <c r="N628">
        <f t="shared" ca="1" si="147"/>
        <v>2799.31</v>
      </c>
      <c r="O628">
        <f t="shared" ca="1" si="148"/>
        <v>3662.05</v>
      </c>
      <c r="P628">
        <f t="shared" ca="1" si="149"/>
        <v>19687.990000000002</v>
      </c>
      <c r="Q628" t="e">
        <f>#REF!</f>
        <v>#REF!</v>
      </c>
    </row>
    <row r="629" spans="1:17" x14ac:dyDescent="0.3">
      <c r="A629" s="60" t="e">
        <f t="shared" ca="1" si="135"/>
        <v>#REF!</v>
      </c>
      <c r="B629" s="60" t="e">
        <f t="shared" ca="1" si="136"/>
        <v>#REF!</v>
      </c>
      <c r="C629" s="61" t="e">
        <f t="shared" si="137"/>
        <v>#REF!</v>
      </c>
      <c r="D629" s="60" t="e">
        <f t="shared" ca="1" si="138"/>
        <v>#REF!</v>
      </c>
      <c r="E629" s="60" t="e">
        <f t="shared" ca="1" si="139"/>
        <v>#REF!</v>
      </c>
      <c r="F629" s="60" t="e">
        <f t="shared" ca="1" si="140"/>
        <v>#REF!</v>
      </c>
      <c r="G629" s="60" t="e">
        <f t="shared" ca="1" si="141"/>
        <v>#REF!</v>
      </c>
      <c r="H629" s="60" t="e">
        <f t="shared" ca="1" si="142"/>
        <v>#REF!</v>
      </c>
      <c r="I629" s="60" t="e">
        <f t="shared" ca="1" si="143"/>
        <v>#REF!</v>
      </c>
      <c r="J629" t="e">
        <f t="shared" si="144"/>
        <v>#REF!</v>
      </c>
      <c r="K629" t="e">
        <f t="shared" si="145"/>
        <v>#REF!</v>
      </c>
      <c r="L629">
        <v>0</v>
      </c>
      <c r="M629">
        <f t="shared" ca="1" si="146"/>
        <v>1687.33</v>
      </c>
      <c r="N629">
        <f t="shared" ca="1" si="147"/>
        <v>2517.23</v>
      </c>
      <c r="O629">
        <f t="shared" ca="1" si="148"/>
        <v>6359.05</v>
      </c>
      <c r="P629">
        <f t="shared" ca="1" si="149"/>
        <v>18645.3</v>
      </c>
      <c r="Q629" t="e">
        <f>#REF!</f>
        <v>#REF!</v>
      </c>
    </row>
    <row r="630" spans="1:17" x14ac:dyDescent="0.3">
      <c r="A630" s="60" t="e">
        <f t="shared" ca="1" si="135"/>
        <v>#REF!</v>
      </c>
      <c r="B630" s="60" t="e">
        <f t="shared" ca="1" si="136"/>
        <v>#REF!</v>
      </c>
      <c r="C630" s="61" t="e">
        <f t="shared" si="137"/>
        <v>#REF!</v>
      </c>
      <c r="D630" s="60" t="e">
        <f t="shared" ca="1" si="138"/>
        <v>#REF!</v>
      </c>
      <c r="E630" s="60" t="e">
        <f t="shared" ca="1" si="139"/>
        <v>#REF!</v>
      </c>
      <c r="F630" s="60" t="e">
        <f t="shared" ca="1" si="140"/>
        <v>#REF!</v>
      </c>
      <c r="G630" s="60" t="e">
        <f t="shared" ca="1" si="141"/>
        <v>#REF!</v>
      </c>
      <c r="H630" s="60" t="e">
        <f t="shared" ca="1" si="142"/>
        <v>#REF!</v>
      </c>
      <c r="I630" s="60" t="e">
        <f t="shared" ca="1" si="143"/>
        <v>#REF!</v>
      </c>
      <c r="J630" t="e">
        <f t="shared" si="144"/>
        <v>#REF!</v>
      </c>
      <c r="K630" t="e">
        <f t="shared" si="145"/>
        <v>#REF!</v>
      </c>
      <c r="L630">
        <v>0</v>
      </c>
      <c r="M630">
        <f t="shared" ca="1" si="146"/>
        <v>1500.2</v>
      </c>
      <c r="N630">
        <f t="shared" ca="1" si="147"/>
        <v>2547.5700000000002</v>
      </c>
      <c r="O630">
        <f t="shared" ca="1" si="148"/>
        <v>6245.42</v>
      </c>
      <c r="P630">
        <f t="shared" ca="1" si="149"/>
        <v>16345.38</v>
      </c>
      <c r="Q630" t="e">
        <f>#REF!</f>
        <v>#REF!</v>
      </c>
    </row>
    <row r="631" spans="1:17" x14ac:dyDescent="0.3">
      <c r="A631" s="60" t="e">
        <f t="shared" ca="1" si="135"/>
        <v>#REF!</v>
      </c>
      <c r="B631" s="60" t="e">
        <f t="shared" ca="1" si="136"/>
        <v>#REF!</v>
      </c>
      <c r="C631" s="61" t="e">
        <f t="shared" si="137"/>
        <v>#REF!</v>
      </c>
      <c r="D631" s="60" t="e">
        <f t="shared" ca="1" si="138"/>
        <v>#REF!</v>
      </c>
      <c r="E631" s="60" t="e">
        <f t="shared" ca="1" si="139"/>
        <v>#REF!</v>
      </c>
      <c r="F631" s="60" t="e">
        <f t="shared" ca="1" si="140"/>
        <v>#REF!</v>
      </c>
      <c r="G631" s="60" t="e">
        <f t="shared" ca="1" si="141"/>
        <v>#REF!</v>
      </c>
      <c r="H631" s="60" t="e">
        <f t="shared" ca="1" si="142"/>
        <v>#REF!</v>
      </c>
      <c r="I631" s="60" t="e">
        <f t="shared" ca="1" si="143"/>
        <v>#REF!</v>
      </c>
      <c r="J631" t="e">
        <f t="shared" si="144"/>
        <v>#REF!</v>
      </c>
      <c r="K631" t="e">
        <f t="shared" si="145"/>
        <v>#REF!</v>
      </c>
      <c r="L631">
        <v>0</v>
      </c>
      <c r="M631">
        <f t="shared" ca="1" si="146"/>
        <v>592.17999999999995</v>
      </c>
      <c r="N631">
        <f t="shared" ca="1" si="147"/>
        <v>2938.54</v>
      </c>
      <c r="O631">
        <f t="shared" ca="1" si="148"/>
        <v>3835.94</v>
      </c>
      <c r="P631">
        <f t="shared" ca="1" si="149"/>
        <v>18903.060000000001</v>
      </c>
      <c r="Q631" t="e">
        <f>#REF!</f>
        <v>#REF!</v>
      </c>
    </row>
    <row r="632" spans="1:17" x14ac:dyDescent="0.3">
      <c r="A632" s="60" t="e">
        <f t="shared" ca="1" si="135"/>
        <v>#REF!</v>
      </c>
      <c r="B632" s="60" t="e">
        <f t="shared" ca="1" si="136"/>
        <v>#REF!</v>
      </c>
      <c r="C632" s="61" t="e">
        <f t="shared" si="137"/>
        <v>#REF!</v>
      </c>
      <c r="D632" s="60" t="e">
        <f t="shared" ca="1" si="138"/>
        <v>#REF!</v>
      </c>
      <c r="E632" s="60" t="e">
        <f t="shared" ca="1" si="139"/>
        <v>#REF!</v>
      </c>
      <c r="F632" s="60" t="e">
        <f t="shared" ca="1" si="140"/>
        <v>#REF!</v>
      </c>
      <c r="G632" s="60" t="e">
        <f t="shared" ca="1" si="141"/>
        <v>#REF!</v>
      </c>
      <c r="H632" s="60" t="e">
        <f t="shared" ca="1" si="142"/>
        <v>#REF!</v>
      </c>
      <c r="I632" s="60" t="e">
        <f t="shared" ca="1" si="143"/>
        <v>#REF!</v>
      </c>
      <c r="J632" t="e">
        <f t="shared" si="144"/>
        <v>#REF!</v>
      </c>
      <c r="K632" t="e">
        <f t="shared" si="145"/>
        <v>#REF!</v>
      </c>
      <c r="L632">
        <v>0</v>
      </c>
      <c r="M632">
        <f t="shared" ca="1" si="146"/>
        <v>745.66</v>
      </c>
      <c r="N632">
        <f t="shared" ca="1" si="147"/>
        <v>2818.79</v>
      </c>
      <c r="O632">
        <f t="shared" ca="1" si="148"/>
        <v>3258.2</v>
      </c>
      <c r="P632">
        <f t="shared" ca="1" si="149"/>
        <v>13049.35</v>
      </c>
      <c r="Q632" t="e">
        <f>#REF!</f>
        <v>#REF!</v>
      </c>
    </row>
    <row r="633" spans="1:17" x14ac:dyDescent="0.3">
      <c r="A633" s="60" t="e">
        <f t="shared" ca="1" si="135"/>
        <v>#REF!</v>
      </c>
      <c r="B633" s="60" t="e">
        <f t="shared" ca="1" si="136"/>
        <v>#REF!</v>
      </c>
      <c r="C633" s="61" t="e">
        <f t="shared" si="137"/>
        <v>#REF!</v>
      </c>
      <c r="D633" s="60" t="e">
        <f t="shared" ca="1" si="138"/>
        <v>#REF!</v>
      </c>
      <c r="E633" s="60" t="e">
        <f t="shared" ca="1" si="139"/>
        <v>#REF!</v>
      </c>
      <c r="F633" s="60" t="e">
        <f t="shared" ca="1" si="140"/>
        <v>#REF!</v>
      </c>
      <c r="G633" s="60" t="e">
        <f t="shared" ca="1" si="141"/>
        <v>#REF!</v>
      </c>
      <c r="H633" s="60" t="e">
        <f t="shared" ca="1" si="142"/>
        <v>#REF!</v>
      </c>
      <c r="I633" s="60" t="e">
        <f t="shared" ca="1" si="143"/>
        <v>#REF!</v>
      </c>
      <c r="J633" t="e">
        <f t="shared" si="144"/>
        <v>#REF!</v>
      </c>
      <c r="K633" t="e">
        <f t="shared" si="145"/>
        <v>#REF!</v>
      </c>
      <c r="L633">
        <v>0</v>
      </c>
      <c r="M633">
        <f t="shared" ca="1" si="146"/>
        <v>1590.65</v>
      </c>
      <c r="N633">
        <f t="shared" ca="1" si="147"/>
        <v>2846.1</v>
      </c>
      <c r="O633">
        <f t="shared" ca="1" si="148"/>
        <v>4607.8999999999996</v>
      </c>
      <c r="P633">
        <f t="shared" ca="1" si="149"/>
        <v>18139.810000000001</v>
      </c>
      <c r="Q633" t="e">
        <f>#REF!</f>
        <v>#REF!</v>
      </c>
    </row>
    <row r="634" spans="1:17" x14ac:dyDescent="0.3">
      <c r="A634" s="60" t="e">
        <f t="shared" ca="1" si="135"/>
        <v>#REF!</v>
      </c>
      <c r="B634" s="60" t="e">
        <f t="shared" ca="1" si="136"/>
        <v>#REF!</v>
      </c>
      <c r="C634" s="61" t="e">
        <f t="shared" si="137"/>
        <v>#REF!</v>
      </c>
      <c r="D634" s="60" t="e">
        <f t="shared" ca="1" si="138"/>
        <v>#REF!</v>
      </c>
      <c r="E634" s="60" t="e">
        <f t="shared" ca="1" si="139"/>
        <v>#REF!</v>
      </c>
      <c r="F634" s="60" t="e">
        <f t="shared" ca="1" si="140"/>
        <v>#REF!</v>
      </c>
      <c r="G634" s="60" t="e">
        <f t="shared" ca="1" si="141"/>
        <v>#REF!</v>
      </c>
      <c r="H634" s="60" t="e">
        <f t="shared" ca="1" si="142"/>
        <v>#REF!</v>
      </c>
      <c r="I634" s="60" t="e">
        <f t="shared" ca="1" si="143"/>
        <v>#REF!</v>
      </c>
      <c r="J634" t="e">
        <f t="shared" si="144"/>
        <v>#REF!</v>
      </c>
      <c r="K634" t="e">
        <f t="shared" si="145"/>
        <v>#REF!</v>
      </c>
      <c r="L634">
        <v>0</v>
      </c>
      <c r="M634">
        <f t="shared" ca="1" si="146"/>
        <v>1969.79</v>
      </c>
      <c r="N634">
        <f t="shared" ca="1" si="147"/>
        <v>2937.38</v>
      </c>
      <c r="O634">
        <f t="shared" ca="1" si="148"/>
        <v>6229.7</v>
      </c>
      <c r="P634">
        <f t="shared" ca="1" si="149"/>
        <v>11706.69</v>
      </c>
      <c r="Q634" t="e">
        <f>#REF!</f>
        <v>#REF!</v>
      </c>
    </row>
    <row r="635" spans="1:17" x14ac:dyDescent="0.3">
      <c r="A635" s="60" t="e">
        <f t="shared" ca="1" si="135"/>
        <v>#REF!</v>
      </c>
      <c r="B635" s="60" t="e">
        <f t="shared" ca="1" si="136"/>
        <v>#REF!</v>
      </c>
      <c r="C635" s="61" t="e">
        <f t="shared" si="137"/>
        <v>#REF!</v>
      </c>
      <c r="D635" s="60" t="e">
        <f t="shared" ca="1" si="138"/>
        <v>#REF!</v>
      </c>
      <c r="E635" s="60" t="e">
        <f t="shared" ca="1" si="139"/>
        <v>#REF!</v>
      </c>
      <c r="F635" s="60" t="e">
        <f t="shared" ca="1" si="140"/>
        <v>#REF!</v>
      </c>
      <c r="G635" s="60" t="e">
        <f t="shared" ca="1" si="141"/>
        <v>#REF!</v>
      </c>
      <c r="H635" s="60" t="e">
        <f t="shared" ca="1" si="142"/>
        <v>#REF!</v>
      </c>
      <c r="I635" s="60" t="e">
        <f t="shared" ca="1" si="143"/>
        <v>#REF!</v>
      </c>
      <c r="J635" t="e">
        <f t="shared" si="144"/>
        <v>#REF!</v>
      </c>
      <c r="K635" t="e">
        <f t="shared" si="145"/>
        <v>#REF!</v>
      </c>
      <c r="L635">
        <v>0</v>
      </c>
      <c r="M635">
        <f t="shared" ca="1" si="146"/>
        <v>665.11</v>
      </c>
      <c r="N635">
        <f t="shared" ca="1" si="147"/>
        <v>2687.58</v>
      </c>
      <c r="O635">
        <f t="shared" ca="1" si="148"/>
        <v>5804.16</v>
      </c>
      <c r="P635">
        <f t="shared" ca="1" si="149"/>
        <v>15794.85</v>
      </c>
      <c r="Q635" t="e">
        <f>#REF!</f>
        <v>#REF!</v>
      </c>
    </row>
    <row r="636" spans="1:17" x14ac:dyDescent="0.3">
      <c r="A636" s="60" t="e">
        <f t="shared" ca="1" si="135"/>
        <v>#REF!</v>
      </c>
      <c r="B636" s="60" t="e">
        <f t="shared" ca="1" si="136"/>
        <v>#REF!</v>
      </c>
      <c r="C636" s="61" t="e">
        <f t="shared" si="137"/>
        <v>#REF!</v>
      </c>
      <c r="D636" s="60" t="e">
        <f t="shared" ca="1" si="138"/>
        <v>#REF!</v>
      </c>
      <c r="E636" s="60" t="e">
        <f t="shared" ca="1" si="139"/>
        <v>#REF!</v>
      </c>
      <c r="F636" s="60" t="e">
        <f t="shared" ca="1" si="140"/>
        <v>#REF!</v>
      </c>
      <c r="G636" s="60" t="e">
        <f t="shared" ca="1" si="141"/>
        <v>#REF!</v>
      </c>
      <c r="H636" s="60" t="e">
        <f t="shared" ca="1" si="142"/>
        <v>#REF!</v>
      </c>
      <c r="I636" s="60" t="e">
        <f t="shared" ca="1" si="143"/>
        <v>#REF!</v>
      </c>
      <c r="J636" t="e">
        <f t="shared" si="144"/>
        <v>#REF!</v>
      </c>
      <c r="K636" t="e">
        <f t="shared" si="145"/>
        <v>#REF!</v>
      </c>
      <c r="L636">
        <v>0</v>
      </c>
      <c r="M636">
        <f t="shared" ca="1" si="146"/>
        <v>979.6</v>
      </c>
      <c r="N636">
        <f t="shared" ca="1" si="147"/>
        <v>2888.14</v>
      </c>
      <c r="O636">
        <f t="shared" ca="1" si="148"/>
        <v>7876.37</v>
      </c>
      <c r="P636">
        <f t="shared" ca="1" si="149"/>
        <v>13702.63</v>
      </c>
      <c r="Q636" t="e">
        <f>#REF!</f>
        <v>#REF!</v>
      </c>
    </row>
    <row r="637" spans="1:17" x14ac:dyDescent="0.3">
      <c r="A637" s="60" t="e">
        <f t="shared" ca="1" si="135"/>
        <v>#REF!</v>
      </c>
      <c r="B637" s="60" t="e">
        <f t="shared" ca="1" si="136"/>
        <v>#REF!</v>
      </c>
      <c r="C637" s="61" t="e">
        <f t="shared" si="137"/>
        <v>#REF!</v>
      </c>
      <c r="D637" s="60" t="e">
        <f t="shared" ca="1" si="138"/>
        <v>#REF!</v>
      </c>
      <c r="E637" s="60" t="e">
        <f t="shared" ca="1" si="139"/>
        <v>#REF!</v>
      </c>
      <c r="F637" s="60" t="e">
        <f t="shared" ca="1" si="140"/>
        <v>#REF!</v>
      </c>
      <c r="G637" s="60" t="e">
        <f t="shared" ca="1" si="141"/>
        <v>#REF!</v>
      </c>
      <c r="H637" s="60" t="e">
        <f t="shared" ca="1" si="142"/>
        <v>#REF!</v>
      </c>
      <c r="I637" s="60" t="e">
        <f t="shared" ca="1" si="143"/>
        <v>#REF!</v>
      </c>
      <c r="J637" t="e">
        <f t="shared" si="144"/>
        <v>#REF!</v>
      </c>
      <c r="K637" t="e">
        <f t="shared" si="145"/>
        <v>#REF!</v>
      </c>
      <c r="L637">
        <v>0</v>
      </c>
      <c r="M637">
        <f t="shared" ca="1" si="146"/>
        <v>1515.41</v>
      </c>
      <c r="N637">
        <f t="shared" ca="1" si="147"/>
        <v>2931.52</v>
      </c>
      <c r="O637">
        <f t="shared" ca="1" si="148"/>
        <v>3606.5</v>
      </c>
      <c r="P637">
        <f t="shared" ca="1" si="149"/>
        <v>13339.63</v>
      </c>
      <c r="Q637" t="e">
        <f>#REF!</f>
        <v>#REF!</v>
      </c>
    </row>
    <row r="638" spans="1:17" x14ac:dyDescent="0.3">
      <c r="A638" s="60" t="e">
        <f t="shared" ca="1" si="135"/>
        <v>#REF!</v>
      </c>
      <c r="B638" s="60" t="e">
        <f t="shared" ca="1" si="136"/>
        <v>#REF!</v>
      </c>
      <c r="C638" s="61" t="e">
        <f t="shared" si="137"/>
        <v>#REF!</v>
      </c>
      <c r="D638" s="60" t="e">
        <f t="shared" ca="1" si="138"/>
        <v>#REF!</v>
      </c>
      <c r="E638" s="60" t="e">
        <f t="shared" ca="1" si="139"/>
        <v>#REF!</v>
      </c>
      <c r="F638" s="60" t="e">
        <f t="shared" ca="1" si="140"/>
        <v>#REF!</v>
      </c>
      <c r="G638" s="60" t="e">
        <f t="shared" ca="1" si="141"/>
        <v>#REF!</v>
      </c>
      <c r="H638" s="60" t="e">
        <f t="shared" ca="1" si="142"/>
        <v>#REF!</v>
      </c>
      <c r="I638" s="60" t="e">
        <f t="shared" ca="1" si="143"/>
        <v>#REF!</v>
      </c>
      <c r="J638" t="e">
        <f t="shared" si="144"/>
        <v>#REF!</v>
      </c>
      <c r="K638" t="e">
        <f t="shared" si="145"/>
        <v>#REF!</v>
      </c>
      <c r="L638">
        <v>0</v>
      </c>
      <c r="M638">
        <f t="shared" ca="1" si="146"/>
        <v>596.82000000000005</v>
      </c>
      <c r="N638">
        <f t="shared" ca="1" si="147"/>
        <v>2821.56</v>
      </c>
      <c r="O638">
        <f t="shared" ca="1" si="148"/>
        <v>6923.68</v>
      </c>
      <c r="P638">
        <f t="shared" ca="1" si="149"/>
        <v>18399.080000000002</v>
      </c>
      <c r="Q638" t="e">
        <f>#REF!</f>
        <v>#REF!</v>
      </c>
    </row>
    <row r="639" spans="1:17" x14ac:dyDescent="0.3">
      <c r="A639" s="60" t="e">
        <f t="shared" ca="1" si="135"/>
        <v>#REF!</v>
      </c>
      <c r="B639" s="60" t="e">
        <f t="shared" ca="1" si="136"/>
        <v>#REF!</v>
      </c>
      <c r="C639" s="61" t="e">
        <f t="shared" si="137"/>
        <v>#REF!</v>
      </c>
      <c r="D639" s="60" t="e">
        <f t="shared" ca="1" si="138"/>
        <v>#REF!</v>
      </c>
      <c r="E639" s="60" t="e">
        <f t="shared" ca="1" si="139"/>
        <v>#REF!</v>
      </c>
      <c r="F639" s="60" t="e">
        <f t="shared" ca="1" si="140"/>
        <v>#REF!</v>
      </c>
      <c r="G639" s="60" t="e">
        <f t="shared" ca="1" si="141"/>
        <v>#REF!</v>
      </c>
      <c r="H639" s="60" t="e">
        <f t="shared" ca="1" si="142"/>
        <v>#REF!</v>
      </c>
      <c r="I639" s="60" t="e">
        <f t="shared" ca="1" si="143"/>
        <v>#REF!</v>
      </c>
      <c r="J639" t="e">
        <f t="shared" si="144"/>
        <v>#REF!</v>
      </c>
      <c r="K639" t="e">
        <f t="shared" si="145"/>
        <v>#REF!</v>
      </c>
      <c r="L639">
        <v>0</v>
      </c>
      <c r="M639">
        <f t="shared" ca="1" si="146"/>
        <v>1153.3699999999999</v>
      </c>
      <c r="N639">
        <f t="shared" ca="1" si="147"/>
        <v>2725.04</v>
      </c>
      <c r="O639">
        <f t="shared" ca="1" si="148"/>
        <v>7831.8</v>
      </c>
      <c r="P639">
        <f t="shared" ca="1" si="149"/>
        <v>15424.58</v>
      </c>
      <c r="Q639" t="e">
        <f>#REF!</f>
        <v>#REF!</v>
      </c>
    </row>
    <row r="640" spans="1:17" x14ac:dyDescent="0.3">
      <c r="A640" s="60" t="e">
        <f t="shared" ca="1" si="135"/>
        <v>#REF!</v>
      </c>
      <c r="B640" s="60" t="e">
        <f t="shared" ca="1" si="136"/>
        <v>#REF!</v>
      </c>
      <c r="C640" s="61" t="e">
        <f t="shared" si="137"/>
        <v>#REF!</v>
      </c>
      <c r="D640" s="60" t="e">
        <f t="shared" ca="1" si="138"/>
        <v>#REF!</v>
      </c>
      <c r="E640" s="60" t="e">
        <f t="shared" ca="1" si="139"/>
        <v>#REF!</v>
      </c>
      <c r="F640" s="60" t="e">
        <f t="shared" ca="1" si="140"/>
        <v>#REF!</v>
      </c>
      <c r="G640" s="60" t="e">
        <f t="shared" ca="1" si="141"/>
        <v>#REF!</v>
      </c>
      <c r="H640" s="60" t="e">
        <f t="shared" ca="1" si="142"/>
        <v>#REF!</v>
      </c>
      <c r="I640" s="60" t="e">
        <f t="shared" ca="1" si="143"/>
        <v>#REF!</v>
      </c>
      <c r="J640" t="e">
        <f t="shared" si="144"/>
        <v>#REF!</v>
      </c>
      <c r="K640" t="e">
        <f t="shared" si="145"/>
        <v>#REF!</v>
      </c>
      <c r="L640">
        <v>0</v>
      </c>
      <c r="M640">
        <f t="shared" ca="1" si="146"/>
        <v>698.01</v>
      </c>
      <c r="N640">
        <f t="shared" ca="1" si="147"/>
        <v>2911.33</v>
      </c>
      <c r="O640">
        <f t="shared" ca="1" si="148"/>
        <v>5380.63</v>
      </c>
      <c r="P640">
        <f t="shared" ca="1" si="149"/>
        <v>13769.21</v>
      </c>
      <c r="Q640" t="e">
        <f>#REF!</f>
        <v>#REF!</v>
      </c>
    </row>
    <row r="641" spans="1:17" x14ac:dyDescent="0.3">
      <c r="A641" s="60" t="e">
        <f t="shared" ca="1" si="135"/>
        <v>#REF!</v>
      </c>
      <c r="B641" s="60" t="e">
        <f t="shared" ca="1" si="136"/>
        <v>#REF!</v>
      </c>
      <c r="C641" s="61" t="e">
        <f t="shared" si="137"/>
        <v>#REF!</v>
      </c>
      <c r="D641" s="60" t="e">
        <f t="shared" ca="1" si="138"/>
        <v>#REF!</v>
      </c>
      <c r="E641" s="60" t="e">
        <f t="shared" ca="1" si="139"/>
        <v>#REF!</v>
      </c>
      <c r="F641" s="60" t="e">
        <f t="shared" ca="1" si="140"/>
        <v>#REF!</v>
      </c>
      <c r="G641" s="60" t="e">
        <f t="shared" ca="1" si="141"/>
        <v>#REF!</v>
      </c>
      <c r="H641" s="60" t="e">
        <f t="shared" ca="1" si="142"/>
        <v>#REF!</v>
      </c>
      <c r="I641" s="60" t="e">
        <f t="shared" ca="1" si="143"/>
        <v>#REF!</v>
      </c>
      <c r="J641" t="e">
        <f t="shared" si="144"/>
        <v>#REF!</v>
      </c>
      <c r="K641" t="e">
        <f t="shared" si="145"/>
        <v>#REF!</v>
      </c>
      <c r="L641">
        <v>0</v>
      </c>
      <c r="M641">
        <f t="shared" ca="1" si="146"/>
        <v>1897.37</v>
      </c>
      <c r="N641">
        <f t="shared" ca="1" si="147"/>
        <v>2562.4</v>
      </c>
      <c r="O641">
        <f t="shared" ca="1" si="148"/>
        <v>6869.67</v>
      </c>
      <c r="P641">
        <f t="shared" ca="1" si="149"/>
        <v>17061.11</v>
      </c>
      <c r="Q641" t="e">
        <f>#REF!</f>
        <v>#REF!</v>
      </c>
    </row>
    <row r="642" spans="1:17" x14ac:dyDescent="0.3">
      <c r="A642" s="60" t="e">
        <f t="shared" ca="1" si="135"/>
        <v>#REF!</v>
      </c>
      <c r="B642" s="60" t="e">
        <f t="shared" ca="1" si="136"/>
        <v>#REF!</v>
      </c>
      <c r="C642" s="61" t="e">
        <f t="shared" si="137"/>
        <v>#REF!</v>
      </c>
      <c r="D642" s="60" t="e">
        <f t="shared" ca="1" si="138"/>
        <v>#REF!</v>
      </c>
      <c r="E642" s="60" t="e">
        <f t="shared" ca="1" si="139"/>
        <v>#REF!</v>
      </c>
      <c r="F642" s="60" t="e">
        <f t="shared" ca="1" si="140"/>
        <v>#REF!</v>
      </c>
      <c r="G642" s="60" t="e">
        <f t="shared" ca="1" si="141"/>
        <v>#REF!</v>
      </c>
      <c r="H642" s="60" t="e">
        <f t="shared" ca="1" si="142"/>
        <v>#REF!</v>
      </c>
      <c r="I642" s="60" t="e">
        <f t="shared" ca="1" si="143"/>
        <v>#REF!</v>
      </c>
      <c r="J642" t="e">
        <f t="shared" si="144"/>
        <v>#REF!</v>
      </c>
      <c r="K642" t="e">
        <f t="shared" si="145"/>
        <v>#REF!</v>
      </c>
      <c r="L642">
        <v>0</v>
      </c>
      <c r="M642">
        <f t="shared" ca="1" si="146"/>
        <v>1879.39</v>
      </c>
      <c r="N642">
        <f t="shared" ca="1" si="147"/>
        <v>2761.65</v>
      </c>
      <c r="O642">
        <f t="shared" ca="1" si="148"/>
        <v>3787.97</v>
      </c>
      <c r="P642">
        <f t="shared" ca="1" si="149"/>
        <v>9068.68</v>
      </c>
      <c r="Q642" t="e">
        <f>#REF!</f>
        <v>#REF!</v>
      </c>
    </row>
    <row r="643" spans="1:17" x14ac:dyDescent="0.3">
      <c r="A643" s="60" t="e">
        <f t="shared" ref="A643:A706" ca="1" si="150">(C643/(RANDBETWEEN(25.59*100,29.12*100)/100))*J643</f>
        <v>#REF!</v>
      </c>
      <c r="B643" s="60" t="e">
        <f t="shared" ref="B643:B706" ca="1" si="151">(C643/(RANDBETWEEN(3.59*100,5.12*100)/100))*K643</f>
        <v>#REF!</v>
      </c>
      <c r="C643" s="61" t="e">
        <f t="shared" ref="C643:C706" si="152">IF(Q643="L",M643,IF(Q643="M",N643,IF(Q643="F",O643,IF(Q643="XF",P643,0))))</f>
        <v>#REF!</v>
      </c>
      <c r="D643" s="60" t="e">
        <f t="shared" ref="D643:D706" ca="1" si="153">A643/RANDBETWEEN(0.031*100,0.061*100)/100</f>
        <v>#REF!</v>
      </c>
      <c r="E643" s="60" t="e">
        <f t="shared" ref="E643:E706" ca="1" si="154">A643/RANDBETWEEN(0.081*100,0.091*100)/100</f>
        <v>#REF!</v>
      </c>
      <c r="F643" s="60" t="e">
        <f t="shared" ref="F643:F706" ca="1" si="155">A643/RANDBETWEEN(0.041*100,0.071*100)/100</f>
        <v>#REF!</v>
      </c>
      <c r="G643" s="60" t="e">
        <f t="shared" ref="G643:G706" ca="1" si="156">A643/RANDBETWEEN(0.029*100,0.039*100)/100</f>
        <v>#REF!</v>
      </c>
      <c r="H643" s="60" t="e">
        <f t="shared" ref="H643:H706" ca="1" si="157">A643/RANDBETWEEN(0.012*100,0.021*100)/100</f>
        <v>#REF!</v>
      </c>
      <c r="I643" s="60" t="e">
        <f t="shared" ref="I643:I706" ca="1" si="158">SUM(G643+H643)</f>
        <v>#REF!</v>
      </c>
      <c r="J643" t="e">
        <f t="shared" ref="J643:J706" si="159">IF(C643&lt;3000,0,1)</f>
        <v>#REF!</v>
      </c>
      <c r="K643" t="e">
        <f t="shared" ref="K643:K706" si="160">IF(C643&lt;1000,0,1)</f>
        <v>#REF!</v>
      </c>
      <c r="L643">
        <v>0</v>
      </c>
      <c r="M643">
        <f t="shared" ref="M643:M706" ca="1" si="161">RANDBETWEEN(500.01*100,2000.23*100)/100</f>
        <v>890.13</v>
      </c>
      <c r="N643">
        <f t="shared" ref="N643:N706" ca="1" si="162">RANDBETWEEN(2500.01*100,3000.23*100)/100</f>
        <v>2844.03</v>
      </c>
      <c r="O643">
        <f t="shared" ref="O643:O706" ca="1" si="163">RANDBETWEEN(3000.01*100,8000.23*100)/100</f>
        <v>5344.46</v>
      </c>
      <c r="P643">
        <f t="shared" ref="P643:P706" ca="1" si="164">RANDBETWEEN(8000.01*100,20000.23*100)/100</f>
        <v>11971.61</v>
      </c>
      <c r="Q643" t="e">
        <f>#REF!</f>
        <v>#REF!</v>
      </c>
    </row>
    <row r="644" spans="1:17" x14ac:dyDescent="0.3">
      <c r="A644" s="60" t="e">
        <f t="shared" ca="1" si="150"/>
        <v>#REF!</v>
      </c>
      <c r="B644" s="60" t="e">
        <f t="shared" ca="1" si="151"/>
        <v>#REF!</v>
      </c>
      <c r="C644" s="61" t="e">
        <f t="shared" si="152"/>
        <v>#REF!</v>
      </c>
      <c r="D644" s="60" t="e">
        <f t="shared" ca="1" si="153"/>
        <v>#REF!</v>
      </c>
      <c r="E644" s="60" t="e">
        <f t="shared" ca="1" si="154"/>
        <v>#REF!</v>
      </c>
      <c r="F644" s="60" t="e">
        <f t="shared" ca="1" si="155"/>
        <v>#REF!</v>
      </c>
      <c r="G644" s="60" t="e">
        <f t="shared" ca="1" si="156"/>
        <v>#REF!</v>
      </c>
      <c r="H644" s="60" t="e">
        <f t="shared" ca="1" si="157"/>
        <v>#REF!</v>
      </c>
      <c r="I644" s="60" t="e">
        <f t="shared" ca="1" si="158"/>
        <v>#REF!</v>
      </c>
      <c r="J644" t="e">
        <f t="shared" si="159"/>
        <v>#REF!</v>
      </c>
      <c r="K644" t="e">
        <f t="shared" si="160"/>
        <v>#REF!</v>
      </c>
      <c r="L644">
        <v>0</v>
      </c>
      <c r="M644">
        <f t="shared" ca="1" si="161"/>
        <v>701.15</v>
      </c>
      <c r="N644">
        <f t="shared" ca="1" si="162"/>
        <v>2997.46</v>
      </c>
      <c r="O644">
        <f t="shared" ca="1" si="163"/>
        <v>3592.43</v>
      </c>
      <c r="P644">
        <f t="shared" ca="1" si="164"/>
        <v>10463.5</v>
      </c>
      <c r="Q644" t="e">
        <f>#REF!</f>
        <v>#REF!</v>
      </c>
    </row>
    <row r="645" spans="1:17" x14ac:dyDescent="0.3">
      <c r="A645" s="60" t="e">
        <f t="shared" ca="1" si="150"/>
        <v>#REF!</v>
      </c>
      <c r="B645" s="60" t="e">
        <f t="shared" ca="1" si="151"/>
        <v>#REF!</v>
      </c>
      <c r="C645" s="61" t="e">
        <f t="shared" si="152"/>
        <v>#REF!</v>
      </c>
      <c r="D645" s="60" t="e">
        <f t="shared" ca="1" si="153"/>
        <v>#REF!</v>
      </c>
      <c r="E645" s="60" t="e">
        <f t="shared" ca="1" si="154"/>
        <v>#REF!</v>
      </c>
      <c r="F645" s="60" t="e">
        <f t="shared" ca="1" si="155"/>
        <v>#REF!</v>
      </c>
      <c r="G645" s="60" t="e">
        <f t="shared" ca="1" si="156"/>
        <v>#REF!</v>
      </c>
      <c r="H645" s="60" t="e">
        <f t="shared" ca="1" si="157"/>
        <v>#REF!</v>
      </c>
      <c r="I645" s="60" t="e">
        <f t="shared" ca="1" si="158"/>
        <v>#REF!</v>
      </c>
      <c r="J645" t="e">
        <f t="shared" si="159"/>
        <v>#REF!</v>
      </c>
      <c r="K645" t="e">
        <f t="shared" si="160"/>
        <v>#REF!</v>
      </c>
      <c r="L645">
        <v>0</v>
      </c>
      <c r="M645">
        <f t="shared" ca="1" si="161"/>
        <v>1057.55</v>
      </c>
      <c r="N645">
        <f t="shared" ca="1" si="162"/>
        <v>2704.52</v>
      </c>
      <c r="O645">
        <f t="shared" ca="1" si="163"/>
        <v>5029.1499999999996</v>
      </c>
      <c r="P645">
        <f t="shared" ca="1" si="164"/>
        <v>17973.080000000002</v>
      </c>
      <c r="Q645" t="e">
        <f>#REF!</f>
        <v>#REF!</v>
      </c>
    </row>
    <row r="646" spans="1:17" x14ac:dyDescent="0.3">
      <c r="A646" s="60" t="e">
        <f t="shared" ca="1" si="150"/>
        <v>#REF!</v>
      </c>
      <c r="B646" s="60" t="e">
        <f t="shared" ca="1" si="151"/>
        <v>#REF!</v>
      </c>
      <c r="C646" s="61" t="e">
        <f t="shared" si="152"/>
        <v>#REF!</v>
      </c>
      <c r="D646" s="60" t="e">
        <f t="shared" ca="1" si="153"/>
        <v>#REF!</v>
      </c>
      <c r="E646" s="60" t="e">
        <f t="shared" ca="1" si="154"/>
        <v>#REF!</v>
      </c>
      <c r="F646" s="60" t="e">
        <f t="shared" ca="1" si="155"/>
        <v>#REF!</v>
      </c>
      <c r="G646" s="60" t="e">
        <f t="shared" ca="1" si="156"/>
        <v>#REF!</v>
      </c>
      <c r="H646" s="60" t="e">
        <f t="shared" ca="1" si="157"/>
        <v>#REF!</v>
      </c>
      <c r="I646" s="60" t="e">
        <f t="shared" ca="1" si="158"/>
        <v>#REF!</v>
      </c>
      <c r="J646" t="e">
        <f t="shared" si="159"/>
        <v>#REF!</v>
      </c>
      <c r="K646" t="e">
        <f t="shared" si="160"/>
        <v>#REF!</v>
      </c>
      <c r="L646">
        <v>0</v>
      </c>
      <c r="M646">
        <f t="shared" ca="1" si="161"/>
        <v>930.88</v>
      </c>
      <c r="N646">
        <f t="shared" ca="1" si="162"/>
        <v>2905.69</v>
      </c>
      <c r="O646">
        <f t="shared" ca="1" si="163"/>
        <v>5239.1099999999997</v>
      </c>
      <c r="P646">
        <f t="shared" ca="1" si="164"/>
        <v>19600.54</v>
      </c>
      <c r="Q646" t="e">
        <f>#REF!</f>
        <v>#REF!</v>
      </c>
    </row>
    <row r="647" spans="1:17" x14ac:dyDescent="0.3">
      <c r="A647" s="60" t="e">
        <f t="shared" ca="1" si="150"/>
        <v>#REF!</v>
      </c>
      <c r="B647" s="60" t="e">
        <f t="shared" ca="1" si="151"/>
        <v>#REF!</v>
      </c>
      <c r="C647" s="61" t="e">
        <f t="shared" si="152"/>
        <v>#REF!</v>
      </c>
      <c r="D647" s="60" t="e">
        <f t="shared" ca="1" si="153"/>
        <v>#REF!</v>
      </c>
      <c r="E647" s="60" t="e">
        <f t="shared" ca="1" si="154"/>
        <v>#REF!</v>
      </c>
      <c r="F647" s="60" t="e">
        <f t="shared" ca="1" si="155"/>
        <v>#REF!</v>
      </c>
      <c r="G647" s="60" t="e">
        <f t="shared" ca="1" si="156"/>
        <v>#REF!</v>
      </c>
      <c r="H647" s="60" t="e">
        <f t="shared" ca="1" si="157"/>
        <v>#REF!</v>
      </c>
      <c r="I647" s="60" t="e">
        <f t="shared" ca="1" si="158"/>
        <v>#REF!</v>
      </c>
      <c r="J647" t="e">
        <f t="shared" si="159"/>
        <v>#REF!</v>
      </c>
      <c r="K647" t="e">
        <f t="shared" si="160"/>
        <v>#REF!</v>
      </c>
      <c r="L647">
        <v>0</v>
      </c>
      <c r="M647">
        <f t="shared" ca="1" si="161"/>
        <v>1598.34</v>
      </c>
      <c r="N647">
        <f t="shared" ca="1" si="162"/>
        <v>2758.06</v>
      </c>
      <c r="O647">
        <f t="shared" ca="1" si="163"/>
        <v>3570.59</v>
      </c>
      <c r="P647">
        <f t="shared" ca="1" si="164"/>
        <v>13940.57</v>
      </c>
      <c r="Q647" t="e">
        <f>#REF!</f>
        <v>#REF!</v>
      </c>
    </row>
    <row r="648" spans="1:17" x14ac:dyDescent="0.3">
      <c r="A648" s="60" t="e">
        <f t="shared" ca="1" si="150"/>
        <v>#REF!</v>
      </c>
      <c r="B648" s="60" t="e">
        <f t="shared" ca="1" si="151"/>
        <v>#REF!</v>
      </c>
      <c r="C648" s="61" t="e">
        <f t="shared" si="152"/>
        <v>#REF!</v>
      </c>
      <c r="D648" s="60" t="e">
        <f t="shared" ca="1" si="153"/>
        <v>#REF!</v>
      </c>
      <c r="E648" s="60" t="e">
        <f t="shared" ca="1" si="154"/>
        <v>#REF!</v>
      </c>
      <c r="F648" s="60" t="e">
        <f t="shared" ca="1" si="155"/>
        <v>#REF!</v>
      </c>
      <c r="G648" s="60" t="e">
        <f t="shared" ca="1" si="156"/>
        <v>#REF!</v>
      </c>
      <c r="H648" s="60" t="e">
        <f t="shared" ca="1" si="157"/>
        <v>#REF!</v>
      </c>
      <c r="I648" s="60" t="e">
        <f t="shared" ca="1" si="158"/>
        <v>#REF!</v>
      </c>
      <c r="J648" t="e">
        <f t="shared" si="159"/>
        <v>#REF!</v>
      </c>
      <c r="K648" t="e">
        <f t="shared" si="160"/>
        <v>#REF!</v>
      </c>
      <c r="L648">
        <v>0</v>
      </c>
      <c r="M648">
        <f t="shared" ca="1" si="161"/>
        <v>636.94000000000005</v>
      </c>
      <c r="N648">
        <f t="shared" ca="1" si="162"/>
        <v>2594.31</v>
      </c>
      <c r="O648">
        <f t="shared" ca="1" si="163"/>
        <v>6271.49</v>
      </c>
      <c r="P648">
        <f t="shared" ca="1" si="164"/>
        <v>19738.37</v>
      </c>
      <c r="Q648" t="e">
        <f>#REF!</f>
        <v>#REF!</v>
      </c>
    </row>
    <row r="649" spans="1:17" x14ac:dyDescent="0.3">
      <c r="A649" s="60" t="e">
        <f t="shared" ca="1" si="150"/>
        <v>#REF!</v>
      </c>
      <c r="B649" s="60" t="e">
        <f t="shared" ca="1" si="151"/>
        <v>#REF!</v>
      </c>
      <c r="C649" s="61" t="e">
        <f t="shared" si="152"/>
        <v>#REF!</v>
      </c>
      <c r="D649" s="60" t="e">
        <f t="shared" ca="1" si="153"/>
        <v>#REF!</v>
      </c>
      <c r="E649" s="60" t="e">
        <f t="shared" ca="1" si="154"/>
        <v>#REF!</v>
      </c>
      <c r="F649" s="60" t="e">
        <f t="shared" ca="1" si="155"/>
        <v>#REF!</v>
      </c>
      <c r="G649" s="60" t="e">
        <f t="shared" ca="1" si="156"/>
        <v>#REF!</v>
      </c>
      <c r="H649" s="60" t="e">
        <f t="shared" ca="1" si="157"/>
        <v>#REF!</v>
      </c>
      <c r="I649" s="60" t="e">
        <f t="shared" ca="1" si="158"/>
        <v>#REF!</v>
      </c>
      <c r="J649" t="e">
        <f t="shared" si="159"/>
        <v>#REF!</v>
      </c>
      <c r="K649" t="e">
        <f t="shared" si="160"/>
        <v>#REF!</v>
      </c>
      <c r="L649">
        <v>0</v>
      </c>
      <c r="M649">
        <f t="shared" ca="1" si="161"/>
        <v>1888.45</v>
      </c>
      <c r="N649">
        <f t="shared" ca="1" si="162"/>
        <v>2829.39</v>
      </c>
      <c r="O649">
        <f t="shared" ca="1" si="163"/>
        <v>5381.18</v>
      </c>
      <c r="P649">
        <f t="shared" ca="1" si="164"/>
        <v>18109.650000000001</v>
      </c>
      <c r="Q649" t="e">
        <f>#REF!</f>
        <v>#REF!</v>
      </c>
    </row>
    <row r="650" spans="1:17" x14ac:dyDescent="0.3">
      <c r="A650" s="60" t="e">
        <f t="shared" ca="1" si="150"/>
        <v>#REF!</v>
      </c>
      <c r="B650" s="60" t="e">
        <f t="shared" ca="1" si="151"/>
        <v>#REF!</v>
      </c>
      <c r="C650" s="61" t="e">
        <f t="shared" si="152"/>
        <v>#REF!</v>
      </c>
      <c r="D650" s="60" t="e">
        <f t="shared" ca="1" si="153"/>
        <v>#REF!</v>
      </c>
      <c r="E650" s="60" t="e">
        <f t="shared" ca="1" si="154"/>
        <v>#REF!</v>
      </c>
      <c r="F650" s="60" t="e">
        <f t="shared" ca="1" si="155"/>
        <v>#REF!</v>
      </c>
      <c r="G650" s="60" t="e">
        <f t="shared" ca="1" si="156"/>
        <v>#REF!</v>
      </c>
      <c r="H650" s="60" t="e">
        <f t="shared" ca="1" si="157"/>
        <v>#REF!</v>
      </c>
      <c r="I650" s="60" t="e">
        <f t="shared" ca="1" si="158"/>
        <v>#REF!</v>
      </c>
      <c r="J650" t="e">
        <f t="shared" si="159"/>
        <v>#REF!</v>
      </c>
      <c r="K650" t="e">
        <f t="shared" si="160"/>
        <v>#REF!</v>
      </c>
      <c r="L650">
        <v>0</v>
      </c>
      <c r="M650">
        <f t="shared" ca="1" si="161"/>
        <v>1396.76</v>
      </c>
      <c r="N650">
        <f t="shared" ca="1" si="162"/>
        <v>2726.96</v>
      </c>
      <c r="O650">
        <f t="shared" ca="1" si="163"/>
        <v>6879.41</v>
      </c>
      <c r="P650">
        <f t="shared" ca="1" si="164"/>
        <v>8282.76</v>
      </c>
      <c r="Q650" t="e">
        <f>#REF!</f>
        <v>#REF!</v>
      </c>
    </row>
    <row r="651" spans="1:17" x14ac:dyDescent="0.3">
      <c r="A651" s="60" t="e">
        <f t="shared" ca="1" si="150"/>
        <v>#REF!</v>
      </c>
      <c r="B651" s="60" t="e">
        <f t="shared" ca="1" si="151"/>
        <v>#REF!</v>
      </c>
      <c r="C651" s="61" t="e">
        <f t="shared" si="152"/>
        <v>#REF!</v>
      </c>
      <c r="D651" s="60" t="e">
        <f t="shared" ca="1" si="153"/>
        <v>#REF!</v>
      </c>
      <c r="E651" s="60" t="e">
        <f t="shared" ca="1" si="154"/>
        <v>#REF!</v>
      </c>
      <c r="F651" s="60" t="e">
        <f t="shared" ca="1" si="155"/>
        <v>#REF!</v>
      </c>
      <c r="G651" s="60" t="e">
        <f t="shared" ca="1" si="156"/>
        <v>#REF!</v>
      </c>
      <c r="H651" s="60" t="e">
        <f t="shared" ca="1" si="157"/>
        <v>#REF!</v>
      </c>
      <c r="I651" s="60" t="e">
        <f t="shared" ca="1" si="158"/>
        <v>#REF!</v>
      </c>
      <c r="J651" t="e">
        <f t="shared" si="159"/>
        <v>#REF!</v>
      </c>
      <c r="K651" t="e">
        <f t="shared" si="160"/>
        <v>#REF!</v>
      </c>
      <c r="L651">
        <v>0</v>
      </c>
      <c r="M651">
        <f t="shared" ca="1" si="161"/>
        <v>1519.42</v>
      </c>
      <c r="N651">
        <f t="shared" ca="1" si="162"/>
        <v>2746.12</v>
      </c>
      <c r="O651">
        <f t="shared" ca="1" si="163"/>
        <v>6284.06</v>
      </c>
      <c r="P651">
        <f t="shared" ca="1" si="164"/>
        <v>8240.15</v>
      </c>
      <c r="Q651" t="e">
        <f>#REF!</f>
        <v>#REF!</v>
      </c>
    </row>
    <row r="652" spans="1:17" x14ac:dyDescent="0.3">
      <c r="A652" s="60" t="e">
        <f t="shared" ca="1" si="150"/>
        <v>#REF!</v>
      </c>
      <c r="B652" s="60" t="e">
        <f t="shared" ca="1" si="151"/>
        <v>#REF!</v>
      </c>
      <c r="C652" s="61" t="e">
        <f t="shared" si="152"/>
        <v>#REF!</v>
      </c>
      <c r="D652" s="60" t="e">
        <f t="shared" ca="1" si="153"/>
        <v>#REF!</v>
      </c>
      <c r="E652" s="60" t="e">
        <f t="shared" ca="1" si="154"/>
        <v>#REF!</v>
      </c>
      <c r="F652" s="60" t="e">
        <f t="shared" ca="1" si="155"/>
        <v>#REF!</v>
      </c>
      <c r="G652" s="60" t="e">
        <f t="shared" ca="1" si="156"/>
        <v>#REF!</v>
      </c>
      <c r="H652" s="60" t="e">
        <f t="shared" ca="1" si="157"/>
        <v>#REF!</v>
      </c>
      <c r="I652" s="60" t="e">
        <f t="shared" ca="1" si="158"/>
        <v>#REF!</v>
      </c>
      <c r="J652" t="e">
        <f t="shared" si="159"/>
        <v>#REF!</v>
      </c>
      <c r="K652" t="e">
        <f t="shared" si="160"/>
        <v>#REF!</v>
      </c>
      <c r="L652">
        <v>0</v>
      </c>
      <c r="M652">
        <f t="shared" ca="1" si="161"/>
        <v>1130.71</v>
      </c>
      <c r="N652">
        <f t="shared" ca="1" si="162"/>
        <v>2735.79</v>
      </c>
      <c r="O652">
        <f t="shared" ca="1" si="163"/>
        <v>5447.38</v>
      </c>
      <c r="P652">
        <f t="shared" ca="1" si="164"/>
        <v>15268.07</v>
      </c>
      <c r="Q652" t="e">
        <f>#REF!</f>
        <v>#REF!</v>
      </c>
    </row>
    <row r="653" spans="1:17" x14ac:dyDescent="0.3">
      <c r="A653" s="60" t="e">
        <f t="shared" ca="1" si="150"/>
        <v>#REF!</v>
      </c>
      <c r="B653" s="60" t="e">
        <f t="shared" ca="1" si="151"/>
        <v>#REF!</v>
      </c>
      <c r="C653" s="61" t="e">
        <f t="shared" si="152"/>
        <v>#REF!</v>
      </c>
      <c r="D653" s="60" t="e">
        <f t="shared" ca="1" si="153"/>
        <v>#REF!</v>
      </c>
      <c r="E653" s="60" t="e">
        <f t="shared" ca="1" si="154"/>
        <v>#REF!</v>
      </c>
      <c r="F653" s="60" t="e">
        <f t="shared" ca="1" si="155"/>
        <v>#REF!</v>
      </c>
      <c r="G653" s="60" t="e">
        <f t="shared" ca="1" si="156"/>
        <v>#REF!</v>
      </c>
      <c r="H653" s="60" t="e">
        <f t="shared" ca="1" si="157"/>
        <v>#REF!</v>
      </c>
      <c r="I653" s="60" t="e">
        <f t="shared" ca="1" si="158"/>
        <v>#REF!</v>
      </c>
      <c r="J653" t="e">
        <f t="shared" si="159"/>
        <v>#REF!</v>
      </c>
      <c r="K653" t="e">
        <f t="shared" si="160"/>
        <v>#REF!</v>
      </c>
      <c r="L653">
        <v>0</v>
      </c>
      <c r="M653">
        <f t="shared" ca="1" si="161"/>
        <v>1450.9</v>
      </c>
      <c r="N653">
        <f t="shared" ca="1" si="162"/>
        <v>2643.03</v>
      </c>
      <c r="O653">
        <f t="shared" ca="1" si="163"/>
        <v>4797.88</v>
      </c>
      <c r="P653">
        <f t="shared" ca="1" si="164"/>
        <v>10239.51</v>
      </c>
      <c r="Q653" t="e">
        <f>#REF!</f>
        <v>#REF!</v>
      </c>
    </row>
    <row r="654" spans="1:17" x14ac:dyDescent="0.3">
      <c r="A654" s="60" t="e">
        <f t="shared" ca="1" si="150"/>
        <v>#REF!</v>
      </c>
      <c r="B654" s="60" t="e">
        <f t="shared" ca="1" si="151"/>
        <v>#REF!</v>
      </c>
      <c r="C654" s="61" t="e">
        <f t="shared" si="152"/>
        <v>#REF!</v>
      </c>
      <c r="D654" s="60" t="e">
        <f t="shared" ca="1" si="153"/>
        <v>#REF!</v>
      </c>
      <c r="E654" s="60" t="e">
        <f t="shared" ca="1" si="154"/>
        <v>#REF!</v>
      </c>
      <c r="F654" s="60" t="e">
        <f t="shared" ca="1" si="155"/>
        <v>#REF!</v>
      </c>
      <c r="G654" s="60" t="e">
        <f t="shared" ca="1" si="156"/>
        <v>#REF!</v>
      </c>
      <c r="H654" s="60" t="e">
        <f t="shared" ca="1" si="157"/>
        <v>#REF!</v>
      </c>
      <c r="I654" s="60" t="e">
        <f t="shared" ca="1" si="158"/>
        <v>#REF!</v>
      </c>
      <c r="J654" t="e">
        <f t="shared" si="159"/>
        <v>#REF!</v>
      </c>
      <c r="K654" t="e">
        <f t="shared" si="160"/>
        <v>#REF!</v>
      </c>
      <c r="L654">
        <v>0</v>
      </c>
      <c r="M654">
        <f t="shared" ca="1" si="161"/>
        <v>1909.6</v>
      </c>
      <c r="N654">
        <f t="shared" ca="1" si="162"/>
        <v>2645.37</v>
      </c>
      <c r="O654">
        <f t="shared" ca="1" si="163"/>
        <v>5370.51</v>
      </c>
      <c r="P654">
        <f t="shared" ca="1" si="164"/>
        <v>11956.94</v>
      </c>
      <c r="Q654" t="e">
        <f>#REF!</f>
        <v>#REF!</v>
      </c>
    </row>
    <row r="655" spans="1:17" x14ac:dyDescent="0.3">
      <c r="A655" s="60" t="e">
        <f t="shared" ca="1" si="150"/>
        <v>#REF!</v>
      </c>
      <c r="B655" s="60" t="e">
        <f t="shared" ca="1" si="151"/>
        <v>#REF!</v>
      </c>
      <c r="C655" s="61" t="e">
        <f t="shared" si="152"/>
        <v>#REF!</v>
      </c>
      <c r="D655" s="60" t="e">
        <f t="shared" ca="1" si="153"/>
        <v>#REF!</v>
      </c>
      <c r="E655" s="60" t="e">
        <f t="shared" ca="1" si="154"/>
        <v>#REF!</v>
      </c>
      <c r="F655" s="60" t="e">
        <f t="shared" ca="1" si="155"/>
        <v>#REF!</v>
      </c>
      <c r="G655" s="60" t="e">
        <f t="shared" ca="1" si="156"/>
        <v>#REF!</v>
      </c>
      <c r="H655" s="60" t="e">
        <f t="shared" ca="1" si="157"/>
        <v>#REF!</v>
      </c>
      <c r="I655" s="60" t="e">
        <f t="shared" ca="1" si="158"/>
        <v>#REF!</v>
      </c>
      <c r="J655" t="e">
        <f t="shared" si="159"/>
        <v>#REF!</v>
      </c>
      <c r="K655" t="e">
        <f t="shared" si="160"/>
        <v>#REF!</v>
      </c>
      <c r="L655">
        <v>0</v>
      </c>
      <c r="M655">
        <f t="shared" ca="1" si="161"/>
        <v>1167.1500000000001</v>
      </c>
      <c r="N655">
        <f t="shared" ca="1" si="162"/>
        <v>2568.9299999999998</v>
      </c>
      <c r="O655">
        <f t="shared" ca="1" si="163"/>
        <v>4669.59</v>
      </c>
      <c r="P655">
        <f t="shared" ca="1" si="164"/>
        <v>15200.28</v>
      </c>
      <c r="Q655" t="e">
        <f>#REF!</f>
        <v>#REF!</v>
      </c>
    </row>
    <row r="656" spans="1:17" x14ac:dyDescent="0.3">
      <c r="A656" s="60" t="e">
        <f t="shared" ca="1" si="150"/>
        <v>#REF!</v>
      </c>
      <c r="B656" s="60" t="e">
        <f t="shared" ca="1" si="151"/>
        <v>#REF!</v>
      </c>
      <c r="C656" s="61" t="e">
        <f t="shared" si="152"/>
        <v>#REF!</v>
      </c>
      <c r="D656" s="60" t="e">
        <f t="shared" ca="1" si="153"/>
        <v>#REF!</v>
      </c>
      <c r="E656" s="60" t="e">
        <f t="shared" ca="1" si="154"/>
        <v>#REF!</v>
      </c>
      <c r="F656" s="60" t="e">
        <f t="shared" ca="1" si="155"/>
        <v>#REF!</v>
      </c>
      <c r="G656" s="60" t="e">
        <f t="shared" ca="1" si="156"/>
        <v>#REF!</v>
      </c>
      <c r="H656" s="60" t="e">
        <f t="shared" ca="1" si="157"/>
        <v>#REF!</v>
      </c>
      <c r="I656" s="60" t="e">
        <f t="shared" ca="1" si="158"/>
        <v>#REF!</v>
      </c>
      <c r="J656" t="e">
        <f t="shared" si="159"/>
        <v>#REF!</v>
      </c>
      <c r="K656" t="e">
        <f t="shared" si="160"/>
        <v>#REF!</v>
      </c>
      <c r="L656">
        <v>0</v>
      </c>
      <c r="M656">
        <f t="shared" ca="1" si="161"/>
        <v>1645.84</v>
      </c>
      <c r="N656">
        <f t="shared" ca="1" si="162"/>
        <v>2896.56</v>
      </c>
      <c r="O656">
        <f t="shared" ca="1" si="163"/>
        <v>6406.05</v>
      </c>
      <c r="P656">
        <f t="shared" ca="1" si="164"/>
        <v>14424.39</v>
      </c>
      <c r="Q656" t="e">
        <f>#REF!</f>
        <v>#REF!</v>
      </c>
    </row>
    <row r="657" spans="1:17" x14ac:dyDescent="0.3">
      <c r="A657" s="60" t="e">
        <f t="shared" ca="1" si="150"/>
        <v>#REF!</v>
      </c>
      <c r="B657" s="60" t="e">
        <f t="shared" ca="1" si="151"/>
        <v>#REF!</v>
      </c>
      <c r="C657" s="61" t="e">
        <f t="shared" si="152"/>
        <v>#REF!</v>
      </c>
      <c r="D657" s="60" t="e">
        <f t="shared" ca="1" si="153"/>
        <v>#REF!</v>
      </c>
      <c r="E657" s="60" t="e">
        <f t="shared" ca="1" si="154"/>
        <v>#REF!</v>
      </c>
      <c r="F657" s="60" t="e">
        <f t="shared" ca="1" si="155"/>
        <v>#REF!</v>
      </c>
      <c r="G657" s="60" t="e">
        <f t="shared" ca="1" si="156"/>
        <v>#REF!</v>
      </c>
      <c r="H657" s="60" t="e">
        <f t="shared" ca="1" si="157"/>
        <v>#REF!</v>
      </c>
      <c r="I657" s="60" t="e">
        <f t="shared" ca="1" si="158"/>
        <v>#REF!</v>
      </c>
      <c r="J657" t="e">
        <f t="shared" si="159"/>
        <v>#REF!</v>
      </c>
      <c r="K657" t="e">
        <f t="shared" si="160"/>
        <v>#REF!</v>
      </c>
      <c r="L657">
        <v>0</v>
      </c>
      <c r="M657">
        <f t="shared" ca="1" si="161"/>
        <v>1737.99</v>
      </c>
      <c r="N657">
        <f t="shared" ca="1" si="162"/>
        <v>2995.98</v>
      </c>
      <c r="O657">
        <f t="shared" ca="1" si="163"/>
        <v>6244.92</v>
      </c>
      <c r="P657">
        <f t="shared" ca="1" si="164"/>
        <v>18669.349999999999</v>
      </c>
      <c r="Q657" t="e">
        <f>#REF!</f>
        <v>#REF!</v>
      </c>
    </row>
    <row r="658" spans="1:17" x14ac:dyDescent="0.3">
      <c r="A658" s="60" t="e">
        <f t="shared" ca="1" si="150"/>
        <v>#REF!</v>
      </c>
      <c r="B658" s="60" t="e">
        <f t="shared" ca="1" si="151"/>
        <v>#REF!</v>
      </c>
      <c r="C658" s="61" t="e">
        <f t="shared" si="152"/>
        <v>#REF!</v>
      </c>
      <c r="D658" s="60" t="e">
        <f t="shared" ca="1" si="153"/>
        <v>#REF!</v>
      </c>
      <c r="E658" s="60" t="e">
        <f t="shared" ca="1" si="154"/>
        <v>#REF!</v>
      </c>
      <c r="F658" s="60" t="e">
        <f t="shared" ca="1" si="155"/>
        <v>#REF!</v>
      </c>
      <c r="G658" s="60" t="e">
        <f t="shared" ca="1" si="156"/>
        <v>#REF!</v>
      </c>
      <c r="H658" s="60" t="e">
        <f t="shared" ca="1" si="157"/>
        <v>#REF!</v>
      </c>
      <c r="I658" s="60" t="e">
        <f t="shared" ca="1" si="158"/>
        <v>#REF!</v>
      </c>
      <c r="J658" t="e">
        <f t="shared" si="159"/>
        <v>#REF!</v>
      </c>
      <c r="K658" t="e">
        <f t="shared" si="160"/>
        <v>#REF!</v>
      </c>
      <c r="L658">
        <v>0</v>
      </c>
      <c r="M658">
        <f t="shared" ca="1" si="161"/>
        <v>1879.07</v>
      </c>
      <c r="N658">
        <f t="shared" ca="1" si="162"/>
        <v>2543.5</v>
      </c>
      <c r="O658">
        <f t="shared" ca="1" si="163"/>
        <v>6027.58</v>
      </c>
      <c r="P658">
        <f t="shared" ca="1" si="164"/>
        <v>17597.060000000001</v>
      </c>
      <c r="Q658" t="e">
        <f>#REF!</f>
        <v>#REF!</v>
      </c>
    </row>
    <row r="659" spans="1:17" x14ac:dyDescent="0.3">
      <c r="A659" s="60" t="e">
        <f t="shared" ca="1" si="150"/>
        <v>#REF!</v>
      </c>
      <c r="B659" s="60" t="e">
        <f t="shared" ca="1" si="151"/>
        <v>#REF!</v>
      </c>
      <c r="C659" s="61" t="e">
        <f t="shared" si="152"/>
        <v>#REF!</v>
      </c>
      <c r="D659" s="60" t="e">
        <f t="shared" ca="1" si="153"/>
        <v>#REF!</v>
      </c>
      <c r="E659" s="60" t="e">
        <f t="shared" ca="1" si="154"/>
        <v>#REF!</v>
      </c>
      <c r="F659" s="60" t="e">
        <f t="shared" ca="1" si="155"/>
        <v>#REF!</v>
      </c>
      <c r="G659" s="60" t="e">
        <f t="shared" ca="1" si="156"/>
        <v>#REF!</v>
      </c>
      <c r="H659" s="60" t="e">
        <f t="shared" ca="1" si="157"/>
        <v>#REF!</v>
      </c>
      <c r="I659" s="60" t="e">
        <f t="shared" ca="1" si="158"/>
        <v>#REF!</v>
      </c>
      <c r="J659" t="e">
        <f t="shared" si="159"/>
        <v>#REF!</v>
      </c>
      <c r="K659" t="e">
        <f t="shared" si="160"/>
        <v>#REF!</v>
      </c>
      <c r="L659">
        <v>0</v>
      </c>
      <c r="M659">
        <f t="shared" ca="1" si="161"/>
        <v>1091.24</v>
      </c>
      <c r="N659">
        <f t="shared" ca="1" si="162"/>
        <v>2537.9899999999998</v>
      </c>
      <c r="O659">
        <f t="shared" ca="1" si="163"/>
        <v>6623.95</v>
      </c>
      <c r="P659">
        <f t="shared" ca="1" si="164"/>
        <v>15281.17</v>
      </c>
      <c r="Q659" t="e">
        <f>#REF!</f>
        <v>#REF!</v>
      </c>
    </row>
    <row r="660" spans="1:17" x14ac:dyDescent="0.3">
      <c r="A660" s="60" t="e">
        <f t="shared" ca="1" si="150"/>
        <v>#REF!</v>
      </c>
      <c r="B660" s="60" t="e">
        <f t="shared" ca="1" si="151"/>
        <v>#REF!</v>
      </c>
      <c r="C660" s="61" t="e">
        <f t="shared" si="152"/>
        <v>#REF!</v>
      </c>
      <c r="D660" s="60" t="e">
        <f t="shared" ca="1" si="153"/>
        <v>#REF!</v>
      </c>
      <c r="E660" s="60" t="e">
        <f t="shared" ca="1" si="154"/>
        <v>#REF!</v>
      </c>
      <c r="F660" s="60" t="e">
        <f t="shared" ca="1" si="155"/>
        <v>#REF!</v>
      </c>
      <c r="G660" s="60" t="e">
        <f t="shared" ca="1" si="156"/>
        <v>#REF!</v>
      </c>
      <c r="H660" s="60" t="e">
        <f t="shared" ca="1" si="157"/>
        <v>#REF!</v>
      </c>
      <c r="I660" s="60" t="e">
        <f t="shared" ca="1" si="158"/>
        <v>#REF!</v>
      </c>
      <c r="J660" t="e">
        <f t="shared" si="159"/>
        <v>#REF!</v>
      </c>
      <c r="K660" t="e">
        <f t="shared" si="160"/>
        <v>#REF!</v>
      </c>
      <c r="L660">
        <v>0</v>
      </c>
      <c r="M660">
        <f t="shared" ca="1" si="161"/>
        <v>592.88</v>
      </c>
      <c r="N660">
        <f t="shared" ca="1" si="162"/>
        <v>2838.68</v>
      </c>
      <c r="O660">
        <f t="shared" ca="1" si="163"/>
        <v>5224.3</v>
      </c>
      <c r="P660">
        <f t="shared" ca="1" si="164"/>
        <v>14150.28</v>
      </c>
      <c r="Q660" t="e">
        <f>#REF!</f>
        <v>#REF!</v>
      </c>
    </row>
    <row r="661" spans="1:17" x14ac:dyDescent="0.3">
      <c r="A661" s="60" t="e">
        <f t="shared" ca="1" si="150"/>
        <v>#REF!</v>
      </c>
      <c r="B661" s="60" t="e">
        <f t="shared" ca="1" si="151"/>
        <v>#REF!</v>
      </c>
      <c r="C661" s="61" t="e">
        <f t="shared" si="152"/>
        <v>#REF!</v>
      </c>
      <c r="D661" s="60" t="e">
        <f t="shared" ca="1" si="153"/>
        <v>#REF!</v>
      </c>
      <c r="E661" s="60" t="e">
        <f t="shared" ca="1" si="154"/>
        <v>#REF!</v>
      </c>
      <c r="F661" s="60" t="e">
        <f t="shared" ca="1" si="155"/>
        <v>#REF!</v>
      </c>
      <c r="G661" s="60" t="e">
        <f t="shared" ca="1" si="156"/>
        <v>#REF!</v>
      </c>
      <c r="H661" s="60" t="e">
        <f t="shared" ca="1" si="157"/>
        <v>#REF!</v>
      </c>
      <c r="I661" s="60" t="e">
        <f t="shared" ca="1" si="158"/>
        <v>#REF!</v>
      </c>
      <c r="J661" t="e">
        <f t="shared" si="159"/>
        <v>#REF!</v>
      </c>
      <c r="K661" t="e">
        <f t="shared" si="160"/>
        <v>#REF!</v>
      </c>
      <c r="L661">
        <v>0</v>
      </c>
      <c r="M661">
        <f t="shared" ca="1" si="161"/>
        <v>1972.22</v>
      </c>
      <c r="N661">
        <f t="shared" ca="1" si="162"/>
        <v>2637.24</v>
      </c>
      <c r="O661">
        <f t="shared" ca="1" si="163"/>
        <v>5924.71</v>
      </c>
      <c r="P661">
        <f t="shared" ca="1" si="164"/>
        <v>10337.81</v>
      </c>
      <c r="Q661" t="e">
        <f>#REF!</f>
        <v>#REF!</v>
      </c>
    </row>
    <row r="662" spans="1:17" x14ac:dyDescent="0.3">
      <c r="A662" s="60" t="e">
        <f t="shared" ca="1" si="150"/>
        <v>#REF!</v>
      </c>
      <c r="B662" s="60" t="e">
        <f t="shared" ca="1" si="151"/>
        <v>#REF!</v>
      </c>
      <c r="C662" s="61" t="e">
        <f t="shared" si="152"/>
        <v>#REF!</v>
      </c>
      <c r="D662" s="60" t="e">
        <f t="shared" ca="1" si="153"/>
        <v>#REF!</v>
      </c>
      <c r="E662" s="60" t="e">
        <f t="shared" ca="1" si="154"/>
        <v>#REF!</v>
      </c>
      <c r="F662" s="60" t="e">
        <f t="shared" ca="1" si="155"/>
        <v>#REF!</v>
      </c>
      <c r="G662" s="60" t="e">
        <f t="shared" ca="1" si="156"/>
        <v>#REF!</v>
      </c>
      <c r="H662" s="60" t="e">
        <f t="shared" ca="1" si="157"/>
        <v>#REF!</v>
      </c>
      <c r="I662" s="60" t="e">
        <f t="shared" ca="1" si="158"/>
        <v>#REF!</v>
      </c>
      <c r="J662" t="e">
        <f t="shared" si="159"/>
        <v>#REF!</v>
      </c>
      <c r="K662" t="e">
        <f t="shared" si="160"/>
        <v>#REF!</v>
      </c>
      <c r="L662">
        <v>0</v>
      </c>
      <c r="M662">
        <f t="shared" ca="1" si="161"/>
        <v>1677.12</v>
      </c>
      <c r="N662">
        <f t="shared" ca="1" si="162"/>
        <v>2977.74</v>
      </c>
      <c r="O662">
        <f t="shared" ca="1" si="163"/>
        <v>4447.43</v>
      </c>
      <c r="P662">
        <f t="shared" ca="1" si="164"/>
        <v>12105.42</v>
      </c>
      <c r="Q662" t="e">
        <f>#REF!</f>
        <v>#REF!</v>
      </c>
    </row>
    <row r="663" spans="1:17" x14ac:dyDescent="0.3">
      <c r="A663" s="60" t="e">
        <f t="shared" ca="1" si="150"/>
        <v>#REF!</v>
      </c>
      <c r="B663" s="60" t="e">
        <f t="shared" ca="1" si="151"/>
        <v>#REF!</v>
      </c>
      <c r="C663" s="61" t="e">
        <f t="shared" si="152"/>
        <v>#REF!</v>
      </c>
      <c r="D663" s="60" t="e">
        <f t="shared" ca="1" si="153"/>
        <v>#REF!</v>
      </c>
      <c r="E663" s="60" t="e">
        <f t="shared" ca="1" si="154"/>
        <v>#REF!</v>
      </c>
      <c r="F663" s="60" t="e">
        <f t="shared" ca="1" si="155"/>
        <v>#REF!</v>
      </c>
      <c r="G663" s="60" t="e">
        <f t="shared" ca="1" si="156"/>
        <v>#REF!</v>
      </c>
      <c r="H663" s="60" t="e">
        <f t="shared" ca="1" si="157"/>
        <v>#REF!</v>
      </c>
      <c r="I663" s="60" t="e">
        <f t="shared" ca="1" si="158"/>
        <v>#REF!</v>
      </c>
      <c r="J663" t="e">
        <f t="shared" si="159"/>
        <v>#REF!</v>
      </c>
      <c r="K663" t="e">
        <f t="shared" si="160"/>
        <v>#REF!</v>
      </c>
      <c r="L663">
        <v>0</v>
      </c>
      <c r="M663">
        <f t="shared" ca="1" si="161"/>
        <v>1499.88</v>
      </c>
      <c r="N663">
        <f t="shared" ca="1" si="162"/>
        <v>2509.61</v>
      </c>
      <c r="O663">
        <f t="shared" ca="1" si="163"/>
        <v>6777.82</v>
      </c>
      <c r="P663">
        <f t="shared" ca="1" si="164"/>
        <v>13703.47</v>
      </c>
      <c r="Q663" t="e">
        <f>#REF!</f>
        <v>#REF!</v>
      </c>
    </row>
    <row r="664" spans="1:17" x14ac:dyDescent="0.3">
      <c r="A664" s="60" t="e">
        <f t="shared" ca="1" si="150"/>
        <v>#REF!</v>
      </c>
      <c r="B664" s="60" t="e">
        <f t="shared" ca="1" si="151"/>
        <v>#REF!</v>
      </c>
      <c r="C664" s="61" t="e">
        <f t="shared" si="152"/>
        <v>#REF!</v>
      </c>
      <c r="D664" s="60" t="e">
        <f t="shared" ca="1" si="153"/>
        <v>#REF!</v>
      </c>
      <c r="E664" s="60" t="e">
        <f t="shared" ca="1" si="154"/>
        <v>#REF!</v>
      </c>
      <c r="F664" s="60" t="e">
        <f t="shared" ca="1" si="155"/>
        <v>#REF!</v>
      </c>
      <c r="G664" s="60" t="e">
        <f t="shared" ca="1" si="156"/>
        <v>#REF!</v>
      </c>
      <c r="H664" s="60" t="e">
        <f t="shared" ca="1" si="157"/>
        <v>#REF!</v>
      </c>
      <c r="I664" s="60" t="e">
        <f t="shared" ca="1" si="158"/>
        <v>#REF!</v>
      </c>
      <c r="J664" t="e">
        <f t="shared" si="159"/>
        <v>#REF!</v>
      </c>
      <c r="K664" t="e">
        <f t="shared" si="160"/>
        <v>#REF!</v>
      </c>
      <c r="L664">
        <v>0</v>
      </c>
      <c r="M664">
        <f t="shared" ca="1" si="161"/>
        <v>1762.58</v>
      </c>
      <c r="N664">
        <f t="shared" ca="1" si="162"/>
        <v>2795.79</v>
      </c>
      <c r="O664">
        <f t="shared" ca="1" si="163"/>
        <v>4550.8100000000004</v>
      </c>
      <c r="P664">
        <f t="shared" ca="1" si="164"/>
        <v>16659.38</v>
      </c>
      <c r="Q664" t="e">
        <f>#REF!</f>
        <v>#REF!</v>
      </c>
    </row>
    <row r="665" spans="1:17" x14ac:dyDescent="0.3">
      <c r="A665" s="60" t="e">
        <f t="shared" ca="1" si="150"/>
        <v>#REF!</v>
      </c>
      <c r="B665" s="60" t="e">
        <f t="shared" ca="1" si="151"/>
        <v>#REF!</v>
      </c>
      <c r="C665" s="61" t="e">
        <f t="shared" si="152"/>
        <v>#REF!</v>
      </c>
      <c r="D665" s="60" t="e">
        <f t="shared" ca="1" si="153"/>
        <v>#REF!</v>
      </c>
      <c r="E665" s="60" t="e">
        <f t="shared" ca="1" si="154"/>
        <v>#REF!</v>
      </c>
      <c r="F665" s="60" t="e">
        <f t="shared" ca="1" si="155"/>
        <v>#REF!</v>
      </c>
      <c r="G665" s="60" t="e">
        <f t="shared" ca="1" si="156"/>
        <v>#REF!</v>
      </c>
      <c r="H665" s="60" t="e">
        <f t="shared" ca="1" si="157"/>
        <v>#REF!</v>
      </c>
      <c r="I665" s="60" t="e">
        <f t="shared" ca="1" si="158"/>
        <v>#REF!</v>
      </c>
      <c r="J665" t="e">
        <f t="shared" si="159"/>
        <v>#REF!</v>
      </c>
      <c r="K665" t="e">
        <f t="shared" si="160"/>
        <v>#REF!</v>
      </c>
      <c r="L665">
        <v>0</v>
      </c>
      <c r="M665">
        <f t="shared" ca="1" si="161"/>
        <v>1899.32</v>
      </c>
      <c r="N665">
        <f t="shared" ca="1" si="162"/>
        <v>2952.98</v>
      </c>
      <c r="O665">
        <f t="shared" ca="1" si="163"/>
        <v>5895.41</v>
      </c>
      <c r="P665">
        <f t="shared" ca="1" si="164"/>
        <v>18286.45</v>
      </c>
      <c r="Q665" t="e">
        <f>#REF!</f>
        <v>#REF!</v>
      </c>
    </row>
    <row r="666" spans="1:17" x14ac:dyDescent="0.3">
      <c r="A666" s="60" t="e">
        <f t="shared" ca="1" si="150"/>
        <v>#REF!</v>
      </c>
      <c r="B666" s="60" t="e">
        <f t="shared" ca="1" si="151"/>
        <v>#REF!</v>
      </c>
      <c r="C666" s="61" t="e">
        <f t="shared" si="152"/>
        <v>#REF!</v>
      </c>
      <c r="D666" s="60" t="e">
        <f t="shared" ca="1" si="153"/>
        <v>#REF!</v>
      </c>
      <c r="E666" s="60" t="e">
        <f t="shared" ca="1" si="154"/>
        <v>#REF!</v>
      </c>
      <c r="F666" s="60" t="e">
        <f t="shared" ca="1" si="155"/>
        <v>#REF!</v>
      </c>
      <c r="G666" s="60" t="e">
        <f t="shared" ca="1" si="156"/>
        <v>#REF!</v>
      </c>
      <c r="H666" s="60" t="e">
        <f t="shared" ca="1" si="157"/>
        <v>#REF!</v>
      </c>
      <c r="I666" s="60" t="e">
        <f t="shared" ca="1" si="158"/>
        <v>#REF!</v>
      </c>
      <c r="J666" t="e">
        <f t="shared" si="159"/>
        <v>#REF!</v>
      </c>
      <c r="K666" t="e">
        <f t="shared" si="160"/>
        <v>#REF!</v>
      </c>
      <c r="L666">
        <v>0</v>
      </c>
      <c r="M666">
        <f t="shared" ca="1" si="161"/>
        <v>1217.83</v>
      </c>
      <c r="N666">
        <f t="shared" ca="1" si="162"/>
        <v>2848.62</v>
      </c>
      <c r="O666">
        <f t="shared" ca="1" si="163"/>
        <v>4030.81</v>
      </c>
      <c r="P666">
        <f t="shared" ca="1" si="164"/>
        <v>19116.95</v>
      </c>
      <c r="Q666" t="e">
        <f>#REF!</f>
        <v>#REF!</v>
      </c>
    </row>
    <row r="667" spans="1:17" x14ac:dyDescent="0.3">
      <c r="A667" s="60" t="e">
        <f t="shared" ca="1" si="150"/>
        <v>#REF!</v>
      </c>
      <c r="B667" s="60" t="e">
        <f t="shared" ca="1" si="151"/>
        <v>#REF!</v>
      </c>
      <c r="C667" s="61" t="e">
        <f t="shared" si="152"/>
        <v>#REF!</v>
      </c>
      <c r="D667" s="60" t="e">
        <f t="shared" ca="1" si="153"/>
        <v>#REF!</v>
      </c>
      <c r="E667" s="60" t="e">
        <f t="shared" ca="1" si="154"/>
        <v>#REF!</v>
      </c>
      <c r="F667" s="60" t="e">
        <f t="shared" ca="1" si="155"/>
        <v>#REF!</v>
      </c>
      <c r="G667" s="60" t="e">
        <f t="shared" ca="1" si="156"/>
        <v>#REF!</v>
      </c>
      <c r="H667" s="60" t="e">
        <f t="shared" ca="1" si="157"/>
        <v>#REF!</v>
      </c>
      <c r="I667" s="60" t="e">
        <f t="shared" ca="1" si="158"/>
        <v>#REF!</v>
      </c>
      <c r="J667" t="e">
        <f t="shared" si="159"/>
        <v>#REF!</v>
      </c>
      <c r="K667" t="e">
        <f t="shared" si="160"/>
        <v>#REF!</v>
      </c>
      <c r="L667">
        <v>0</v>
      </c>
      <c r="M667">
        <f t="shared" ca="1" si="161"/>
        <v>1294.25</v>
      </c>
      <c r="N667">
        <f t="shared" ca="1" si="162"/>
        <v>2952.08</v>
      </c>
      <c r="O667">
        <f t="shared" ca="1" si="163"/>
        <v>5809.75</v>
      </c>
      <c r="P667">
        <f t="shared" ca="1" si="164"/>
        <v>11627.69</v>
      </c>
      <c r="Q667" t="e">
        <f>#REF!</f>
        <v>#REF!</v>
      </c>
    </row>
    <row r="668" spans="1:17" x14ac:dyDescent="0.3">
      <c r="A668" s="60" t="e">
        <f t="shared" ca="1" si="150"/>
        <v>#REF!</v>
      </c>
      <c r="B668" s="60" t="e">
        <f t="shared" ca="1" si="151"/>
        <v>#REF!</v>
      </c>
      <c r="C668" s="61" t="e">
        <f t="shared" si="152"/>
        <v>#REF!</v>
      </c>
      <c r="D668" s="60" t="e">
        <f t="shared" ca="1" si="153"/>
        <v>#REF!</v>
      </c>
      <c r="E668" s="60" t="e">
        <f t="shared" ca="1" si="154"/>
        <v>#REF!</v>
      </c>
      <c r="F668" s="60" t="e">
        <f t="shared" ca="1" si="155"/>
        <v>#REF!</v>
      </c>
      <c r="G668" s="60" t="e">
        <f t="shared" ca="1" si="156"/>
        <v>#REF!</v>
      </c>
      <c r="H668" s="60" t="e">
        <f t="shared" ca="1" si="157"/>
        <v>#REF!</v>
      </c>
      <c r="I668" s="60" t="e">
        <f t="shared" ca="1" si="158"/>
        <v>#REF!</v>
      </c>
      <c r="J668" t="e">
        <f t="shared" si="159"/>
        <v>#REF!</v>
      </c>
      <c r="K668" t="e">
        <f t="shared" si="160"/>
        <v>#REF!</v>
      </c>
      <c r="L668">
        <v>0</v>
      </c>
      <c r="M668">
        <f t="shared" ca="1" si="161"/>
        <v>1346.28</v>
      </c>
      <c r="N668">
        <f t="shared" ca="1" si="162"/>
        <v>2711.09</v>
      </c>
      <c r="O668">
        <f t="shared" ca="1" si="163"/>
        <v>6126.43</v>
      </c>
      <c r="P668">
        <f t="shared" ca="1" si="164"/>
        <v>9800.4500000000007</v>
      </c>
      <c r="Q668" t="e">
        <f>#REF!</f>
        <v>#REF!</v>
      </c>
    </row>
    <row r="669" spans="1:17" x14ac:dyDescent="0.3">
      <c r="A669" s="60" t="e">
        <f t="shared" ca="1" si="150"/>
        <v>#REF!</v>
      </c>
      <c r="B669" s="60" t="e">
        <f t="shared" ca="1" si="151"/>
        <v>#REF!</v>
      </c>
      <c r="C669" s="61" t="e">
        <f t="shared" si="152"/>
        <v>#REF!</v>
      </c>
      <c r="D669" s="60" t="e">
        <f t="shared" ca="1" si="153"/>
        <v>#REF!</v>
      </c>
      <c r="E669" s="60" t="e">
        <f t="shared" ca="1" si="154"/>
        <v>#REF!</v>
      </c>
      <c r="F669" s="60" t="e">
        <f t="shared" ca="1" si="155"/>
        <v>#REF!</v>
      </c>
      <c r="G669" s="60" t="e">
        <f t="shared" ca="1" si="156"/>
        <v>#REF!</v>
      </c>
      <c r="H669" s="60" t="e">
        <f t="shared" ca="1" si="157"/>
        <v>#REF!</v>
      </c>
      <c r="I669" s="60" t="e">
        <f t="shared" ca="1" si="158"/>
        <v>#REF!</v>
      </c>
      <c r="J669" t="e">
        <f t="shared" si="159"/>
        <v>#REF!</v>
      </c>
      <c r="K669" t="e">
        <f t="shared" si="160"/>
        <v>#REF!</v>
      </c>
      <c r="L669">
        <v>0</v>
      </c>
      <c r="M669">
        <f t="shared" ca="1" si="161"/>
        <v>1038.6600000000001</v>
      </c>
      <c r="N669">
        <f t="shared" ca="1" si="162"/>
        <v>2940.54</v>
      </c>
      <c r="O669">
        <f t="shared" ca="1" si="163"/>
        <v>3075.47</v>
      </c>
      <c r="P669">
        <f t="shared" ca="1" si="164"/>
        <v>11838.79</v>
      </c>
      <c r="Q669" t="e">
        <f>#REF!</f>
        <v>#REF!</v>
      </c>
    </row>
    <row r="670" spans="1:17" x14ac:dyDescent="0.3">
      <c r="A670" s="60" t="e">
        <f t="shared" ca="1" si="150"/>
        <v>#REF!</v>
      </c>
      <c r="B670" s="60" t="e">
        <f t="shared" ca="1" si="151"/>
        <v>#REF!</v>
      </c>
      <c r="C670" s="61" t="e">
        <f t="shared" si="152"/>
        <v>#REF!</v>
      </c>
      <c r="D670" s="60" t="e">
        <f t="shared" ca="1" si="153"/>
        <v>#REF!</v>
      </c>
      <c r="E670" s="60" t="e">
        <f t="shared" ca="1" si="154"/>
        <v>#REF!</v>
      </c>
      <c r="F670" s="60" t="e">
        <f t="shared" ca="1" si="155"/>
        <v>#REF!</v>
      </c>
      <c r="G670" s="60" t="e">
        <f t="shared" ca="1" si="156"/>
        <v>#REF!</v>
      </c>
      <c r="H670" s="60" t="e">
        <f t="shared" ca="1" si="157"/>
        <v>#REF!</v>
      </c>
      <c r="I670" s="60" t="e">
        <f t="shared" ca="1" si="158"/>
        <v>#REF!</v>
      </c>
      <c r="J670" t="e">
        <f t="shared" si="159"/>
        <v>#REF!</v>
      </c>
      <c r="K670" t="e">
        <f t="shared" si="160"/>
        <v>#REF!</v>
      </c>
      <c r="L670">
        <v>0</v>
      </c>
      <c r="M670">
        <f t="shared" ca="1" si="161"/>
        <v>1392.29</v>
      </c>
      <c r="N670">
        <f t="shared" ca="1" si="162"/>
        <v>2668.69</v>
      </c>
      <c r="O670">
        <f t="shared" ca="1" si="163"/>
        <v>3114.16</v>
      </c>
      <c r="P670">
        <f t="shared" ca="1" si="164"/>
        <v>15878.73</v>
      </c>
      <c r="Q670" t="e">
        <f>#REF!</f>
        <v>#REF!</v>
      </c>
    </row>
    <row r="671" spans="1:17" x14ac:dyDescent="0.3">
      <c r="A671" s="60" t="e">
        <f t="shared" ca="1" si="150"/>
        <v>#REF!</v>
      </c>
      <c r="B671" s="60" t="e">
        <f t="shared" ca="1" si="151"/>
        <v>#REF!</v>
      </c>
      <c r="C671" s="61" t="e">
        <f t="shared" si="152"/>
        <v>#REF!</v>
      </c>
      <c r="D671" s="60" t="e">
        <f t="shared" ca="1" si="153"/>
        <v>#REF!</v>
      </c>
      <c r="E671" s="60" t="e">
        <f t="shared" ca="1" si="154"/>
        <v>#REF!</v>
      </c>
      <c r="F671" s="60" t="e">
        <f t="shared" ca="1" si="155"/>
        <v>#REF!</v>
      </c>
      <c r="G671" s="60" t="e">
        <f t="shared" ca="1" si="156"/>
        <v>#REF!</v>
      </c>
      <c r="H671" s="60" t="e">
        <f t="shared" ca="1" si="157"/>
        <v>#REF!</v>
      </c>
      <c r="I671" s="60" t="e">
        <f t="shared" ca="1" si="158"/>
        <v>#REF!</v>
      </c>
      <c r="J671" t="e">
        <f t="shared" si="159"/>
        <v>#REF!</v>
      </c>
      <c r="K671" t="e">
        <f t="shared" si="160"/>
        <v>#REF!</v>
      </c>
      <c r="L671">
        <v>0</v>
      </c>
      <c r="M671">
        <f t="shared" ca="1" si="161"/>
        <v>644.23</v>
      </c>
      <c r="N671">
        <f t="shared" ca="1" si="162"/>
        <v>2703.95</v>
      </c>
      <c r="O671">
        <f t="shared" ca="1" si="163"/>
        <v>5500.74</v>
      </c>
      <c r="P671">
        <f t="shared" ca="1" si="164"/>
        <v>16651.7</v>
      </c>
      <c r="Q671" t="e">
        <f>#REF!</f>
        <v>#REF!</v>
      </c>
    </row>
    <row r="672" spans="1:17" x14ac:dyDescent="0.3">
      <c r="A672" s="60" t="e">
        <f t="shared" ca="1" si="150"/>
        <v>#REF!</v>
      </c>
      <c r="B672" s="60" t="e">
        <f t="shared" ca="1" si="151"/>
        <v>#REF!</v>
      </c>
      <c r="C672" s="61" t="e">
        <f t="shared" si="152"/>
        <v>#REF!</v>
      </c>
      <c r="D672" s="60" t="e">
        <f t="shared" ca="1" si="153"/>
        <v>#REF!</v>
      </c>
      <c r="E672" s="60" t="e">
        <f t="shared" ca="1" si="154"/>
        <v>#REF!</v>
      </c>
      <c r="F672" s="60" t="e">
        <f t="shared" ca="1" si="155"/>
        <v>#REF!</v>
      </c>
      <c r="G672" s="60" t="e">
        <f t="shared" ca="1" si="156"/>
        <v>#REF!</v>
      </c>
      <c r="H672" s="60" t="e">
        <f t="shared" ca="1" si="157"/>
        <v>#REF!</v>
      </c>
      <c r="I672" s="60" t="e">
        <f t="shared" ca="1" si="158"/>
        <v>#REF!</v>
      </c>
      <c r="J672" t="e">
        <f t="shared" si="159"/>
        <v>#REF!</v>
      </c>
      <c r="K672" t="e">
        <f t="shared" si="160"/>
        <v>#REF!</v>
      </c>
      <c r="L672">
        <v>0</v>
      </c>
      <c r="M672">
        <f t="shared" ca="1" si="161"/>
        <v>1911.12</v>
      </c>
      <c r="N672">
        <f t="shared" ca="1" si="162"/>
        <v>2864.97</v>
      </c>
      <c r="O672">
        <f t="shared" ca="1" si="163"/>
        <v>7441.9</v>
      </c>
      <c r="P672">
        <f t="shared" ca="1" si="164"/>
        <v>19160.63</v>
      </c>
      <c r="Q672" t="e">
        <f>#REF!</f>
        <v>#REF!</v>
      </c>
    </row>
    <row r="673" spans="1:17" x14ac:dyDescent="0.3">
      <c r="A673" s="60" t="e">
        <f t="shared" ca="1" si="150"/>
        <v>#REF!</v>
      </c>
      <c r="B673" s="60" t="e">
        <f t="shared" ca="1" si="151"/>
        <v>#REF!</v>
      </c>
      <c r="C673" s="61" t="e">
        <f t="shared" si="152"/>
        <v>#REF!</v>
      </c>
      <c r="D673" s="60" t="e">
        <f t="shared" ca="1" si="153"/>
        <v>#REF!</v>
      </c>
      <c r="E673" s="60" t="e">
        <f t="shared" ca="1" si="154"/>
        <v>#REF!</v>
      </c>
      <c r="F673" s="60" t="e">
        <f t="shared" ca="1" si="155"/>
        <v>#REF!</v>
      </c>
      <c r="G673" s="60" t="e">
        <f t="shared" ca="1" si="156"/>
        <v>#REF!</v>
      </c>
      <c r="H673" s="60" t="e">
        <f t="shared" ca="1" si="157"/>
        <v>#REF!</v>
      </c>
      <c r="I673" s="60" t="e">
        <f t="shared" ca="1" si="158"/>
        <v>#REF!</v>
      </c>
      <c r="J673" t="e">
        <f t="shared" si="159"/>
        <v>#REF!</v>
      </c>
      <c r="K673" t="e">
        <f t="shared" si="160"/>
        <v>#REF!</v>
      </c>
      <c r="L673">
        <v>0</v>
      </c>
      <c r="M673">
        <f t="shared" ca="1" si="161"/>
        <v>1409.69</v>
      </c>
      <c r="N673">
        <f t="shared" ca="1" si="162"/>
        <v>2745.58</v>
      </c>
      <c r="O673">
        <f t="shared" ca="1" si="163"/>
        <v>7102.74</v>
      </c>
      <c r="P673">
        <f t="shared" ca="1" si="164"/>
        <v>14793.04</v>
      </c>
      <c r="Q673" t="e">
        <f>#REF!</f>
        <v>#REF!</v>
      </c>
    </row>
    <row r="674" spans="1:17" x14ac:dyDescent="0.3">
      <c r="A674" s="60" t="e">
        <f t="shared" ca="1" si="150"/>
        <v>#REF!</v>
      </c>
      <c r="B674" s="60" t="e">
        <f t="shared" ca="1" si="151"/>
        <v>#REF!</v>
      </c>
      <c r="C674" s="61" t="e">
        <f t="shared" si="152"/>
        <v>#REF!</v>
      </c>
      <c r="D674" s="60" t="e">
        <f t="shared" ca="1" si="153"/>
        <v>#REF!</v>
      </c>
      <c r="E674" s="60" t="e">
        <f t="shared" ca="1" si="154"/>
        <v>#REF!</v>
      </c>
      <c r="F674" s="60" t="e">
        <f t="shared" ca="1" si="155"/>
        <v>#REF!</v>
      </c>
      <c r="G674" s="60" t="e">
        <f t="shared" ca="1" si="156"/>
        <v>#REF!</v>
      </c>
      <c r="H674" s="60" t="e">
        <f t="shared" ca="1" si="157"/>
        <v>#REF!</v>
      </c>
      <c r="I674" s="60" t="e">
        <f t="shared" ca="1" si="158"/>
        <v>#REF!</v>
      </c>
      <c r="J674" t="e">
        <f t="shared" si="159"/>
        <v>#REF!</v>
      </c>
      <c r="K674" t="e">
        <f t="shared" si="160"/>
        <v>#REF!</v>
      </c>
      <c r="L674">
        <v>0</v>
      </c>
      <c r="M674">
        <f t="shared" ca="1" si="161"/>
        <v>1364.45</v>
      </c>
      <c r="N674">
        <f t="shared" ca="1" si="162"/>
        <v>2864.96</v>
      </c>
      <c r="O674">
        <f t="shared" ca="1" si="163"/>
        <v>3892.94</v>
      </c>
      <c r="P674">
        <f t="shared" ca="1" si="164"/>
        <v>9882.0499999999993</v>
      </c>
      <c r="Q674" t="e">
        <f>#REF!</f>
        <v>#REF!</v>
      </c>
    </row>
    <row r="675" spans="1:17" x14ac:dyDescent="0.3">
      <c r="A675" s="60" t="e">
        <f t="shared" ca="1" si="150"/>
        <v>#REF!</v>
      </c>
      <c r="B675" s="60" t="e">
        <f t="shared" ca="1" si="151"/>
        <v>#REF!</v>
      </c>
      <c r="C675" s="61" t="e">
        <f t="shared" si="152"/>
        <v>#REF!</v>
      </c>
      <c r="D675" s="60" t="e">
        <f t="shared" ca="1" si="153"/>
        <v>#REF!</v>
      </c>
      <c r="E675" s="60" t="e">
        <f t="shared" ca="1" si="154"/>
        <v>#REF!</v>
      </c>
      <c r="F675" s="60" t="e">
        <f t="shared" ca="1" si="155"/>
        <v>#REF!</v>
      </c>
      <c r="G675" s="60" t="e">
        <f t="shared" ca="1" si="156"/>
        <v>#REF!</v>
      </c>
      <c r="H675" s="60" t="e">
        <f t="shared" ca="1" si="157"/>
        <v>#REF!</v>
      </c>
      <c r="I675" s="60" t="e">
        <f t="shared" ca="1" si="158"/>
        <v>#REF!</v>
      </c>
      <c r="J675" t="e">
        <f t="shared" si="159"/>
        <v>#REF!</v>
      </c>
      <c r="K675" t="e">
        <f t="shared" si="160"/>
        <v>#REF!</v>
      </c>
      <c r="L675">
        <v>0</v>
      </c>
      <c r="M675">
        <f t="shared" ca="1" si="161"/>
        <v>1941.59</v>
      </c>
      <c r="N675">
        <f t="shared" ca="1" si="162"/>
        <v>2927.44</v>
      </c>
      <c r="O675">
        <f t="shared" ca="1" si="163"/>
        <v>3814.02</v>
      </c>
      <c r="P675">
        <f t="shared" ca="1" si="164"/>
        <v>9371.56</v>
      </c>
      <c r="Q675" t="e">
        <f>#REF!</f>
        <v>#REF!</v>
      </c>
    </row>
    <row r="676" spans="1:17" x14ac:dyDescent="0.3">
      <c r="A676" s="60" t="e">
        <f t="shared" ca="1" si="150"/>
        <v>#REF!</v>
      </c>
      <c r="B676" s="60" t="e">
        <f t="shared" ca="1" si="151"/>
        <v>#REF!</v>
      </c>
      <c r="C676" s="61" t="e">
        <f t="shared" si="152"/>
        <v>#REF!</v>
      </c>
      <c r="D676" s="60" t="e">
        <f t="shared" ca="1" si="153"/>
        <v>#REF!</v>
      </c>
      <c r="E676" s="60" t="e">
        <f t="shared" ca="1" si="154"/>
        <v>#REF!</v>
      </c>
      <c r="F676" s="60" t="e">
        <f t="shared" ca="1" si="155"/>
        <v>#REF!</v>
      </c>
      <c r="G676" s="60" t="e">
        <f t="shared" ca="1" si="156"/>
        <v>#REF!</v>
      </c>
      <c r="H676" s="60" t="e">
        <f t="shared" ca="1" si="157"/>
        <v>#REF!</v>
      </c>
      <c r="I676" s="60" t="e">
        <f t="shared" ca="1" si="158"/>
        <v>#REF!</v>
      </c>
      <c r="J676" t="e">
        <f t="shared" si="159"/>
        <v>#REF!</v>
      </c>
      <c r="K676" t="e">
        <f t="shared" si="160"/>
        <v>#REF!</v>
      </c>
      <c r="L676">
        <v>0</v>
      </c>
      <c r="M676">
        <f t="shared" ca="1" si="161"/>
        <v>1915.08</v>
      </c>
      <c r="N676">
        <f t="shared" ca="1" si="162"/>
        <v>2745.93</v>
      </c>
      <c r="O676">
        <f t="shared" ca="1" si="163"/>
        <v>7864.07</v>
      </c>
      <c r="P676">
        <f t="shared" ca="1" si="164"/>
        <v>15902.6</v>
      </c>
      <c r="Q676" t="e">
        <f>#REF!</f>
        <v>#REF!</v>
      </c>
    </row>
    <row r="677" spans="1:17" x14ac:dyDescent="0.3">
      <c r="A677" s="60" t="e">
        <f t="shared" ca="1" si="150"/>
        <v>#REF!</v>
      </c>
      <c r="B677" s="60" t="e">
        <f t="shared" ca="1" si="151"/>
        <v>#REF!</v>
      </c>
      <c r="C677" s="61" t="e">
        <f t="shared" si="152"/>
        <v>#REF!</v>
      </c>
      <c r="D677" s="60" t="e">
        <f t="shared" ca="1" si="153"/>
        <v>#REF!</v>
      </c>
      <c r="E677" s="60" t="e">
        <f t="shared" ca="1" si="154"/>
        <v>#REF!</v>
      </c>
      <c r="F677" s="60" t="e">
        <f t="shared" ca="1" si="155"/>
        <v>#REF!</v>
      </c>
      <c r="G677" s="60" t="e">
        <f t="shared" ca="1" si="156"/>
        <v>#REF!</v>
      </c>
      <c r="H677" s="60" t="e">
        <f t="shared" ca="1" si="157"/>
        <v>#REF!</v>
      </c>
      <c r="I677" s="60" t="e">
        <f t="shared" ca="1" si="158"/>
        <v>#REF!</v>
      </c>
      <c r="J677" t="e">
        <f t="shared" si="159"/>
        <v>#REF!</v>
      </c>
      <c r="K677" t="e">
        <f t="shared" si="160"/>
        <v>#REF!</v>
      </c>
      <c r="L677">
        <v>0</v>
      </c>
      <c r="M677">
        <f t="shared" ca="1" si="161"/>
        <v>804.28</v>
      </c>
      <c r="N677">
        <f t="shared" ca="1" si="162"/>
        <v>2621.64</v>
      </c>
      <c r="O677">
        <f t="shared" ca="1" si="163"/>
        <v>3107.45</v>
      </c>
      <c r="P677">
        <f t="shared" ca="1" si="164"/>
        <v>14577.47</v>
      </c>
      <c r="Q677" t="e">
        <f>#REF!</f>
        <v>#REF!</v>
      </c>
    </row>
    <row r="678" spans="1:17" x14ac:dyDescent="0.3">
      <c r="A678" s="60" t="e">
        <f t="shared" ca="1" si="150"/>
        <v>#REF!</v>
      </c>
      <c r="B678" s="60" t="e">
        <f t="shared" ca="1" si="151"/>
        <v>#REF!</v>
      </c>
      <c r="C678" s="61" t="e">
        <f t="shared" si="152"/>
        <v>#REF!</v>
      </c>
      <c r="D678" s="60" t="e">
        <f t="shared" ca="1" si="153"/>
        <v>#REF!</v>
      </c>
      <c r="E678" s="60" t="e">
        <f t="shared" ca="1" si="154"/>
        <v>#REF!</v>
      </c>
      <c r="F678" s="60" t="e">
        <f t="shared" ca="1" si="155"/>
        <v>#REF!</v>
      </c>
      <c r="G678" s="60" t="e">
        <f t="shared" ca="1" si="156"/>
        <v>#REF!</v>
      </c>
      <c r="H678" s="60" t="e">
        <f t="shared" ca="1" si="157"/>
        <v>#REF!</v>
      </c>
      <c r="I678" s="60" t="e">
        <f t="shared" ca="1" si="158"/>
        <v>#REF!</v>
      </c>
      <c r="J678" t="e">
        <f t="shared" si="159"/>
        <v>#REF!</v>
      </c>
      <c r="K678" t="e">
        <f t="shared" si="160"/>
        <v>#REF!</v>
      </c>
      <c r="L678">
        <v>0</v>
      </c>
      <c r="M678">
        <f t="shared" ca="1" si="161"/>
        <v>733.45</v>
      </c>
      <c r="N678">
        <f t="shared" ca="1" si="162"/>
        <v>2880.69</v>
      </c>
      <c r="O678">
        <f t="shared" ca="1" si="163"/>
        <v>7542.35</v>
      </c>
      <c r="P678">
        <f t="shared" ca="1" si="164"/>
        <v>17065.13</v>
      </c>
      <c r="Q678" t="e">
        <f>#REF!</f>
        <v>#REF!</v>
      </c>
    </row>
    <row r="679" spans="1:17" x14ac:dyDescent="0.3">
      <c r="A679" s="60" t="e">
        <f t="shared" ca="1" si="150"/>
        <v>#REF!</v>
      </c>
      <c r="B679" s="60" t="e">
        <f t="shared" ca="1" si="151"/>
        <v>#REF!</v>
      </c>
      <c r="C679" s="61" t="e">
        <f t="shared" si="152"/>
        <v>#REF!</v>
      </c>
      <c r="D679" s="60" t="e">
        <f t="shared" ca="1" si="153"/>
        <v>#REF!</v>
      </c>
      <c r="E679" s="60" t="e">
        <f t="shared" ca="1" si="154"/>
        <v>#REF!</v>
      </c>
      <c r="F679" s="60" t="e">
        <f t="shared" ca="1" si="155"/>
        <v>#REF!</v>
      </c>
      <c r="G679" s="60" t="e">
        <f t="shared" ca="1" si="156"/>
        <v>#REF!</v>
      </c>
      <c r="H679" s="60" t="e">
        <f t="shared" ca="1" si="157"/>
        <v>#REF!</v>
      </c>
      <c r="I679" s="60" t="e">
        <f t="shared" ca="1" si="158"/>
        <v>#REF!</v>
      </c>
      <c r="J679" t="e">
        <f t="shared" si="159"/>
        <v>#REF!</v>
      </c>
      <c r="K679" t="e">
        <f t="shared" si="160"/>
        <v>#REF!</v>
      </c>
      <c r="L679">
        <v>0</v>
      </c>
      <c r="M679">
        <f t="shared" ca="1" si="161"/>
        <v>531.94000000000005</v>
      </c>
      <c r="N679">
        <f t="shared" ca="1" si="162"/>
        <v>2990.31</v>
      </c>
      <c r="O679">
        <f t="shared" ca="1" si="163"/>
        <v>3822.49</v>
      </c>
      <c r="P679">
        <f t="shared" ca="1" si="164"/>
        <v>17849.14</v>
      </c>
      <c r="Q679" t="e">
        <f>#REF!</f>
        <v>#REF!</v>
      </c>
    </row>
    <row r="680" spans="1:17" x14ac:dyDescent="0.3">
      <c r="A680" s="60" t="e">
        <f t="shared" ca="1" si="150"/>
        <v>#REF!</v>
      </c>
      <c r="B680" s="60" t="e">
        <f t="shared" ca="1" si="151"/>
        <v>#REF!</v>
      </c>
      <c r="C680" s="61" t="e">
        <f t="shared" si="152"/>
        <v>#REF!</v>
      </c>
      <c r="D680" s="60" t="e">
        <f t="shared" ca="1" si="153"/>
        <v>#REF!</v>
      </c>
      <c r="E680" s="60" t="e">
        <f t="shared" ca="1" si="154"/>
        <v>#REF!</v>
      </c>
      <c r="F680" s="60" t="e">
        <f t="shared" ca="1" si="155"/>
        <v>#REF!</v>
      </c>
      <c r="G680" s="60" t="e">
        <f t="shared" ca="1" si="156"/>
        <v>#REF!</v>
      </c>
      <c r="H680" s="60" t="e">
        <f t="shared" ca="1" si="157"/>
        <v>#REF!</v>
      </c>
      <c r="I680" s="60" t="e">
        <f t="shared" ca="1" si="158"/>
        <v>#REF!</v>
      </c>
      <c r="J680" t="e">
        <f t="shared" si="159"/>
        <v>#REF!</v>
      </c>
      <c r="K680" t="e">
        <f t="shared" si="160"/>
        <v>#REF!</v>
      </c>
      <c r="L680">
        <v>0</v>
      </c>
      <c r="M680">
        <f t="shared" ca="1" si="161"/>
        <v>1132.8</v>
      </c>
      <c r="N680">
        <f t="shared" ca="1" si="162"/>
        <v>2616.1799999999998</v>
      </c>
      <c r="O680">
        <f t="shared" ca="1" si="163"/>
        <v>3480.87</v>
      </c>
      <c r="P680">
        <f t="shared" ca="1" si="164"/>
        <v>13954.27</v>
      </c>
      <c r="Q680" t="e">
        <f>#REF!</f>
        <v>#REF!</v>
      </c>
    </row>
    <row r="681" spans="1:17" x14ac:dyDescent="0.3">
      <c r="A681" s="60" t="e">
        <f t="shared" ca="1" si="150"/>
        <v>#REF!</v>
      </c>
      <c r="B681" s="60" t="e">
        <f t="shared" ca="1" si="151"/>
        <v>#REF!</v>
      </c>
      <c r="C681" s="61" t="e">
        <f t="shared" si="152"/>
        <v>#REF!</v>
      </c>
      <c r="D681" s="60" t="e">
        <f t="shared" ca="1" si="153"/>
        <v>#REF!</v>
      </c>
      <c r="E681" s="60" t="e">
        <f t="shared" ca="1" si="154"/>
        <v>#REF!</v>
      </c>
      <c r="F681" s="60" t="e">
        <f t="shared" ca="1" si="155"/>
        <v>#REF!</v>
      </c>
      <c r="G681" s="60" t="e">
        <f t="shared" ca="1" si="156"/>
        <v>#REF!</v>
      </c>
      <c r="H681" s="60" t="e">
        <f t="shared" ca="1" si="157"/>
        <v>#REF!</v>
      </c>
      <c r="I681" s="60" t="e">
        <f t="shared" ca="1" si="158"/>
        <v>#REF!</v>
      </c>
      <c r="J681" t="e">
        <f t="shared" si="159"/>
        <v>#REF!</v>
      </c>
      <c r="K681" t="e">
        <f t="shared" si="160"/>
        <v>#REF!</v>
      </c>
      <c r="L681">
        <v>0</v>
      </c>
      <c r="M681">
        <f t="shared" ca="1" si="161"/>
        <v>1012.44</v>
      </c>
      <c r="N681">
        <f t="shared" ca="1" si="162"/>
        <v>2699.09</v>
      </c>
      <c r="O681">
        <f t="shared" ca="1" si="163"/>
        <v>6578.98</v>
      </c>
      <c r="P681">
        <f t="shared" ca="1" si="164"/>
        <v>18169.36</v>
      </c>
      <c r="Q681" t="e">
        <f>#REF!</f>
        <v>#REF!</v>
      </c>
    </row>
    <row r="682" spans="1:17" x14ac:dyDescent="0.3">
      <c r="A682" s="60" t="e">
        <f t="shared" ca="1" si="150"/>
        <v>#REF!</v>
      </c>
      <c r="B682" s="60" t="e">
        <f t="shared" ca="1" si="151"/>
        <v>#REF!</v>
      </c>
      <c r="C682" s="61" t="e">
        <f t="shared" si="152"/>
        <v>#REF!</v>
      </c>
      <c r="D682" s="60" t="e">
        <f t="shared" ca="1" si="153"/>
        <v>#REF!</v>
      </c>
      <c r="E682" s="60" t="e">
        <f t="shared" ca="1" si="154"/>
        <v>#REF!</v>
      </c>
      <c r="F682" s="60" t="e">
        <f t="shared" ca="1" si="155"/>
        <v>#REF!</v>
      </c>
      <c r="G682" s="60" t="e">
        <f t="shared" ca="1" si="156"/>
        <v>#REF!</v>
      </c>
      <c r="H682" s="60" t="e">
        <f t="shared" ca="1" si="157"/>
        <v>#REF!</v>
      </c>
      <c r="I682" s="60" t="e">
        <f t="shared" ca="1" si="158"/>
        <v>#REF!</v>
      </c>
      <c r="J682" t="e">
        <f t="shared" si="159"/>
        <v>#REF!</v>
      </c>
      <c r="K682" t="e">
        <f t="shared" si="160"/>
        <v>#REF!</v>
      </c>
      <c r="L682">
        <v>0</v>
      </c>
      <c r="M682">
        <f t="shared" ca="1" si="161"/>
        <v>899.11</v>
      </c>
      <c r="N682">
        <f t="shared" ca="1" si="162"/>
        <v>2624.72</v>
      </c>
      <c r="O682">
        <f t="shared" ca="1" si="163"/>
        <v>5419.15</v>
      </c>
      <c r="P682">
        <f t="shared" ca="1" si="164"/>
        <v>17067.830000000002</v>
      </c>
      <c r="Q682" t="e">
        <f>#REF!</f>
        <v>#REF!</v>
      </c>
    </row>
    <row r="683" spans="1:17" x14ac:dyDescent="0.3">
      <c r="A683" s="60" t="e">
        <f t="shared" ca="1" si="150"/>
        <v>#REF!</v>
      </c>
      <c r="B683" s="60" t="e">
        <f t="shared" ca="1" si="151"/>
        <v>#REF!</v>
      </c>
      <c r="C683" s="61" t="e">
        <f t="shared" si="152"/>
        <v>#REF!</v>
      </c>
      <c r="D683" s="60" t="e">
        <f t="shared" ca="1" si="153"/>
        <v>#REF!</v>
      </c>
      <c r="E683" s="60" t="e">
        <f t="shared" ca="1" si="154"/>
        <v>#REF!</v>
      </c>
      <c r="F683" s="60" t="e">
        <f t="shared" ca="1" si="155"/>
        <v>#REF!</v>
      </c>
      <c r="G683" s="60" t="e">
        <f t="shared" ca="1" si="156"/>
        <v>#REF!</v>
      </c>
      <c r="H683" s="60" t="e">
        <f t="shared" ca="1" si="157"/>
        <v>#REF!</v>
      </c>
      <c r="I683" s="60" t="e">
        <f t="shared" ca="1" si="158"/>
        <v>#REF!</v>
      </c>
      <c r="J683" t="e">
        <f t="shared" si="159"/>
        <v>#REF!</v>
      </c>
      <c r="K683" t="e">
        <f t="shared" si="160"/>
        <v>#REF!</v>
      </c>
      <c r="L683">
        <v>0</v>
      </c>
      <c r="M683">
        <f t="shared" ca="1" si="161"/>
        <v>1430.56</v>
      </c>
      <c r="N683">
        <f t="shared" ca="1" si="162"/>
        <v>2650.33</v>
      </c>
      <c r="O683">
        <f t="shared" ca="1" si="163"/>
        <v>3631.97</v>
      </c>
      <c r="P683">
        <f t="shared" ca="1" si="164"/>
        <v>15559.51</v>
      </c>
      <c r="Q683" t="e">
        <f>#REF!</f>
        <v>#REF!</v>
      </c>
    </row>
    <row r="684" spans="1:17" x14ac:dyDescent="0.3">
      <c r="A684" s="60" t="e">
        <f t="shared" ca="1" si="150"/>
        <v>#REF!</v>
      </c>
      <c r="B684" s="60" t="e">
        <f t="shared" ca="1" si="151"/>
        <v>#REF!</v>
      </c>
      <c r="C684" s="61" t="e">
        <f t="shared" si="152"/>
        <v>#REF!</v>
      </c>
      <c r="D684" s="60" t="e">
        <f t="shared" ca="1" si="153"/>
        <v>#REF!</v>
      </c>
      <c r="E684" s="60" t="e">
        <f t="shared" ca="1" si="154"/>
        <v>#REF!</v>
      </c>
      <c r="F684" s="60" t="e">
        <f t="shared" ca="1" si="155"/>
        <v>#REF!</v>
      </c>
      <c r="G684" s="60" t="e">
        <f t="shared" ca="1" si="156"/>
        <v>#REF!</v>
      </c>
      <c r="H684" s="60" t="e">
        <f t="shared" ca="1" si="157"/>
        <v>#REF!</v>
      </c>
      <c r="I684" s="60" t="e">
        <f t="shared" ca="1" si="158"/>
        <v>#REF!</v>
      </c>
      <c r="J684" t="e">
        <f t="shared" si="159"/>
        <v>#REF!</v>
      </c>
      <c r="K684" t="e">
        <f t="shared" si="160"/>
        <v>#REF!</v>
      </c>
      <c r="L684">
        <v>0</v>
      </c>
      <c r="M684">
        <f t="shared" ca="1" si="161"/>
        <v>789.01</v>
      </c>
      <c r="N684">
        <f t="shared" ca="1" si="162"/>
        <v>2961.33</v>
      </c>
      <c r="O684">
        <f t="shared" ca="1" si="163"/>
        <v>3562.46</v>
      </c>
      <c r="P684">
        <f t="shared" ca="1" si="164"/>
        <v>11561.35</v>
      </c>
      <c r="Q684" t="e">
        <f>#REF!</f>
        <v>#REF!</v>
      </c>
    </row>
    <row r="685" spans="1:17" x14ac:dyDescent="0.3">
      <c r="A685" s="60" t="e">
        <f t="shared" ca="1" si="150"/>
        <v>#REF!</v>
      </c>
      <c r="B685" s="60" t="e">
        <f t="shared" ca="1" si="151"/>
        <v>#REF!</v>
      </c>
      <c r="C685" s="61" t="e">
        <f t="shared" si="152"/>
        <v>#REF!</v>
      </c>
      <c r="D685" s="60" t="e">
        <f t="shared" ca="1" si="153"/>
        <v>#REF!</v>
      </c>
      <c r="E685" s="60" t="e">
        <f t="shared" ca="1" si="154"/>
        <v>#REF!</v>
      </c>
      <c r="F685" s="60" t="e">
        <f t="shared" ca="1" si="155"/>
        <v>#REF!</v>
      </c>
      <c r="G685" s="60" t="e">
        <f t="shared" ca="1" si="156"/>
        <v>#REF!</v>
      </c>
      <c r="H685" s="60" t="e">
        <f t="shared" ca="1" si="157"/>
        <v>#REF!</v>
      </c>
      <c r="I685" s="60" t="e">
        <f t="shared" ca="1" si="158"/>
        <v>#REF!</v>
      </c>
      <c r="J685" t="e">
        <f t="shared" si="159"/>
        <v>#REF!</v>
      </c>
      <c r="K685" t="e">
        <f t="shared" si="160"/>
        <v>#REF!</v>
      </c>
      <c r="L685">
        <v>0</v>
      </c>
      <c r="M685">
        <f t="shared" ca="1" si="161"/>
        <v>1281.67</v>
      </c>
      <c r="N685">
        <f t="shared" ca="1" si="162"/>
        <v>2732.32</v>
      </c>
      <c r="O685">
        <f t="shared" ca="1" si="163"/>
        <v>6245.39</v>
      </c>
      <c r="P685">
        <f t="shared" ca="1" si="164"/>
        <v>19944.32</v>
      </c>
      <c r="Q685" t="e">
        <f>#REF!</f>
        <v>#REF!</v>
      </c>
    </row>
    <row r="686" spans="1:17" x14ac:dyDescent="0.3">
      <c r="A686" s="60" t="e">
        <f t="shared" ca="1" si="150"/>
        <v>#REF!</v>
      </c>
      <c r="B686" s="60" t="e">
        <f t="shared" ca="1" si="151"/>
        <v>#REF!</v>
      </c>
      <c r="C686" s="61" t="e">
        <f t="shared" si="152"/>
        <v>#REF!</v>
      </c>
      <c r="D686" s="60" t="e">
        <f t="shared" ca="1" si="153"/>
        <v>#REF!</v>
      </c>
      <c r="E686" s="60" t="e">
        <f t="shared" ca="1" si="154"/>
        <v>#REF!</v>
      </c>
      <c r="F686" s="60" t="e">
        <f t="shared" ca="1" si="155"/>
        <v>#REF!</v>
      </c>
      <c r="G686" s="60" t="e">
        <f t="shared" ca="1" si="156"/>
        <v>#REF!</v>
      </c>
      <c r="H686" s="60" t="e">
        <f t="shared" ca="1" si="157"/>
        <v>#REF!</v>
      </c>
      <c r="I686" s="60" t="e">
        <f t="shared" ca="1" si="158"/>
        <v>#REF!</v>
      </c>
      <c r="J686" t="e">
        <f t="shared" si="159"/>
        <v>#REF!</v>
      </c>
      <c r="K686" t="e">
        <f t="shared" si="160"/>
        <v>#REF!</v>
      </c>
      <c r="L686">
        <v>0</v>
      </c>
      <c r="M686">
        <f t="shared" ca="1" si="161"/>
        <v>1988.27</v>
      </c>
      <c r="N686">
        <f t="shared" ca="1" si="162"/>
        <v>2614.83</v>
      </c>
      <c r="O686">
        <f t="shared" ca="1" si="163"/>
        <v>3053.89</v>
      </c>
      <c r="P686">
        <f t="shared" ca="1" si="164"/>
        <v>17690.09</v>
      </c>
      <c r="Q686" t="e">
        <f>#REF!</f>
        <v>#REF!</v>
      </c>
    </row>
    <row r="687" spans="1:17" x14ac:dyDescent="0.3">
      <c r="A687" s="60" t="e">
        <f t="shared" ca="1" si="150"/>
        <v>#REF!</v>
      </c>
      <c r="B687" s="60" t="e">
        <f t="shared" ca="1" si="151"/>
        <v>#REF!</v>
      </c>
      <c r="C687" s="61" t="e">
        <f t="shared" si="152"/>
        <v>#REF!</v>
      </c>
      <c r="D687" s="60" t="e">
        <f t="shared" ca="1" si="153"/>
        <v>#REF!</v>
      </c>
      <c r="E687" s="60" t="e">
        <f t="shared" ca="1" si="154"/>
        <v>#REF!</v>
      </c>
      <c r="F687" s="60" t="e">
        <f t="shared" ca="1" si="155"/>
        <v>#REF!</v>
      </c>
      <c r="G687" s="60" t="e">
        <f t="shared" ca="1" si="156"/>
        <v>#REF!</v>
      </c>
      <c r="H687" s="60" t="e">
        <f t="shared" ca="1" si="157"/>
        <v>#REF!</v>
      </c>
      <c r="I687" s="60" t="e">
        <f t="shared" ca="1" si="158"/>
        <v>#REF!</v>
      </c>
      <c r="J687" t="e">
        <f t="shared" si="159"/>
        <v>#REF!</v>
      </c>
      <c r="K687" t="e">
        <f t="shared" si="160"/>
        <v>#REF!</v>
      </c>
      <c r="L687">
        <v>0</v>
      </c>
      <c r="M687">
        <f t="shared" ca="1" si="161"/>
        <v>1249.3399999999999</v>
      </c>
      <c r="N687">
        <f t="shared" ca="1" si="162"/>
        <v>2779.84</v>
      </c>
      <c r="O687">
        <f t="shared" ca="1" si="163"/>
        <v>6886.41</v>
      </c>
      <c r="P687">
        <f t="shared" ca="1" si="164"/>
        <v>18401.439999999999</v>
      </c>
      <c r="Q687" t="e">
        <f>#REF!</f>
        <v>#REF!</v>
      </c>
    </row>
    <row r="688" spans="1:17" x14ac:dyDescent="0.3">
      <c r="A688" s="60" t="e">
        <f t="shared" ca="1" si="150"/>
        <v>#REF!</v>
      </c>
      <c r="B688" s="60" t="e">
        <f t="shared" ca="1" si="151"/>
        <v>#REF!</v>
      </c>
      <c r="C688" s="61" t="e">
        <f t="shared" si="152"/>
        <v>#REF!</v>
      </c>
      <c r="D688" s="60" t="e">
        <f t="shared" ca="1" si="153"/>
        <v>#REF!</v>
      </c>
      <c r="E688" s="60" t="e">
        <f t="shared" ca="1" si="154"/>
        <v>#REF!</v>
      </c>
      <c r="F688" s="60" t="e">
        <f t="shared" ca="1" si="155"/>
        <v>#REF!</v>
      </c>
      <c r="G688" s="60" t="e">
        <f t="shared" ca="1" si="156"/>
        <v>#REF!</v>
      </c>
      <c r="H688" s="60" t="e">
        <f t="shared" ca="1" si="157"/>
        <v>#REF!</v>
      </c>
      <c r="I688" s="60" t="e">
        <f t="shared" ca="1" si="158"/>
        <v>#REF!</v>
      </c>
      <c r="J688" t="e">
        <f t="shared" si="159"/>
        <v>#REF!</v>
      </c>
      <c r="K688" t="e">
        <f t="shared" si="160"/>
        <v>#REF!</v>
      </c>
      <c r="L688">
        <v>0</v>
      </c>
      <c r="M688">
        <f t="shared" ca="1" si="161"/>
        <v>1233.23</v>
      </c>
      <c r="N688">
        <f t="shared" ca="1" si="162"/>
        <v>2547.12</v>
      </c>
      <c r="O688">
        <f t="shared" ca="1" si="163"/>
        <v>7643.26</v>
      </c>
      <c r="P688">
        <f t="shared" ca="1" si="164"/>
        <v>14019.29</v>
      </c>
      <c r="Q688" t="e">
        <f>#REF!</f>
        <v>#REF!</v>
      </c>
    </row>
    <row r="689" spans="1:17" x14ac:dyDescent="0.3">
      <c r="A689" s="60" t="e">
        <f t="shared" ca="1" si="150"/>
        <v>#REF!</v>
      </c>
      <c r="B689" s="60" t="e">
        <f t="shared" ca="1" si="151"/>
        <v>#REF!</v>
      </c>
      <c r="C689" s="61" t="e">
        <f t="shared" si="152"/>
        <v>#REF!</v>
      </c>
      <c r="D689" s="60" t="e">
        <f t="shared" ca="1" si="153"/>
        <v>#REF!</v>
      </c>
      <c r="E689" s="60" t="e">
        <f t="shared" ca="1" si="154"/>
        <v>#REF!</v>
      </c>
      <c r="F689" s="60" t="e">
        <f t="shared" ca="1" si="155"/>
        <v>#REF!</v>
      </c>
      <c r="G689" s="60" t="e">
        <f t="shared" ca="1" si="156"/>
        <v>#REF!</v>
      </c>
      <c r="H689" s="60" t="e">
        <f t="shared" ca="1" si="157"/>
        <v>#REF!</v>
      </c>
      <c r="I689" s="60" t="e">
        <f t="shared" ca="1" si="158"/>
        <v>#REF!</v>
      </c>
      <c r="J689" t="e">
        <f t="shared" si="159"/>
        <v>#REF!</v>
      </c>
      <c r="K689" t="e">
        <f t="shared" si="160"/>
        <v>#REF!</v>
      </c>
      <c r="L689">
        <v>0</v>
      </c>
      <c r="M689">
        <f t="shared" ca="1" si="161"/>
        <v>727.81</v>
      </c>
      <c r="N689">
        <f t="shared" ca="1" si="162"/>
        <v>2971.7</v>
      </c>
      <c r="O689">
        <f t="shared" ca="1" si="163"/>
        <v>6750.25</v>
      </c>
      <c r="P689">
        <f t="shared" ca="1" si="164"/>
        <v>15241.26</v>
      </c>
      <c r="Q689" t="e">
        <f>#REF!</f>
        <v>#REF!</v>
      </c>
    </row>
    <row r="690" spans="1:17" x14ac:dyDescent="0.3">
      <c r="A690" s="60" t="e">
        <f t="shared" ca="1" si="150"/>
        <v>#REF!</v>
      </c>
      <c r="B690" s="60" t="e">
        <f t="shared" ca="1" si="151"/>
        <v>#REF!</v>
      </c>
      <c r="C690" s="61" t="e">
        <f t="shared" si="152"/>
        <v>#REF!</v>
      </c>
      <c r="D690" s="60" t="e">
        <f t="shared" ca="1" si="153"/>
        <v>#REF!</v>
      </c>
      <c r="E690" s="60" t="e">
        <f t="shared" ca="1" si="154"/>
        <v>#REF!</v>
      </c>
      <c r="F690" s="60" t="e">
        <f t="shared" ca="1" si="155"/>
        <v>#REF!</v>
      </c>
      <c r="G690" s="60" t="e">
        <f t="shared" ca="1" si="156"/>
        <v>#REF!</v>
      </c>
      <c r="H690" s="60" t="e">
        <f t="shared" ca="1" si="157"/>
        <v>#REF!</v>
      </c>
      <c r="I690" s="60" t="e">
        <f t="shared" ca="1" si="158"/>
        <v>#REF!</v>
      </c>
      <c r="J690" t="e">
        <f t="shared" si="159"/>
        <v>#REF!</v>
      </c>
      <c r="K690" t="e">
        <f t="shared" si="160"/>
        <v>#REF!</v>
      </c>
      <c r="L690">
        <v>0</v>
      </c>
      <c r="M690">
        <f t="shared" ca="1" si="161"/>
        <v>924.43</v>
      </c>
      <c r="N690">
        <f t="shared" ca="1" si="162"/>
        <v>2664.24</v>
      </c>
      <c r="O690">
        <f t="shared" ca="1" si="163"/>
        <v>4688.83</v>
      </c>
      <c r="P690">
        <f t="shared" ca="1" si="164"/>
        <v>17333.02</v>
      </c>
      <c r="Q690" t="e">
        <f>#REF!</f>
        <v>#REF!</v>
      </c>
    </row>
    <row r="691" spans="1:17" x14ac:dyDescent="0.3">
      <c r="A691" s="60" t="e">
        <f t="shared" ca="1" si="150"/>
        <v>#REF!</v>
      </c>
      <c r="B691" s="60" t="e">
        <f t="shared" ca="1" si="151"/>
        <v>#REF!</v>
      </c>
      <c r="C691" s="61" t="e">
        <f t="shared" si="152"/>
        <v>#REF!</v>
      </c>
      <c r="D691" s="60" t="e">
        <f t="shared" ca="1" si="153"/>
        <v>#REF!</v>
      </c>
      <c r="E691" s="60" t="e">
        <f t="shared" ca="1" si="154"/>
        <v>#REF!</v>
      </c>
      <c r="F691" s="60" t="e">
        <f t="shared" ca="1" si="155"/>
        <v>#REF!</v>
      </c>
      <c r="G691" s="60" t="e">
        <f t="shared" ca="1" si="156"/>
        <v>#REF!</v>
      </c>
      <c r="H691" s="60" t="e">
        <f t="shared" ca="1" si="157"/>
        <v>#REF!</v>
      </c>
      <c r="I691" s="60" t="e">
        <f t="shared" ca="1" si="158"/>
        <v>#REF!</v>
      </c>
      <c r="J691" t="e">
        <f t="shared" si="159"/>
        <v>#REF!</v>
      </c>
      <c r="K691" t="e">
        <f t="shared" si="160"/>
        <v>#REF!</v>
      </c>
      <c r="L691">
        <v>0</v>
      </c>
      <c r="M691">
        <f t="shared" ca="1" si="161"/>
        <v>1445.23</v>
      </c>
      <c r="N691">
        <f t="shared" ca="1" si="162"/>
        <v>2811.84</v>
      </c>
      <c r="O691">
        <f t="shared" ca="1" si="163"/>
        <v>3505.88</v>
      </c>
      <c r="P691">
        <f t="shared" ca="1" si="164"/>
        <v>9781.85</v>
      </c>
      <c r="Q691" t="e">
        <f>#REF!</f>
        <v>#REF!</v>
      </c>
    </row>
    <row r="692" spans="1:17" x14ac:dyDescent="0.3">
      <c r="A692" s="60" t="e">
        <f t="shared" ca="1" si="150"/>
        <v>#REF!</v>
      </c>
      <c r="B692" s="60" t="e">
        <f t="shared" ca="1" si="151"/>
        <v>#REF!</v>
      </c>
      <c r="C692" s="61" t="e">
        <f t="shared" si="152"/>
        <v>#REF!</v>
      </c>
      <c r="D692" s="60" t="e">
        <f t="shared" ca="1" si="153"/>
        <v>#REF!</v>
      </c>
      <c r="E692" s="60" t="e">
        <f t="shared" ca="1" si="154"/>
        <v>#REF!</v>
      </c>
      <c r="F692" s="60" t="e">
        <f t="shared" ca="1" si="155"/>
        <v>#REF!</v>
      </c>
      <c r="G692" s="60" t="e">
        <f t="shared" ca="1" si="156"/>
        <v>#REF!</v>
      </c>
      <c r="H692" s="60" t="e">
        <f t="shared" ca="1" si="157"/>
        <v>#REF!</v>
      </c>
      <c r="I692" s="60" t="e">
        <f t="shared" ca="1" si="158"/>
        <v>#REF!</v>
      </c>
      <c r="J692" t="e">
        <f t="shared" si="159"/>
        <v>#REF!</v>
      </c>
      <c r="K692" t="e">
        <f t="shared" si="160"/>
        <v>#REF!</v>
      </c>
      <c r="L692">
        <v>0</v>
      </c>
      <c r="M692">
        <f t="shared" ca="1" si="161"/>
        <v>661.35</v>
      </c>
      <c r="N692">
        <f t="shared" ca="1" si="162"/>
        <v>2738.1</v>
      </c>
      <c r="O692">
        <f t="shared" ca="1" si="163"/>
        <v>4958.91</v>
      </c>
      <c r="P692">
        <f t="shared" ca="1" si="164"/>
        <v>12646.65</v>
      </c>
      <c r="Q692" t="e">
        <f>#REF!</f>
        <v>#REF!</v>
      </c>
    </row>
    <row r="693" spans="1:17" x14ac:dyDescent="0.3">
      <c r="A693" s="60" t="e">
        <f t="shared" ca="1" si="150"/>
        <v>#REF!</v>
      </c>
      <c r="B693" s="60" t="e">
        <f t="shared" ca="1" si="151"/>
        <v>#REF!</v>
      </c>
      <c r="C693" s="61" t="e">
        <f t="shared" si="152"/>
        <v>#REF!</v>
      </c>
      <c r="D693" s="60" t="e">
        <f t="shared" ca="1" si="153"/>
        <v>#REF!</v>
      </c>
      <c r="E693" s="60" t="e">
        <f t="shared" ca="1" si="154"/>
        <v>#REF!</v>
      </c>
      <c r="F693" s="60" t="e">
        <f t="shared" ca="1" si="155"/>
        <v>#REF!</v>
      </c>
      <c r="G693" s="60" t="e">
        <f t="shared" ca="1" si="156"/>
        <v>#REF!</v>
      </c>
      <c r="H693" s="60" t="e">
        <f t="shared" ca="1" si="157"/>
        <v>#REF!</v>
      </c>
      <c r="I693" s="60" t="e">
        <f t="shared" ca="1" si="158"/>
        <v>#REF!</v>
      </c>
      <c r="J693" t="e">
        <f t="shared" si="159"/>
        <v>#REF!</v>
      </c>
      <c r="K693" t="e">
        <f t="shared" si="160"/>
        <v>#REF!</v>
      </c>
      <c r="L693">
        <v>0</v>
      </c>
      <c r="M693">
        <f t="shared" ca="1" si="161"/>
        <v>742.55</v>
      </c>
      <c r="N693">
        <f t="shared" ca="1" si="162"/>
        <v>2643.99</v>
      </c>
      <c r="O693">
        <f t="shared" ca="1" si="163"/>
        <v>5068.45</v>
      </c>
      <c r="P693">
        <f t="shared" ca="1" si="164"/>
        <v>17226.330000000002</v>
      </c>
      <c r="Q693" t="e">
        <f>#REF!</f>
        <v>#REF!</v>
      </c>
    </row>
    <row r="694" spans="1:17" x14ac:dyDescent="0.3">
      <c r="A694" s="60" t="e">
        <f t="shared" ca="1" si="150"/>
        <v>#REF!</v>
      </c>
      <c r="B694" s="60" t="e">
        <f t="shared" ca="1" si="151"/>
        <v>#REF!</v>
      </c>
      <c r="C694" s="61" t="e">
        <f t="shared" si="152"/>
        <v>#REF!</v>
      </c>
      <c r="D694" s="60" t="e">
        <f t="shared" ca="1" si="153"/>
        <v>#REF!</v>
      </c>
      <c r="E694" s="60" t="e">
        <f t="shared" ca="1" si="154"/>
        <v>#REF!</v>
      </c>
      <c r="F694" s="60" t="e">
        <f t="shared" ca="1" si="155"/>
        <v>#REF!</v>
      </c>
      <c r="G694" s="60" t="e">
        <f t="shared" ca="1" si="156"/>
        <v>#REF!</v>
      </c>
      <c r="H694" s="60" t="e">
        <f t="shared" ca="1" si="157"/>
        <v>#REF!</v>
      </c>
      <c r="I694" s="60" t="e">
        <f t="shared" ca="1" si="158"/>
        <v>#REF!</v>
      </c>
      <c r="J694" t="e">
        <f t="shared" si="159"/>
        <v>#REF!</v>
      </c>
      <c r="K694" t="e">
        <f t="shared" si="160"/>
        <v>#REF!</v>
      </c>
      <c r="L694">
        <v>0</v>
      </c>
      <c r="M694">
        <f t="shared" ca="1" si="161"/>
        <v>603.84</v>
      </c>
      <c r="N694">
        <f t="shared" ca="1" si="162"/>
        <v>2739.31</v>
      </c>
      <c r="O694">
        <f t="shared" ca="1" si="163"/>
        <v>7931.19</v>
      </c>
      <c r="P694">
        <f t="shared" ca="1" si="164"/>
        <v>8706.7800000000007</v>
      </c>
      <c r="Q694" t="e">
        <f>#REF!</f>
        <v>#REF!</v>
      </c>
    </row>
    <row r="695" spans="1:17" x14ac:dyDescent="0.3">
      <c r="A695" s="60" t="e">
        <f t="shared" ca="1" si="150"/>
        <v>#REF!</v>
      </c>
      <c r="B695" s="60" t="e">
        <f t="shared" ca="1" si="151"/>
        <v>#REF!</v>
      </c>
      <c r="C695" s="61" t="e">
        <f t="shared" si="152"/>
        <v>#REF!</v>
      </c>
      <c r="D695" s="60" t="e">
        <f t="shared" ca="1" si="153"/>
        <v>#REF!</v>
      </c>
      <c r="E695" s="60" t="e">
        <f t="shared" ca="1" si="154"/>
        <v>#REF!</v>
      </c>
      <c r="F695" s="60" t="e">
        <f t="shared" ca="1" si="155"/>
        <v>#REF!</v>
      </c>
      <c r="G695" s="60" t="e">
        <f t="shared" ca="1" si="156"/>
        <v>#REF!</v>
      </c>
      <c r="H695" s="60" t="e">
        <f t="shared" ca="1" si="157"/>
        <v>#REF!</v>
      </c>
      <c r="I695" s="60" t="e">
        <f t="shared" ca="1" si="158"/>
        <v>#REF!</v>
      </c>
      <c r="J695" t="e">
        <f t="shared" si="159"/>
        <v>#REF!</v>
      </c>
      <c r="K695" t="e">
        <f t="shared" si="160"/>
        <v>#REF!</v>
      </c>
      <c r="L695">
        <v>0</v>
      </c>
      <c r="M695">
        <f t="shared" ca="1" si="161"/>
        <v>1749.11</v>
      </c>
      <c r="N695">
        <f t="shared" ca="1" si="162"/>
        <v>2986.91</v>
      </c>
      <c r="O695">
        <f t="shared" ca="1" si="163"/>
        <v>7646.28</v>
      </c>
      <c r="P695">
        <f t="shared" ca="1" si="164"/>
        <v>13891.44</v>
      </c>
      <c r="Q695" t="e">
        <f>#REF!</f>
        <v>#REF!</v>
      </c>
    </row>
    <row r="696" spans="1:17" x14ac:dyDescent="0.3">
      <c r="A696" s="60" t="e">
        <f t="shared" ca="1" si="150"/>
        <v>#REF!</v>
      </c>
      <c r="B696" s="60" t="e">
        <f t="shared" ca="1" si="151"/>
        <v>#REF!</v>
      </c>
      <c r="C696" s="61" t="e">
        <f t="shared" si="152"/>
        <v>#REF!</v>
      </c>
      <c r="D696" s="60" t="e">
        <f t="shared" ca="1" si="153"/>
        <v>#REF!</v>
      </c>
      <c r="E696" s="60" t="e">
        <f t="shared" ca="1" si="154"/>
        <v>#REF!</v>
      </c>
      <c r="F696" s="60" t="e">
        <f t="shared" ca="1" si="155"/>
        <v>#REF!</v>
      </c>
      <c r="G696" s="60" t="e">
        <f t="shared" ca="1" si="156"/>
        <v>#REF!</v>
      </c>
      <c r="H696" s="60" t="e">
        <f t="shared" ca="1" si="157"/>
        <v>#REF!</v>
      </c>
      <c r="I696" s="60" t="e">
        <f t="shared" ca="1" si="158"/>
        <v>#REF!</v>
      </c>
      <c r="J696" t="e">
        <f t="shared" si="159"/>
        <v>#REF!</v>
      </c>
      <c r="K696" t="e">
        <f t="shared" si="160"/>
        <v>#REF!</v>
      </c>
      <c r="L696">
        <v>0</v>
      </c>
      <c r="M696">
        <f t="shared" ca="1" si="161"/>
        <v>907.68</v>
      </c>
      <c r="N696">
        <f t="shared" ca="1" si="162"/>
        <v>2606.65</v>
      </c>
      <c r="O696">
        <f t="shared" ca="1" si="163"/>
        <v>6440.01</v>
      </c>
      <c r="P696">
        <f t="shared" ca="1" si="164"/>
        <v>15969.51</v>
      </c>
      <c r="Q696" t="e">
        <f>#REF!</f>
        <v>#REF!</v>
      </c>
    </row>
    <row r="697" spans="1:17" x14ac:dyDescent="0.3">
      <c r="A697" s="60" t="e">
        <f t="shared" ca="1" si="150"/>
        <v>#REF!</v>
      </c>
      <c r="B697" s="60" t="e">
        <f t="shared" ca="1" si="151"/>
        <v>#REF!</v>
      </c>
      <c r="C697" s="61" t="e">
        <f t="shared" si="152"/>
        <v>#REF!</v>
      </c>
      <c r="D697" s="60" t="e">
        <f t="shared" ca="1" si="153"/>
        <v>#REF!</v>
      </c>
      <c r="E697" s="60" t="e">
        <f t="shared" ca="1" si="154"/>
        <v>#REF!</v>
      </c>
      <c r="F697" s="60" t="e">
        <f t="shared" ca="1" si="155"/>
        <v>#REF!</v>
      </c>
      <c r="G697" s="60" t="e">
        <f t="shared" ca="1" si="156"/>
        <v>#REF!</v>
      </c>
      <c r="H697" s="60" t="e">
        <f t="shared" ca="1" si="157"/>
        <v>#REF!</v>
      </c>
      <c r="I697" s="60" t="e">
        <f t="shared" ca="1" si="158"/>
        <v>#REF!</v>
      </c>
      <c r="J697" t="e">
        <f t="shared" si="159"/>
        <v>#REF!</v>
      </c>
      <c r="K697" t="e">
        <f t="shared" si="160"/>
        <v>#REF!</v>
      </c>
      <c r="L697">
        <v>0</v>
      </c>
      <c r="M697">
        <f t="shared" ca="1" si="161"/>
        <v>1524.25</v>
      </c>
      <c r="N697">
        <f t="shared" ca="1" si="162"/>
        <v>2673.81</v>
      </c>
      <c r="O697">
        <f t="shared" ca="1" si="163"/>
        <v>4136.21</v>
      </c>
      <c r="P697">
        <f t="shared" ca="1" si="164"/>
        <v>14436.63</v>
      </c>
      <c r="Q697" t="e">
        <f>#REF!</f>
        <v>#REF!</v>
      </c>
    </row>
    <row r="698" spans="1:17" x14ac:dyDescent="0.3">
      <c r="A698" s="60" t="e">
        <f t="shared" ca="1" si="150"/>
        <v>#REF!</v>
      </c>
      <c r="B698" s="60" t="e">
        <f t="shared" ca="1" si="151"/>
        <v>#REF!</v>
      </c>
      <c r="C698" s="61" t="e">
        <f t="shared" si="152"/>
        <v>#REF!</v>
      </c>
      <c r="D698" s="60" t="e">
        <f t="shared" ca="1" si="153"/>
        <v>#REF!</v>
      </c>
      <c r="E698" s="60" t="e">
        <f t="shared" ca="1" si="154"/>
        <v>#REF!</v>
      </c>
      <c r="F698" s="60" t="e">
        <f t="shared" ca="1" si="155"/>
        <v>#REF!</v>
      </c>
      <c r="G698" s="60" t="e">
        <f t="shared" ca="1" si="156"/>
        <v>#REF!</v>
      </c>
      <c r="H698" s="60" t="e">
        <f t="shared" ca="1" si="157"/>
        <v>#REF!</v>
      </c>
      <c r="I698" s="60" t="e">
        <f t="shared" ca="1" si="158"/>
        <v>#REF!</v>
      </c>
      <c r="J698" t="e">
        <f t="shared" si="159"/>
        <v>#REF!</v>
      </c>
      <c r="K698" t="e">
        <f t="shared" si="160"/>
        <v>#REF!</v>
      </c>
      <c r="L698">
        <v>0</v>
      </c>
      <c r="M698">
        <f t="shared" ca="1" si="161"/>
        <v>1085.04</v>
      </c>
      <c r="N698">
        <f t="shared" ca="1" si="162"/>
        <v>2613.5100000000002</v>
      </c>
      <c r="O698">
        <f t="shared" ca="1" si="163"/>
        <v>7214.95</v>
      </c>
      <c r="P698">
        <f t="shared" ca="1" si="164"/>
        <v>14680.29</v>
      </c>
      <c r="Q698" t="e">
        <f>#REF!</f>
        <v>#REF!</v>
      </c>
    </row>
    <row r="699" spans="1:17" x14ac:dyDescent="0.3">
      <c r="A699" s="60" t="e">
        <f t="shared" ca="1" si="150"/>
        <v>#REF!</v>
      </c>
      <c r="B699" s="60" t="e">
        <f t="shared" ca="1" si="151"/>
        <v>#REF!</v>
      </c>
      <c r="C699" s="61" t="e">
        <f t="shared" si="152"/>
        <v>#REF!</v>
      </c>
      <c r="D699" s="60" t="e">
        <f t="shared" ca="1" si="153"/>
        <v>#REF!</v>
      </c>
      <c r="E699" s="60" t="e">
        <f t="shared" ca="1" si="154"/>
        <v>#REF!</v>
      </c>
      <c r="F699" s="60" t="e">
        <f t="shared" ca="1" si="155"/>
        <v>#REF!</v>
      </c>
      <c r="G699" s="60" t="e">
        <f t="shared" ca="1" si="156"/>
        <v>#REF!</v>
      </c>
      <c r="H699" s="60" t="e">
        <f t="shared" ca="1" si="157"/>
        <v>#REF!</v>
      </c>
      <c r="I699" s="60" t="e">
        <f t="shared" ca="1" si="158"/>
        <v>#REF!</v>
      </c>
      <c r="J699" t="e">
        <f t="shared" si="159"/>
        <v>#REF!</v>
      </c>
      <c r="K699" t="e">
        <f t="shared" si="160"/>
        <v>#REF!</v>
      </c>
      <c r="L699">
        <v>0</v>
      </c>
      <c r="M699">
        <f t="shared" ca="1" si="161"/>
        <v>1788.9</v>
      </c>
      <c r="N699">
        <f t="shared" ca="1" si="162"/>
        <v>2851.58</v>
      </c>
      <c r="O699">
        <f t="shared" ca="1" si="163"/>
        <v>7450.44</v>
      </c>
      <c r="P699">
        <f t="shared" ca="1" si="164"/>
        <v>10699.31</v>
      </c>
      <c r="Q699" t="e">
        <f>#REF!</f>
        <v>#REF!</v>
      </c>
    </row>
    <row r="700" spans="1:17" x14ac:dyDescent="0.3">
      <c r="A700" s="60" t="e">
        <f t="shared" ca="1" si="150"/>
        <v>#REF!</v>
      </c>
      <c r="B700" s="60" t="e">
        <f t="shared" ca="1" si="151"/>
        <v>#REF!</v>
      </c>
      <c r="C700" s="61" t="e">
        <f t="shared" si="152"/>
        <v>#REF!</v>
      </c>
      <c r="D700" s="60" t="e">
        <f t="shared" ca="1" si="153"/>
        <v>#REF!</v>
      </c>
      <c r="E700" s="60" t="e">
        <f t="shared" ca="1" si="154"/>
        <v>#REF!</v>
      </c>
      <c r="F700" s="60" t="e">
        <f t="shared" ca="1" si="155"/>
        <v>#REF!</v>
      </c>
      <c r="G700" s="60" t="e">
        <f t="shared" ca="1" si="156"/>
        <v>#REF!</v>
      </c>
      <c r="H700" s="60" t="e">
        <f t="shared" ca="1" si="157"/>
        <v>#REF!</v>
      </c>
      <c r="I700" s="60" t="e">
        <f t="shared" ca="1" si="158"/>
        <v>#REF!</v>
      </c>
      <c r="J700" t="e">
        <f t="shared" si="159"/>
        <v>#REF!</v>
      </c>
      <c r="K700" t="e">
        <f t="shared" si="160"/>
        <v>#REF!</v>
      </c>
      <c r="L700">
        <v>0</v>
      </c>
      <c r="M700">
        <f t="shared" ca="1" si="161"/>
        <v>1050.3</v>
      </c>
      <c r="N700">
        <f t="shared" ca="1" si="162"/>
        <v>2663.71</v>
      </c>
      <c r="O700">
        <f t="shared" ca="1" si="163"/>
        <v>3037.47</v>
      </c>
      <c r="P700">
        <f t="shared" ca="1" si="164"/>
        <v>12462.28</v>
      </c>
      <c r="Q700" t="e">
        <f>#REF!</f>
        <v>#REF!</v>
      </c>
    </row>
    <row r="701" spans="1:17" x14ac:dyDescent="0.3">
      <c r="A701" s="60" t="e">
        <f t="shared" ca="1" si="150"/>
        <v>#REF!</v>
      </c>
      <c r="B701" s="60" t="e">
        <f t="shared" ca="1" si="151"/>
        <v>#REF!</v>
      </c>
      <c r="C701" s="61" t="e">
        <f t="shared" si="152"/>
        <v>#REF!</v>
      </c>
      <c r="D701" s="60" t="e">
        <f t="shared" ca="1" si="153"/>
        <v>#REF!</v>
      </c>
      <c r="E701" s="60" t="e">
        <f t="shared" ca="1" si="154"/>
        <v>#REF!</v>
      </c>
      <c r="F701" s="60" t="e">
        <f t="shared" ca="1" si="155"/>
        <v>#REF!</v>
      </c>
      <c r="G701" s="60" t="e">
        <f t="shared" ca="1" si="156"/>
        <v>#REF!</v>
      </c>
      <c r="H701" s="60" t="e">
        <f t="shared" ca="1" si="157"/>
        <v>#REF!</v>
      </c>
      <c r="I701" s="60" t="e">
        <f t="shared" ca="1" si="158"/>
        <v>#REF!</v>
      </c>
      <c r="J701" t="e">
        <f t="shared" si="159"/>
        <v>#REF!</v>
      </c>
      <c r="K701" t="e">
        <f t="shared" si="160"/>
        <v>#REF!</v>
      </c>
      <c r="L701">
        <v>0</v>
      </c>
      <c r="M701">
        <f t="shared" ca="1" si="161"/>
        <v>1805.81</v>
      </c>
      <c r="N701">
        <f t="shared" ca="1" si="162"/>
        <v>2989.23</v>
      </c>
      <c r="O701">
        <f t="shared" ca="1" si="163"/>
        <v>7741.1</v>
      </c>
      <c r="P701">
        <f t="shared" ca="1" si="164"/>
        <v>13237.62</v>
      </c>
      <c r="Q701" t="e">
        <f>#REF!</f>
        <v>#REF!</v>
      </c>
    </row>
    <row r="702" spans="1:17" x14ac:dyDescent="0.3">
      <c r="A702" s="60" t="e">
        <f t="shared" ca="1" si="150"/>
        <v>#REF!</v>
      </c>
      <c r="B702" s="60" t="e">
        <f t="shared" ca="1" si="151"/>
        <v>#REF!</v>
      </c>
      <c r="C702" s="61" t="e">
        <f t="shared" si="152"/>
        <v>#REF!</v>
      </c>
      <c r="D702" s="60" t="e">
        <f t="shared" ca="1" si="153"/>
        <v>#REF!</v>
      </c>
      <c r="E702" s="60" t="e">
        <f t="shared" ca="1" si="154"/>
        <v>#REF!</v>
      </c>
      <c r="F702" s="60" t="e">
        <f t="shared" ca="1" si="155"/>
        <v>#REF!</v>
      </c>
      <c r="G702" s="60" t="e">
        <f t="shared" ca="1" si="156"/>
        <v>#REF!</v>
      </c>
      <c r="H702" s="60" t="e">
        <f t="shared" ca="1" si="157"/>
        <v>#REF!</v>
      </c>
      <c r="I702" s="60" t="e">
        <f t="shared" ca="1" si="158"/>
        <v>#REF!</v>
      </c>
      <c r="J702" t="e">
        <f t="shared" si="159"/>
        <v>#REF!</v>
      </c>
      <c r="K702" t="e">
        <f t="shared" si="160"/>
        <v>#REF!</v>
      </c>
      <c r="L702">
        <v>0</v>
      </c>
      <c r="M702">
        <f t="shared" ca="1" si="161"/>
        <v>953.08</v>
      </c>
      <c r="N702">
        <f t="shared" ca="1" si="162"/>
        <v>2945.5</v>
      </c>
      <c r="O702">
        <f t="shared" ca="1" si="163"/>
        <v>3771.49</v>
      </c>
      <c r="P702">
        <f t="shared" ca="1" si="164"/>
        <v>9940.0499999999993</v>
      </c>
      <c r="Q702" t="e">
        <f>#REF!</f>
        <v>#REF!</v>
      </c>
    </row>
    <row r="703" spans="1:17" x14ac:dyDescent="0.3">
      <c r="A703" s="60" t="e">
        <f t="shared" ca="1" si="150"/>
        <v>#REF!</v>
      </c>
      <c r="B703" s="60" t="e">
        <f t="shared" ca="1" si="151"/>
        <v>#REF!</v>
      </c>
      <c r="C703" s="61" t="e">
        <f t="shared" si="152"/>
        <v>#REF!</v>
      </c>
      <c r="D703" s="60" t="e">
        <f t="shared" ca="1" si="153"/>
        <v>#REF!</v>
      </c>
      <c r="E703" s="60" t="e">
        <f t="shared" ca="1" si="154"/>
        <v>#REF!</v>
      </c>
      <c r="F703" s="60" t="e">
        <f t="shared" ca="1" si="155"/>
        <v>#REF!</v>
      </c>
      <c r="G703" s="60" t="e">
        <f t="shared" ca="1" si="156"/>
        <v>#REF!</v>
      </c>
      <c r="H703" s="60" t="e">
        <f t="shared" ca="1" si="157"/>
        <v>#REF!</v>
      </c>
      <c r="I703" s="60" t="e">
        <f t="shared" ca="1" si="158"/>
        <v>#REF!</v>
      </c>
      <c r="J703" t="e">
        <f t="shared" si="159"/>
        <v>#REF!</v>
      </c>
      <c r="K703" t="e">
        <f t="shared" si="160"/>
        <v>#REF!</v>
      </c>
      <c r="L703">
        <v>0</v>
      </c>
      <c r="M703">
        <f t="shared" ca="1" si="161"/>
        <v>832.47</v>
      </c>
      <c r="N703">
        <f t="shared" ca="1" si="162"/>
        <v>2900.19</v>
      </c>
      <c r="O703">
        <f t="shared" ca="1" si="163"/>
        <v>3842.61</v>
      </c>
      <c r="P703">
        <f t="shared" ca="1" si="164"/>
        <v>18033.259999999998</v>
      </c>
      <c r="Q703" t="e">
        <f>#REF!</f>
        <v>#REF!</v>
      </c>
    </row>
    <row r="704" spans="1:17" x14ac:dyDescent="0.3">
      <c r="A704" s="60" t="e">
        <f t="shared" ca="1" si="150"/>
        <v>#REF!</v>
      </c>
      <c r="B704" s="60" t="e">
        <f t="shared" ca="1" si="151"/>
        <v>#REF!</v>
      </c>
      <c r="C704" s="61" t="e">
        <f t="shared" si="152"/>
        <v>#REF!</v>
      </c>
      <c r="D704" s="60" t="e">
        <f t="shared" ca="1" si="153"/>
        <v>#REF!</v>
      </c>
      <c r="E704" s="60" t="e">
        <f t="shared" ca="1" si="154"/>
        <v>#REF!</v>
      </c>
      <c r="F704" s="60" t="e">
        <f t="shared" ca="1" si="155"/>
        <v>#REF!</v>
      </c>
      <c r="G704" s="60" t="e">
        <f t="shared" ca="1" si="156"/>
        <v>#REF!</v>
      </c>
      <c r="H704" s="60" t="e">
        <f t="shared" ca="1" si="157"/>
        <v>#REF!</v>
      </c>
      <c r="I704" s="60" t="e">
        <f t="shared" ca="1" si="158"/>
        <v>#REF!</v>
      </c>
      <c r="J704" t="e">
        <f t="shared" si="159"/>
        <v>#REF!</v>
      </c>
      <c r="K704" t="e">
        <f t="shared" si="160"/>
        <v>#REF!</v>
      </c>
      <c r="L704">
        <v>0</v>
      </c>
      <c r="M704">
        <f t="shared" ca="1" si="161"/>
        <v>978.16</v>
      </c>
      <c r="N704">
        <f t="shared" ca="1" si="162"/>
        <v>2974</v>
      </c>
      <c r="O704">
        <f t="shared" ca="1" si="163"/>
        <v>3934.65</v>
      </c>
      <c r="P704">
        <f t="shared" ca="1" si="164"/>
        <v>11464.79</v>
      </c>
      <c r="Q704" t="e">
        <f>#REF!</f>
        <v>#REF!</v>
      </c>
    </row>
    <row r="705" spans="1:17" x14ac:dyDescent="0.3">
      <c r="A705" s="60" t="e">
        <f t="shared" ca="1" si="150"/>
        <v>#REF!</v>
      </c>
      <c r="B705" s="60" t="e">
        <f t="shared" ca="1" si="151"/>
        <v>#REF!</v>
      </c>
      <c r="C705" s="61" t="e">
        <f t="shared" si="152"/>
        <v>#REF!</v>
      </c>
      <c r="D705" s="60" t="e">
        <f t="shared" ca="1" si="153"/>
        <v>#REF!</v>
      </c>
      <c r="E705" s="60" t="e">
        <f t="shared" ca="1" si="154"/>
        <v>#REF!</v>
      </c>
      <c r="F705" s="60" t="e">
        <f t="shared" ca="1" si="155"/>
        <v>#REF!</v>
      </c>
      <c r="G705" s="60" t="e">
        <f t="shared" ca="1" si="156"/>
        <v>#REF!</v>
      </c>
      <c r="H705" s="60" t="e">
        <f t="shared" ca="1" si="157"/>
        <v>#REF!</v>
      </c>
      <c r="I705" s="60" t="e">
        <f t="shared" ca="1" si="158"/>
        <v>#REF!</v>
      </c>
      <c r="J705" t="e">
        <f t="shared" si="159"/>
        <v>#REF!</v>
      </c>
      <c r="K705" t="e">
        <f t="shared" si="160"/>
        <v>#REF!</v>
      </c>
      <c r="L705">
        <v>0</v>
      </c>
      <c r="M705">
        <f t="shared" ca="1" si="161"/>
        <v>1849.4</v>
      </c>
      <c r="N705">
        <f t="shared" ca="1" si="162"/>
        <v>2716.29</v>
      </c>
      <c r="O705">
        <f t="shared" ca="1" si="163"/>
        <v>5406.95</v>
      </c>
      <c r="P705">
        <f t="shared" ca="1" si="164"/>
        <v>9201.7900000000009</v>
      </c>
      <c r="Q705" t="e">
        <f>#REF!</f>
        <v>#REF!</v>
      </c>
    </row>
    <row r="706" spans="1:17" x14ac:dyDescent="0.3">
      <c r="A706" s="60" t="e">
        <f t="shared" ca="1" si="150"/>
        <v>#REF!</v>
      </c>
      <c r="B706" s="60" t="e">
        <f t="shared" ca="1" si="151"/>
        <v>#REF!</v>
      </c>
      <c r="C706" s="61" t="e">
        <f t="shared" si="152"/>
        <v>#REF!</v>
      </c>
      <c r="D706" s="60" t="e">
        <f t="shared" ca="1" si="153"/>
        <v>#REF!</v>
      </c>
      <c r="E706" s="60" t="e">
        <f t="shared" ca="1" si="154"/>
        <v>#REF!</v>
      </c>
      <c r="F706" s="60" t="e">
        <f t="shared" ca="1" si="155"/>
        <v>#REF!</v>
      </c>
      <c r="G706" s="60" t="e">
        <f t="shared" ca="1" si="156"/>
        <v>#REF!</v>
      </c>
      <c r="H706" s="60" t="e">
        <f t="shared" ca="1" si="157"/>
        <v>#REF!</v>
      </c>
      <c r="I706" s="60" t="e">
        <f t="shared" ca="1" si="158"/>
        <v>#REF!</v>
      </c>
      <c r="J706" t="e">
        <f t="shared" si="159"/>
        <v>#REF!</v>
      </c>
      <c r="K706" t="e">
        <f t="shared" si="160"/>
        <v>#REF!</v>
      </c>
      <c r="L706">
        <v>0</v>
      </c>
      <c r="M706">
        <f t="shared" ca="1" si="161"/>
        <v>1848.31</v>
      </c>
      <c r="N706">
        <f t="shared" ca="1" si="162"/>
        <v>2746.08</v>
      </c>
      <c r="O706">
        <f t="shared" ca="1" si="163"/>
        <v>4722.54</v>
      </c>
      <c r="P706">
        <f t="shared" ca="1" si="164"/>
        <v>17340.189999999999</v>
      </c>
      <c r="Q706" t="e">
        <f>#REF!</f>
        <v>#REF!</v>
      </c>
    </row>
    <row r="707" spans="1:17" x14ac:dyDescent="0.3">
      <c r="A707" s="60" t="e">
        <f t="shared" ref="A707:A770" ca="1" si="165">(C707/(RANDBETWEEN(25.59*100,29.12*100)/100))*J707</f>
        <v>#REF!</v>
      </c>
      <c r="B707" s="60" t="e">
        <f t="shared" ref="B707:B770" ca="1" si="166">(C707/(RANDBETWEEN(3.59*100,5.12*100)/100))*K707</f>
        <v>#REF!</v>
      </c>
      <c r="C707" s="61" t="e">
        <f t="shared" ref="C707:C770" si="167">IF(Q707="L",M707,IF(Q707="M",N707,IF(Q707="F",O707,IF(Q707="XF",P707,0))))</f>
        <v>#REF!</v>
      </c>
      <c r="D707" s="60" t="e">
        <f t="shared" ref="D707:D770" ca="1" si="168">A707/RANDBETWEEN(0.031*100,0.061*100)/100</f>
        <v>#REF!</v>
      </c>
      <c r="E707" s="60" t="e">
        <f t="shared" ref="E707:E770" ca="1" si="169">A707/RANDBETWEEN(0.081*100,0.091*100)/100</f>
        <v>#REF!</v>
      </c>
      <c r="F707" s="60" t="e">
        <f t="shared" ref="F707:F770" ca="1" si="170">A707/RANDBETWEEN(0.041*100,0.071*100)/100</f>
        <v>#REF!</v>
      </c>
      <c r="G707" s="60" t="e">
        <f t="shared" ref="G707:G770" ca="1" si="171">A707/RANDBETWEEN(0.029*100,0.039*100)/100</f>
        <v>#REF!</v>
      </c>
      <c r="H707" s="60" t="e">
        <f t="shared" ref="H707:H770" ca="1" si="172">A707/RANDBETWEEN(0.012*100,0.021*100)/100</f>
        <v>#REF!</v>
      </c>
      <c r="I707" s="60" t="e">
        <f t="shared" ref="I707:I770" ca="1" si="173">SUM(G707+H707)</f>
        <v>#REF!</v>
      </c>
      <c r="J707" t="e">
        <f t="shared" ref="J707:J770" si="174">IF(C707&lt;3000,0,1)</f>
        <v>#REF!</v>
      </c>
      <c r="K707" t="e">
        <f t="shared" ref="K707:K770" si="175">IF(C707&lt;1000,0,1)</f>
        <v>#REF!</v>
      </c>
      <c r="L707">
        <v>0</v>
      </c>
      <c r="M707">
        <f t="shared" ref="M707:M770" ca="1" si="176">RANDBETWEEN(500.01*100,2000.23*100)/100</f>
        <v>1005.62</v>
      </c>
      <c r="N707">
        <f t="shared" ref="N707:N770" ca="1" si="177">RANDBETWEEN(2500.01*100,3000.23*100)/100</f>
        <v>2635.87</v>
      </c>
      <c r="O707">
        <f t="shared" ref="O707:O770" ca="1" si="178">RANDBETWEEN(3000.01*100,8000.23*100)/100</f>
        <v>7716.68</v>
      </c>
      <c r="P707">
        <f t="shared" ref="P707:P770" ca="1" si="179">RANDBETWEEN(8000.01*100,20000.23*100)/100</f>
        <v>18397.060000000001</v>
      </c>
      <c r="Q707" t="e">
        <f>#REF!</f>
        <v>#REF!</v>
      </c>
    </row>
    <row r="708" spans="1:17" x14ac:dyDescent="0.3">
      <c r="A708" s="60" t="e">
        <f t="shared" ca="1" si="165"/>
        <v>#REF!</v>
      </c>
      <c r="B708" s="60" t="e">
        <f t="shared" ca="1" si="166"/>
        <v>#REF!</v>
      </c>
      <c r="C708" s="61" t="e">
        <f t="shared" si="167"/>
        <v>#REF!</v>
      </c>
      <c r="D708" s="60" t="e">
        <f t="shared" ca="1" si="168"/>
        <v>#REF!</v>
      </c>
      <c r="E708" s="60" t="e">
        <f t="shared" ca="1" si="169"/>
        <v>#REF!</v>
      </c>
      <c r="F708" s="60" t="e">
        <f t="shared" ca="1" si="170"/>
        <v>#REF!</v>
      </c>
      <c r="G708" s="60" t="e">
        <f t="shared" ca="1" si="171"/>
        <v>#REF!</v>
      </c>
      <c r="H708" s="60" t="e">
        <f t="shared" ca="1" si="172"/>
        <v>#REF!</v>
      </c>
      <c r="I708" s="60" t="e">
        <f t="shared" ca="1" si="173"/>
        <v>#REF!</v>
      </c>
      <c r="J708" t="e">
        <f t="shared" si="174"/>
        <v>#REF!</v>
      </c>
      <c r="K708" t="e">
        <f t="shared" si="175"/>
        <v>#REF!</v>
      </c>
      <c r="L708">
        <v>0</v>
      </c>
      <c r="M708">
        <f t="shared" ca="1" si="176"/>
        <v>723.46</v>
      </c>
      <c r="N708">
        <f t="shared" ca="1" si="177"/>
        <v>2674.99</v>
      </c>
      <c r="O708">
        <f t="shared" ca="1" si="178"/>
        <v>6508.38</v>
      </c>
      <c r="P708">
        <f t="shared" ca="1" si="179"/>
        <v>17886.78</v>
      </c>
      <c r="Q708" t="e">
        <f>#REF!</f>
        <v>#REF!</v>
      </c>
    </row>
    <row r="709" spans="1:17" x14ac:dyDescent="0.3">
      <c r="A709" s="60" t="e">
        <f t="shared" ca="1" si="165"/>
        <v>#REF!</v>
      </c>
      <c r="B709" s="60" t="e">
        <f t="shared" ca="1" si="166"/>
        <v>#REF!</v>
      </c>
      <c r="C709" s="61" t="e">
        <f t="shared" si="167"/>
        <v>#REF!</v>
      </c>
      <c r="D709" s="60" t="e">
        <f t="shared" ca="1" si="168"/>
        <v>#REF!</v>
      </c>
      <c r="E709" s="60" t="e">
        <f t="shared" ca="1" si="169"/>
        <v>#REF!</v>
      </c>
      <c r="F709" s="60" t="e">
        <f t="shared" ca="1" si="170"/>
        <v>#REF!</v>
      </c>
      <c r="G709" s="60" t="e">
        <f t="shared" ca="1" si="171"/>
        <v>#REF!</v>
      </c>
      <c r="H709" s="60" t="e">
        <f t="shared" ca="1" si="172"/>
        <v>#REF!</v>
      </c>
      <c r="I709" s="60" t="e">
        <f t="shared" ca="1" si="173"/>
        <v>#REF!</v>
      </c>
      <c r="J709" t="e">
        <f t="shared" si="174"/>
        <v>#REF!</v>
      </c>
      <c r="K709" t="e">
        <f t="shared" si="175"/>
        <v>#REF!</v>
      </c>
      <c r="L709">
        <v>0</v>
      </c>
      <c r="M709">
        <f t="shared" ca="1" si="176"/>
        <v>1042.4100000000001</v>
      </c>
      <c r="N709">
        <f t="shared" ca="1" si="177"/>
        <v>2703.87</v>
      </c>
      <c r="O709">
        <f t="shared" ca="1" si="178"/>
        <v>7133.28</v>
      </c>
      <c r="P709">
        <f t="shared" ca="1" si="179"/>
        <v>10974.49</v>
      </c>
      <c r="Q709" t="e">
        <f>#REF!</f>
        <v>#REF!</v>
      </c>
    </row>
    <row r="710" spans="1:17" x14ac:dyDescent="0.3">
      <c r="A710" s="60" t="e">
        <f t="shared" ca="1" si="165"/>
        <v>#REF!</v>
      </c>
      <c r="B710" s="60" t="e">
        <f t="shared" ca="1" si="166"/>
        <v>#REF!</v>
      </c>
      <c r="C710" s="61" t="e">
        <f t="shared" si="167"/>
        <v>#REF!</v>
      </c>
      <c r="D710" s="60" t="e">
        <f t="shared" ca="1" si="168"/>
        <v>#REF!</v>
      </c>
      <c r="E710" s="60" t="e">
        <f t="shared" ca="1" si="169"/>
        <v>#REF!</v>
      </c>
      <c r="F710" s="60" t="e">
        <f t="shared" ca="1" si="170"/>
        <v>#REF!</v>
      </c>
      <c r="G710" s="60" t="e">
        <f t="shared" ca="1" si="171"/>
        <v>#REF!</v>
      </c>
      <c r="H710" s="60" t="e">
        <f t="shared" ca="1" si="172"/>
        <v>#REF!</v>
      </c>
      <c r="I710" s="60" t="e">
        <f t="shared" ca="1" si="173"/>
        <v>#REF!</v>
      </c>
      <c r="J710" t="e">
        <f t="shared" si="174"/>
        <v>#REF!</v>
      </c>
      <c r="K710" t="e">
        <f t="shared" si="175"/>
        <v>#REF!</v>
      </c>
      <c r="L710">
        <v>0</v>
      </c>
      <c r="M710">
        <f t="shared" ca="1" si="176"/>
        <v>734.07</v>
      </c>
      <c r="N710">
        <f t="shared" ca="1" si="177"/>
        <v>2611.4899999999998</v>
      </c>
      <c r="O710">
        <f t="shared" ca="1" si="178"/>
        <v>3240.46</v>
      </c>
      <c r="P710">
        <f t="shared" ca="1" si="179"/>
        <v>17146.919999999998</v>
      </c>
      <c r="Q710" t="e">
        <f>#REF!</f>
        <v>#REF!</v>
      </c>
    </row>
    <row r="711" spans="1:17" x14ac:dyDescent="0.3">
      <c r="A711" s="60" t="e">
        <f t="shared" ca="1" si="165"/>
        <v>#REF!</v>
      </c>
      <c r="B711" s="60" t="e">
        <f t="shared" ca="1" si="166"/>
        <v>#REF!</v>
      </c>
      <c r="C711" s="61" t="e">
        <f t="shared" si="167"/>
        <v>#REF!</v>
      </c>
      <c r="D711" s="60" t="e">
        <f t="shared" ca="1" si="168"/>
        <v>#REF!</v>
      </c>
      <c r="E711" s="60" t="e">
        <f t="shared" ca="1" si="169"/>
        <v>#REF!</v>
      </c>
      <c r="F711" s="60" t="e">
        <f t="shared" ca="1" si="170"/>
        <v>#REF!</v>
      </c>
      <c r="G711" s="60" t="e">
        <f t="shared" ca="1" si="171"/>
        <v>#REF!</v>
      </c>
      <c r="H711" s="60" t="e">
        <f t="shared" ca="1" si="172"/>
        <v>#REF!</v>
      </c>
      <c r="I711" s="60" t="e">
        <f t="shared" ca="1" si="173"/>
        <v>#REF!</v>
      </c>
      <c r="J711" t="e">
        <f t="shared" si="174"/>
        <v>#REF!</v>
      </c>
      <c r="K711" t="e">
        <f t="shared" si="175"/>
        <v>#REF!</v>
      </c>
      <c r="L711">
        <v>0</v>
      </c>
      <c r="M711">
        <f t="shared" ca="1" si="176"/>
        <v>1493.11</v>
      </c>
      <c r="N711">
        <f t="shared" ca="1" si="177"/>
        <v>2974.23</v>
      </c>
      <c r="O711">
        <f t="shared" ca="1" si="178"/>
        <v>6207.2</v>
      </c>
      <c r="P711">
        <f t="shared" ca="1" si="179"/>
        <v>18629.060000000001</v>
      </c>
      <c r="Q711" t="e">
        <f>#REF!</f>
        <v>#REF!</v>
      </c>
    </row>
    <row r="712" spans="1:17" x14ac:dyDescent="0.3">
      <c r="A712" s="60" t="e">
        <f t="shared" ca="1" si="165"/>
        <v>#REF!</v>
      </c>
      <c r="B712" s="60" t="e">
        <f t="shared" ca="1" si="166"/>
        <v>#REF!</v>
      </c>
      <c r="C712" s="61" t="e">
        <f t="shared" si="167"/>
        <v>#REF!</v>
      </c>
      <c r="D712" s="60" t="e">
        <f t="shared" ca="1" si="168"/>
        <v>#REF!</v>
      </c>
      <c r="E712" s="60" t="e">
        <f t="shared" ca="1" si="169"/>
        <v>#REF!</v>
      </c>
      <c r="F712" s="60" t="e">
        <f t="shared" ca="1" si="170"/>
        <v>#REF!</v>
      </c>
      <c r="G712" s="60" t="e">
        <f t="shared" ca="1" si="171"/>
        <v>#REF!</v>
      </c>
      <c r="H712" s="60" t="e">
        <f t="shared" ca="1" si="172"/>
        <v>#REF!</v>
      </c>
      <c r="I712" s="60" t="e">
        <f t="shared" ca="1" si="173"/>
        <v>#REF!</v>
      </c>
      <c r="J712" t="e">
        <f t="shared" si="174"/>
        <v>#REF!</v>
      </c>
      <c r="K712" t="e">
        <f t="shared" si="175"/>
        <v>#REF!</v>
      </c>
      <c r="L712">
        <v>0</v>
      </c>
      <c r="M712">
        <f t="shared" ca="1" si="176"/>
        <v>1303.79</v>
      </c>
      <c r="N712">
        <f t="shared" ca="1" si="177"/>
        <v>2654.26</v>
      </c>
      <c r="O712">
        <f t="shared" ca="1" si="178"/>
        <v>7540.98</v>
      </c>
      <c r="P712">
        <f t="shared" ca="1" si="179"/>
        <v>13570.99</v>
      </c>
      <c r="Q712" t="e">
        <f>#REF!</f>
        <v>#REF!</v>
      </c>
    </row>
    <row r="713" spans="1:17" x14ac:dyDescent="0.3">
      <c r="A713" s="60" t="e">
        <f t="shared" ca="1" si="165"/>
        <v>#REF!</v>
      </c>
      <c r="B713" s="60" t="e">
        <f t="shared" ca="1" si="166"/>
        <v>#REF!</v>
      </c>
      <c r="C713" s="61" t="e">
        <f t="shared" si="167"/>
        <v>#REF!</v>
      </c>
      <c r="D713" s="60" t="e">
        <f t="shared" ca="1" si="168"/>
        <v>#REF!</v>
      </c>
      <c r="E713" s="60" t="e">
        <f t="shared" ca="1" si="169"/>
        <v>#REF!</v>
      </c>
      <c r="F713" s="60" t="e">
        <f t="shared" ca="1" si="170"/>
        <v>#REF!</v>
      </c>
      <c r="G713" s="60" t="e">
        <f t="shared" ca="1" si="171"/>
        <v>#REF!</v>
      </c>
      <c r="H713" s="60" t="e">
        <f t="shared" ca="1" si="172"/>
        <v>#REF!</v>
      </c>
      <c r="I713" s="60" t="e">
        <f t="shared" ca="1" si="173"/>
        <v>#REF!</v>
      </c>
      <c r="J713" t="e">
        <f t="shared" si="174"/>
        <v>#REF!</v>
      </c>
      <c r="K713" t="e">
        <f t="shared" si="175"/>
        <v>#REF!</v>
      </c>
      <c r="L713">
        <v>0</v>
      </c>
      <c r="M713">
        <f t="shared" ca="1" si="176"/>
        <v>1091.24</v>
      </c>
      <c r="N713">
        <f t="shared" ca="1" si="177"/>
        <v>2687.71</v>
      </c>
      <c r="O713">
        <f t="shared" ca="1" si="178"/>
        <v>5375.66</v>
      </c>
      <c r="P713">
        <f t="shared" ca="1" si="179"/>
        <v>9822.4699999999993</v>
      </c>
      <c r="Q713" t="e">
        <f>#REF!</f>
        <v>#REF!</v>
      </c>
    </row>
    <row r="714" spans="1:17" x14ac:dyDescent="0.3">
      <c r="A714" s="60" t="e">
        <f t="shared" ca="1" si="165"/>
        <v>#REF!</v>
      </c>
      <c r="B714" s="60" t="e">
        <f t="shared" ca="1" si="166"/>
        <v>#REF!</v>
      </c>
      <c r="C714" s="61" t="e">
        <f t="shared" si="167"/>
        <v>#REF!</v>
      </c>
      <c r="D714" s="60" t="e">
        <f t="shared" ca="1" si="168"/>
        <v>#REF!</v>
      </c>
      <c r="E714" s="60" t="e">
        <f t="shared" ca="1" si="169"/>
        <v>#REF!</v>
      </c>
      <c r="F714" s="60" t="e">
        <f t="shared" ca="1" si="170"/>
        <v>#REF!</v>
      </c>
      <c r="G714" s="60" t="e">
        <f t="shared" ca="1" si="171"/>
        <v>#REF!</v>
      </c>
      <c r="H714" s="60" t="e">
        <f t="shared" ca="1" si="172"/>
        <v>#REF!</v>
      </c>
      <c r="I714" s="60" t="e">
        <f t="shared" ca="1" si="173"/>
        <v>#REF!</v>
      </c>
      <c r="J714" t="e">
        <f t="shared" si="174"/>
        <v>#REF!</v>
      </c>
      <c r="K714" t="e">
        <f t="shared" si="175"/>
        <v>#REF!</v>
      </c>
      <c r="L714">
        <v>0</v>
      </c>
      <c r="M714">
        <f t="shared" ca="1" si="176"/>
        <v>502.99</v>
      </c>
      <c r="N714">
        <f t="shared" ca="1" si="177"/>
        <v>2878.3</v>
      </c>
      <c r="O714">
        <f t="shared" ca="1" si="178"/>
        <v>3241.2</v>
      </c>
      <c r="P714">
        <f t="shared" ca="1" si="179"/>
        <v>12934.93</v>
      </c>
      <c r="Q714" t="e">
        <f>#REF!</f>
        <v>#REF!</v>
      </c>
    </row>
    <row r="715" spans="1:17" x14ac:dyDescent="0.3">
      <c r="A715" s="60" t="e">
        <f t="shared" ca="1" si="165"/>
        <v>#REF!</v>
      </c>
      <c r="B715" s="60" t="e">
        <f t="shared" ca="1" si="166"/>
        <v>#REF!</v>
      </c>
      <c r="C715" s="61" t="e">
        <f t="shared" si="167"/>
        <v>#REF!</v>
      </c>
      <c r="D715" s="60" t="e">
        <f t="shared" ca="1" si="168"/>
        <v>#REF!</v>
      </c>
      <c r="E715" s="60" t="e">
        <f t="shared" ca="1" si="169"/>
        <v>#REF!</v>
      </c>
      <c r="F715" s="60" t="e">
        <f t="shared" ca="1" si="170"/>
        <v>#REF!</v>
      </c>
      <c r="G715" s="60" t="e">
        <f t="shared" ca="1" si="171"/>
        <v>#REF!</v>
      </c>
      <c r="H715" s="60" t="e">
        <f t="shared" ca="1" si="172"/>
        <v>#REF!</v>
      </c>
      <c r="I715" s="60" t="e">
        <f t="shared" ca="1" si="173"/>
        <v>#REF!</v>
      </c>
      <c r="J715" t="e">
        <f t="shared" si="174"/>
        <v>#REF!</v>
      </c>
      <c r="K715" t="e">
        <f t="shared" si="175"/>
        <v>#REF!</v>
      </c>
      <c r="L715">
        <v>0</v>
      </c>
      <c r="M715">
        <f t="shared" ca="1" si="176"/>
        <v>1742.74</v>
      </c>
      <c r="N715">
        <f t="shared" ca="1" si="177"/>
        <v>2719.75</v>
      </c>
      <c r="O715">
        <f t="shared" ca="1" si="178"/>
        <v>5255.53</v>
      </c>
      <c r="P715">
        <f t="shared" ca="1" si="179"/>
        <v>14014.42</v>
      </c>
      <c r="Q715" t="e">
        <f>#REF!</f>
        <v>#REF!</v>
      </c>
    </row>
    <row r="716" spans="1:17" x14ac:dyDescent="0.3">
      <c r="A716" s="60" t="e">
        <f t="shared" ca="1" si="165"/>
        <v>#REF!</v>
      </c>
      <c r="B716" s="60" t="e">
        <f t="shared" ca="1" si="166"/>
        <v>#REF!</v>
      </c>
      <c r="C716" s="61" t="e">
        <f t="shared" si="167"/>
        <v>#REF!</v>
      </c>
      <c r="D716" s="60" t="e">
        <f t="shared" ca="1" si="168"/>
        <v>#REF!</v>
      </c>
      <c r="E716" s="60" t="e">
        <f t="shared" ca="1" si="169"/>
        <v>#REF!</v>
      </c>
      <c r="F716" s="60" t="e">
        <f t="shared" ca="1" si="170"/>
        <v>#REF!</v>
      </c>
      <c r="G716" s="60" t="e">
        <f t="shared" ca="1" si="171"/>
        <v>#REF!</v>
      </c>
      <c r="H716" s="60" t="e">
        <f t="shared" ca="1" si="172"/>
        <v>#REF!</v>
      </c>
      <c r="I716" s="60" t="e">
        <f t="shared" ca="1" si="173"/>
        <v>#REF!</v>
      </c>
      <c r="J716" t="e">
        <f t="shared" si="174"/>
        <v>#REF!</v>
      </c>
      <c r="K716" t="e">
        <f t="shared" si="175"/>
        <v>#REF!</v>
      </c>
      <c r="L716">
        <v>0</v>
      </c>
      <c r="M716">
        <f t="shared" ca="1" si="176"/>
        <v>1233.0999999999999</v>
      </c>
      <c r="N716">
        <f t="shared" ca="1" si="177"/>
        <v>2997.77</v>
      </c>
      <c r="O716">
        <f t="shared" ca="1" si="178"/>
        <v>4494.12</v>
      </c>
      <c r="P716">
        <f t="shared" ca="1" si="179"/>
        <v>9379.85</v>
      </c>
      <c r="Q716" t="e">
        <f>#REF!</f>
        <v>#REF!</v>
      </c>
    </row>
    <row r="717" spans="1:17" x14ac:dyDescent="0.3">
      <c r="A717" s="60" t="e">
        <f t="shared" ca="1" si="165"/>
        <v>#REF!</v>
      </c>
      <c r="B717" s="60" t="e">
        <f t="shared" ca="1" si="166"/>
        <v>#REF!</v>
      </c>
      <c r="C717" s="61" t="e">
        <f t="shared" si="167"/>
        <v>#REF!</v>
      </c>
      <c r="D717" s="60" t="e">
        <f t="shared" ca="1" si="168"/>
        <v>#REF!</v>
      </c>
      <c r="E717" s="60" t="e">
        <f t="shared" ca="1" si="169"/>
        <v>#REF!</v>
      </c>
      <c r="F717" s="60" t="e">
        <f t="shared" ca="1" si="170"/>
        <v>#REF!</v>
      </c>
      <c r="G717" s="60" t="e">
        <f t="shared" ca="1" si="171"/>
        <v>#REF!</v>
      </c>
      <c r="H717" s="60" t="e">
        <f t="shared" ca="1" si="172"/>
        <v>#REF!</v>
      </c>
      <c r="I717" s="60" t="e">
        <f t="shared" ca="1" si="173"/>
        <v>#REF!</v>
      </c>
      <c r="J717" t="e">
        <f t="shared" si="174"/>
        <v>#REF!</v>
      </c>
      <c r="K717" t="e">
        <f t="shared" si="175"/>
        <v>#REF!</v>
      </c>
      <c r="L717">
        <v>0</v>
      </c>
      <c r="M717">
        <f t="shared" ca="1" si="176"/>
        <v>1927.47</v>
      </c>
      <c r="N717">
        <f t="shared" ca="1" si="177"/>
        <v>2798.9</v>
      </c>
      <c r="O717">
        <f t="shared" ca="1" si="178"/>
        <v>5530.95</v>
      </c>
      <c r="P717">
        <f t="shared" ca="1" si="179"/>
        <v>16402.72</v>
      </c>
      <c r="Q717" t="e">
        <f>#REF!</f>
        <v>#REF!</v>
      </c>
    </row>
    <row r="718" spans="1:17" x14ac:dyDescent="0.3">
      <c r="A718" s="60" t="e">
        <f t="shared" ca="1" si="165"/>
        <v>#REF!</v>
      </c>
      <c r="B718" s="60" t="e">
        <f t="shared" ca="1" si="166"/>
        <v>#REF!</v>
      </c>
      <c r="C718" s="61" t="e">
        <f t="shared" si="167"/>
        <v>#REF!</v>
      </c>
      <c r="D718" s="60" t="e">
        <f t="shared" ca="1" si="168"/>
        <v>#REF!</v>
      </c>
      <c r="E718" s="60" t="e">
        <f t="shared" ca="1" si="169"/>
        <v>#REF!</v>
      </c>
      <c r="F718" s="60" t="e">
        <f t="shared" ca="1" si="170"/>
        <v>#REF!</v>
      </c>
      <c r="G718" s="60" t="e">
        <f t="shared" ca="1" si="171"/>
        <v>#REF!</v>
      </c>
      <c r="H718" s="60" t="e">
        <f t="shared" ca="1" si="172"/>
        <v>#REF!</v>
      </c>
      <c r="I718" s="60" t="e">
        <f t="shared" ca="1" si="173"/>
        <v>#REF!</v>
      </c>
      <c r="J718" t="e">
        <f t="shared" si="174"/>
        <v>#REF!</v>
      </c>
      <c r="K718" t="e">
        <f t="shared" si="175"/>
        <v>#REF!</v>
      </c>
      <c r="L718">
        <v>0</v>
      </c>
      <c r="M718">
        <f t="shared" ca="1" si="176"/>
        <v>1003.93</v>
      </c>
      <c r="N718">
        <f t="shared" ca="1" si="177"/>
        <v>2903.71</v>
      </c>
      <c r="O718">
        <f t="shared" ca="1" si="178"/>
        <v>5538.35</v>
      </c>
      <c r="P718">
        <f t="shared" ca="1" si="179"/>
        <v>19413.72</v>
      </c>
      <c r="Q718" t="e">
        <f>#REF!</f>
        <v>#REF!</v>
      </c>
    </row>
    <row r="719" spans="1:17" x14ac:dyDescent="0.3">
      <c r="A719" s="60" t="e">
        <f t="shared" ca="1" si="165"/>
        <v>#REF!</v>
      </c>
      <c r="B719" s="60" t="e">
        <f t="shared" ca="1" si="166"/>
        <v>#REF!</v>
      </c>
      <c r="C719" s="61" t="e">
        <f t="shared" si="167"/>
        <v>#REF!</v>
      </c>
      <c r="D719" s="60" t="e">
        <f t="shared" ca="1" si="168"/>
        <v>#REF!</v>
      </c>
      <c r="E719" s="60" t="e">
        <f t="shared" ca="1" si="169"/>
        <v>#REF!</v>
      </c>
      <c r="F719" s="60" t="e">
        <f t="shared" ca="1" si="170"/>
        <v>#REF!</v>
      </c>
      <c r="G719" s="60" t="e">
        <f t="shared" ca="1" si="171"/>
        <v>#REF!</v>
      </c>
      <c r="H719" s="60" t="e">
        <f t="shared" ca="1" si="172"/>
        <v>#REF!</v>
      </c>
      <c r="I719" s="60" t="e">
        <f t="shared" ca="1" si="173"/>
        <v>#REF!</v>
      </c>
      <c r="J719" t="e">
        <f t="shared" si="174"/>
        <v>#REF!</v>
      </c>
      <c r="K719" t="e">
        <f t="shared" si="175"/>
        <v>#REF!</v>
      </c>
      <c r="L719">
        <v>0</v>
      </c>
      <c r="M719">
        <f t="shared" ca="1" si="176"/>
        <v>713.09</v>
      </c>
      <c r="N719">
        <f t="shared" ca="1" si="177"/>
        <v>2923.89</v>
      </c>
      <c r="O719">
        <f t="shared" ca="1" si="178"/>
        <v>6660.53</v>
      </c>
      <c r="P719">
        <f t="shared" ca="1" si="179"/>
        <v>8702.42</v>
      </c>
      <c r="Q719" t="e">
        <f>#REF!</f>
        <v>#REF!</v>
      </c>
    </row>
    <row r="720" spans="1:17" x14ac:dyDescent="0.3">
      <c r="A720" s="60" t="e">
        <f t="shared" ca="1" si="165"/>
        <v>#REF!</v>
      </c>
      <c r="B720" s="60" t="e">
        <f t="shared" ca="1" si="166"/>
        <v>#REF!</v>
      </c>
      <c r="C720" s="61" t="e">
        <f t="shared" si="167"/>
        <v>#REF!</v>
      </c>
      <c r="D720" s="60" t="e">
        <f t="shared" ca="1" si="168"/>
        <v>#REF!</v>
      </c>
      <c r="E720" s="60" t="e">
        <f t="shared" ca="1" si="169"/>
        <v>#REF!</v>
      </c>
      <c r="F720" s="60" t="e">
        <f t="shared" ca="1" si="170"/>
        <v>#REF!</v>
      </c>
      <c r="G720" s="60" t="e">
        <f t="shared" ca="1" si="171"/>
        <v>#REF!</v>
      </c>
      <c r="H720" s="60" t="e">
        <f t="shared" ca="1" si="172"/>
        <v>#REF!</v>
      </c>
      <c r="I720" s="60" t="e">
        <f t="shared" ca="1" si="173"/>
        <v>#REF!</v>
      </c>
      <c r="J720" t="e">
        <f t="shared" si="174"/>
        <v>#REF!</v>
      </c>
      <c r="K720" t="e">
        <f t="shared" si="175"/>
        <v>#REF!</v>
      </c>
      <c r="L720">
        <v>0</v>
      </c>
      <c r="M720">
        <f t="shared" ca="1" si="176"/>
        <v>870.23</v>
      </c>
      <c r="N720">
        <f t="shared" ca="1" si="177"/>
        <v>2718.29</v>
      </c>
      <c r="O720">
        <f t="shared" ca="1" si="178"/>
        <v>4658.97</v>
      </c>
      <c r="P720">
        <f t="shared" ca="1" si="179"/>
        <v>9709.91</v>
      </c>
      <c r="Q720" t="e">
        <f>#REF!</f>
        <v>#REF!</v>
      </c>
    </row>
    <row r="721" spans="1:17" x14ac:dyDescent="0.3">
      <c r="A721" s="60" t="e">
        <f t="shared" ca="1" si="165"/>
        <v>#REF!</v>
      </c>
      <c r="B721" s="60" t="e">
        <f t="shared" ca="1" si="166"/>
        <v>#REF!</v>
      </c>
      <c r="C721" s="61" t="e">
        <f t="shared" si="167"/>
        <v>#REF!</v>
      </c>
      <c r="D721" s="60" t="e">
        <f t="shared" ca="1" si="168"/>
        <v>#REF!</v>
      </c>
      <c r="E721" s="60" t="e">
        <f t="shared" ca="1" si="169"/>
        <v>#REF!</v>
      </c>
      <c r="F721" s="60" t="e">
        <f t="shared" ca="1" si="170"/>
        <v>#REF!</v>
      </c>
      <c r="G721" s="60" t="e">
        <f t="shared" ca="1" si="171"/>
        <v>#REF!</v>
      </c>
      <c r="H721" s="60" t="e">
        <f t="shared" ca="1" si="172"/>
        <v>#REF!</v>
      </c>
      <c r="I721" s="60" t="e">
        <f t="shared" ca="1" si="173"/>
        <v>#REF!</v>
      </c>
      <c r="J721" t="e">
        <f t="shared" si="174"/>
        <v>#REF!</v>
      </c>
      <c r="K721" t="e">
        <f t="shared" si="175"/>
        <v>#REF!</v>
      </c>
      <c r="L721">
        <v>0</v>
      </c>
      <c r="M721">
        <f t="shared" ca="1" si="176"/>
        <v>703.55</v>
      </c>
      <c r="N721">
        <f t="shared" ca="1" si="177"/>
        <v>2785.69</v>
      </c>
      <c r="O721">
        <f t="shared" ca="1" si="178"/>
        <v>5663.15</v>
      </c>
      <c r="P721">
        <f t="shared" ca="1" si="179"/>
        <v>17407.310000000001</v>
      </c>
      <c r="Q721" t="e">
        <f>#REF!</f>
        <v>#REF!</v>
      </c>
    </row>
    <row r="722" spans="1:17" x14ac:dyDescent="0.3">
      <c r="A722" s="60" t="e">
        <f t="shared" ca="1" si="165"/>
        <v>#REF!</v>
      </c>
      <c r="B722" s="60" t="e">
        <f t="shared" ca="1" si="166"/>
        <v>#REF!</v>
      </c>
      <c r="C722" s="61" t="e">
        <f t="shared" si="167"/>
        <v>#REF!</v>
      </c>
      <c r="D722" s="60" t="e">
        <f t="shared" ca="1" si="168"/>
        <v>#REF!</v>
      </c>
      <c r="E722" s="60" t="e">
        <f t="shared" ca="1" si="169"/>
        <v>#REF!</v>
      </c>
      <c r="F722" s="60" t="e">
        <f t="shared" ca="1" si="170"/>
        <v>#REF!</v>
      </c>
      <c r="G722" s="60" t="e">
        <f t="shared" ca="1" si="171"/>
        <v>#REF!</v>
      </c>
      <c r="H722" s="60" t="e">
        <f t="shared" ca="1" si="172"/>
        <v>#REF!</v>
      </c>
      <c r="I722" s="60" t="e">
        <f t="shared" ca="1" si="173"/>
        <v>#REF!</v>
      </c>
      <c r="J722" t="e">
        <f t="shared" si="174"/>
        <v>#REF!</v>
      </c>
      <c r="K722" t="e">
        <f t="shared" si="175"/>
        <v>#REF!</v>
      </c>
      <c r="L722">
        <v>0</v>
      </c>
      <c r="M722">
        <f t="shared" ca="1" si="176"/>
        <v>1793.25</v>
      </c>
      <c r="N722">
        <f t="shared" ca="1" si="177"/>
        <v>2712.18</v>
      </c>
      <c r="O722">
        <f t="shared" ca="1" si="178"/>
        <v>6391.21</v>
      </c>
      <c r="P722">
        <f t="shared" ca="1" si="179"/>
        <v>8167.51</v>
      </c>
      <c r="Q722" t="e">
        <f>#REF!</f>
        <v>#REF!</v>
      </c>
    </row>
    <row r="723" spans="1:17" x14ac:dyDescent="0.3">
      <c r="A723" s="60" t="e">
        <f t="shared" ca="1" si="165"/>
        <v>#REF!</v>
      </c>
      <c r="B723" s="60" t="e">
        <f t="shared" ca="1" si="166"/>
        <v>#REF!</v>
      </c>
      <c r="C723" s="61" t="e">
        <f t="shared" si="167"/>
        <v>#REF!</v>
      </c>
      <c r="D723" s="60" t="e">
        <f t="shared" ca="1" si="168"/>
        <v>#REF!</v>
      </c>
      <c r="E723" s="60" t="e">
        <f t="shared" ca="1" si="169"/>
        <v>#REF!</v>
      </c>
      <c r="F723" s="60" t="e">
        <f t="shared" ca="1" si="170"/>
        <v>#REF!</v>
      </c>
      <c r="G723" s="60" t="e">
        <f t="shared" ca="1" si="171"/>
        <v>#REF!</v>
      </c>
      <c r="H723" s="60" t="e">
        <f t="shared" ca="1" si="172"/>
        <v>#REF!</v>
      </c>
      <c r="I723" s="60" t="e">
        <f t="shared" ca="1" si="173"/>
        <v>#REF!</v>
      </c>
      <c r="J723" t="e">
        <f t="shared" si="174"/>
        <v>#REF!</v>
      </c>
      <c r="K723" t="e">
        <f t="shared" si="175"/>
        <v>#REF!</v>
      </c>
      <c r="L723">
        <v>0</v>
      </c>
      <c r="M723">
        <f t="shared" ca="1" si="176"/>
        <v>618.74</v>
      </c>
      <c r="N723">
        <f t="shared" ca="1" si="177"/>
        <v>2808.91</v>
      </c>
      <c r="O723">
        <f t="shared" ca="1" si="178"/>
        <v>4439.74</v>
      </c>
      <c r="P723">
        <f t="shared" ca="1" si="179"/>
        <v>16929.37</v>
      </c>
      <c r="Q723" t="e">
        <f>#REF!</f>
        <v>#REF!</v>
      </c>
    </row>
    <row r="724" spans="1:17" x14ac:dyDescent="0.3">
      <c r="A724" s="60" t="e">
        <f t="shared" ca="1" si="165"/>
        <v>#REF!</v>
      </c>
      <c r="B724" s="60" t="e">
        <f t="shared" ca="1" si="166"/>
        <v>#REF!</v>
      </c>
      <c r="C724" s="61" t="e">
        <f t="shared" si="167"/>
        <v>#REF!</v>
      </c>
      <c r="D724" s="60" t="e">
        <f t="shared" ca="1" si="168"/>
        <v>#REF!</v>
      </c>
      <c r="E724" s="60" t="e">
        <f t="shared" ca="1" si="169"/>
        <v>#REF!</v>
      </c>
      <c r="F724" s="60" t="e">
        <f t="shared" ca="1" si="170"/>
        <v>#REF!</v>
      </c>
      <c r="G724" s="60" t="e">
        <f t="shared" ca="1" si="171"/>
        <v>#REF!</v>
      </c>
      <c r="H724" s="60" t="e">
        <f t="shared" ca="1" si="172"/>
        <v>#REF!</v>
      </c>
      <c r="I724" s="60" t="e">
        <f t="shared" ca="1" si="173"/>
        <v>#REF!</v>
      </c>
      <c r="J724" t="e">
        <f t="shared" si="174"/>
        <v>#REF!</v>
      </c>
      <c r="K724" t="e">
        <f t="shared" si="175"/>
        <v>#REF!</v>
      </c>
      <c r="L724">
        <v>0</v>
      </c>
      <c r="M724">
        <f t="shared" ca="1" si="176"/>
        <v>576.83000000000004</v>
      </c>
      <c r="N724">
        <f t="shared" ca="1" si="177"/>
        <v>2965.93</v>
      </c>
      <c r="O724">
        <f t="shared" ca="1" si="178"/>
        <v>4278.75</v>
      </c>
      <c r="P724">
        <f t="shared" ca="1" si="179"/>
        <v>18603.5</v>
      </c>
      <c r="Q724" t="e">
        <f>#REF!</f>
        <v>#REF!</v>
      </c>
    </row>
    <row r="725" spans="1:17" x14ac:dyDescent="0.3">
      <c r="A725" s="60" t="e">
        <f t="shared" ca="1" si="165"/>
        <v>#REF!</v>
      </c>
      <c r="B725" s="60" t="e">
        <f t="shared" ca="1" si="166"/>
        <v>#REF!</v>
      </c>
      <c r="C725" s="61" t="e">
        <f t="shared" si="167"/>
        <v>#REF!</v>
      </c>
      <c r="D725" s="60" t="e">
        <f t="shared" ca="1" si="168"/>
        <v>#REF!</v>
      </c>
      <c r="E725" s="60" t="e">
        <f t="shared" ca="1" si="169"/>
        <v>#REF!</v>
      </c>
      <c r="F725" s="60" t="e">
        <f t="shared" ca="1" si="170"/>
        <v>#REF!</v>
      </c>
      <c r="G725" s="60" t="e">
        <f t="shared" ca="1" si="171"/>
        <v>#REF!</v>
      </c>
      <c r="H725" s="60" t="e">
        <f t="shared" ca="1" si="172"/>
        <v>#REF!</v>
      </c>
      <c r="I725" s="60" t="e">
        <f t="shared" ca="1" si="173"/>
        <v>#REF!</v>
      </c>
      <c r="J725" t="e">
        <f t="shared" si="174"/>
        <v>#REF!</v>
      </c>
      <c r="K725" t="e">
        <f t="shared" si="175"/>
        <v>#REF!</v>
      </c>
      <c r="L725">
        <v>0</v>
      </c>
      <c r="M725">
        <f t="shared" ca="1" si="176"/>
        <v>1105.69</v>
      </c>
      <c r="N725">
        <f t="shared" ca="1" si="177"/>
        <v>2657.55</v>
      </c>
      <c r="O725">
        <f t="shared" ca="1" si="178"/>
        <v>7283.77</v>
      </c>
      <c r="P725">
        <f t="shared" ca="1" si="179"/>
        <v>18792.59</v>
      </c>
      <c r="Q725" t="e">
        <f>#REF!</f>
        <v>#REF!</v>
      </c>
    </row>
    <row r="726" spans="1:17" x14ac:dyDescent="0.3">
      <c r="A726" s="60" t="e">
        <f t="shared" ca="1" si="165"/>
        <v>#REF!</v>
      </c>
      <c r="B726" s="60" t="e">
        <f t="shared" ca="1" si="166"/>
        <v>#REF!</v>
      </c>
      <c r="C726" s="61" t="e">
        <f t="shared" si="167"/>
        <v>#REF!</v>
      </c>
      <c r="D726" s="60" t="e">
        <f t="shared" ca="1" si="168"/>
        <v>#REF!</v>
      </c>
      <c r="E726" s="60" t="e">
        <f t="shared" ca="1" si="169"/>
        <v>#REF!</v>
      </c>
      <c r="F726" s="60" t="e">
        <f t="shared" ca="1" si="170"/>
        <v>#REF!</v>
      </c>
      <c r="G726" s="60" t="e">
        <f t="shared" ca="1" si="171"/>
        <v>#REF!</v>
      </c>
      <c r="H726" s="60" t="e">
        <f t="shared" ca="1" si="172"/>
        <v>#REF!</v>
      </c>
      <c r="I726" s="60" t="e">
        <f t="shared" ca="1" si="173"/>
        <v>#REF!</v>
      </c>
      <c r="J726" t="e">
        <f t="shared" si="174"/>
        <v>#REF!</v>
      </c>
      <c r="K726" t="e">
        <f t="shared" si="175"/>
        <v>#REF!</v>
      </c>
      <c r="L726">
        <v>0</v>
      </c>
      <c r="M726">
        <f t="shared" ca="1" si="176"/>
        <v>509.07</v>
      </c>
      <c r="N726">
        <f t="shared" ca="1" si="177"/>
        <v>2612.11</v>
      </c>
      <c r="O726">
        <f t="shared" ca="1" si="178"/>
        <v>6221.41</v>
      </c>
      <c r="P726">
        <f t="shared" ca="1" si="179"/>
        <v>9928.6299999999992</v>
      </c>
      <c r="Q726" t="e">
        <f>#REF!</f>
        <v>#REF!</v>
      </c>
    </row>
    <row r="727" spans="1:17" x14ac:dyDescent="0.3">
      <c r="A727" s="60" t="e">
        <f t="shared" ca="1" si="165"/>
        <v>#REF!</v>
      </c>
      <c r="B727" s="60" t="e">
        <f t="shared" ca="1" si="166"/>
        <v>#REF!</v>
      </c>
      <c r="C727" s="61" t="e">
        <f t="shared" si="167"/>
        <v>#REF!</v>
      </c>
      <c r="D727" s="60" t="e">
        <f t="shared" ca="1" si="168"/>
        <v>#REF!</v>
      </c>
      <c r="E727" s="60" t="e">
        <f t="shared" ca="1" si="169"/>
        <v>#REF!</v>
      </c>
      <c r="F727" s="60" t="e">
        <f t="shared" ca="1" si="170"/>
        <v>#REF!</v>
      </c>
      <c r="G727" s="60" t="e">
        <f t="shared" ca="1" si="171"/>
        <v>#REF!</v>
      </c>
      <c r="H727" s="60" t="e">
        <f t="shared" ca="1" si="172"/>
        <v>#REF!</v>
      </c>
      <c r="I727" s="60" t="e">
        <f t="shared" ca="1" si="173"/>
        <v>#REF!</v>
      </c>
      <c r="J727" t="e">
        <f t="shared" si="174"/>
        <v>#REF!</v>
      </c>
      <c r="K727" t="e">
        <f t="shared" si="175"/>
        <v>#REF!</v>
      </c>
      <c r="L727">
        <v>0</v>
      </c>
      <c r="M727">
        <f t="shared" ca="1" si="176"/>
        <v>1095.8699999999999</v>
      </c>
      <c r="N727">
        <f t="shared" ca="1" si="177"/>
        <v>2560.98</v>
      </c>
      <c r="O727">
        <f t="shared" ca="1" si="178"/>
        <v>7529.11</v>
      </c>
      <c r="P727">
        <f t="shared" ca="1" si="179"/>
        <v>8674.83</v>
      </c>
      <c r="Q727" t="e">
        <f>#REF!</f>
        <v>#REF!</v>
      </c>
    </row>
    <row r="728" spans="1:17" x14ac:dyDescent="0.3">
      <c r="A728" s="60" t="e">
        <f t="shared" ca="1" si="165"/>
        <v>#REF!</v>
      </c>
      <c r="B728" s="60" t="e">
        <f t="shared" ca="1" si="166"/>
        <v>#REF!</v>
      </c>
      <c r="C728" s="61" t="e">
        <f t="shared" si="167"/>
        <v>#REF!</v>
      </c>
      <c r="D728" s="60" t="e">
        <f t="shared" ca="1" si="168"/>
        <v>#REF!</v>
      </c>
      <c r="E728" s="60" t="e">
        <f t="shared" ca="1" si="169"/>
        <v>#REF!</v>
      </c>
      <c r="F728" s="60" t="e">
        <f t="shared" ca="1" si="170"/>
        <v>#REF!</v>
      </c>
      <c r="G728" s="60" t="e">
        <f t="shared" ca="1" si="171"/>
        <v>#REF!</v>
      </c>
      <c r="H728" s="60" t="e">
        <f t="shared" ca="1" si="172"/>
        <v>#REF!</v>
      </c>
      <c r="I728" s="60" t="e">
        <f t="shared" ca="1" si="173"/>
        <v>#REF!</v>
      </c>
      <c r="J728" t="e">
        <f t="shared" si="174"/>
        <v>#REF!</v>
      </c>
      <c r="K728" t="e">
        <f t="shared" si="175"/>
        <v>#REF!</v>
      </c>
      <c r="L728">
        <v>0</v>
      </c>
      <c r="M728">
        <f t="shared" ca="1" si="176"/>
        <v>545.24</v>
      </c>
      <c r="N728">
        <f t="shared" ca="1" si="177"/>
        <v>2984.09</v>
      </c>
      <c r="O728">
        <f t="shared" ca="1" si="178"/>
        <v>4881.3599999999997</v>
      </c>
      <c r="P728">
        <f t="shared" ca="1" si="179"/>
        <v>12418.54</v>
      </c>
      <c r="Q728" t="e">
        <f>#REF!</f>
        <v>#REF!</v>
      </c>
    </row>
    <row r="729" spans="1:17" x14ac:dyDescent="0.3">
      <c r="A729" s="60" t="e">
        <f t="shared" ca="1" si="165"/>
        <v>#REF!</v>
      </c>
      <c r="B729" s="60" t="e">
        <f t="shared" ca="1" si="166"/>
        <v>#REF!</v>
      </c>
      <c r="C729" s="61" t="e">
        <f t="shared" si="167"/>
        <v>#REF!</v>
      </c>
      <c r="D729" s="60" t="e">
        <f t="shared" ca="1" si="168"/>
        <v>#REF!</v>
      </c>
      <c r="E729" s="60" t="e">
        <f t="shared" ca="1" si="169"/>
        <v>#REF!</v>
      </c>
      <c r="F729" s="60" t="e">
        <f t="shared" ca="1" si="170"/>
        <v>#REF!</v>
      </c>
      <c r="G729" s="60" t="e">
        <f t="shared" ca="1" si="171"/>
        <v>#REF!</v>
      </c>
      <c r="H729" s="60" t="e">
        <f t="shared" ca="1" si="172"/>
        <v>#REF!</v>
      </c>
      <c r="I729" s="60" t="e">
        <f t="shared" ca="1" si="173"/>
        <v>#REF!</v>
      </c>
      <c r="J729" t="e">
        <f t="shared" si="174"/>
        <v>#REF!</v>
      </c>
      <c r="K729" t="e">
        <f t="shared" si="175"/>
        <v>#REF!</v>
      </c>
      <c r="L729">
        <v>0</v>
      </c>
      <c r="M729">
        <f t="shared" ca="1" si="176"/>
        <v>579.19000000000005</v>
      </c>
      <c r="N729">
        <f t="shared" ca="1" si="177"/>
        <v>2518.7399999999998</v>
      </c>
      <c r="O729">
        <f t="shared" ca="1" si="178"/>
        <v>4186.08</v>
      </c>
      <c r="P729">
        <f t="shared" ca="1" si="179"/>
        <v>18171.810000000001</v>
      </c>
      <c r="Q729" t="e">
        <f>#REF!</f>
        <v>#REF!</v>
      </c>
    </row>
    <row r="730" spans="1:17" x14ac:dyDescent="0.3">
      <c r="A730" s="60" t="e">
        <f t="shared" ca="1" si="165"/>
        <v>#REF!</v>
      </c>
      <c r="B730" s="60" t="e">
        <f t="shared" ca="1" si="166"/>
        <v>#REF!</v>
      </c>
      <c r="C730" s="61" t="e">
        <f t="shared" si="167"/>
        <v>#REF!</v>
      </c>
      <c r="D730" s="60" t="e">
        <f t="shared" ca="1" si="168"/>
        <v>#REF!</v>
      </c>
      <c r="E730" s="60" t="e">
        <f t="shared" ca="1" si="169"/>
        <v>#REF!</v>
      </c>
      <c r="F730" s="60" t="e">
        <f t="shared" ca="1" si="170"/>
        <v>#REF!</v>
      </c>
      <c r="G730" s="60" t="e">
        <f t="shared" ca="1" si="171"/>
        <v>#REF!</v>
      </c>
      <c r="H730" s="60" t="e">
        <f t="shared" ca="1" si="172"/>
        <v>#REF!</v>
      </c>
      <c r="I730" s="60" t="e">
        <f t="shared" ca="1" si="173"/>
        <v>#REF!</v>
      </c>
      <c r="J730" t="e">
        <f t="shared" si="174"/>
        <v>#REF!</v>
      </c>
      <c r="K730" t="e">
        <f t="shared" si="175"/>
        <v>#REF!</v>
      </c>
      <c r="L730">
        <v>0</v>
      </c>
      <c r="M730">
        <f t="shared" ca="1" si="176"/>
        <v>1889.77</v>
      </c>
      <c r="N730">
        <f t="shared" ca="1" si="177"/>
        <v>2505.13</v>
      </c>
      <c r="O730">
        <f t="shared" ca="1" si="178"/>
        <v>6379.5</v>
      </c>
      <c r="P730">
        <f t="shared" ca="1" si="179"/>
        <v>19252.2</v>
      </c>
      <c r="Q730" t="e">
        <f>#REF!</f>
        <v>#REF!</v>
      </c>
    </row>
    <row r="731" spans="1:17" x14ac:dyDescent="0.3">
      <c r="A731" s="60" t="e">
        <f t="shared" ca="1" si="165"/>
        <v>#REF!</v>
      </c>
      <c r="B731" s="60" t="e">
        <f t="shared" ca="1" si="166"/>
        <v>#REF!</v>
      </c>
      <c r="C731" s="61" t="e">
        <f t="shared" si="167"/>
        <v>#REF!</v>
      </c>
      <c r="D731" s="60" t="e">
        <f t="shared" ca="1" si="168"/>
        <v>#REF!</v>
      </c>
      <c r="E731" s="60" t="e">
        <f t="shared" ca="1" si="169"/>
        <v>#REF!</v>
      </c>
      <c r="F731" s="60" t="e">
        <f t="shared" ca="1" si="170"/>
        <v>#REF!</v>
      </c>
      <c r="G731" s="60" t="e">
        <f t="shared" ca="1" si="171"/>
        <v>#REF!</v>
      </c>
      <c r="H731" s="60" t="e">
        <f t="shared" ca="1" si="172"/>
        <v>#REF!</v>
      </c>
      <c r="I731" s="60" t="e">
        <f t="shared" ca="1" si="173"/>
        <v>#REF!</v>
      </c>
      <c r="J731" t="e">
        <f t="shared" si="174"/>
        <v>#REF!</v>
      </c>
      <c r="K731" t="e">
        <f t="shared" si="175"/>
        <v>#REF!</v>
      </c>
      <c r="L731">
        <v>0</v>
      </c>
      <c r="M731">
        <f t="shared" ca="1" si="176"/>
        <v>1260.32</v>
      </c>
      <c r="N731">
        <f t="shared" ca="1" si="177"/>
        <v>2767.23</v>
      </c>
      <c r="O731">
        <f t="shared" ca="1" si="178"/>
        <v>6545.48</v>
      </c>
      <c r="P731">
        <f t="shared" ca="1" si="179"/>
        <v>12305.81</v>
      </c>
      <c r="Q731" t="e">
        <f>#REF!</f>
        <v>#REF!</v>
      </c>
    </row>
    <row r="732" spans="1:17" x14ac:dyDescent="0.3">
      <c r="A732" s="60" t="e">
        <f t="shared" ca="1" si="165"/>
        <v>#REF!</v>
      </c>
      <c r="B732" s="60" t="e">
        <f t="shared" ca="1" si="166"/>
        <v>#REF!</v>
      </c>
      <c r="C732" s="61" t="e">
        <f t="shared" si="167"/>
        <v>#REF!</v>
      </c>
      <c r="D732" s="60" t="e">
        <f t="shared" ca="1" si="168"/>
        <v>#REF!</v>
      </c>
      <c r="E732" s="60" t="e">
        <f t="shared" ca="1" si="169"/>
        <v>#REF!</v>
      </c>
      <c r="F732" s="60" t="e">
        <f t="shared" ca="1" si="170"/>
        <v>#REF!</v>
      </c>
      <c r="G732" s="60" t="e">
        <f t="shared" ca="1" si="171"/>
        <v>#REF!</v>
      </c>
      <c r="H732" s="60" t="e">
        <f t="shared" ca="1" si="172"/>
        <v>#REF!</v>
      </c>
      <c r="I732" s="60" t="e">
        <f t="shared" ca="1" si="173"/>
        <v>#REF!</v>
      </c>
      <c r="J732" t="e">
        <f t="shared" si="174"/>
        <v>#REF!</v>
      </c>
      <c r="K732" t="e">
        <f t="shared" si="175"/>
        <v>#REF!</v>
      </c>
      <c r="L732">
        <v>0</v>
      </c>
      <c r="M732">
        <f t="shared" ca="1" si="176"/>
        <v>883.03</v>
      </c>
      <c r="N732">
        <f t="shared" ca="1" si="177"/>
        <v>2738.19</v>
      </c>
      <c r="O732">
        <f t="shared" ca="1" si="178"/>
        <v>4021.17</v>
      </c>
      <c r="P732">
        <f t="shared" ca="1" si="179"/>
        <v>12516.52</v>
      </c>
      <c r="Q732" t="e">
        <f>#REF!</f>
        <v>#REF!</v>
      </c>
    </row>
    <row r="733" spans="1:17" x14ac:dyDescent="0.3">
      <c r="A733" s="60" t="e">
        <f t="shared" ca="1" si="165"/>
        <v>#REF!</v>
      </c>
      <c r="B733" s="60" t="e">
        <f t="shared" ca="1" si="166"/>
        <v>#REF!</v>
      </c>
      <c r="C733" s="61" t="e">
        <f t="shared" si="167"/>
        <v>#REF!</v>
      </c>
      <c r="D733" s="60" t="e">
        <f t="shared" ca="1" si="168"/>
        <v>#REF!</v>
      </c>
      <c r="E733" s="60" t="e">
        <f t="shared" ca="1" si="169"/>
        <v>#REF!</v>
      </c>
      <c r="F733" s="60" t="e">
        <f t="shared" ca="1" si="170"/>
        <v>#REF!</v>
      </c>
      <c r="G733" s="60" t="e">
        <f t="shared" ca="1" si="171"/>
        <v>#REF!</v>
      </c>
      <c r="H733" s="60" t="e">
        <f t="shared" ca="1" si="172"/>
        <v>#REF!</v>
      </c>
      <c r="I733" s="60" t="e">
        <f t="shared" ca="1" si="173"/>
        <v>#REF!</v>
      </c>
      <c r="J733" t="e">
        <f t="shared" si="174"/>
        <v>#REF!</v>
      </c>
      <c r="K733" t="e">
        <f t="shared" si="175"/>
        <v>#REF!</v>
      </c>
      <c r="L733">
        <v>0</v>
      </c>
      <c r="M733">
        <f t="shared" ca="1" si="176"/>
        <v>1082.47</v>
      </c>
      <c r="N733">
        <f t="shared" ca="1" si="177"/>
        <v>2540.21</v>
      </c>
      <c r="O733">
        <f t="shared" ca="1" si="178"/>
        <v>5312.15</v>
      </c>
      <c r="P733">
        <f t="shared" ca="1" si="179"/>
        <v>12743.5</v>
      </c>
      <c r="Q733" t="e">
        <f>#REF!</f>
        <v>#REF!</v>
      </c>
    </row>
    <row r="734" spans="1:17" x14ac:dyDescent="0.3">
      <c r="A734" s="60" t="e">
        <f t="shared" ca="1" si="165"/>
        <v>#REF!</v>
      </c>
      <c r="B734" s="60" t="e">
        <f t="shared" ca="1" si="166"/>
        <v>#REF!</v>
      </c>
      <c r="C734" s="61" t="e">
        <f t="shared" si="167"/>
        <v>#REF!</v>
      </c>
      <c r="D734" s="60" t="e">
        <f t="shared" ca="1" si="168"/>
        <v>#REF!</v>
      </c>
      <c r="E734" s="60" t="e">
        <f t="shared" ca="1" si="169"/>
        <v>#REF!</v>
      </c>
      <c r="F734" s="60" t="e">
        <f t="shared" ca="1" si="170"/>
        <v>#REF!</v>
      </c>
      <c r="G734" s="60" t="e">
        <f t="shared" ca="1" si="171"/>
        <v>#REF!</v>
      </c>
      <c r="H734" s="60" t="e">
        <f t="shared" ca="1" si="172"/>
        <v>#REF!</v>
      </c>
      <c r="I734" s="60" t="e">
        <f t="shared" ca="1" si="173"/>
        <v>#REF!</v>
      </c>
      <c r="J734" t="e">
        <f t="shared" si="174"/>
        <v>#REF!</v>
      </c>
      <c r="K734" t="e">
        <f t="shared" si="175"/>
        <v>#REF!</v>
      </c>
      <c r="L734">
        <v>0</v>
      </c>
      <c r="M734">
        <f t="shared" ca="1" si="176"/>
        <v>1244.8699999999999</v>
      </c>
      <c r="N734">
        <f t="shared" ca="1" si="177"/>
        <v>2939.41</v>
      </c>
      <c r="O734">
        <f t="shared" ca="1" si="178"/>
        <v>4368.29</v>
      </c>
      <c r="P734">
        <f t="shared" ca="1" si="179"/>
        <v>12296.05</v>
      </c>
      <c r="Q734" t="e">
        <f>#REF!</f>
        <v>#REF!</v>
      </c>
    </row>
    <row r="735" spans="1:17" x14ac:dyDescent="0.3">
      <c r="A735" s="60" t="e">
        <f t="shared" ca="1" si="165"/>
        <v>#REF!</v>
      </c>
      <c r="B735" s="60" t="e">
        <f t="shared" ca="1" si="166"/>
        <v>#REF!</v>
      </c>
      <c r="C735" s="61" t="e">
        <f t="shared" si="167"/>
        <v>#REF!</v>
      </c>
      <c r="D735" s="60" t="e">
        <f t="shared" ca="1" si="168"/>
        <v>#REF!</v>
      </c>
      <c r="E735" s="60" t="e">
        <f t="shared" ca="1" si="169"/>
        <v>#REF!</v>
      </c>
      <c r="F735" s="60" t="e">
        <f t="shared" ca="1" si="170"/>
        <v>#REF!</v>
      </c>
      <c r="G735" s="60" t="e">
        <f t="shared" ca="1" si="171"/>
        <v>#REF!</v>
      </c>
      <c r="H735" s="60" t="e">
        <f t="shared" ca="1" si="172"/>
        <v>#REF!</v>
      </c>
      <c r="I735" s="60" t="e">
        <f t="shared" ca="1" si="173"/>
        <v>#REF!</v>
      </c>
      <c r="J735" t="e">
        <f t="shared" si="174"/>
        <v>#REF!</v>
      </c>
      <c r="K735" t="e">
        <f t="shared" si="175"/>
        <v>#REF!</v>
      </c>
      <c r="L735">
        <v>0</v>
      </c>
      <c r="M735">
        <f t="shared" ca="1" si="176"/>
        <v>1279.3699999999999</v>
      </c>
      <c r="N735">
        <f t="shared" ca="1" si="177"/>
        <v>2912.24</v>
      </c>
      <c r="O735">
        <f t="shared" ca="1" si="178"/>
        <v>5261.32</v>
      </c>
      <c r="P735">
        <f t="shared" ca="1" si="179"/>
        <v>13395.87</v>
      </c>
      <c r="Q735" t="e">
        <f>#REF!</f>
        <v>#REF!</v>
      </c>
    </row>
    <row r="736" spans="1:17" x14ac:dyDescent="0.3">
      <c r="A736" s="60" t="e">
        <f t="shared" ca="1" si="165"/>
        <v>#REF!</v>
      </c>
      <c r="B736" s="60" t="e">
        <f t="shared" ca="1" si="166"/>
        <v>#REF!</v>
      </c>
      <c r="C736" s="61" t="e">
        <f t="shared" si="167"/>
        <v>#REF!</v>
      </c>
      <c r="D736" s="60" t="e">
        <f t="shared" ca="1" si="168"/>
        <v>#REF!</v>
      </c>
      <c r="E736" s="60" t="e">
        <f t="shared" ca="1" si="169"/>
        <v>#REF!</v>
      </c>
      <c r="F736" s="60" t="e">
        <f t="shared" ca="1" si="170"/>
        <v>#REF!</v>
      </c>
      <c r="G736" s="60" t="e">
        <f t="shared" ca="1" si="171"/>
        <v>#REF!</v>
      </c>
      <c r="H736" s="60" t="e">
        <f t="shared" ca="1" si="172"/>
        <v>#REF!</v>
      </c>
      <c r="I736" s="60" t="e">
        <f t="shared" ca="1" si="173"/>
        <v>#REF!</v>
      </c>
      <c r="J736" t="e">
        <f t="shared" si="174"/>
        <v>#REF!</v>
      </c>
      <c r="K736" t="e">
        <f t="shared" si="175"/>
        <v>#REF!</v>
      </c>
      <c r="L736">
        <v>0</v>
      </c>
      <c r="M736">
        <f t="shared" ca="1" si="176"/>
        <v>1160.3699999999999</v>
      </c>
      <c r="N736">
        <f t="shared" ca="1" si="177"/>
        <v>2914.79</v>
      </c>
      <c r="O736">
        <f t="shared" ca="1" si="178"/>
        <v>7992.31</v>
      </c>
      <c r="P736">
        <f t="shared" ca="1" si="179"/>
        <v>19989.64</v>
      </c>
      <c r="Q736" t="e">
        <f>#REF!</f>
        <v>#REF!</v>
      </c>
    </row>
    <row r="737" spans="1:17" x14ac:dyDescent="0.3">
      <c r="A737" s="60" t="e">
        <f t="shared" ca="1" si="165"/>
        <v>#REF!</v>
      </c>
      <c r="B737" s="60" t="e">
        <f t="shared" ca="1" si="166"/>
        <v>#REF!</v>
      </c>
      <c r="C737" s="61" t="e">
        <f t="shared" si="167"/>
        <v>#REF!</v>
      </c>
      <c r="D737" s="60" t="e">
        <f t="shared" ca="1" si="168"/>
        <v>#REF!</v>
      </c>
      <c r="E737" s="60" t="e">
        <f t="shared" ca="1" si="169"/>
        <v>#REF!</v>
      </c>
      <c r="F737" s="60" t="e">
        <f t="shared" ca="1" si="170"/>
        <v>#REF!</v>
      </c>
      <c r="G737" s="60" t="e">
        <f t="shared" ca="1" si="171"/>
        <v>#REF!</v>
      </c>
      <c r="H737" s="60" t="e">
        <f t="shared" ca="1" si="172"/>
        <v>#REF!</v>
      </c>
      <c r="I737" s="60" t="e">
        <f t="shared" ca="1" si="173"/>
        <v>#REF!</v>
      </c>
      <c r="J737" t="e">
        <f t="shared" si="174"/>
        <v>#REF!</v>
      </c>
      <c r="K737" t="e">
        <f t="shared" si="175"/>
        <v>#REF!</v>
      </c>
      <c r="L737">
        <v>0</v>
      </c>
      <c r="M737">
        <f t="shared" ca="1" si="176"/>
        <v>1920.84</v>
      </c>
      <c r="N737">
        <f t="shared" ca="1" si="177"/>
        <v>2538.62</v>
      </c>
      <c r="O737">
        <f t="shared" ca="1" si="178"/>
        <v>3446.17</v>
      </c>
      <c r="P737">
        <f t="shared" ca="1" si="179"/>
        <v>15765.24</v>
      </c>
      <c r="Q737" t="e">
        <f>#REF!</f>
        <v>#REF!</v>
      </c>
    </row>
    <row r="738" spans="1:17" x14ac:dyDescent="0.3">
      <c r="A738" s="60" t="e">
        <f t="shared" ca="1" si="165"/>
        <v>#REF!</v>
      </c>
      <c r="B738" s="60" t="e">
        <f t="shared" ca="1" si="166"/>
        <v>#REF!</v>
      </c>
      <c r="C738" s="61" t="e">
        <f t="shared" si="167"/>
        <v>#REF!</v>
      </c>
      <c r="D738" s="60" t="e">
        <f t="shared" ca="1" si="168"/>
        <v>#REF!</v>
      </c>
      <c r="E738" s="60" t="e">
        <f t="shared" ca="1" si="169"/>
        <v>#REF!</v>
      </c>
      <c r="F738" s="60" t="e">
        <f t="shared" ca="1" si="170"/>
        <v>#REF!</v>
      </c>
      <c r="G738" s="60" t="e">
        <f t="shared" ca="1" si="171"/>
        <v>#REF!</v>
      </c>
      <c r="H738" s="60" t="e">
        <f t="shared" ca="1" si="172"/>
        <v>#REF!</v>
      </c>
      <c r="I738" s="60" t="e">
        <f t="shared" ca="1" si="173"/>
        <v>#REF!</v>
      </c>
      <c r="J738" t="e">
        <f t="shared" si="174"/>
        <v>#REF!</v>
      </c>
      <c r="K738" t="e">
        <f t="shared" si="175"/>
        <v>#REF!</v>
      </c>
      <c r="L738">
        <v>0</v>
      </c>
      <c r="M738">
        <f t="shared" ca="1" si="176"/>
        <v>732.66</v>
      </c>
      <c r="N738">
        <f t="shared" ca="1" si="177"/>
        <v>2840.51</v>
      </c>
      <c r="O738">
        <f t="shared" ca="1" si="178"/>
        <v>6951.59</v>
      </c>
      <c r="P738">
        <f t="shared" ca="1" si="179"/>
        <v>19587.25</v>
      </c>
      <c r="Q738" t="e">
        <f>#REF!</f>
        <v>#REF!</v>
      </c>
    </row>
    <row r="739" spans="1:17" x14ac:dyDescent="0.3">
      <c r="A739" s="60" t="e">
        <f t="shared" ca="1" si="165"/>
        <v>#REF!</v>
      </c>
      <c r="B739" s="60" t="e">
        <f t="shared" ca="1" si="166"/>
        <v>#REF!</v>
      </c>
      <c r="C739" s="61" t="e">
        <f t="shared" si="167"/>
        <v>#REF!</v>
      </c>
      <c r="D739" s="60" t="e">
        <f t="shared" ca="1" si="168"/>
        <v>#REF!</v>
      </c>
      <c r="E739" s="60" t="e">
        <f t="shared" ca="1" si="169"/>
        <v>#REF!</v>
      </c>
      <c r="F739" s="60" t="e">
        <f t="shared" ca="1" si="170"/>
        <v>#REF!</v>
      </c>
      <c r="G739" s="60" t="e">
        <f t="shared" ca="1" si="171"/>
        <v>#REF!</v>
      </c>
      <c r="H739" s="60" t="e">
        <f t="shared" ca="1" si="172"/>
        <v>#REF!</v>
      </c>
      <c r="I739" s="60" t="e">
        <f t="shared" ca="1" si="173"/>
        <v>#REF!</v>
      </c>
      <c r="J739" t="e">
        <f t="shared" si="174"/>
        <v>#REF!</v>
      </c>
      <c r="K739" t="e">
        <f t="shared" si="175"/>
        <v>#REF!</v>
      </c>
      <c r="L739">
        <v>0</v>
      </c>
      <c r="M739">
        <f t="shared" ca="1" si="176"/>
        <v>1334.58</v>
      </c>
      <c r="N739">
        <f t="shared" ca="1" si="177"/>
        <v>2719.17</v>
      </c>
      <c r="O739">
        <f t="shared" ca="1" si="178"/>
        <v>3278.86</v>
      </c>
      <c r="P739">
        <f t="shared" ca="1" si="179"/>
        <v>13806.31</v>
      </c>
      <c r="Q739" t="e">
        <f>#REF!</f>
        <v>#REF!</v>
      </c>
    </row>
    <row r="740" spans="1:17" x14ac:dyDescent="0.3">
      <c r="A740" s="60" t="e">
        <f t="shared" ca="1" si="165"/>
        <v>#REF!</v>
      </c>
      <c r="B740" s="60" t="e">
        <f t="shared" ca="1" si="166"/>
        <v>#REF!</v>
      </c>
      <c r="C740" s="61" t="e">
        <f t="shared" si="167"/>
        <v>#REF!</v>
      </c>
      <c r="D740" s="60" t="e">
        <f t="shared" ca="1" si="168"/>
        <v>#REF!</v>
      </c>
      <c r="E740" s="60" t="e">
        <f t="shared" ca="1" si="169"/>
        <v>#REF!</v>
      </c>
      <c r="F740" s="60" t="e">
        <f t="shared" ca="1" si="170"/>
        <v>#REF!</v>
      </c>
      <c r="G740" s="60" t="e">
        <f t="shared" ca="1" si="171"/>
        <v>#REF!</v>
      </c>
      <c r="H740" s="60" t="e">
        <f t="shared" ca="1" si="172"/>
        <v>#REF!</v>
      </c>
      <c r="I740" s="60" t="e">
        <f t="shared" ca="1" si="173"/>
        <v>#REF!</v>
      </c>
      <c r="J740" t="e">
        <f t="shared" si="174"/>
        <v>#REF!</v>
      </c>
      <c r="K740" t="e">
        <f t="shared" si="175"/>
        <v>#REF!</v>
      </c>
      <c r="L740">
        <v>0</v>
      </c>
      <c r="M740">
        <f t="shared" ca="1" si="176"/>
        <v>1953.34</v>
      </c>
      <c r="N740">
        <f t="shared" ca="1" si="177"/>
        <v>2653.38</v>
      </c>
      <c r="O740">
        <f t="shared" ca="1" si="178"/>
        <v>4061.88</v>
      </c>
      <c r="P740">
        <f t="shared" ca="1" si="179"/>
        <v>9566.23</v>
      </c>
      <c r="Q740" t="e">
        <f>#REF!</f>
        <v>#REF!</v>
      </c>
    </row>
    <row r="741" spans="1:17" x14ac:dyDescent="0.3">
      <c r="A741" s="60" t="e">
        <f t="shared" ca="1" si="165"/>
        <v>#REF!</v>
      </c>
      <c r="B741" s="60" t="e">
        <f t="shared" ca="1" si="166"/>
        <v>#REF!</v>
      </c>
      <c r="C741" s="61" t="e">
        <f t="shared" si="167"/>
        <v>#REF!</v>
      </c>
      <c r="D741" s="60" t="e">
        <f t="shared" ca="1" si="168"/>
        <v>#REF!</v>
      </c>
      <c r="E741" s="60" t="e">
        <f t="shared" ca="1" si="169"/>
        <v>#REF!</v>
      </c>
      <c r="F741" s="60" t="e">
        <f t="shared" ca="1" si="170"/>
        <v>#REF!</v>
      </c>
      <c r="G741" s="60" t="e">
        <f t="shared" ca="1" si="171"/>
        <v>#REF!</v>
      </c>
      <c r="H741" s="60" t="e">
        <f t="shared" ca="1" si="172"/>
        <v>#REF!</v>
      </c>
      <c r="I741" s="60" t="e">
        <f t="shared" ca="1" si="173"/>
        <v>#REF!</v>
      </c>
      <c r="J741" t="e">
        <f t="shared" si="174"/>
        <v>#REF!</v>
      </c>
      <c r="K741" t="e">
        <f t="shared" si="175"/>
        <v>#REF!</v>
      </c>
      <c r="L741">
        <v>0</v>
      </c>
      <c r="M741">
        <f t="shared" ca="1" si="176"/>
        <v>565.99</v>
      </c>
      <c r="N741">
        <f t="shared" ca="1" si="177"/>
        <v>2806.25</v>
      </c>
      <c r="O741">
        <f t="shared" ca="1" si="178"/>
        <v>6751.34</v>
      </c>
      <c r="P741">
        <f t="shared" ca="1" si="179"/>
        <v>17925.72</v>
      </c>
      <c r="Q741" t="e">
        <f>#REF!</f>
        <v>#REF!</v>
      </c>
    </row>
    <row r="742" spans="1:17" x14ac:dyDescent="0.3">
      <c r="A742" s="60" t="e">
        <f t="shared" ca="1" si="165"/>
        <v>#REF!</v>
      </c>
      <c r="B742" s="60" t="e">
        <f t="shared" ca="1" si="166"/>
        <v>#REF!</v>
      </c>
      <c r="C742" s="61" t="e">
        <f t="shared" si="167"/>
        <v>#REF!</v>
      </c>
      <c r="D742" s="60" t="e">
        <f t="shared" ca="1" si="168"/>
        <v>#REF!</v>
      </c>
      <c r="E742" s="60" t="e">
        <f t="shared" ca="1" si="169"/>
        <v>#REF!</v>
      </c>
      <c r="F742" s="60" t="e">
        <f t="shared" ca="1" si="170"/>
        <v>#REF!</v>
      </c>
      <c r="G742" s="60" t="e">
        <f t="shared" ca="1" si="171"/>
        <v>#REF!</v>
      </c>
      <c r="H742" s="60" t="e">
        <f t="shared" ca="1" si="172"/>
        <v>#REF!</v>
      </c>
      <c r="I742" s="60" t="e">
        <f t="shared" ca="1" si="173"/>
        <v>#REF!</v>
      </c>
      <c r="J742" t="e">
        <f t="shared" si="174"/>
        <v>#REF!</v>
      </c>
      <c r="K742" t="e">
        <f t="shared" si="175"/>
        <v>#REF!</v>
      </c>
      <c r="L742">
        <v>0</v>
      </c>
      <c r="M742">
        <f t="shared" ca="1" si="176"/>
        <v>1148.1400000000001</v>
      </c>
      <c r="N742">
        <f t="shared" ca="1" si="177"/>
        <v>2890.59</v>
      </c>
      <c r="O742">
        <f t="shared" ca="1" si="178"/>
        <v>3378.8</v>
      </c>
      <c r="P742">
        <f t="shared" ca="1" si="179"/>
        <v>18821.669999999998</v>
      </c>
      <c r="Q742" t="e">
        <f>#REF!</f>
        <v>#REF!</v>
      </c>
    </row>
    <row r="743" spans="1:17" x14ac:dyDescent="0.3">
      <c r="A743" s="60" t="e">
        <f t="shared" ca="1" si="165"/>
        <v>#REF!</v>
      </c>
      <c r="B743" s="60" t="e">
        <f t="shared" ca="1" si="166"/>
        <v>#REF!</v>
      </c>
      <c r="C743" s="61" t="e">
        <f t="shared" si="167"/>
        <v>#REF!</v>
      </c>
      <c r="D743" s="60" t="e">
        <f t="shared" ca="1" si="168"/>
        <v>#REF!</v>
      </c>
      <c r="E743" s="60" t="e">
        <f t="shared" ca="1" si="169"/>
        <v>#REF!</v>
      </c>
      <c r="F743" s="60" t="e">
        <f t="shared" ca="1" si="170"/>
        <v>#REF!</v>
      </c>
      <c r="G743" s="60" t="e">
        <f t="shared" ca="1" si="171"/>
        <v>#REF!</v>
      </c>
      <c r="H743" s="60" t="e">
        <f t="shared" ca="1" si="172"/>
        <v>#REF!</v>
      </c>
      <c r="I743" s="60" t="e">
        <f t="shared" ca="1" si="173"/>
        <v>#REF!</v>
      </c>
      <c r="J743" t="e">
        <f t="shared" si="174"/>
        <v>#REF!</v>
      </c>
      <c r="K743" t="e">
        <f t="shared" si="175"/>
        <v>#REF!</v>
      </c>
      <c r="L743">
        <v>0</v>
      </c>
      <c r="M743">
        <f t="shared" ca="1" si="176"/>
        <v>1155.33</v>
      </c>
      <c r="N743">
        <f t="shared" ca="1" si="177"/>
        <v>2945.55</v>
      </c>
      <c r="O743">
        <f t="shared" ca="1" si="178"/>
        <v>5859.63</v>
      </c>
      <c r="P743">
        <f t="shared" ca="1" si="179"/>
        <v>18409.810000000001</v>
      </c>
      <c r="Q743" t="e">
        <f>#REF!</f>
        <v>#REF!</v>
      </c>
    </row>
    <row r="744" spans="1:17" x14ac:dyDescent="0.3">
      <c r="A744" s="60" t="e">
        <f t="shared" ca="1" si="165"/>
        <v>#REF!</v>
      </c>
      <c r="B744" s="60" t="e">
        <f t="shared" ca="1" si="166"/>
        <v>#REF!</v>
      </c>
      <c r="C744" s="61" t="e">
        <f t="shared" si="167"/>
        <v>#REF!</v>
      </c>
      <c r="D744" s="60" t="e">
        <f t="shared" ca="1" si="168"/>
        <v>#REF!</v>
      </c>
      <c r="E744" s="60" t="e">
        <f t="shared" ca="1" si="169"/>
        <v>#REF!</v>
      </c>
      <c r="F744" s="60" t="e">
        <f t="shared" ca="1" si="170"/>
        <v>#REF!</v>
      </c>
      <c r="G744" s="60" t="e">
        <f t="shared" ca="1" si="171"/>
        <v>#REF!</v>
      </c>
      <c r="H744" s="60" t="e">
        <f t="shared" ca="1" si="172"/>
        <v>#REF!</v>
      </c>
      <c r="I744" s="60" t="e">
        <f t="shared" ca="1" si="173"/>
        <v>#REF!</v>
      </c>
      <c r="J744" t="e">
        <f t="shared" si="174"/>
        <v>#REF!</v>
      </c>
      <c r="K744" t="e">
        <f t="shared" si="175"/>
        <v>#REF!</v>
      </c>
      <c r="L744">
        <v>0</v>
      </c>
      <c r="M744">
        <f t="shared" ca="1" si="176"/>
        <v>896.6</v>
      </c>
      <c r="N744">
        <f t="shared" ca="1" si="177"/>
        <v>2666.49</v>
      </c>
      <c r="O744">
        <f t="shared" ca="1" si="178"/>
        <v>5888.68</v>
      </c>
      <c r="P744">
        <f t="shared" ca="1" si="179"/>
        <v>17727.560000000001</v>
      </c>
      <c r="Q744" t="e">
        <f>#REF!</f>
        <v>#REF!</v>
      </c>
    </row>
    <row r="745" spans="1:17" x14ac:dyDescent="0.3">
      <c r="A745" s="60" t="e">
        <f t="shared" ca="1" si="165"/>
        <v>#REF!</v>
      </c>
      <c r="B745" s="60" t="e">
        <f t="shared" ca="1" si="166"/>
        <v>#REF!</v>
      </c>
      <c r="C745" s="61" t="e">
        <f t="shared" si="167"/>
        <v>#REF!</v>
      </c>
      <c r="D745" s="60" t="e">
        <f t="shared" ca="1" si="168"/>
        <v>#REF!</v>
      </c>
      <c r="E745" s="60" t="e">
        <f t="shared" ca="1" si="169"/>
        <v>#REF!</v>
      </c>
      <c r="F745" s="60" t="e">
        <f t="shared" ca="1" si="170"/>
        <v>#REF!</v>
      </c>
      <c r="G745" s="60" t="e">
        <f t="shared" ca="1" si="171"/>
        <v>#REF!</v>
      </c>
      <c r="H745" s="60" t="e">
        <f t="shared" ca="1" si="172"/>
        <v>#REF!</v>
      </c>
      <c r="I745" s="60" t="e">
        <f t="shared" ca="1" si="173"/>
        <v>#REF!</v>
      </c>
      <c r="J745" t="e">
        <f t="shared" si="174"/>
        <v>#REF!</v>
      </c>
      <c r="K745" t="e">
        <f t="shared" si="175"/>
        <v>#REF!</v>
      </c>
      <c r="L745">
        <v>0</v>
      </c>
      <c r="M745">
        <f t="shared" ca="1" si="176"/>
        <v>1163.6300000000001</v>
      </c>
      <c r="N745">
        <f t="shared" ca="1" si="177"/>
        <v>2853.53</v>
      </c>
      <c r="O745">
        <f t="shared" ca="1" si="178"/>
        <v>6214.07</v>
      </c>
      <c r="P745">
        <f t="shared" ca="1" si="179"/>
        <v>14334.2</v>
      </c>
      <c r="Q745" t="e">
        <f>#REF!</f>
        <v>#REF!</v>
      </c>
    </row>
    <row r="746" spans="1:17" x14ac:dyDescent="0.3">
      <c r="A746" s="60" t="e">
        <f t="shared" ca="1" si="165"/>
        <v>#REF!</v>
      </c>
      <c r="B746" s="60" t="e">
        <f t="shared" ca="1" si="166"/>
        <v>#REF!</v>
      </c>
      <c r="C746" s="61" t="e">
        <f t="shared" si="167"/>
        <v>#REF!</v>
      </c>
      <c r="D746" s="60" t="e">
        <f t="shared" ca="1" si="168"/>
        <v>#REF!</v>
      </c>
      <c r="E746" s="60" t="e">
        <f t="shared" ca="1" si="169"/>
        <v>#REF!</v>
      </c>
      <c r="F746" s="60" t="e">
        <f t="shared" ca="1" si="170"/>
        <v>#REF!</v>
      </c>
      <c r="G746" s="60" t="e">
        <f t="shared" ca="1" si="171"/>
        <v>#REF!</v>
      </c>
      <c r="H746" s="60" t="e">
        <f t="shared" ca="1" si="172"/>
        <v>#REF!</v>
      </c>
      <c r="I746" s="60" t="e">
        <f t="shared" ca="1" si="173"/>
        <v>#REF!</v>
      </c>
      <c r="J746" t="e">
        <f t="shared" si="174"/>
        <v>#REF!</v>
      </c>
      <c r="K746" t="e">
        <f t="shared" si="175"/>
        <v>#REF!</v>
      </c>
      <c r="L746">
        <v>0</v>
      </c>
      <c r="M746">
        <f t="shared" ca="1" si="176"/>
        <v>1314.58</v>
      </c>
      <c r="N746">
        <f t="shared" ca="1" si="177"/>
        <v>2927.29</v>
      </c>
      <c r="O746">
        <f t="shared" ca="1" si="178"/>
        <v>3278.13</v>
      </c>
      <c r="P746">
        <f t="shared" ca="1" si="179"/>
        <v>11967.53</v>
      </c>
      <c r="Q746" t="e">
        <f>#REF!</f>
        <v>#REF!</v>
      </c>
    </row>
    <row r="747" spans="1:17" x14ac:dyDescent="0.3">
      <c r="A747" s="60" t="e">
        <f t="shared" ca="1" si="165"/>
        <v>#REF!</v>
      </c>
      <c r="B747" s="60" t="e">
        <f t="shared" ca="1" si="166"/>
        <v>#REF!</v>
      </c>
      <c r="C747" s="61" t="e">
        <f t="shared" si="167"/>
        <v>#REF!</v>
      </c>
      <c r="D747" s="60" t="e">
        <f t="shared" ca="1" si="168"/>
        <v>#REF!</v>
      </c>
      <c r="E747" s="60" t="e">
        <f t="shared" ca="1" si="169"/>
        <v>#REF!</v>
      </c>
      <c r="F747" s="60" t="e">
        <f t="shared" ca="1" si="170"/>
        <v>#REF!</v>
      </c>
      <c r="G747" s="60" t="e">
        <f t="shared" ca="1" si="171"/>
        <v>#REF!</v>
      </c>
      <c r="H747" s="60" t="e">
        <f t="shared" ca="1" si="172"/>
        <v>#REF!</v>
      </c>
      <c r="I747" s="60" t="e">
        <f t="shared" ca="1" si="173"/>
        <v>#REF!</v>
      </c>
      <c r="J747" t="e">
        <f t="shared" si="174"/>
        <v>#REF!</v>
      </c>
      <c r="K747" t="e">
        <f t="shared" si="175"/>
        <v>#REF!</v>
      </c>
      <c r="L747">
        <v>0</v>
      </c>
      <c r="M747">
        <f t="shared" ca="1" si="176"/>
        <v>1502.1</v>
      </c>
      <c r="N747">
        <f t="shared" ca="1" si="177"/>
        <v>2588.27</v>
      </c>
      <c r="O747">
        <f t="shared" ca="1" si="178"/>
        <v>7008.2</v>
      </c>
      <c r="P747">
        <f t="shared" ca="1" si="179"/>
        <v>13089.66</v>
      </c>
      <c r="Q747" t="e">
        <f>#REF!</f>
        <v>#REF!</v>
      </c>
    </row>
    <row r="748" spans="1:17" x14ac:dyDescent="0.3">
      <c r="A748" s="60" t="e">
        <f t="shared" ca="1" si="165"/>
        <v>#REF!</v>
      </c>
      <c r="B748" s="60" t="e">
        <f t="shared" ca="1" si="166"/>
        <v>#REF!</v>
      </c>
      <c r="C748" s="61" t="e">
        <f t="shared" si="167"/>
        <v>#REF!</v>
      </c>
      <c r="D748" s="60" t="e">
        <f t="shared" ca="1" si="168"/>
        <v>#REF!</v>
      </c>
      <c r="E748" s="60" t="e">
        <f t="shared" ca="1" si="169"/>
        <v>#REF!</v>
      </c>
      <c r="F748" s="60" t="e">
        <f t="shared" ca="1" si="170"/>
        <v>#REF!</v>
      </c>
      <c r="G748" s="60" t="e">
        <f t="shared" ca="1" si="171"/>
        <v>#REF!</v>
      </c>
      <c r="H748" s="60" t="e">
        <f t="shared" ca="1" si="172"/>
        <v>#REF!</v>
      </c>
      <c r="I748" s="60" t="e">
        <f t="shared" ca="1" si="173"/>
        <v>#REF!</v>
      </c>
      <c r="J748" t="e">
        <f t="shared" si="174"/>
        <v>#REF!</v>
      </c>
      <c r="K748" t="e">
        <f t="shared" si="175"/>
        <v>#REF!</v>
      </c>
      <c r="L748">
        <v>0</v>
      </c>
      <c r="M748">
        <f t="shared" ca="1" si="176"/>
        <v>1109.6099999999999</v>
      </c>
      <c r="N748">
        <f t="shared" ca="1" si="177"/>
        <v>2746.25</v>
      </c>
      <c r="O748">
        <f t="shared" ca="1" si="178"/>
        <v>4974.26</v>
      </c>
      <c r="P748">
        <f t="shared" ca="1" si="179"/>
        <v>18412.64</v>
      </c>
      <c r="Q748" t="e">
        <f>#REF!</f>
        <v>#REF!</v>
      </c>
    </row>
    <row r="749" spans="1:17" x14ac:dyDescent="0.3">
      <c r="A749" s="60" t="e">
        <f t="shared" ca="1" si="165"/>
        <v>#REF!</v>
      </c>
      <c r="B749" s="60" t="e">
        <f t="shared" ca="1" si="166"/>
        <v>#REF!</v>
      </c>
      <c r="C749" s="61" t="e">
        <f t="shared" si="167"/>
        <v>#REF!</v>
      </c>
      <c r="D749" s="60" t="e">
        <f t="shared" ca="1" si="168"/>
        <v>#REF!</v>
      </c>
      <c r="E749" s="60" t="e">
        <f t="shared" ca="1" si="169"/>
        <v>#REF!</v>
      </c>
      <c r="F749" s="60" t="e">
        <f t="shared" ca="1" si="170"/>
        <v>#REF!</v>
      </c>
      <c r="G749" s="60" t="e">
        <f t="shared" ca="1" si="171"/>
        <v>#REF!</v>
      </c>
      <c r="H749" s="60" t="e">
        <f t="shared" ca="1" si="172"/>
        <v>#REF!</v>
      </c>
      <c r="I749" s="60" t="e">
        <f t="shared" ca="1" si="173"/>
        <v>#REF!</v>
      </c>
      <c r="J749" t="e">
        <f t="shared" si="174"/>
        <v>#REF!</v>
      </c>
      <c r="K749" t="e">
        <f t="shared" si="175"/>
        <v>#REF!</v>
      </c>
      <c r="L749">
        <v>0</v>
      </c>
      <c r="M749">
        <f t="shared" ca="1" si="176"/>
        <v>715.25</v>
      </c>
      <c r="N749">
        <f t="shared" ca="1" si="177"/>
        <v>2542.96</v>
      </c>
      <c r="O749">
        <f t="shared" ca="1" si="178"/>
        <v>4541.3599999999997</v>
      </c>
      <c r="P749">
        <f t="shared" ca="1" si="179"/>
        <v>15715.06</v>
      </c>
      <c r="Q749" t="e">
        <f>#REF!</f>
        <v>#REF!</v>
      </c>
    </row>
    <row r="750" spans="1:17" x14ac:dyDescent="0.3">
      <c r="A750" s="60" t="e">
        <f t="shared" ca="1" si="165"/>
        <v>#REF!</v>
      </c>
      <c r="B750" s="60" t="e">
        <f t="shared" ca="1" si="166"/>
        <v>#REF!</v>
      </c>
      <c r="C750" s="61" t="e">
        <f t="shared" si="167"/>
        <v>#REF!</v>
      </c>
      <c r="D750" s="60" t="e">
        <f t="shared" ca="1" si="168"/>
        <v>#REF!</v>
      </c>
      <c r="E750" s="60" t="e">
        <f t="shared" ca="1" si="169"/>
        <v>#REF!</v>
      </c>
      <c r="F750" s="60" t="e">
        <f t="shared" ca="1" si="170"/>
        <v>#REF!</v>
      </c>
      <c r="G750" s="60" t="e">
        <f t="shared" ca="1" si="171"/>
        <v>#REF!</v>
      </c>
      <c r="H750" s="60" t="e">
        <f t="shared" ca="1" si="172"/>
        <v>#REF!</v>
      </c>
      <c r="I750" s="60" t="e">
        <f t="shared" ca="1" si="173"/>
        <v>#REF!</v>
      </c>
      <c r="J750" t="e">
        <f t="shared" si="174"/>
        <v>#REF!</v>
      </c>
      <c r="K750" t="e">
        <f t="shared" si="175"/>
        <v>#REF!</v>
      </c>
      <c r="L750">
        <v>0</v>
      </c>
      <c r="M750">
        <f t="shared" ca="1" si="176"/>
        <v>1111</v>
      </c>
      <c r="N750">
        <f t="shared" ca="1" si="177"/>
        <v>2679.77</v>
      </c>
      <c r="O750">
        <f t="shared" ca="1" si="178"/>
        <v>4461.47</v>
      </c>
      <c r="P750">
        <f t="shared" ca="1" si="179"/>
        <v>9305.68</v>
      </c>
      <c r="Q750" t="e">
        <f>#REF!</f>
        <v>#REF!</v>
      </c>
    </row>
    <row r="751" spans="1:17" x14ac:dyDescent="0.3">
      <c r="A751" s="60" t="e">
        <f t="shared" ca="1" si="165"/>
        <v>#REF!</v>
      </c>
      <c r="B751" s="60" t="e">
        <f t="shared" ca="1" si="166"/>
        <v>#REF!</v>
      </c>
      <c r="C751" s="61" t="e">
        <f t="shared" si="167"/>
        <v>#REF!</v>
      </c>
      <c r="D751" s="60" t="e">
        <f t="shared" ca="1" si="168"/>
        <v>#REF!</v>
      </c>
      <c r="E751" s="60" t="e">
        <f t="shared" ca="1" si="169"/>
        <v>#REF!</v>
      </c>
      <c r="F751" s="60" t="e">
        <f t="shared" ca="1" si="170"/>
        <v>#REF!</v>
      </c>
      <c r="G751" s="60" t="e">
        <f t="shared" ca="1" si="171"/>
        <v>#REF!</v>
      </c>
      <c r="H751" s="60" t="e">
        <f t="shared" ca="1" si="172"/>
        <v>#REF!</v>
      </c>
      <c r="I751" s="60" t="e">
        <f t="shared" ca="1" si="173"/>
        <v>#REF!</v>
      </c>
      <c r="J751" t="e">
        <f t="shared" si="174"/>
        <v>#REF!</v>
      </c>
      <c r="K751" t="e">
        <f t="shared" si="175"/>
        <v>#REF!</v>
      </c>
      <c r="L751">
        <v>0</v>
      </c>
      <c r="M751">
        <f t="shared" ca="1" si="176"/>
        <v>1300.5899999999999</v>
      </c>
      <c r="N751">
        <f t="shared" ca="1" si="177"/>
        <v>2973.24</v>
      </c>
      <c r="O751">
        <f t="shared" ca="1" si="178"/>
        <v>3565.16</v>
      </c>
      <c r="P751">
        <f t="shared" ca="1" si="179"/>
        <v>12652.66</v>
      </c>
      <c r="Q751" t="e">
        <f>#REF!</f>
        <v>#REF!</v>
      </c>
    </row>
    <row r="752" spans="1:17" x14ac:dyDescent="0.3">
      <c r="A752" s="60" t="e">
        <f t="shared" ca="1" si="165"/>
        <v>#REF!</v>
      </c>
      <c r="B752" s="60" t="e">
        <f t="shared" ca="1" si="166"/>
        <v>#REF!</v>
      </c>
      <c r="C752" s="61" t="e">
        <f t="shared" si="167"/>
        <v>#REF!</v>
      </c>
      <c r="D752" s="60" t="e">
        <f t="shared" ca="1" si="168"/>
        <v>#REF!</v>
      </c>
      <c r="E752" s="60" t="e">
        <f t="shared" ca="1" si="169"/>
        <v>#REF!</v>
      </c>
      <c r="F752" s="60" t="e">
        <f t="shared" ca="1" si="170"/>
        <v>#REF!</v>
      </c>
      <c r="G752" s="60" t="e">
        <f t="shared" ca="1" si="171"/>
        <v>#REF!</v>
      </c>
      <c r="H752" s="60" t="e">
        <f t="shared" ca="1" si="172"/>
        <v>#REF!</v>
      </c>
      <c r="I752" s="60" t="e">
        <f t="shared" ca="1" si="173"/>
        <v>#REF!</v>
      </c>
      <c r="J752" t="e">
        <f t="shared" si="174"/>
        <v>#REF!</v>
      </c>
      <c r="K752" t="e">
        <f t="shared" si="175"/>
        <v>#REF!</v>
      </c>
      <c r="L752">
        <v>0</v>
      </c>
      <c r="M752">
        <f t="shared" ca="1" si="176"/>
        <v>1190.8399999999999</v>
      </c>
      <c r="N752">
        <f t="shared" ca="1" si="177"/>
        <v>2631.51</v>
      </c>
      <c r="O752">
        <f t="shared" ca="1" si="178"/>
        <v>5436.67</v>
      </c>
      <c r="P752">
        <f t="shared" ca="1" si="179"/>
        <v>19971.32</v>
      </c>
      <c r="Q752" t="e">
        <f>#REF!</f>
        <v>#REF!</v>
      </c>
    </row>
    <row r="753" spans="1:17" x14ac:dyDescent="0.3">
      <c r="A753" s="60" t="e">
        <f t="shared" ca="1" si="165"/>
        <v>#REF!</v>
      </c>
      <c r="B753" s="60" t="e">
        <f t="shared" ca="1" si="166"/>
        <v>#REF!</v>
      </c>
      <c r="C753" s="61" t="e">
        <f t="shared" si="167"/>
        <v>#REF!</v>
      </c>
      <c r="D753" s="60" t="e">
        <f t="shared" ca="1" si="168"/>
        <v>#REF!</v>
      </c>
      <c r="E753" s="60" t="e">
        <f t="shared" ca="1" si="169"/>
        <v>#REF!</v>
      </c>
      <c r="F753" s="60" t="e">
        <f t="shared" ca="1" si="170"/>
        <v>#REF!</v>
      </c>
      <c r="G753" s="60" t="e">
        <f t="shared" ca="1" si="171"/>
        <v>#REF!</v>
      </c>
      <c r="H753" s="60" t="e">
        <f t="shared" ca="1" si="172"/>
        <v>#REF!</v>
      </c>
      <c r="I753" s="60" t="e">
        <f t="shared" ca="1" si="173"/>
        <v>#REF!</v>
      </c>
      <c r="J753" t="e">
        <f t="shared" si="174"/>
        <v>#REF!</v>
      </c>
      <c r="K753" t="e">
        <f t="shared" si="175"/>
        <v>#REF!</v>
      </c>
      <c r="L753">
        <v>0</v>
      </c>
      <c r="M753">
        <f t="shared" ca="1" si="176"/>
        <v>1942.65</v>
      </c>
      <c r="N753">
        <f t="shared" ca="1" si="177"/>
        <v>2538.83</v>
      </c>
      <c r="O753">
        <f t="shared" ca="1" si="178"/>
        <v>3229.04</v>
      </c>
      <c r="P753">
        <f t="shared" ca="1" si="179"/>
        <v>13640.33</v>
      </c>
      <c r="Q753" t="e">
        <f>#REF!</f>
        <v>#REF!</v>
      </c>
    </row>
    <row r="754" spans="1:17" x14ac:dyDescent="0.3">
      <c r="A754" s="60" t="e">
        <f t="shared" ca="1" si="165"/>
        <v>#REF!</v>
      </c>
      <c r="B754" s="60" t="e">
        <f t="shared" ca="1" si="166"/>
        <v>#REF!</v>
      </c>
      <c r="C754" s="61" t="e">
        <f t="shared" si="167"/>
        <v>#REF!</v>
      </c>
      <c r="D754" s="60" t="e">
        <f t="shared" ca="1" si="168"/>
        <v>#REF!</v>
      </c>
      <c r="E754" s="60" t="e">
        <f t="shared" ca="1" si="169"/>
        <v>#REF!</v>
      </c>
      <c r="F754" s="60" t="e">
        <f t="shared" ca="1" si="170"/>
        <v>#REF!</v>
      </c>
      <c r="G754" s="60" t="e">
        <f t="shared" ca="1" si="171"/>
        <v>#REF!</v>
      </c>
      <c r="H754" s="60" t="e">
        <f t="shared" ca="1" si="172"/>
        <v>#REF!</v>
      </c>
      <c r="I754" s="60" t="e">
        <f t="shared" ca="1" si="173"/>
        <v>#REF!</v>
      </c>
      <c r="J754" t="e">
        <f t="shared" si="174"/>
        <v>#REF!</v>
      </c>
      <c r="K754" t="e">
        <f t="shared" si="175"/>
        <v>#REF!</v>
      </c>
      <c r="L754">
        <v>0</v>
      </c>
      <c r="M754">
        <f t="shared" ca="1" si="176"/>
        <v>1427.12</v>
      </c>
      <c r="N754">
        <f t="shared" ca="1" si="177"/>
        <v>2709.61</v>
      </c>
      <c r="O754">
        <f t="shared" ca="1" si="178"/>
        <v>7594.92</v>
      </c>
      <c r="P754">
        <f t="shared" ca="1" si="179"/>
        <v>19316.740000000002</v>
      </c>
      <c r="Q754" t="e">
        <f>#REF!</f>
        <v>#REF!</v>
      </c>
    </row>
    <row r="755" spans="1:17" x14ac:dyDescent="0.3">
      <c r="A755" s="60" t="e">
        <f t="shared" ca="1" si="165"/>
        <v>#REF!</v>
      </c>
      <c r="B755" s="60" t="e">
        <f t="shared" ca="1" si="166"/>
        <v>#REF!</v>
      </c>
      <c r="C755" s="61" t="e">
        <f t="shared" si="167"/>
        <v>#REF!</v>
      </c>
      <c r="D755" s="60" t="e">
        <f t="shared" ca="1" si="168"/>
        <v>#REF!</v>
      </c>
      <c r="E755" s="60" t="e">
        <f t="shared" ca="1" si="169"/>
        <v>#REF!</v>
      </c>
      <c r="F755" s="60" t="e">
        <f t="shared" ca="1" si="170"/>
        <v>#REF!</v>
      </c>
      <c r="G755" s="60" t="e">
        <f t="shared" ca="1" si="171"/>
        <v>#REF!</v>
      </c>
      <c r="H755" s="60" t="e">
        <f t="shared" ca="1" si="172"/>
        <v>#REF!</v>
      </c>
      <c r="I755" s="60" t="e">
        <f t="shared" ca="1" si="173"/>
        <v>#REF!</v>
      </c>
      <c r="J755" t="e">
        <f t="shared" si="174"/>
        <v>#REF!</v>
      </c>
      <c r="K755" t="e">
        <f t="shared" si="175"/>
        <v>#REF!</v>
      </c>
      <c r="L755">
        <v>0</v>
      </c>
      <c r="M755">
        <f t="shared" ca="1" si="176"/>
        <v>1097.1500000000001</v>
      </c>
      <c r="N755">
        <f t="shared" ca="1" si="177"/>
        <v>2856.69</v>
      </c>
      <c r="O755">
        <f t="shared" ca="1" si="178"/>
        <v>4380.8500000000004</v>
      </c>
      <c r="P755">
        <f t="shared" ca="1" si="179"/>
        <v>12440.12</v>
      </c>
      <c r="Q755" t="e">
        <f>#REF!</f>
        <v>#REF!</v>
      </c>
    </row>
    <row r="756" spans="1:17" x14ac:dyDescent="0.3">
      <c r="A756" s="60" t="e">
        <f t="shared" ca="1" si="165"/>
        <v>#REF!</v>
      </c>
      <c r="B756" s="60" t="e">
        <f t="shared" ca="1" si="166"/>
        <v>#REF!</v>
      </c>
      <c r="C756" s="61" t="e">
        <f t="shared" si="167"/>
        <v>#REF!</v>
      </c>
      <c r="D756" s="60" t="e">
        <f t="shared" ca="1" si="168"/>
        <v>#REF!</v>
      </c>
      <c r="E756" s="60" t="e">
        <f t="shared" ca="1" si="169"/>
        <v>#REF!</v>
      </c>
      <c r="F756" s="60" t="e">
        <f t="shared" ca="1" si="170"/>
        <v>#REF!</v>
      </c>
      <c r="G756" s="60" t="e">
        <f t="shared" ca="1" si="171"/>
        <v>#REF!</v>
      </c>
      <c r="H756" s="60" t="e">
        <f t="shared" ca="1" si="172"/>
        <v>#REF!</v>
      </c>
      <c r="I756" s="60" t="e">
        <f t="shared" ca="1" si="173"/>
        <v>#REF!</v>
      </c>
      <c r="J756" t="e">
        <f t="shared" si="174"/>
        <v>#REF!</v>
      </c>
      <c r="K756" t="e">
        <f t="shared" si="175"/>
        <v>#REF!</v>
      </c>
      <c r="L756">
        <v>0</v>
      </c>
      <c r="M756">
        <f t="shared" ca="1" si="176"/>
        <v>1904.35</v>
      </c>
      <c r="N756">
        <f t="shared" ca="1" si="177"/>
        <v>2664.59</v>
      </c>
      <c r="O756">
        <f t="shared" ca="1" si="178"/>
        <v>4289.22</v>
      </c>
      <c r="P756">
        <f t="shared" ca="1" si="179"/>
        <v>13128.3</v>
      </c>
      <c r="Q756" t="e">
        <f>#REF!</f>
        <v>#REF!</v>
      </c>
    </row>
    <row r="757" spans="1:17" x14ac:dyDescent="0.3">
      <c r="A757" s="60" t="e">
        <f t="shared" ca="1" si="165"/>
        <v>#REF!</v>
      </c>
      <c r="B757" s="60" t="e">
        <f t="shared" ca="1" si="166"/>
        <v>#REF!</v>
      </c>
      <c r="C757" s="61" t="e">
        <f t="shared" si="167"/>
        <v>#REF!</v>
      </c>
      <c r="D757" s="60" t="e">
        <f t="shared" ca="1" si="168"/>
        <v>#REF!</v>
      </c>
      <c r="E757" s="60" t="e">
        <f t="shared" ca="1" si="169"/>
        <v>#REF!</v>
      </c>
      <c r="F757" s="60" t="e">
        <f t="shared" ca="1" si="170"/>
        <v>#REF!</v>
      </c>
      <c r="G757" s="60" t="e">
        <f t="shared" ca="1" si="171"/>
        <v>#REF!</v>
      </c>
      <c r="H757" s="60" t="e">
        <f t="shared" ca="1" si="172"/>
        <v>#REF!</v>
      </c>
      <c r="I757" s="60" t="e">
        <f t="shared" ca="1" si="173"/>
        <v>#REF!</v>
      </c>
      <c r="J757" t="e">
        <f t="shared" si="174"/>
        <v>#REF!</v>
      </c>
      <c r="K757" t="e">
        <f t="shared" si="175"/>
        <v>#REF!</v>
      </c>
      <c r="L757">
        <v>0</v>
      </c>
      <c r="M757">
        <f t="shared" ca="1" si="176"/>
        <v>1147.1300000000001</v>
      </c>
      <c r="N757">
        <f t="shared" ca="1" si="177"/>
        <v>2675.91</v>
      </c>
      <c r="O757">
        <f t="shared" ca="1" si="178"/>
        <v>6130.22</v>
      </c>
      <c r="P757">
        <f t="shared" ca="1" si="179"/>
        <v>11999.57</v>
      </c>
      <c r="Q757" t="e">
        <f>#REF!</f>
        <v>#REF!</v>
      </c>
    </row>
    <row r="758" spans="1:17" x14ac:dyDescent="0.3">
      <c r="A758" s="60" t="e">
        <f t="shared" ca="1" si="165"/>
        <v>#REF!</v>
      </c>
      <c r="B758" s="60" t="e">
        <f t="shared" ca="1" si="166"/>
        <v>#REF!</v>
      </c>
      <c r="C758" s="61" t="e">
        <f t="shared" si="167"/>
        <v>#REF!</v>
      </c>
      <c r="D758" s="60" t="e">
        <f t="shared" ca="1" si="168"/>
        <v>#REF!</v>
      </c>
      <c r="E758" s="60" t="e">
        <f t="shared" ca="1" si="169"/>
        <v>#REF!</v>
      </c>
      <c r="F758" s="60" t="e">
        <f t="shared" ca="1" si="170"/>
        <v>#REF!</v>
      </c>
      <c r="G758" s="60" t="e">
        <f t="shared" ca="1" si="171"/>
        <v>#REF!</v>
      </c>
      <c r="H758" s="60" t="e">
        <f t="shared" ca="1" si="172"/>
        <v>#REF!</v>
      </c>
      <c r="I758" s="60" t="e">
        <f t="shared" ca="1" si="173"/>
        <v>#REF!</v>
      </c>
      <c r="J758" t="e">
        <f t="shared" si="174"/>
        <v>#REF!</v>
      </c>
      <c r="K758" t="e">
        <f t="shared" si="175"/>
        <v>#REF!</v>
      </c>
      <c r="L758">
        <v>0</v>
      </c>
      <c r="M758">
        <f t="shared" ca="1" si="176"/>
        <v>1756.64</v>
      </c>
      <c r="N758">
        <f t="shared" ca="1" si="177"/>
        <v>2899.58</v>
      </c>
      <c r="O758">
        <f t="shared" ca="1" si="178"/>
        <v>7169.43</v>
      </c>
      <c r="P758">
        <f t="shared" ca="1" si="179"/>
        <v>19588.919999999998</v>
      </c>
      <c r="Q758" t="e">
        <f>#REF!</f>
        <v>#REF!</v>
      </c>
    </row>
    <row r="759" spans="1:17" x14ac:dyDescent="0.3">
      <c r="A759" s="60" t="e">
        <f t="shared" ca="1" si="165"/>
        <v>#REF!</v>
      </c>
      <c r="B759" s="60" t="e">
        <f t="shared" ca="1" si="166"/>
        <v>#REF!</v>
      </c>
      <c r="C759" s="61" t="e">
        <f t="shared" si="167"/>
        <v>#REF!</v>
      </c>
      <c r="D759" s="60" t="e">
        <f t="shared" ca="1" si="168"/>
        <v>#REF!</v>
      </c>
      <c r="E759" s="60" t="e">
        <f t="shared" ca="1" si="169"/>
        <v>#REF!</v>
      </c>
      <c r="F759" s="60" t="e">
        <f t="shared" ca="1" si="170"/>
        <v>#REF!</v>
      </c>
      <c r="G759" s="60" t="e">
        <f t="shared" ca="1" si="171"/>
        <v>#REF!</v>
      </c>
      <c r="H759" s="60" t="e">
        <f t="shared" ca="1" si="172"/>
        <v>#REF!</v>
      </c>
      <c r="I759" s="60" t="e">
        <f t="shared" ca="1" si="173"/>
        <v>#REF!</v>
      </c>
      <c r="J759" t="e">
        <f t="shared" si="174"/>
        <v>#REF!</v>
      </c>
      <c r="K759" t="e">
        <f t="shared" si="175"/>
        <v>#REF!</v>
      </c>
      <c r="L759">
        <v>0</v>
      </c>
      <c r="M759">
        <f t="shared" ca="1" si="176"/>
        <v>1701.2</v>
      </c>
      <c r="N759">
        <f t="shared" ca="1" si="177"/>
        <v>2866.82</v>
      </c>
      <c r="O759">
        <f t="shared" ca="1" si="178"/>
        <v>7023.06</v>
      </c>
      <c r="P759">
        <f t="shared" ca="1" si="179"/>
        <v>10510.98</v>
      </c>
      <c r="Q759" t="e">
        <f>#REF!</f>
        <v>#REF!</v>
      </c>
    </row>
    <row r="760" spans="1:17" x14ac:dyDescent="0.3">
      <c r="A760" s="60" t="e">
        <f t="shared" ca="1" si="165"/>
        <v>#REF!</v>
      </c>
      <c r="B760" s="60" t="e">
        <f t="shared" ca="1" si="166"/>
        <v>#REF!</v>
      </c>
      <c r="C760" s="61" t="e">
        <f t="shared" si="167"/>
        <v>#REF!</v>
      </c>
      <c r="D760" s="60" t="e">
        <f t="shared" ca="1" si="168"/>
        <v>#REF!</v>
      </c>
      <c r="E760" s="60" t="e">
        <f t="shared" ca="1" si="169"/>
        <v>#REF!</v>
      </c>
      <c r="F760" s="60" t="e">
        <f t="shared" ca="1" si="170"/>
        <v>#REF!</v>
      </c>
      <c r="G760" s="60" t="e">
        <f t="shared" ca="1" si="171"/>
        <v>#REF!</v>
      </c>
      <c r="H760" s="60" t="e">
        <f t="shared" ca="1" si="172"/>
        <v>#REF!</v>
      </c>
      <c r="I760" s="60" t="e">
        <f t="shared" ca="1" si="173"/>
        <v>#REF!</v>
      </c>
      <c r="J760" t="e">
        <f t="shared" si="174"/>
        <v>#REF!</v>
      </c>
      <c r="K760" t="e">
        <f t="shared" si="175"/>
        <v>#REF!</v>
      </c>
      <c r="L760">
        <v>0</v>
      </c>
      <c r="M760">
        <f t="shared" ca="1" si="176"/>
        <v>1520.69</v>
      </c>
      <c r="N760">
        <f t="shared" ca="1" si="177"/>
        <v>2821.04</v>
      </c>
      <c r="O760">
        <f t="shared" ca="1" si="178"/>
        <v>4426.78</v>
      </c>
      <c r="P760">
        <f t="shared" ca="1" si="179"/>
        <v>11943.3</v>
      </c>
      <c r="Q760" t="e">
        <f>#REF!</f>
        <v>#REF!</v>
      </c>
    </row>
    <row r="761" spans="1:17" x14ac:dyDescent="0.3">
      <c r="A761" s="60" t="e">
        <f t="shared" ca="1" si="165"/>
        <v>#REF!</v>
      </c>
      <c r="B761" s="60" t="e">
        <f t="shared" ca="1" si="166"/>
        <v>#REF!</v>
      </c>
      <c r="C761" s="61" t="e">
        <f t="shared" si="167"/>
        <v>#REF!</v>
      </c>
      <c r="D761" s="60" t="e">
        <f t="shared" ca="1" si="168"/>
        <v>#REF!</v>
      </c>
      <c r="E761" s="60" t="e">
        <f t="shared" ca="1" si="169"/>
        <v>#REF!</v>
      </c>
      <c r="F761" s="60" t="e">
        <f t="shared" ca="1" si="170"/>
        <v>#REF!</v>
      </c>
      <c r="G761" s="60" t="e">
        <f t="shared" ca="1" si="171"/>
        <v>#REF!</v>
      </c>
      <c r="H761" s="60" t="e">
        <f t="shared" ca="1" si="172"/>
        <v>#REF!</v>
      </c>
      <c r="I761" s="60" t="e">
        <f t="shared" ca="1" si="173"/>
        <v>#REF!</v>
      </c>
      <c r="J761" t="e">
        <f t="shared" si="174"/>
        <v>#REF!</v>
      </c>
      <c r="K761" t="e">
        <f t="shared" si="175"/>
        <v>#REF!</v>
      </c>
      <c r="L761">
        <v>0</v>
      </c>
      <c r="M761">
        <f t="shared" ca="1" si="176"/>
        <v>718.12</v>
      </c>
      <c r="N761">
        <f t="shared" ca="1" si="177"/>
        <v>2647.45</v>
      </c>
      <c r="O761">
        <f t="shared" ca="1" si="178"/>
        <v>4588.17</v>
      </c>
      <c r="P761">
        <f t="shared" ca="1" si="179"/>
        <v>19355.259999999998</v>
      </c>
      <c r="Q761" t="e">
        <f>#REF!</f>
        <v>#REF!</v>
      </c>
    </row>
    <row r="762" spans="1:17" x14ac:dyDescent="0.3">
      <c r="A762" s="60" t="e">
        <f t="shared" ca="1" si="165"/>
        <v>#REF!</v>
      </c>
      <c r="B762" s="60" t="e">
        <f t="shared" ca="1" si="166"/>
        <v>#REF!</v>
      </c>
      <c r="C762" s="61" t="e">
        <f t="shared" si="167"/>
        <v>#REF!</v>
      </c>
      <c r="D762" s="60" t="e">
        <f t="shared" ca="1" si="168"/>
        <v>#REF!</v>
      </c>
      <c r="E762" s="60" t="e">
        <f t="shared" ca="1" si="169"/>
        <v>#REF!</v>
      </c>
      <c r="F762" s="60" t="e">
        <f t="shared" ca="1" si="170"/>
        <v>#REF!</v>
      </c>
      <c r="G762" s="60" t="e">
        <f t="shared" ca="1" si="171"/>
        <v>#REF!</v>
      </c>
      <c r="H762" s="60" t="e">
        <f t="shared" ca="1" si="172"/>
        <v>#REF!</v>
      </c>
      <c r="I762" s="60" t="e">
        <f t="shared" ca="1" si="173"/>
        <v>#REF!</v>
      </c>
      <c r="J762" t="e">
        <f t="shared" si="174"/>
        <v>#REF!</v>
      </c>
      <c r="K762" t="e">
        <f t="shared" si="175"/>
        <v>#REF!</v>
      </c>
      <c r="L762">
        <v>0</v>
      </c>
      <c r="M762">
        <f t="shared" ca="1" si="176"/>
        <v>1961.65</v>
      </c>
      <c r="N762">
        <f t="shared" ca="1" si="177"/>
        <v>2605.2199999999998</v>
      </c>
      <c r="O762">
        <f t="shared" ca="1" si="178"/>
        <v>6034.99</v>
      </c>
      <c r="P762">
        <f t="shared" ca="1" si="179"/>
        <v>15535.93</v>
      </c>
      <c r="Q762" t="e">
        <f>#REF!</f>
        <v>#REF!</v>
      </c>
    </row>
    <row r="763" spans="1:17" x14ac:dyDescent="0.3">
      <c r="A763" s="60" t="e">
        <f t="shared" ca="1" si="165"/>
        <v>#REF!</v>
      </c>
      <c r="B763" s="60" t="e">
        <f t="shared" ca="1" si="166"/>
        <v>#REF!</v>
      </c>
      <c r="C763" s="61" t="e">
        <f t="shared" si="167"/>
        <v>#REF!</v>
      </c>
      <c r="D763" s="60" t="e">
        <f t="shared" ca="1" si="168"/>
        <v>#REF!</v>
      </c>
      <c r="E763" s="60" t="e">
        <f t="shared" ca="1" si="169"/>
        <v>#REF!</v>
      </c>
      <c r="F763" s="60" t="e">
        <f t="shared" ca="1" si="170"/>
        <v>#REF!</v>
      </c>
      <c r="G763" s="60" t="e">
        <f t="shared" ca="1" si="171"/>
        <v>#REF!</v>
      </c>
      <c r="H763" s="60" t="e">
        <f t="shared" ca="1" si="172"/>
        <v>#REF!</v>
      </c>
      <c r="I763" s="60" t="e">
        <f t="shared" ca="1" si="173"/>
        <v>#REF!</v>
      </c>
      <c r="J763" t="e">
        <f t="shared" si="174"/>
        <v>#REF!</v>
      </c>
      <c r="K763" t="e">
        <f t="shared" si="175"/>
        <v>#REF!</v>
      </c>
      <c r="L763">
        <v>0</v>
      </c>
      <c r="M763">
        <f t="shared" ca="1" si="176"/>
        <v>541.63</v>
      </c>
      <c r="N763">
        <f t="shared" ca="1" si="177"/>
        <v>2803.08</v>
      </c>
      <c r="O763">
        <f t="shared" ca="1" si="178"/>
        <v>4029.59</v>
      </c>
      <c r="P763">
        <f t="shared" ca="1" si="179"/>
        <v>17479.57</v>
      </c>
      <c r="Q763" t="e">
        <f>#REF!</f>
        <v>#REF!</v>
      </c>
    </row>
    <row r="764" spans="1:17" x14ac:dyDescent="0.3">
      <c r="A764" s="60" t="e">
        <f t="shared" ca="1" si="165"/>
        <v>#REF!</v>
      </c>
      <c r="B764" s="60" t="e">
        <f t="shared" ca="1" si="166"/>
        <v>#REF!</v>
      </c>
      <c r="C764" s="61" t="e">
        <f t="shared" si="167"/>
        <v>#REF!</v>
      </c>
      <c r="D764" s="60" t="e">
        <f t="shared" ca="1" si="168"/>
        <v>#REF!</v>
      </c>
      <c r="E764" s="60" t="e">
        <f t="shared" ca="1" si="169"/>
        <v>#REF!</v>
      </c>
      <c r="F764" s="60" t="e">
        <f t="shared" ca="1" si="170"/>
        <v>#REF!</v>
      </c>
      <c r="G764" s="60" t="e">
        <f t="shared" ca="1" si="171"/>
        <v>#REF!</v>
      </c>
      <c r="H764" s="60" t="e">
        <f t="shared" ca="1" si="172"/>
        <v>#REF!</v>
      </c>
      <c r="I764" s="60" t="e">
        <f t="shared" ca="1" si="173"/>
        <v>#REF!</v>
      </c>
      <c r="J764" t="e">
        <f t="shared" si="174"/>
        <v>#REF!</v>
      </c>
      <c r="K764" t="e">
        <f t="shared" si="175"/>
        <v>#REF!</v>
      </c>
      <c r="L764">
        <v>0</v>
      </c>
      <c r="M764">
        <f t="shared" ca="1" si="176"/>
        <v>743.18</v>
      </c>
      <c r="N764">
        <f t="shared" ca="1" si="177"/>
        <v>2862.02</v>
      </c>
      <c r="O764">
        <f t="shared" ca="1" si="178"/>
        <v>7606.56</v>
      </c>
      <c r="P764">
        <f t="shared" ca="1" si="179"/>
        <v>16297.64</v>
      </c>
      <c r="Q764" t="e">
        <f>#REF!</f>
        <v>#REF!</v>
      </c>
    </row>
    <row r="765" spans="1:17" x14ac:dyDescent="0.3">
      <c r="A765" s="60" t="e">
        <f t="shared" ca="1" si="165"/>
        <v>#REF!</v>
      </c>
      <c r="B765" s="60" t="e">
        <f t="shared" ca="1" si="166"/>
        <v>#REF!</v>
      </c>
      <c r="C765" s="61" t="e">
        <f t="shared" si="167"/>
        <v>#REF!</v>
      </c>
      <c r="D765" s="60" t="e">
        <f t="shared" ca="1" si="168"/>
        <v>#REF!</v>
      </c>
      <c r="E765" s="60" t="e">
        <f t="shared" ca="1" si="169"/>
        <v>#REF!</v>
      </c>
      <c r="F765" s="60" t="e">
        <f t="shared" ca="1" si="170"/>
        <v>#REF!</v>
      </c>
      <c r="G765" s="60" t="e">
        <f t="shared" ca="1" si="171"/>
        <v>#REF!</v>
      </c>
      <c r="H765" s="60" t="e">
        <f t="shared" ca="1" si="172"/>
        <v>#REF!</v>
      </c>
      <c r="I765" s="60" t="e">
        <f t="shared" ca="1" si="173"/>
        <v>#REF!</v>
      </c>
      <c r="J765" t="e">
        <f t="shared" si="174"/>
        <v>#REF!</v>
      </c>
      <c r="K765" t="e">
        <f t="shared" si="175"/>
        <v>#REF!</v>
      </c>
      <c r="L765">
        <v>0</v>
      </c>
      <c r="M765">
        <f t="shared" ca="1" si="176"/>
        <v>1464.86</v>
      </c>
      <c r="N765">
        <f t="shared" ca="1" si="177"/>
        <v>2585.5</v>
      </c>
      <c r="O765">
        <f t="shared" ca="1" si="178"/>
        <v>4809.87</v>
      </c>
      <c r="P765">
        <f t="shared" ca="1" si="179"/>
        <v>17901.95</v>
      </c>
      <c r="Q765" t="e">
        <f>#REF!</f>
        <v>#REF!</v>
      </c>
    </row>
    <row r="766" spans="1:17" x14ac:dyDescent="0.3">
      <c r="A766" s="60" t="e">
        <f t="shared" ca="1" si="165"/>
        <v>#REF!</v>
      </c>
      <c r="B766" s="60" t="e">
        <f t="shared" ca="1" si="166"/>
        <v>#REF!</v>
      </c>
      <c r="C766" s="61" t="e">
        <f t="shared" si="167"/>
        <v>#REF!</v>
      </c>
      <c r="D766" s="60" t="e">
        <f t="shared" ca="1" si="168"/>
        <v>#REF!</v>
      </c>
      <c r="E766" s="60" t="e">
        <f t="shared" ca="1" si="169"/>
        <v>#REF!</v>
      </c>
      <c r="F766" s="60" t="e">
        <f t="shared" ca="1" si="170"/>
        <v>#REF!</v>
      </c>
      <c r="G766" s="60" t="e">
        <f t="shared" ca="1" si="171"/>
        <v>#REF!</v>
      </c>
      <c r="H766" s="60" t="e">
        <f t="shared" ca="1" si="172"/>
        <v>#REF!</v>
      </c>
      <c r="I766" s="60" t="e">
        <f t="shared" ca="1" si="173"/>
        <v>#REF!</v>
      </c>
      <c r="J766" t="e">
        <f t="shared" si="174"/>
        <v>#REF!</v>
      </c>
      <c r="K766" t="e">
        <f t="shared" si="175"/>
        <v>#REF!</v>
      </c>
      <c r="L766">
        <v>0</v>
      </c>
      <c r="M766">
        <f t="shared" ca="1" si="176"/>
        <v>1694.81</v>
      </c>
      <c r="N766">
        <f t="shared" ca="1" si="177"/>
        <v>2689.4</v>
      </c>
      <c r="O766">
        <f t="shared" ca="1" si="178"/>
        <v>4041.71</v>
      </c>
      <c r="P766">
        <f t="shared" ca="1" si="179"/>
        <v>14841.89</v>
      </c>
      <c r="Q766" t="e">
        <f>#REF!</f>
        <v>#REF!</v>
      </c>
    </row>
    <row r="767" spans="1:17" x14ac:dyDescent="0.3">
      <c r="A767" s="60" t="e">
        <f t="shared" ca="1" si="165"/>
        <v>#REF!</v>
      </c>
      <c r="B767" s="60" t="e">
        <f t="shared" ca="1" si="166"/>
        <v>#REF!</v>
      </c>
      <c r="C767" s="61" t="e">
        <f t="shared" si="167"/>
        <v>#REF!</v>
      </c>
      <c r="D767" s="60" t="e">
        <f t="shared" ca="1" si="168"/>
        <v>#REF!</v>
      </c>
      <c r="E767" s="60" t="e">
        <f t="shared" ca="1" si="169"/>
        <v>#REF!</v>
      </c>
      <c r="F767" s="60" t="e">
        <f t="shared" ca="1" si="170"/>
        <v>#REF!</v>
      </c>
      <c r="G767" s="60" t="e">
        <f t="shared" ca="1" si="171"/>
        <v>#REF!</v>
      </c>
      <c r="H767" s="60" t="e">
        <f t="shared" ca="1" si="172"/>
        <v>#REF!</v>
      </c>
      <c r="I767" s="60" t="e">
        <f t="shared" ca="1" si="173"/>
        <v>#REF!</v>
      </c>
      <c r="J767" t="e">
        <f t="shared" si="174"/>
        <v>#REF!</v>
      </c>
      <c r="K767" t="e">
        <f t="shared" si="175"/>
        <v>#REF!</v>
      </c>
      <c r="L767">
        <v>0</v>
      </c>
      <c r="M767">
        <f t="shared" ca="1" si="176"/>
        <v>1628.33</v>
      </c>
      <c r="N767">
        <f t="shared" ca="1" si="177"/>
        <v>2703.27</v>
      </c>
      <c r="O767">
        <f t="shared" ca="1" si="178"/>
        <v>7010.73</v>
      </c>
      <c r="P767">
        <f t="shared" ca="1" si="179"/>
        <v>15818.76</v>
      </c>
      <c r="Q767" t="e">
        <f>#REF!</f>
        <v>#REF!</v>
      </c>
    </row>
    <row r="768" spans="1:17" x14ac:dyDescent="0.3">
      <c r="A768" s="60" t="e">
        <f t="shared" ca="1" si="165"/>
        <v>#REF!</v>
      </c>
      <c r="B768" s="60" t="e">
        <f t="shared" ca="1" si="166"/>
        <v>#REF!</v>
      </c>
      <c r="C768" s="61" t="e">
        <f t="shared" si="167"/>
        <v>#REF!</v>
      </c>
      <c r="D768" s="60" t="e">
        <f t="shared" ca="1" si="168"/>
        <v>#REF!</v>
      </c>
      <c r="E768" s="60" t="e">
        <f t="shared" ca="1" si="169"/>
        <v>#REF!</v>
      </c>
      <c r="F768" s="60" t="e">
        <f t="shared" ca="1" si="170"/>
        <v>#REF!</v>
      </c>
      <c r="G768" s="60" t="e">
        <f t="shared" ca="1" si="171"/>
        <v>#REF!</v>
      </c>
      <c r="H768" s="60" t="e">
        <f t="shared" ca="1" si="172"/>
        <v>#REF!</v>
      </c>
      <c r="I768" s="60" t="e">
        <f t="shared" ca="1" si="173"/>
        <v>#REF!</v>
      </c>
      <c r="J768" t="e">
        <f t="shared" si="174"/>
        <v>#REF!</v>
      </c>
      <c r="K768" t="e">
        <f t="shared" si="175"/>
        <v>#REF!</v>
      </c>
      <c r="L768">
        <v>0</v>
      </c>
      <c r="M768">
        <f t="shared" ca="1" si="176"/>
        <v>563.82000000000005</v>
      </c>
      <c r="N768">
        <f t="shared" ca="1" si="177"/>
        <v>2890.82</v>
      </c>
      <c r="O768">
        <f t="shared" ca="1" si="178"/>
        <v>5211.42</v>
      </c>
      <c r="P768">
        <f t="shared" ca="1" si="179"/>
        <v>18143.560000000001</v>
      </c>
      <c r="Q768" t="e">
        <f>#REF!</f>
        <v>#REF!</v>
      </c>
    </row>
    <row r="769" spans="1:17" x14ac:dyDescent="0.3">
      <c r="A769" s="60" t="e">
        <f t="shared" ca="1" si="165"/>
        <v>#REF!</v>
      </c>
      <c r="B769" s="60" t="e">
        <f t="shared" ca="1" si="166"/>
        <v>#REF!</v>
      </c>
      <c r="C769" s="61" t="e">
        <f t="shared" si="167"/>
        <v>#REF!</v>
      </c>
      <c r="D769" s="60" t="e">
        <f t="shared" ca="1" si="168"/>
        <v>#REF!</v>
      </c>
      <c r="E769" s="60" t="e">
        <f t="shared" ca="1" si="169"/>
        <v>#REF!</v>
      </c>
      <c r="F769" s="60" t="e">
        <f t="shared" ca="1" si="170"/>
        <v>#REF!</v>
      </c>
      <c r="G769" s="60" t="e">
        <f t="shared" ca="1" si="171"/>
        <v>#REF!</v>
      </c>
      <c r="H769" s="60" t="e">
        <f t="shared" ca="1" si="172"/>
        <v>#REF!</v>
      </c>
      <c r="I769" s="60" t="e">
        <f t="shared" ca="1" si="173"/>
        <v>#REF!</v>
      </c>
      <c r="J769" t="e">
        <f t="shared" si="174"/>
        <v>#REF!</v>
      </c>
      <c r="K769" t="e">
        <f t="shared" si="175"/>
        <v>#REF!</v>
      </c>
      <c r="L769">
        <v>0</v>
      </c>
      <c r="M769">
        <f t="shared" ca="1" si="176"/>
        <v>1562.15</v>
      </c>
      <c r="N769">
        <f t="shared" ca="1" si="177"/>
        <v>2685.95</v>
      </c>
      <c r="O769">
        <f t="shared" ca="1" si="178"/>
        <v>5000.1499999999996</v>
      </c>
      <c r="P769">
        <f t="shared" ca="1" si="179"/>
        <v>14430.07</v>
      </c>
      <c r="Q769" t="e">
        <f>#REF!</f>
        <v>#REF!</v>
      </c>
    </row>
    <row r="770" spans="1:17" x14ac:dyDescent="0.3">
      <c r="A770" s="60" t="e">
        <f t="shared" ca="1" si="165"/>
        <v>#REF!</v>
      </c>
      <c r="B770" s="60" t="e">
        <f t="shared" ca="1" si="166"/>
        <v>#REF!</v>
      </c>
      <c r="C770" s="61" t="e">
        <f t="shared" si="167"/>
        <v>#REF!</v>
      </c>
      <c r="D770" s="60" t="e">
        <f t="shared" ca="1" si="168"/>
        <v>#REF!</v>
      </c>
      <c r="E770" s="60" t="e">
        <f t="shared" ca="1" si="169"/>
        <v>#REF!</v>
      </c>
      <c r="F770" s="60" t="e">
        <f t="shared" ca="1" si="170"/>
        <v>#REF!</v>
      </c>
      <c r="G770" s="60" t="e">
        <f t="shared" ca="1" si="171"/>
        <v>#REF!</v>
      </c>
      <c r="H770" s="60" t="e">
        <f t="shared" ca="1" si="172"/>
        <v>#REF!</v>
      </c>
      <c r="I770" s="60" t="e">
        <f t="shared" ca="1" si="173"/>
        <v>#REF!</v>
      </c>
      <c r="J770" t="e">
        <f t="shared" si="174"/>
        <v>#REF!</v>
      </c>
      <c r="K770" t="e">
        <f t="shared" si="175"/>
        <v>#REF!</v>
      </c>
      <c r="L770">
        <v>0</v>
      </c>
      <c r="M770">
        <f t="shared" ca="1" si="176"/>
        <v>659.41</v>
      </c>
      <c r="N770">
        <f t="shared" ca="1" si="177"/>
        <v>2886.91</v>
      </c>
      <c r="O770">
        <f t="shared" ca="1" si="178"/>
        <v>7110.22</v>
      </c>
      <c r="P770">
        <f t="shared" ca="1" si="179"/>
        <v>19677.580000000002</v>
      </c>
      <c r="Q770" t="e">
        <f>#REF!</f>
        <v>#REF!</v>
      </c>
    </row>
    <row r="771" spans="1:17" x14ac:dyDescent="0.3">
      <c r="A771" s="60" t="e">
        <f t="shared" ref="A771:A834" ca="1" si="180">(C771/(RANDBETWEEN(25.59*100,29.12*100)/100))*J771</f>
        <v>#REF!</v>
      </c>
      <c r="B771" s="60" t="e">
        <f t="shared" ref="B771:B834" ca="1" si="181">(C771/(RANDBETWEEN(3.59*100,5.12*100)/100))*K771</f>
        <v>#REF!</v>
      </c>
      <c r="C771" s="61" t="e">
        <f t="shared" ref="C771:C834" si="182">IF(Q771="L",M771,IF(Q771="M",N771,IF(Q771="F",O771,IF(Q771="XF",P771,0))))</f>
        <v>#REF!</v>
      </c>
      <c r="D771" s="60" t="e">
        <f t="shared" ref="D771:D834" ca="1" si="183">A771/RANDBETWEEN(0.031*100,0.061*100)/100</f>
        <v>#REF!</v>
      </c>
      <c r="E771" s="60" t="e">
        <f t="shared" ref="E771:E834" ca="1" si="184">A771/RANDBETWEEN(0.081*100,0.091*100)/100</f>
        <v>#REF!</v>
      </c>
      <c r="F771" s="60" t="e">
        <f t="shared" ref="F771:F834" ca="1" si="185">A771/RANDBETWEEN(0.041*100,0.071*100)/100</f>
        <v>#REF!</v>
      </c>
      <c r="G771" s="60" t="e">
        <f t="shared" ref="G771:G834" ca="1" si="186">A771/RANDBETWEEN(0.029*100,0.039*100)/100</f>
        <v>#REF!</v>
      </c>
      <c r="H771" s="60" t="e">
        <f t="shared" ref="H771:H834" ca="1" si="187">A771/RANDBETWEEN(0.012*100,0.021*100)/100</f>
        <v>#REF!</v>
      </c>
      <c r="I771" s="60" t="e">
        <f t="shared" ref="I771:I834" ca="1" si="188">SUM(G771+H771)</f>
        <v>#REF!</v>
      </c>
      <c r="J771" t="e">
        <f t="shared" ref="J771:J834" si="189">IF(C771&lt;3000,0,1)</f>
        <v>#REF!</v>
      </c>
      <c r="K771" t="e">
        <f t="shared" ref="K771:K834" si="190">IF(C771&lt;1000,0,1)</f>
        <v>#REF!</v>
      </c>
      <c r="L771">
        <v>0</v>
      </c>
      <c r="M771">
        <f t="shared" ref="M771:M834" ca="1" si="191">RANDBETWEEN(500.01*100,2000.23*100)/100</f>
        <v>998.05</v>
      </c>
      <c r="N771">
        <f t="shared" ref="N771:N834" ca="1" si="192">RANDBETWEEN(2500.01*100,3000.23*100)/100</f>
        <v>2834.74</v>
      </c>
      <c r="O771">
        <f t="shared" ref="O771:O834" ca="1" si="193">RANDBETWEEN(3000.01*100,8000.23*100)/100</f>
        <v>4539.16</v>
      </c>
      <c r="P771">
        <f t="shared" ref="P771:P834" ca="1" si="194">RANDBETWEEN(8000.01*100,20000.23*100)/100</f>
        <v>17240.89</v>
      </c>
      <c r="Q771" t="e">
        <f>#REF!</f>
        <v>#REF!</v>
      </c>
    </row>
    <row r="772" spans="1:17" x14ac:dyDescent="0.3">
      <c r="A772" s="60" t="e">
        <f t="shared" ca="1" si="180"/>
        <v>#REF!</v>
      </c>
      <c r="B772" s="60" t="e">
        <f t="shared" ca="1" si="181"/>
        <v>#REF!</v>
      </c>
      <c r="C772" s="61" t="e">
        <f t="shared" si="182"/>
        <v>#REF!</v>
      </c>
      <c r="D772" s="60" t="e">
        <f t="shared" ca="1" si="183"/>
        <v>#REF!</v>
      </c>
      <c r="E772" s="60" t="e">
        <f t="shared" ca="1" si="184"/>
        <v>#REF!</v>
      </c>
      <c r="F772" s="60" t="e">
        <f t="shared" ca="1" si="185"/>
        <v>#REF!</v>
      </c>
      <c r="G772" s="60" t="e">
        <f t="shared" ca="1" si="186"/>
        <v>#REF!</v>
      </c>
      <c r="H772" s="60" t="e">
        <f t="shared" ca="1" si="187"/>
        <v>#REF!</v>
      </c>
      <c r="I772" s="60" t="e">
        <f t="shared" ca="1" si="188"/>
        <v>#REF!</v>
      </c>
      <c r="J772" t="e">
        <f t="shared" si="189"/>
        <v>#REF!</v>
      </c>
      <c r="K772" t="e">
        <f t="shared" si="190"/>
        <v>#REF!</v>
      </c>
      <c r="L772">
        <v>0</v>
      </c>
      <c r="M772">
        <f t="shared" ca="1" si="191"/>
        <v>1802.91</v>
      </c>
      <c r="N772">
        <f t="shared" ca="1" si="192"/>
        <v>2914.73</v>
      </c>
      <c r="O772">
        <f t="shared" ca="1" si="193"/>
        <v>7251.81</v>
      </c>
      <c r="P772">
        <f t="shared" ca="1" si="194"/>
        <v>19967.29</v>
      </c>
      <c r="Q772" t="e">
        <f>#REF!</f>
        <v>#REF!</v>
      </c>
    </row>
    <row r="773" spans="1:17" x14ac:dyDescent="0.3">
      <c r="A773" s="60" t="e">
        <f t="shared" ca="1" si="180"/>
        <v>#REF!</v>
      </c>
      <c r="B773" s="60" t="e">
        <f t="shared" ca="1" si="181"/>
        <v>#REF!</v>
      </c>
      <c r="C773" s="61" t="e">
        <f t="shared" si="182"/>
        <v>#REF!</v>
      </c>
      <c r="D773" s="60" t="e">
        <f t="shared" ca="1" si="183"/>
        <v>#REF!</v>
      </c>
      <c r="E773" s="60" t="e">
        <f t="shared" ca="1" si="184"/>
        <v>#REF!</v>
      </c>
      <c r="F773" s="60" t="e">
        <f t="shared" ca="1" si="185"/>
        <v>#REF!</v>
      </c>
      <c r="G773" s="60" t="e">
        <f t="shared" ca="1" si="186"/>
        <v>#REF!</v>
      </c>
      <c r="H773" s="60" t="e">
        <f t="shared" ca="1" si="187"/>
        <v>#REF!</v>
      </c>
      <c r="I773" s="60" t="e">
        <f t="shared" ca="1" si="188"/>
        <v>#REF!</v>
      </c>
      <c r="J773" t="e">
        <f t="shared" si="189"/>
        <v>#REF!</v>
      </c>
      <c r="K773" t="e">
        <f t="shared" si="190"/>
        <v>#REF!</v>
      </c>
      <c r="L773">
        <v>0</v>
      </c>
      <c r="M773">
        <f t="shared" ca="1" si="191"/>
        <v>1901.18</v>
      </c>
      <c r="N773">
        <f t="shared" ca="1" si="192"/>
        <v>2959.6</v>
      </c>
      <c r="O773">
        <f t="shared" ca="1" si="193"/>
        <v>7537.61</v>
      </c>
      <c r="P773">
        <f t="shared" ca="1" si="194"/>
        <v>8634.5499999999993</v>
      </c>
      <c r="Q773" t="e">
        <f>#REF!</f>
        <v>#REF!</v>
      </c>
    </row>
    <row r="774" spans="1:17" x14ac:dyDescent="0.3">
      <c r="A774" s="60" t="e">
        <f t="shared" ca="1" si="180"/>
        <v>#REF!</v>
      </c>
      <c r="B774" s="60" t="e">
        <f t="shared" ca="1" si="181"/>
        <v>#REF!</v>
      </c>
      <c r="C774" s="61" t="e">
        <f t="shared" si="182"/>
        <v>#REF!</v>
      </c>
      <c r="D774" s="60" t="e">
        <f t="shared" ca="1" si="183"/>
        <v>#REF!</v>
      </c>
      <c r="E774" s="60" t="e">
        <f t="shared" ca="1" si="184"/>
        <v>#REF!</v>
      </c>
      <c r="F774" s="60" t="e">
        <f t="shared" ca="1" si="185"/>
        <v>#REF!</v>
      </c>
      <c r="G774" s="60" t="e">
        <f t="shared" ca="1" si="186"/>
        <v>#REF!</v>
      </c>
      <c r="H774" s="60" t="e">
        <f t="shared" ca="1" si="187"/>
        <v>#REF!</v>
      </c>
      <c r="I774" s="60" t="e">
        <f t="shared" ca="1" si="188"/>
        <v>#REF!</v>
      </c>
      <c r="J774" t="e">
        <f t="shared" si="189"/>
        <v>#REF!</v>
      </c>
      <c r="K774" t="e">
        <f t="shared" si="190"/>
        <v>#REF!</v>
      </c>
      <c r="L774">
        <v>0</v>
      </c>
      <c r="M774">
        <f t="shared" ca="1" si="191"/>
        <v>1588.33</v>
      </c>
      <c r="N774">
        <f t="shared" ca="1" si="192"/>
        <v>2799.62</v>
      </c>
      <c r="O774">
        <f t="shared" ca="1" si="193"/>
        <v>3627.24</v>
      </c>
      <c r="P774">
        <f t="shared" ca="1" si="194"/>
        <v>13406.36</v>
      </c>
      <c r="Q774" t="e">
        <f>#REF!</f>
        <v>#REF!</v>
      </c>
    </row>
    <row r="775" spans="1:17" x14ac:dyDescent="0.3">
      <c r="A775" s="60" t="e">
        <f t="shared" ca="1" si="180"/>
        <v>#REF!</v>
      </c>
      <c r="B775" s="60" t="e">
        <f t="shared" ca="1" si="181"/>
        <v>#REF!</v>
      </c>
      <c r="C775" s="61" t="e">
        <f t="shared" si="182"/>
        <v>#REF!</v>
      </c>
      <c r="D775" s="60" t="e">
        <f t="shared" ca="1" si="183"/>
        <v>#REF!</v>
      </c>
      <c r="E775" s="60" t="e">
        <f t="shared" ca="1" si="184"/>
        <v>#REF!</v>
      </c>
      <c r="F775" s="60" t="e">
        <f t="shared" ca="1" si="185"/>
        <v>#REF!</v>
      </c>
      <c r="G775" s="60" t="e">
        <f t="shared" ca="1" si="186"/>
        <v>#REF!</v>
      </c>
      <c r="H775" s="60" t="e">
        <f t="shared" ca="1" si="187"/>
        <v>#REF!</v>
      </c>
      <c r="I775" s="60" t="e">
        <f t="shared" ca="1" si="188"/>
        <v>#REF!</v>
      </c>
      <c r="J775" t="e">
        <f t="shared" si="189"/>
        <v>#REF!</v>
      </c>
      <c r="K775" t="e">
        <f t="shared" si="190"/>
        <v>#REF!</v>
      </c>
      <c r="L775">
        <v>0</v>
      </c>
      <c r="M775">
        <f t="shared" ca="1" si="191"/>
        <v>1479.96</v>
      </c>
      <c r="N775">
        <f t="shared" ca="1" si="192"/>
        <v>2938.6</v>
      </c>
      <c r="O775">
        <f t="shared" ca="1" si="193"/>
        <v>7779.8</v>
      </c>
      <c r="P775">
        <f t="shared" ca="1" si="194"/>
        <v>16261.73</v>
      </c>
      <c r="Q775" t="e">
        <f>#REF!</f>
        <v>#REF!</v>
      </c>
    </row>
    <row r="776" spans="1:17" x14ac:dyDescent="0.3">
      <c r="A776" s="60" t="e">
        <f t="shared" ca="1" si="180"/>
        <v>#REF!</v>
      </c>
      <c r="B776" s="60" t="e">
        <f t="shared" ca="1" si="181"/>
        <v>#REF!</v>
      </c>
      <c r="C776" s="61" t="e">
        <f t="shared" si="182"/>
        <v>#REF!</v>
      </c>
      <c r="D776" s="60" t="e">
        <f t="shared" ca="1" si="183"/>
        <v>#REF!</v>
      </c>
      <c r="E776" s="60" t="e">
        <f t="shared" ca="1" si="184"/>
        <v>#REF!</v>
      </c>
      <c r="F776" s="60" t="e">
        <f t="shared" ca="1" si="185"/>
        <v>#REF!</v>
      </c>
      <c r="G776" s="60" t="e">
        <f t="shared" ca="1" si="186"/>
        <v>#REF!</v>
      </c>
      <c r="H776" s="60" t="e">
        <f t="shared" ca="1" si="187"/>
        <v>#REF!</v>
      </c>
      <c r="I776" s="60" t="e">
        <f t="shared" ca="1" si="188"/>
        <v>#REF!</v>
      </c>
      <c r="J776" t="e">
        <f t="shared" si="189"/>
        <v>#REF!</v>
      </c>
      <c r="K776" t="e">
        <f t="shared" si="190"/>
        <v>#REF!</v>
      </c>
      <c r="L776">
        <v>0</v>
      </c>
      <c r="M776">
        <f t="shared" ca="1" si="191"/>
        <v>877.43</v>
      </c>
      <c r="N776">
        <f t="shared" ca="1" si="192"/>
        <v>2502.1</v>
      </c>
      <c r="O776">
        <f t="shared" ca="1" si="193"/>
        <v>4319.75</v>
      </c>
      <c r="P776">
        <f t="shared" ca="1" si="194"/>
        <v>8425.66</v>
      </c>
      <c r="Q776" t="e">
        <f>#REF!</f>
        <v>#REF!</v>
      </c>
    </row>
    <row r="777" spans="1:17" x14ac:dyDescent="0.3">
      <c r="A777" s="60" t="e">
        <f t="shared" ca="1" si="180"/>
        <v>#REF!</v>
      </c>
      <c r="B777" s="60" t="e">
        <f t="shared" ca="1" si="181"/>
        <v>#REF!</v>
      </c>
      <c r="C777" s="61" t="e">
        <f t="shared" si="182"/>
        <v>#REF!</v>
      </c>
      <c r="D777" s="60" t="e">
        <f t="shared" ca="1" si="183"/>
        <v>#REF!</v>
      </c>
      <c r="E777" s="60" t="e">
        <f t="shared" ca="1" si="184"/>
        <v>#REF!</v>
      </c>
      <c r="F777" s="60" t="e">
        <f t="shared" ca="1" si="185"/>
        <v>#REF!</v>
      </c>
      <c r="G777" s="60" t="e">
        <f t="shared" ca="1" si="186"/>
        <v>#REF!</v>
      </c>
      <c r="H777" s="60" t="e">
        <f t="shared" ca="1" si="187"/>
        <v>#REF!</v>
      </c>
      <c r="I777" s="60" t="e">
        <f t="shared" ca="1" si="188"/>
        <v>#REF!</v>
      </c>
      <c r="J777" t="e">
        <f t="shared" si="189"/>
        <v>#REF!</v>
      </c>
      <c r="K777" t="e">
        <f t="shared" si="190"/>
        <v>#REF!</v>
      </c>
      <c r="L777">
        <v>0</v>
      </c>
      <c r="M777">
        <f t="shared" ca="1" si="191"/>
        <v>1893.03</v>
      </c>
      <c r="N777">
        <f t="shared" ca="1" si="192"/>
        <v>2864.08</v>
      </c>
      <c r="O777">
        <f t="shared" ca="1" si="193"/>
        <v>7500.03</v>
      </c>
      <c r="P777">
        <f t="shared" ca="1" si="194"/>
        <v>11405.64</v>
      </c>
      <c r="Q777" t="e">
        <f>#REF!</f>
        <v>#REF!</v>
      </c>
    </row>
    <row r="778" spans="1:17" x14ac:dyDescent="0.3">
      <c r="A778" s="60" t="e">
        <f t="shared" ca="1" si="180"/>
        <v>#REF!</v>
      </c>
      <c r="B778" s="60" t="e">
        <f t="shared" ca="1" si="181"/>
        <v>#REF!</v>
      </c>
      <c r="C778" s="61" t="e">
        <f t="shared" si="182"/>
        <v>#REF!</v>
      </c>
      <c r="D778" s="60" t="e">
        <f t="shared" ca="1" si="183"/>
        <v>#REF!</v>
      </c>
      <c r="E778" s="60" t="e">
        <f t="shared" ca="1" si="184"/>
        <v>#REF!</v>
      </c>
      <c r="F778" s="60" t="e">
        <f t="shared" ca="1" si="185"/>
        <v>#REF!</v>
      </c>
      <c r="G778" s="60" t="e">
        <f t="shared" ca="1" si="186"/>
        <v>#REF!</v>
      </c>
      <c r="H778" s="60" t="e">
        <f t="shared" ca="1" si="187"/>
        <v>#REF!</v>
      </c>
      <c r="I778" s="60" t="e">
        <f t="shared" ca="1" si="188"/>
        <v>#REF!</v>
      </c>
      <c r="J778" t="e">
        <f t="shared" si="189"/>
        <v>#REF!</v>
      </c>
      <c r="K778" t="e">
        <f t="shared" si="190"/>
        <v>#REF!</v>
      </c>
      <c r="L778">
        <v>0</v>
      </c>
      <c r="M778">
        <f t="shared" ca="1" si="191"/>
        <v>609.67999999999995</v>
      </c>
      <c r="N778">
        <f t="shared" ca="1" si="192"/>
        <v>2836.97</v>
      </c>
      <c r="O778">
        <f t="shared" ca="1" si="193"/>
        <v>4084.55</v>
      </c>
      <c r="P778">
        <f t="shared" ca="1" si="194"/>
        <v>8041.27</v>
      </c>
      <c r="Q778" t="e">
        <f>#REF!</f>
        <v>#REF!</v>
      </c>
    </row>
    <row r="779" spans="1:17" x14ac:dyDescent="0.3">
      <c r="A779" s="60" t="e">
        <f t="shared" ca="1" si="180"/>
        <v>#REF!</v>
      </c>
      <c r="B779" s="60" t="e">
        <f t="shared" ca="1" si="181"/>
        <v>#REF!</v>
      </c>
      <c r="C779" s="61" t="e">
        <f t="shared" si="182"/>
        <v>#REF!</v>
      </c>
      <c r="D779" s="60" t="e">
        <f t="shared" ca="1" si="183"/>
        <v>#REF!</v>
      </c>
      <c r="E779" s="60" t="e">
        <f t="shared" ca="1" si="184"/>
        <v>#REF!</v>
      </c>
      <c r="F779" s="60" t="e">
        <f t="shared" ca="1" si="185"/>
        <v>#REF!</v>
      </c>
      <c r="G779" s="60" t="e">
        <f t="shared" ca="1" si="186"/>
        <v>#REF!</v>
      </c>
      <c r="H779" s="60" t="e">
        <f t="shared" ca="1" si="187"/>
        <v>#REF!</v>
      </c>
      <c r="I779" s="60" t="e">
        <f t="shared" ca="1" si="188"/>
        <v>#REF!</v>
      </c>
      <c r="J779" t="e">
        <f t="shared" si="189"/>
        <v>#REF!</v>
      </c>
      <c r="K779" t="e">
        <f t="shared" si="190"/>
        <v>#REF!</v>
      </c>
      <c r="L779">
        <v>0</v>
      </c>
      <c r="M779">
        <f t="shared" ca="1" si="191"/>
        <v>876.6</v>
      </c>
      <c r="N779">
        <f t="shared" ca="1" si="192"/>
        <v>2646.11</v>
      </c>
      <c r="O779">
        <f t="shared" ca="1" si="193"/>
        <v>5037.51</v>
      </c>
      <c r="P779">
        <f t="shared" ca="1" si="194"/>
        <v>14025.43</v>
      </c>
      <c r="Q779" t="e">
        <f>#REF!</f>
        <v>#REF!</v>
      </c>
    </row>
    <row r="780" spans="1:17" x14ac:dyDescent="0.3">
      <c r="A780" s="60" t="e">
        <f t="shared" ca="1" si="180"/>
        <v>#REF!</v>
      </c>
      <c r="B780" s="60" t="e">
        <f t="shared" ca="1" si="181"/>
        <v>#REF!</v>
      </c>
      <c r="C780" s="61" t="e">
        <f t="shared" si="182"/>
        <v>#REF!</v>
      </c>
      <c r="D780" s="60" t="e">
        <f t="shared" ca="1" si="183"/>
        <v>#REF!</v>
      </c>
      <c r="E780" s="60" t="e">
        <f t="shared" ca="1" si="184"/>
        <v>#REF!</v>
      </c>
      <c r="F780" s="60" t="e">
        <f t="shared" ca="1" si="185"/>
        <v>#REF!</v>
      </c>
      <c r="G780" s="60" t="e">
        <f t="shared" ca="1" si="186"/>
        <v>#REF!</v>
      </c>
      <c r="H780" s="60" t="e">
        <f t="shared" ca="1" si="187"/>
        <v>#REF!</v>
      </c>
      <c r="I780" s="60" t="e">
        <f t="shared" ca="1" si="188"/>
        <v>#REF!</v>
      </c>
      <c r="J780" t="e">
        <f t="shared" si="189"/>
        <v>#REF!</v>
      </c>
      <c r="K780" t="e">
        <f t="shared" si="190"/>
        <v>#REF!</v>
      </c>
      <c r="L780">
        <v>0</v>
      </c>
      <c r="M780">
        <f t="shared" ca="1" si="191"/>
        <v>1238.3900000000001</v>
      </c>
      <c r="N780">
        <f t="shared" ca="1" si="192"/>
        <v>2998.86</v>
      </c>
      <c r="O780">
        <f t="shared" ca="1" si="193"/>
        <v>7470.28</v>
      </c>
      <c r="P780">
        <f t="shared" ca="1" si="194"/>
        <v>11648.49</v>
      </c>
      <c r="Q780" t="e">
        <f>#REF!</f>
        <v>#REF!</v>
      </c>
    </row>
    <row r="781" spans="1:17" x14ac:dyDescent="0.3">
      <c r="A781" s="60" t="e">
        <f t="shared" ca="1" si="180"/>
        <v>#REF!</v>
      </c>
      <c r="B781" s="60" t="e">
        <f t="shared" ca="1" si="181"/>
        <v>#REF!</v>
      </c>
      <c r="C781" s="61" t="e">
        <f t="shared" si="182"/>
        <v>#REF!</v>
      </c>
      <c r="D781" s="60" t="e">
        <f t="shared" ca="1" si="183"/>
        <v>#REF!</v>
      </c>
      <c r="E781" s="60" t="e">
        <f t="shared" ca="1" si="184"/>
        <v>#REF!</v>
      </c>
      <c r="F781" s="60" t="e">
        <f t="shared" ca="1" si="185"/>
        <v>#REF!</v>
      </c>
      <c r="G781" s="60" t="e">
        <f t="shared" ca="1" si="186"/>
        <v>#REF!</v>
      </c>
      <c r="H781" s="60" t="e">
        <f t="shared" ca="1" si="187"/>
        <v>#REF!</v>
      </c>
      <c r="I781" s="60" t="e">
        <f t="shared" ca="1" si="188"/>
        <v>#REF!</v>
      </c>
      <c r="J781" t="e">
        <f t="shared" si="189"/>
        <v>#REF!</v>
      </c>
      <c r="K781" t="e">
        <f t="shared" si="190"/>
        <v>#REF!</v>
      </c>
      <c r="L781">
        <v>0</v>
      </c>
      <c r="M781">
        <f t="shared" ca="1" si="191"/>
        <v>1657.44</v>
      </c>
      <c r="N781">
        <f t="shared" ca="1" si="192"/>
        <v>2990.94</v>
      </c>
      <c r="O781">
        <f t="shared" ca="1" si="193"/>
        <v>7979.24</v>
      </c>
      <c r="P781">
        <f t="shared" ca="1" si="194"/>
        <v>8344.86</v>
      </c>
      <c r="Q781" t="e">
        <f>#REF!</f>
        <v>#REF!</v>
      </c>
    </row>
    <row r="782" spans="1:17" x14ac:dyDescent="0.3">
      <c r="A782" s="60" t="e">
        <f t="shared" ca="1" si="180"/>
        <v>#REF!</v>
      </c>
      <c r="B782" s="60" t="e">
        <f t="shared" ca="1" si="181"/>
        <v>#REF!</v>
      </c>
      <c r="C782" s="61" t="e">
        <f t="shared" si="182"/>
        <v>#REF!</v>
      </c>
      <c r="D782" s="60" t="e">
        <f t="shared" ca="1" si="183"/>
        <v>#REF!</v>
      </c>
      <c r="E782" s="60" t="e">
        <f t="shared" ca="1" si="184"/>
        <v>#REF!</v>
      </c>
      <c r="F782" s="60" t="e">
        <f t="shared" ca="1" si="185"/>
        <v>#REF!</v>
      </c>
      <c r="G782" s="60" t="e">
        <f t="shared" ca="1" si="186"/>
        <v>#REF!</v>
      </c>
      <c r="H782" s="60" t="e">
        <f t="shared" ca="1" si="187"/>
        <v>#REF!</v>
      </c>
      <c r="I782" s="60" t="e">
        <f t="shared" ca="1" si="188"/>
        <v>#REF!</v>
      </c>
      <c r="J782" t="e">
        <f t="shared" si="189"/>
        <v>#REF!</v>
      </c>
      <c r="K782" t="e">
        <f t="shared" si="190"/>
        <v>#REF!</v>
      </c>
      <c r="L782">
        <v>0</v>
      </c>
      <c r="M782">
        <f t="shared" ca="1" si="191"/>
        <v>723.15</v>
      </c>
      <c r="N782">
        <f t="shared" ca="1" si="192"/>
        <v>2953.55</v>
      </c>
      <c r="O782">
        <f t="shared" ca="1" si="193"/>
        <v>4338.2</v>
      </c>
      <c r="P782">
        <f t="shared" ca="1" si="194"/>
        <v>9470.6299999999992</v>
      </c>
      <c r="Q782" t="e">
        <f>#REF!</f>
        <v>#REF!</v>
      </c>
    </row>
    <row r="783" spans="1:17" x14ac:dyDescent="0.3">
      <c r="A783" s="60" t="e">
        <f t="shared" ca="1" si="180"/>
        <v>#REF!</v>
      </c>
      <c r="B783" s="60" t="e">
        <f t="shared" ca="1" si="181"/>
        <v>#REF!</v>
      </c>
      <c r="C783" s="61" t="e">
        <f t="shared" si="182"/>
        <v>#REF!</v>
      </c>
      <c r="D783" s="60" t="e">
        <f t="shared" ca="1" si="183"/>
        <v>#REF!</v>
      </c>
      <c r="E783" s="60" t="e">
        <f t="shared" ca="1" si="184"/>
        <v>#REF!</v>
      </c>
      <c r="F783" s="60" t="e">
        <f t="shared" ca="1" si="185"/>
        <v>#REF!</v>
      </c>
      <c r="G783" s="60" t="e">
        <f t="shared" ca="1" si="186"/>
        <v>#REF!</v>
      </c>
      <c r="H783" s="60" t="e">
        <f t="shared" ca="1" si="187"/>
        <v>#REF!</v>
      </c>
      <c r="I783" s="60" t="e">
        <f t="shared" ca="1" si="188"/>
        <v>#REF!</v>
      </c>
      <c r="J783" t="e">
        <f t="shared" si="189"/>
        <v>#REF!</v>
      </c>
      <c r="K783" t="e">
        <f t="shared" si="190"/>
        <v>#REF!</v>
      </c>
      <c r="L783">
        <v>0</v>
      </c>
      <c r="M783">
        <f t="shared" ca="1" si="191"/>
        <v>1057.31</v>
      </c>
      <c r="N783">
        <f t="shared" ca="1" si="192"/>
        <v>2775.19</v>
      </c>
      <c r="O783">
        <f t="shared" ca="1" si="193"/>
        <v>5165.66</v>
      </c>
      <c r="P783">
        <f t="shared" ca="1" si="194"/>
        <v>18151.400000000001</v>
      </c>
      <c r="Q783" t="e">
        <f>#REF!</f>
        <v>#REF!</v>
      </c>
    </row>
    <row r="784" spans="1:17" x14ac:dyDescent="0.3">
      <c r="A784" s="60" t="e">
        <f t="shared" ca="1" si="180"/>
        <v>#REF!</v>
      </c>
      <c r="B784" s="60" t="e">
        <f t="shared" ca="1" si="181"/>
        <v>#REF!</v>
      </c>
      <c r="C784" s="61" t="e">
        <f t="shared" si="182"/>
        <v>#REF!</v>
      </c>
      <c r="D784" s="60" t="e">
        <f t="shared" ca="1" si="183"/>
        <v>#REF!</v>
      </c>
      <c r="E784" s="60" t="e">
        <f t="shared" ca="1" si="184"/>
        <v>#REF!</v>
      </c>
      <c r="F784" s="60" t="e">
        <f t="shared" ca="1" si="185"/>
        <v>#REF!</v>
      </c>
      <c r="G784" s="60" t="e">
        <f t="shared" ca="1" si="186"/>
        <v>#REF!</v>
      </c>
      <c r="H784" s="60" t="e">
        <f t="shared" ca="1" si="187"/>
        <v>#REF!</v>
      </c>
      <c r="I784" s="60" t="e">
        <f t="shared" ca="1" si="188"/>
        <v>#REF!</v>
      </c>
      <c r="J784" t="e">
        <f t="shared" si="189"/>
        <v>#REF!</v>
      </c>
      <c r="K784" t="e">
        <f t="shared" si="190"/>
        <v>#REF!</v>
      </c>
      <c r="L784">
        <v>0</v>
      </c>
      <c r="M784">
        <f t="shared" ca="1" si="191"/>
        <v>665.43</v>
      </c>
      <c r="N784">
        <f t="shared" ca="1" si="192"/>
        <v>2702.27</v>
      </c>
      <c r="O784">
        <f t="shared" ca="1" si="193"/>
        <v>3663.49</v>
      </c>
      <c r="P784">
        <f t="shared" ca="1" si="194"/>
        <v>14738.16</v>
      </c>
      <c r="Q784" t="e">
        <f>#REF!</f>
        <v>#REF!</v>
      </c>
    </row>
    <row r="785" spans="1:17" x14ac:dyDescent="0.3">
      <c r="A785" s="60" t="e">
        <f t="shared" ca="1" si="180"/>
        <v>#REF!</v>
      </c>
      <c r="B785" s="60" t="e">
        <f t="shared" ca="1" si="181"/>
        <v>#REF!</v>
      </c>
      <c r="C785" s="61" t="e">
        <f t="shared" si="182"/>
        <v>#REF!</v>
      </c>
      <c r="D785" s="60" t="e">
        <f t="shared" ca="1" si="183"/>
        <v>#REF!</v>
      </c>
      <c r="E785" s="60" t="e">
        <f t="shared" ca="1" si="184"/>
        <v>#REF!</v>
      </c>
      <c r="F785" s="60" t="e">
        <f t="shared" ca="1" si="185"/>
        <v>#REF!</v>
      </c>
      <c r="G785" s="60" t="e">
        <f t="shared" ca="1" si="186"/>
        <v>#REF!</v>
      </c>
      <c r="H785" s="60" t="e">
        <f t="shared" ca="1" si="187"/>
        <v>#REF!</v>
      </c>
      <c r="I785" s="60" t="e">
        <f t="shared" ca="1" si="188"/>
        <v>#REF!</v>
      </c>
      <c r="J785" t="e">
        <f t="shared" si="189"/>
        <v>#REF!</v>
      </c>
      <c r="K785" t="e">
        <f t="shared" si="190"/>
        <v>#REF!</v>
      </c>
      <c r="L785">
        <v>0</v>
      </c>
      <c r="M785">
        <f t="shared" ca="1" si="191"/>
        <v>843.97</v>
      </c>
      <c r="N785">
        <f t="shared" ca="1" si="192"/>
        <v>2987.21</v>
      </c>
      <c r="O785">
        <f t="shared" ca="1" si="193"/>
        <v>5968.59</v>
      </c>
      <c r="P785">
        <f t="shared" ca="1" si="194"/>
        <v>12568.59</v>
      </c>
      <c r="Q785" t="e">
        <f>#REF!</f>
        <v>#REF!</v>
      </c>
    </row>
    <row r="786" spans="1:17" x14ac:dyDescent="0.3">
      <c r="A786" s="60" t="e">
        <f t="shared" ca="1" si="180"/>
        <v>#REF!</v>
      </c>
      <c r="B786" s="60" t="e">
        <f t="shared" ca="1" si="181"/>
        <v>#REF!</v>
      </c>
      <c r="C786" s="61" t="e">
        <f t="shared" si="182"/>
        <v>#REF!</v>
      </c>
      <c r="D786" s="60" t="e">
        <f t="shared" ca="1" si="183"/>
        <v>#REF!</v>
      </c>
      <c r="E786" s="60" t="e">
        <f t="shared" ca="1" si="184"/>
        <v>#REF!</v>
      </c>
      <c r="F786" s="60" t="e">
        <f t="shared" ca="1" si="185"/>
        <v>#REF!</v>
      </c>
      <c r="G786" s="60" t="e">
        <f t="shared" ca="1" si="186"/>
        <v>#REF!</v>
      </c>
      <c r="H786" s="60" t="e">
        <f t="shared" ca="1" si="187"/>
        <v>#REF!</v>
      </c>
      <c r="I786" s="60" t="e">
        <f t="shared" ca="1" si="188"/>
        <v>#REF!</v>
      </c>
      <c r="J786" t="e">
        <f t="shared" si="189"/>
        <v>#REF!</v>
      </c>
      <c r="K786" t="e">
        <f t="shared" si="190"/>
        <v>#REF!</v>
      </c>
      <c r="L786">
        <v>0</v>
      </c>
      <c r="M786">
        <f t="shared" ca="1" si="191"/>
        <v>1721.88</v>
      </c>
      <c r="N786">
        <f t="shared" ca="1" si="192"/>
        <v>2797.29</v>
      </c>
      <c r="O786">
        <f t="shared" ca="1" si="193"/>
        <v>5993.1</v>
      </c>
      <c r="P786">
        <f t="shared" ca="1" si="194"/>
        <v>16801.419999999998</v>
      </c>
      <c r="Q786" t="e">
        <f>#REF!</f>
        <v>#REF!</v>
      </c>
    </row>
    <row r="787" spans="1:17" x14ac:dyDescent="0.3">
      <c r="A787" s="60" t="e">
        <f t="shared" ca="1" si="180"/>
        <v>#REF!</v>
      </c>
      <c r="B787" s="60" t="e">
        <f t="shared" ca="1" si="181"/>
        <v>#REF!</v>
      </c>
      <c r="C787" s="61" t="e">
        <f t="shared" si="182"/>
        <v>#REF!</v>
      </c>
      <c r="D787" s="60" t="e">
        <f t="shared" ca="1" si="183"/>
        <v>#REF!</v>
      </c>
      <c r="E787" s="60" t="e">
        <f t="shared" ca="1" si="184"/>
        <v>#REF!</v>
      </c>
      <c r="F787" s="60" t="e">
        <f t="shared" ca="1" si="185"/>
        <v>#REF!</v>
      </c>
      <c r="G787" s="60" t="e">
        <f t="shared" ca="1" si="186"/>
        <v>#REF!</v>
      </c>
      <c r="H787" s="60" t="e">
        <f t="shared" ca="1" si="187"/>
        <v>#REF!</v>
      </c>
      <c r="I787" s="60" t="e">
        <f t="shared" ca="1" si="188"/>
        <v>#REF!</v>
      </c>
      <c r="J787" t="e">
        <f t="shared" si="189"/>
        <v>#REF!</v>
      </c>
      <c r="K787" t="e">
        <f t="shared" si="190"/>
        <v>#REF!</v>
      </c>
      <c r="L787">
        <v>0</v>
      </c>
      <c r="M787">
        <f t="shared" ca="1" si="191"/>
        <v>650.88</v>
      </c>
      <c r="N787">
        <f t="shared" ca="1" si="192"/>
        <v>2666.5</v>
      </c>
      <c r="O787">
        <f t="shared" ca="1" si="193"/>
        <v>6975.23</v>
      </c>
      <c r="P787">
        <f t="shared" ca="1" si="194"/>
        <v>9306.75</v>
      </c>
      <c r="Q787" t="e">
        <f>#REF!</f>
        <v>#REF!</v>
      </c>
    </row>
    <row r="788" spans="1:17" x14ac:dyDescent="0.3">
      <c r="A788" s="60" t="e">
        <f t="shared" ca="1" si="180"/>
        <v>#REF!</v>
      </c>
      <c r="B788" s="60" t="e">
        <f t="shared" ca="1" si="181"/>
        <v>#REF!</v>
      </c>
      <c r="C788" s="61" t="e">
        <f t="shared" si="182"/>
        <v>#REF!</v>
      </c>
      <c r="D788" s="60" t="e">
        <f t="shared" ca="1" si="183"/>
        <v>#REF!</v>
      </c>
      <c r="E788" s="60" t="e">
        <f t="shared" ca="1" si="184"/>
        <v>#REF!</v>
      </c>
      <c r="F788" s="60" t="e">
        <f t="shared" ca="1" si="185"/>
        <v>#REF!</v>
      </c>
      <c r="G788" s="60" t="e">
        <f t="shared" ca="1" si="186"/>
        <v>#REF!</v>
      </c>
      <c r="H788" s="60" t="e">
        <f t="shared" ca="1" si="187"/>
        <v>#REF!</v>
      </c>
      <c r="I788" s="60" t="e">
        <f t="shared" ca="1" si="188"/>
        <v>#REF!</v>
      </c>
      <c r="J788" t="e">
        <f t="shared" si="189"/>
        <v>#REF!</v>
      </c>
      <c r="K788" t="e">
        <f t="shared" si="190"/>
        <v>#REF!</v>
      </c>
      <c r="L788">
        <v>0</v>
      </c>
      <c r="M788">
        <f t="shared" ca="1" si="191"/>
        <v>654.48</v>
      </c>
      <c r="N788">
        <f t="shared" ca="1" si="192"/>
        <v>2504.81</v>
      </c>
      <c r="O788">
        <f t="shared" ca="1" si="193"/>
        <v>7418.1</v>
      </c>
      <c r="P788">
        <f t="shared" ca="1" si="194"/>
        <v>12848.02</v>
      </c>
      <c r="Q788" t="e">
        <f>#REF!</f>
        <v>#REF!</v>
      </c>
    </row>
    <row r="789" spans="1:17" x14ac:dyDescent="0.3">
      <c r="A789" s="60" t="e">
        <f t="shared" ca="1" si="180"/>
        <v>#REF!</v>
      </c>
      <c r="B789" s="60" t="e">
        <f t="shared" ca="1" si="181"/>
        <v>#REF!</v>
      </c>
      <c r="C789" s="61" t="e">
        <f t="shared" si="182"/>
        <v>#REF!</v>
      </c>
      <c r="D789" s="60" t="e">
        <f t="shared" ca="1" si="183"/>
        <v>#REF!</v>
      </c>
      <c r="E789" s="60" t="e">
        <f t="shared" ca="1" si="184"/>
        <v>#REF!</v>
      </c>
      <c r="F789" s="60" t="e">
        <f t="shared" ca="1" si="185"/>
        <v>#REF!</v>
      </c>
      <c r="G789" s="60" t="e">
        <f t="shared" ca="1" si="186"/>
        <v>#REF!</v>
      </c>
      <c r="H789" s="60" t="e">
        <f t="shared" ca="1" si="187"/>
        <v>#REF!</v>
      </c>
      <c r="I789" s="60" t="e">
        <f t="shared" ca="1" si="188"/>
        <v>#REF!</v>
      </c>
      <c r="J789" t="e">
        <f t="shared" si="189"/>
        <v>#REF!</v>
      </c>
      <c r="K789" t="e">
        <f t="shared" si="190"/>
        <v>#REF!</v>
      </c>
      <c r="L789">
        <v>0</v>
      </c>
      <c r="M789">
        <f t="shared" ca="1" si="191"/>
        <v>901.15</v>
      </c>
      <c r="N789">
        <f t="shared" ca="1" si="192"/>
        <v>2635.44</v>
      </c>
      <c r="O789">
        <f t="shared" ca="1" si="193"/>
        <v>6395.84</v>
      </c>
      <c r="P789">
        <f t="shared" ca="1" si="194"/>
        <v>10900.19</v>
      </c>
      <c r="Q789" t="e">
        <f>#REF!</f>
        <v>#REF!</v>
      </c>
    </row>
    <row r="790" spans="1:17" x14ac:dyDescent="0.3">
      <c r="A790" s="60" t="e">
        <f t="shared" ca="1" si="180"/>
        <v>#REF!</v>
      </c>
      <c r="B790" s="60" t="e">
        <f t="shared" ca="1" si="181"/>
        <v>#REF!</v>
      </c>
      <c r="C790" s="61" t="e">
        <f t="shared" si="182"/>
        <v>#REF!</v>
      </c>
      <c r="D790" s="60" t="e">
        <f t="shared" ca="1" si="183"/>
        <v>#REF!</v>
      </c>
      <c r="E790" s="60" t="e">
        <f t="shared" ca="1" si="184"/>
        <v>#REF!</v>
      </c>
      <c r="F790" s="60" t="e">
        <f t="shared" ca="1" si="185"/>
        <v>#REF!</v>
      </c>
      <c r="G790" s="60" t="e">
        <f t="shared" ca="1" si="186"/>
        <v>#REF!</v>
      </c>
      <c r="H790" s="60" t="e">
        <f t="shared" ca="1" si="187"/>
        <v>#REF!</v>
      </c>
      <c r="I790" s="60" t="e">
        <f t="shared" ca="1" si="188"/>
        <v>#REF!</v>
      </c>
      <c r="J790" t="e">
        <f t="shared" si="189"/>
        <v>#REF!</v>
      </c>
      <c r="K790" t="e">
        <f t="shared" si="190"/>
        <v>#REF!</v>
      </c>
      <c r="L790">
        <v>0</v>
      </c>
      <c r="M790">
        <f t="shared" ca="1" si="191"/>
        <v>1049.1300000000001</v>
      </c>
      <c r="N790">
        <f t="shared" ca="1" si="192"/>
        <v>2663.39</v>
      </c>
      <c r="O790">
        <f t="shared" ca="1" si="193"/>
        <v>5848.98</v>
      </c>
      <c r="P790">
        <f t="shared" ca="1" si="194"/>
        <v>8490.7999999999993</v>
      </c>
      <c r="Q790" t="e">
        <f>#REF!</f>
        <v>#REF!</v>
      </c>
    </row>
    <row r="791" spans="1:17" x14ac:dyDescent="0.3">
      <c r="A791" s="60" t="e">
        <f t="shared" ca="1" si="180"/>
        <v>#REF!</v>
      </c>
      <c r="B791" s="60" t="e">
        <f t="shared" ca="1" si="181"/>
        <v>#REF!</v>
      </c>
      <c r="C791" s="61" t="e">
        <f t="shared" si="182"/>
        <v>#REF!</v>
      </c>
      <c r="D791" s="60" t="e">
        <f t="shared" ca="1" si="183"/>
        <v>#REF!</v>
      </c>
      <c r="E791" s="60" t="e">
        <f t="shared" ca="1" si="184"/>
        <v>#REF!</v>
      </c>
      <c r="F791" s="60" t="e">
        <f t="shared" ca="1" si="185"/>
        <v>#REF!</v>
      </c>
      <c r="G791" s="60" t="e">
        <f t="shared" ca="1" si="186"/>
        <v>#REF!</v>
      </c>
      <c r="H791" s="60" t="e">
        <f t="shared" ca="1" si="187"/>
        <v>#REF!</v>
      </c>
      <c r="I791" s="60" t="e">
        <f t="shared" ca="1" si="188"/>
        <v>#REF!</v>
      </c>
      <c r="J791" t="e">
        <f t="shared" si="189"/>
        <v>#REF!</v>
      </c>
      <c r="K791" t="e">
        <f t="shared" si="190"/>
        <v>#REF!</v>
      </c>
      <c r="L791">
        <v>0</v>
      </c>
      <c r="M791">
        <f t="shared" ca="1" si="191"/>
        <v>1184.18</v>
      </c>
      <c r="N791">
        <f t="shared" ca="1" si="192"/>
        <v>2693.03</v>
      </c>
      <c r="O791">
        <f t="shared" ca="1" si="193"/>
        <v>4450.29</v>
      </c>
      <c r="P791">
        <f t="shared" ca="1" si="194"/>
        <v>9875.4699999999993</v>
      </c>
      <c r="Q791" t="e">
        <f>#REF!</f>
        <v>#REF!</v>
      </c>
    </row>
    <row r="792" spans="1:17" x14ac:dyDescent="0.3">
      <c r="A792" s="60" t="e">
        <f t="shared" ca="1" si="180"/>
        <v>#REF!</v>
      </c>
      <c r="B792" s="60" t="e">
        <f t="shared" ca="1" si="181"/>
        <v>#REF!</v>
      </c>
      <c r="C792" s="61" t="e">
        <f t="shared" si="182"/>
        <v>#REF!</v>
      </c>
      <c r="D792" s="60" t="e">
        <f t="shared" ca="1" si="183"/>
        <v>#REF!</v>
      </c>
      <c r="E792" s="60" t="e">
        <f t="shared" ca="1" si="184"/>
        <v>#REF!</v>
      </c>
      <c r="F792" s="60" t="e">
        <f t="shared" ca="1" si="185"/>
        <v>#REF!</v>
      </c>
      <c r="G792" s="60" t="e">
        <f t="shared" ca="1" si="186"/>
        <v>#REF!</v>
      </c>
      <c r="H792" s="60" t="e">
        <f t="shared" ca="1" si="187"/>
        <v>#REF!</v>
      </c>
      <c r="I792" s="60" t="e">
        <f t="shared" ca="1" si="188"/>
        <v>#REF!</v>
      </c>
      <c r="J792" t="e">
        <f t="shared" si="189"/>
        <v>#REF!</v>
      </c>
      <c r="K792" t="e">
        <f t="shared" si="190"/>
        <v>#REF!</v>
      </c>
      <c r="L792">
        <v>0</v>
      </c>
      <c r="M792">
        <f t="shared" ca="1" si="191"/>
        <v>963.02</v>
      </c>
      <c r="N792">
        <f t="shared" ca="1" si="192"/>
        <v>2757.88</v>
      </c>
      <c r="O792">
        <f t="shared" ca="1" si="193"/>
        <v>4599.71</v>
      </c>
      <c r="P792">
        <f t="shared" ca="1" si="194"/>
        <v>14837.29</v>
      </c>
      <c r="Q792" t="e">
        <f>#REF!</f>
        <v>#REF!</v>
      </c>
    </row>
    <row r="793" spans="1:17" x14ac:dyDescent="0.3">
      <c r="A793" s="60" t="e">
        <f t="shared" ca="1" si="180"/>
        <v>#REF!</v>
      </c>
      <c r="B793" s="60" t="e">
        <f t="shared" ca="1" si="181"/>
        <v>#REF!</v>
      </c>
      <c r="C793" s="61" t="e">
        <f t="shared" si="182"/>
        <v>#REF!</v>
      </c>
      <c r="D793" s="60" t="e">
        <f t="shared" ca="1" si="183"/>
        <v>#REF!</v>
      </c>
      <c r="E793" s="60" t="e">
        <f t="shared" ca="1" si="184"/>
        <v>#REF!</v>
      </c>
      <c r="F793" s="60" t="e">
        <f t="shared" ca="1" si="185"/>
        <v>#REF!</v>
      </c>
      <c r="G793" s="60" t="e">
        <f t="shared" ca="1" si="186"/>
        <v>#REF!</v>
      </c>
      <c r="H793" s="60" t="e">
        <f t="shared" ca="1" si="187"/>
        <v>#REF!</v>
      </c>
      <c r="I793" s="60" t="e">
        <f t="shared" ca="1" si="188"/>
        <v>#REF!</v>
      </c>
      <c r="J793" t="e">
        <f t="shared" si="189"/>
        <v>#REF!</v>
      </c>
      <c r="K793" t="e">
        <f t="shared" si="190"/>
        <v>#REF!</v>
      </c>
      <c r="L793">
        <v>0</v>
      </c>
      <c r="M793">
        <f t="shared" ca="1" si="191"/>
        <v>859.52</v>
      </c>
      <c r="N793">
        <f t="shared" ca="1" si="192"/>
        <v>2517.16</v>
      </c>
      <c r="O793">
        <f t="shared" ca="1" si="193"/>
        <v>4813.92</v>
      </c>
      <c r="P793">
        <f t="shared" ca="1" si="194"/>
        <v>10697.19</v>
      </c>
      <c r="Q793" t="e">
        <f>#REF!</f>
        <v>#REF!</v>
      </c>
    </row>
    <row r="794" spans="1:17" x14ac:dyDescent="0.3">
      <c r="A794" s="60" t="e">
        <f t="shared" ca="1" si="180"/>
        <v>#REF!</v>
      </c>
      <c r="B794" s="60" t="e">
        <f t="shared" ca="1" si="181"/>
        <v>#REF!</v>
      </c>
      <c r="C794" s="61" t="e">
        <f t="shared" si="182"/>
        <v>#REF!</v>
      </c>
      <c r="D794" s="60" t="e">
        <f t="shared" ca="1" si="183"/>
        <v>#REF!</v>
      </c>
      <c r="E794" s="60" t="e">
        <f t="shared" ca="1" si="184"/>
        <v>#REF!</v>
      </c>
      <c r="F794" s="60" t="e">
        <f t="shared" ca="1" si="185"/>
        <v>#REF!</v>
      </c>
      <c r="G794" s="60" t="e">
        <f t="shared" ca="1" si="186"/>
        <v>#REF!</v>
      </c>
      <c r="H794" s="60" t="e">
        <f t="shared" ca="1" si="187"/>
        <v>#REF!</v>
      </c>
      <c r="I794" s="60" t="e">
        <f t="shared" ca="1" si="188"/>
        <v>#REF!</v>
      </c>
      <c r="J794" t="e">
        <f t="shared" si="189"/>
        <v>#REF!</v>
      </c>
      <c r="K794" t="e">
        <f t="shared" si="190"/>
        <v>#REF!</v>
      </c>
      <c r="L794">
        <v>0</v>
      </c>
      <c r="M794">
        <f t="shared" ca="1" si="191"/>
        <v>1288.78</v>
      </c>
      <c r="N794">
        <f t="shared" ca="1" si="192"/>
        <v>2884.23</v>
      </c>
      <c r="O794">
        <f t="shared" ca="1" si="193"/>
        <v>3508.1</v>
      </c>
      <c r="P794">
        <f t="shared" ca="1" si="194"/>
        <v>9049.09</v>
      </c>
      <c r="Q794" t="e">
        <f>#REF!</f>
        <v>#REF!</v>
      </c>
    </row>
    <row r="795" spans="1:17" x14ac:dyDescent="0.3">
      <c r="A795" s="60" t="e">
        <f t="shared" ca="1" si="180"/>
        <v>#REF!</v>
      </c>
      <c r="B795" s="60" t="e">
        <f t="shared" ca="1" si="181"/>
        <v>#REF!</v>
      </c>
      <c r="C795" s="61" t="e">
        <f t="shared" si="182"/>
        <v>#REF!</v>
      </c>
      <c r="D795" s="60" t="e">
        <f t="shared" ca="1" si="183"/>
        <v>#REF!</v>
      </c>
      <c r="E795" s="60" t="e">
        <f t="shared" ca="1" si="184"/>
        <v>#REF!</v>
      </c>
      <c r="F795" s="60" t="e">
        <f t="shared" ca="1" si="185"/>
        <v>#REF!</v>
      </c>
      <c r="G795" s="60" t="e">
        <f t="shared" ca="1" si="186"/>
        <v>#REF!</v>
      </c>
      <c r="H795" s="60" t="e">
        <f t="shared" ca="1" si="187"/>
        <v>#REF!</v>
      </c>
      <c r="I795" s="60" t="e">
        <f t="shared" ca="1" si="188"/>
        <v>#REF!</v>
      </c>
      <c r="J795" t="e">
        <f t="shared" si="189"/>
        <v>#REF!</v>
      </c>
      <c r="K795" t="e">
        <f t="shared" si="190"/>
        <v>#REF!</v>
      </c>
      <c r="L795">
        <v>0</v>
      </c>
      <c r="M795">
        <f t="shared" ca="1" si="191"/>
        <v>1955.55</v>
      </c>
      <c r="N795">
        <f t="shared" ca="1" si="192"/>
        <v>2687.72</v>
      </c>
      <c r="O795">
        <f t="shared" ca="1" si="193"/>
        <v>6539.07</v>
      </c>
      <c r="P795">
        <f t="shared" ca="1" si="194"/>
        <v>17618.03</v>
      </c>
      <c r="Q795" t="e">
        <f>#REF!</f>
        <v>#REF!</v>
      </c>
    </row>
    <row r="796" spans="1:17" x14ac:dyDescent="0.3">
      <c r="A796" s="60" t="e">
        <f t="shared" ca="1" si="180"/>
        <v>#REF!</v>
      </c>
      <c r="B796" s="60" t="e">
        <f t="shared" ca="1" si="181"/>
        <v>#REF!</v>
      </c>
      <c r="C796" s="61" t="e">
        <f t="shared" si="182"/>
        <v>#REF!</v>
      </c>
      <c r="D796" s="60" t="e">
        <f t="shared" ca="1" si="183"/>
        <v>#REF!</v>
      </c>
      <c r="E796" s="60" t="e">
        <f t="shared" ca="1" si="184"/>
        <v>#REF!</v>
      </c>
      <c r="F796" s="60" t="e">
        <f t="shared" ca="1" si="185"/>
        <v>#REF!</v>
      </c>
      <c r="G796" s="60" t="e">
        <f t="shared" ca="1" si="186"/>
        <v>#REF!</v>
      </c>
      <c r="H796" s="60" t="e">
        <f t="shared" ca="1" si="187"/>
        <v>#REF!</v>
      </c>
      <c r="I796" s="60" t="e">
        <f t="shared" ca="1" si="188"/>
        <v>#REF!</v>
      </c>
      <c r="J796" t="e">
        <f t="shared" si="189"/>
        <v>#REF!</v>
      </c>
      <c r="K796" t="e">
        <f t="shared" si="190"/>
        <v>#REF!</v>
      </c>
      <c r="L796">
        <v>0</v>
      </c>
      <c r="M796">
        <f t="shared" ca="1" si="191"/>
        <v>706.98</v>
      </c>
      <c r="N796">
        <f t="shared" ca="1" si="192"/>
        <v>2959.48</v>
      </c>
      <c r="O796">
        <f t="shared" ca="1" si="193"/>
        <v>4626.08</v>
      </c>
      <c r="P796">
        <f t="shared" ca="1" si="194"/>
        <v>8566.48</v>
      </c>
      <c r="Q796" t="e">
        <f>#REF!</f>
        <v>#REF!</v>
      </c>
    </row>
    <row r="797" spans="1:17" x14ac:dyDescent="0.3">
      <c r="A797" s="60" t="e">
        <f t="shared" ca="1" si="180"/>
        <v>#REF!</v>
      </c>
      <c r="B797" s="60" t="e">
        <f t="shared" ca="1" si="181"/>
        <v>#REF!</v>
      </c>
      <c r="C797" s="61" t="e">
        <f t="shared" si="182"/>
        <v>#REF!</v>
      </c>
      <c r="D797" s="60" t="e">
        <f t="shared" ca="1" si="183"/>
        <v>#REF!</v>
      </c>
      <c r="E797" s="60" t="e">
        <f t="shared" ca="1" si="184"/>
        <v>#REF!</v>
      </c>
      <c r="F797" s="60" t="e">
        <f t="shared" ca="1" si="185"/>
        <v>#REF!</v>
      </c>
      <c r="G797" s="60" t="e">
        <f t="shared" ca="1" si="186"/>
        <v>#REF!</v>
      </c>
      <c r="H797" s="60" t="e">
        <f t="shared" ca="1" si="187"/>
        <v>#REF!</v>
      </c>
      <c r="I797" s="60" t="e">
        <f t="shared" ca="1" si="188"/>
        <v>#REF!</v>
      </c>
      <c r="J797" t="e">
        <f t="shared" si="189"/>
        <v>#REF!</v>
      </c>
      <c r="K797" t="e">
        <f t="shared" si="190"/>
        <v>#REF!</v>
      </c>
      <c r="L797">
        <v>0</v>
      </c>
      <c r="M797">
        <f t="shared" ca="1" si="191"/>
        <v>1375.74</v>
      </c>
      <c r="N797">
        <f t="shared" ca="1" si="192"/>
        <v>2520.8000000000002</v>
      </c>
      <c r="O797">
        <f t="shared" ca="1" si="193"/>
        <v>3530.06</v>
      </c>
      <c r="P797">
        <f t="shared" ca="1" si="194"/>
        <v>11304.85</v>
      </c>
      <c r="Q797" t="e">
        <f>#REF!</f>
        <v>#REF!</v>
      </c>
    </row>
    <row r="798" spans="1:17" x14ac:dyDescent="0.3">
      <c r="A798" s="60" t="e">
        <f t="shared" ca="1" si="180"/>
        <v>#REF!</v>
      </c>
      <c r="B798" s="60" t="e">
        <f t="shared" ca="1" si="181"/>
        <v>#REF!</v>
      </c>
      <c r="C798" s="61" t="e">
        <f t="shared" si="182"/>
        <v>#REF!</v>
      </c>
      <c r="D798" s="60" t="e">
        <f t="shared" ca="1" si="183"/>
        <v>#REF!</v>
      </c>
      <c r="E798" s="60" t="e">
        <f t="shared" ca="1" si="184"/>
        <v>#REF!</v>
      </c>
      <c r="F798" s="60" t="e">
        <f t="shared" ca="1" si="185"/>
        <v>#REF!</v>
      </c>
      <c r="G798" s="60" t="e">
        <f t="shared" ca="1" si="186"/>
        <v>#REF!</v>
      </c>
      <c r="H798" s="60" t="e">
        <f t="shared" ca="1" si="187"/>
        <v>#REF!</v>
      </c>
      <c r="I798" s="60" t="e">
        <f t="shared" ca="1" si="188"/>
        <v>#REF!</v>
      </c>
      <c r="J798" t="e">
        <f t="shared" si="189"/>
        <v>#REF!</v>
      </c>
      <c r="K798" t="e">
        <f t="shared" si="190"/>
        <v>#REF!</v>
      </c>
      <c r="L798">
        <v>0</v>
      </c>
      <c r="M798">
        <f t="shared" ca="1" si="191"/>
        <v>738.72</v>
      </c>
      <c r="N798">
        <f t="shared" ca="1" si="192"/>
        <v>2523.3000000000002</v>
      </c>
      <c r="O798">
        <f t="shared" ca="1" si="193"/>
        <v>3721.89</v>
      </c>
      <c r="P798">
        <f t="shared" ca="1" si="194"/>
        <v>8262.1200000000008</v>
      </c>
      <c r="Q798" t="e">
        <f>#REF!</f>
        <v>#REF!</v>
      </c>
    </row>
    <row r="799" spans="1:17" x14ac:dyDescent="0.3">
      <c r="A799" s="60" t="e">
        <f t="shared" ca="1" si="180"/>
        <v>#REF!</v>
      </c>
      <c r="B799" s="60" t="e">
        <f t="shared" ca="1" si="181"/>
        <v>#REF!</v>
      </c>
      <c r="C799" s="61" t="e">
        <f t="shared" si="182"/>
        <v>#REF!</v>
      </c>
      <c r="D799" s="60" t="e">
        <f t="shared" ca="1" si="183"/>
        <v>#REF!</v>
      </c>
      <c r="E799" s="60" t="e">
        <f t="shared" ca="1" si="184"/>
        <v>#REF!</v>
      </c>
      <c r="F799" s="60" t="e">
        <f t="shared" ca="1" si="185"/>
        <v>#REF!</v>
      </c>
      <c r="G799" s="60" t="e">
        <f t="shared" ca="1" si="186"/>
        <v>#REF!</v>
      </c>
      <c r="H799" s="60" t="e">
        <f t="shared" ca="1" si="187"/>
        <v>#REF!</v>
      </c>
      <c r="I799" s="60" t="e">
        <f t="shared" ca="1" si="188"/>
        <v>#REF!</v>
      </c>
      <c r="J799" t="e">
        <f t="shared" si="189"/>
        <v>#REF!</v>
      </c>
      <c r="K799" t="e">
        <f t="shared" si="190"/>
        <v>#REF!</v>
      </c>
      <c r="L799">
        <v>0</v>
      </c>
      <c r="M799">
        <f t="shared" ca="1" si="191"/>
        <v>1948.5</v>
      </c>
      <c r="N799">
        <f t="shared" ca="1" si="192"/>
        <v>2574.44</v>
      </c>
      <c r="O799">
        <f t="shared" ca="1" si="193"/>
        <v>5915.92</v>
      </c>
      <c r="P799">
        <f t="shared" ca="1" si="194"/>
        <v>13314.92</v>
      </c>
      <c r="Q799" t="e">
        <f>#REF!</f>
        <v>#REF!</v>
      </c>
    </row>
    <row r="800" spans="1:17" x14ac:dyDescent="0.3">
      <c r="A800" s="60" t="e">
        <f t="shared" ca="1" si="180"/>
        <v>#REF!</v>
      </c>
      <c r="B800" s="60" t="e">
        <f t="shared" ca="1" si="181"/>
        <v>#REF!</v>
      </c>
      <c r="C800" s="61" t="e">
        <f t="shared" si="182"/>
        <v>#REF!</v>
      </c>
      <c r="D800" s="60" t="e">
        <f t="shared" ca="1" si="183"/>
        <v>#REF!</v>
      </c>
      <c r="E800" s="60" t="e">
        <f t="shared" ca="1" si="184"/>
        <v>#REF!</v>
      </c>
      <c r="F800" s="60" t="e">
        <f t="shared" ca="1" si="185"/>
        <v>#REF!</v>
      </c>
      <c r="G800" s="60" t="e">
        <f t="shared" ca="1" si="186"/>
        <v>#REF!</v>
      </c>
      <c r="H800" s="60" t="e">
        <f t="shared" ca="1" si="187"/>
        <v>#REF!</v>
      </c>
      <c r="I800" s="60" t="e">
        <f t="shared" ca="1" si="188"/>
        <v>#REF!</v>
      </c>
      <c r="J800" t="e">
        <f t="shared" si="189"/>
        <v>#REF!</v>
      </c>
      <c r="K800" t="e">
        <f t="shared" si="190"/>
        <v>#REF!</v>
      </c>
      <c r="L800">
        <v>0</v>
      </c>
      <c r="M800">
        <f t="shared" ca="1" si="191"/>
        <v>1879.27</v>
      </c>
      <c r="N800">
        <f t="shared" ca="1" si="192"/>
        <v>2897.24</v>
      </c>
      <c r="O800">
        <f t="shared" ca="1" si="193"/>
        <v>7418.76</v>
      </c>
      <c r="P800">
        <f t="shared" ca="1" si="194"/>
        <v>12925.36</v>
      </c>
      <c r="Q800" t="e">
        <f>#REF!</f>
        <v>#REF!</v>
      </c>
    </row>
    <row r="801" spans="1:17" x14ac:dyDescent="0.3">
      <c r="A801" s="60" t="e">
        <f t="shared" ca="1" si="180"/>
        <v>#REF!</v>
      </c>
      <c r="B801" s="60" t="e">
        <f t="shared" ca="1" si="181"/>
        <v>#REF!</v>
      </c>
      <c r="C801" s="61" t="e">
        <f t="shared" si="182"/>
        <v>#REF!</v>
      </c>
      <c r="D801" s="60" t="e">
        <f t="shared" ca="1" si="183"/>
        <v>#REF!</v>
      </c>
      <c r="E801" s="60" t="e">
        <f t="shared" ca="1" si="184"/>
        <v>#REF!</v>
      </c>
      <c r="F801" s="60" t="e">
        <f t="shared" ca="1" si="185"/>
        <v>#REF!</v>
      </c>
      <c r="G801" s="60" t="e">
        <f t="shared" ca="1" si="186"/>
        <v>#REF!</v>
      </c>
      <c r="H801" s="60" t="e">
        <f t="shared" ca="1" si="187"/>
        <v>#REF!</v>
      </c>
      <c r="I801" s="60" t="e">
        <f t="shared" ca="1" si="188"/>
        <v>#REF!</v>
      </c>
      <c r="J801" t="e">
        <f t="shared" si="189"/>
        <v>#REF!</v>
      </c>
      <c r="K801" t="e">
        <f t="shared" si="190"/>
        <v>#REF!</v>
      </c>
      <c r="L801">
        <v>0</v>
      </c>
      <c r="M801">
        <f t="shared" ca="1" si="191"/>
        <v>1600.21</v>
      </c>
      <c r="N801">
        <f t="shared" ca="1" si="192"/>
        <v>2738.59</v>
      </c>
      <c r="O801">
        <f t="shared" ca="1" si="193"/>
        <v>6826.8</v>
      </c>
      <c r="P801">
        <f t="shared" ca="1" si="194"/>
        <v>12784.29</v>
      </c>
      <c r="Q801" t="e">
        <f>#REF!</f>
        <v>#REF!</v>
      </c>
    </row>
    <row r="802" spans="1:17" x14ac:dyDescent="0.3">
      <c r="A802" s="60" t="e">
        <f t="shared" ca="1" si="180"/>
        <v>#REF!</v>
      </c>
      <c r="B802" s="60" t="e">
        <f t="shared" ca="1" si="181"/>
        <v>#REF!</v>
      </c>
      <c r="C802" s="61" t="e">
        <f t="shared" si="182"/>
        <v>#REF!</v>
      </c>
      <c r="D802" s="60" t="e">
        <f t="shared" ca="1" si="183"/>
        <v>#REF!</v>
      </c>
      <c r="E802" s="60" t="e">
        <f t="shared" ca="1" si="184"/>
        <v>#REF!</v>
      </c>
      <c r="F802" s="60" t="e">
        <f t="shared" ca="1" si="185"/>
        <v>#REF!</v>
      </c>
      <c r="G802" s="60" t="e">
        <f t="shared" ca="1" si="186"/>
        <v>#REF!</v>
      </c>
      <c r="H802" s="60" t="e">
        <f t="shared" ca="1" si="187"/>
        <v>#REF!</v>
      </c>
      <c r="I802" s="60" t="e">
        <f t="shared" ca="1" si="188"/>
        <v>#REF!</v>
      </c>
      <c r="J802" t="e">
        <f t="shared" si="189"/>
        <v>#REF!</v>
      </c>
      <c r="K802" t="e">
        <f t="shared" si="190"/>
        <v>#REF!</v>
      </c>
      <c r="L802">
        <v>0</v>
      </c>
      <c r="M802">
        <f t="shared" ca="1" si="191"/>
        <v>1199.31</v>
      </c>
      <c r="N802">
        <f t="shared" ca="1" si="192"/>
        <v>2536.34</v>
      </c>
      <c r="O802">
        <f t="shared" ca="1" si="193"/>
        <v>4596.47</v>
      </c>
      <c r="P802">
        <f t="shared" ca="1" si="194"/>
        <v>16941.72</v>
      </c>
      <c r="Q802" t="e">
        <f>#REF!</f>
        <v>#REF!</v>
      </c>
    </row>
    <row r="803" spans="1:17" x14ac:dyDescent="0.3">
      <c r="A803" s="60" t="e">
        <f t="shared" ca="1" si="180"/>
        <v>#REF!</v>
      </c>
      <c r="B803" s="60" t="e">
        <f t="shared" ca="1" si="181"/>
        <v>#REF!</v>
      </c>
      <c r="C803" s="61" t="e">
        <f t="shared" si="182"/>
        <v>#REF!</v>
      </c>
      <c r="D803" s="60" t="e">
        <f t="shared" ca="1" si="183"/>
        <v>#REF!</v>
      </c>
      <c r="E803" s="60" t="e">
        <f t="shared" ca="1" si="184"/>
        <v>#REF!</v>
      </c>
      <c r="F803" s="60" t="e">
        <f t="shared" ca="1" si="185"/>
        <v>#REF!</v>
      </c>
      <c r="G803" s="60" t="e">
        <f t="shared" ca="1" si="186"/>
        <v>#REF!</v>
      </c>
      <c r="H803" s="60" t="e">
        <f t="shared" ca="1" si="187"/>
        <v>#REF!</v>
      </c>
      <c r="I803" s="60" t="e">
        <f t="shared" ca="1" si="188"/>
        <v>#REF!</v>
      </c>
      <c r="J803" t="e">
        <f t="shared" si="189"/>
        <v>#REF!</v>
      </c>
      <c r="K803" t="e">
        <f t="shared" si="190"/>
        <v>#REF!</v>
      </c>
      <c r="L803">
        <v>0</v>
      </c>
      <c r="M803">
        <f t="shared" ca="1" si="191"/>
        <v>1818.81</v>
      </c>
      <c r="N803">
        <f t="shared" ca="1" si="192"/>
        <v>2945</v>
      </c>
      <c r="O803">
        <f t="shared" ca="1" si="193"/>
        <v>4578.5</v>
      </c>
      <c r="P803">
        <f t="shared" ca="1" si="194"/>
        <v>19374.21</v>
      </c>
      <c r="Q803" t="e">
        <f>#REF!</f>
        <v>#REF!</v>
      </c>
    </row>
    <row r="804" spans="1:17" x14ac:dyDescent="0.3">
      <c r="A804" s="60" t="e">
        <f t="shared" ca="1" si="180"/>
        <v>#REF!</v>
      </c>
      <c r="B804" s="60" t="e">
        <f t="shared" ca="1" si="181"/>
        <v>#REF!</v>
      </c>
      <c r="C804" s="61" t="e">
        <f t="shared" si="182"/>
        <v>#REF!</v>
      </c>
      <c r="D804" s="60" t="e">
        <f t="shared" ca="1" si="183"/>
        <v>#REF!</v>
      </c>
      <c r="E804" s="60" t="e">
        <f t="shared" ca="1" si="184"/>
        <v>#REF!</v>
      </c>
      <c r="F804" s="60" t="e">
        <f t="shared" ca="1" si="185"/>
        <v>#REF!</v>
      </c>
      <c r="G804" s="60" t="e">
        <f t="shared" ca="1" si="186"/>
        <v>#REF!</v>
      </c>
      <c r="H804" s="60" t="e">
        <f t="shared" ca="1" si="187"/>
        <v>#REF!</v>
      </c>
      <c r="I804" s="60" t="e">
        <f t="shared" ca="1" si="188"/>
        <v>#REF!</v>
      </c>
      <c r="J804" t="e">
        <f t="shared" si="189"/>
        <v>#REF!</v>
      </c>
      <c r="K804" t="e">
        <f t="shared" si="190"/>
        <v>#REF!</v>
      </c>
      <c r="L804">
        <v>0</v>
      </c>
      <c r="M804">
        <f t="shared" ca="1" si="191"/>
        <v>746.99</v>
      </c>
      <c r="N804">
        <f t="shared" ca="1" si="192"/>
        <v>2628.82</v>
      </c>
      <c r="O804">
        <f t="shared" ca="1" si="193"/>
        <v>7882.29</v>
      </c>
      <c r="P804">
        <f t="shared" ca="1" si="194"/>
        <v>15534.37</v>
      </c>
      <c r="Q804" t="e">
        <f>#REF!</f>
        <v>#REF!</v>
      </c>
    </row>
    <row r="805" spans="1:17" x14ac:dyDescent="0.3">
      <c r="A805" s="60" t="e">
        <f t="shared" ca="1" si="180"/>
        <v>#REF!</v>
      </c>
      <c r="B805" s="60" t="e">
        <f t="shared" ca="1" si="181"/>
        <v>#REF!</v>
      </c>
      <c r="C805" s="61" t="e">
        <f t="shared" si="182"/>
        <v>#REF!</v>
      </c>
      <c r="D805" s="60" t="e">
        <f t="shared" ca="1" si="183"/>
        <v>#REF!</v>
      </c>
      <c r="E805" s="60" t="e">
        <f t="shared" ca="1" si="184"/>
        <v>#REF!</v>
      </c>
      <c r="F805" s="60" t="e">
        <f t="shared" ca="1" si="185"/>
        <v>#REF!</v>
      </c>
      <c r="G805" s="60" t="e">
        <f t="shared" ca="1" si="186"/>
        <v>#REF!</v>
      </c>
      <c r="H805" s="60" t="e">
        <f t="shared" ca="1" si="187"/>
        <v>#REF!</v>
      </c>
      <c r="I805" s="60" t="e">
        <f t="shared" ca="1" si="188"/>
        <v>#REF!</v>
      </c>
      <c r="J805" t="e">
        <f t="shared" si="189"/>
        <v>#REF!</v>
      </c>
      <c r="K805" t="e">
        <f t="shared" si="190"/>
        <v>#REF!</v>
      </c>
      <c r="L805">
        <v>0</v>
      </c>
      <c r="M805">
        <f t="shared" ca="1" si="191"/>
        <v>867.81</v>
      </c>
      <c r="N805">
        <f t="shared" ca="1" si="192"/>
        <v>2760.53</v>
      </c>
      <c r="O805">
        <f t="shared" ca="1" si="193"/>
        <v>6341.41</v>
      </c>
      <c r="P805">
        <f t="shared" ca="1" si="194"/>
        <v>9671.7999999999993</v>
      </c>
      <c r="Q805" t="e">
        <f>#REF!</f>
        <v>#REF!</v>
      </c>
    </row>
    <row r="806" spans="1:17" x14ac:dyDescent="0.3">
      <c r="A806" s="60" t="e">
        <f t="shared" ca="1" si="180"/>
        <v>#REF!</v>
      </c>
      <c r="B806" s="60" t="e">
        <f t="shared" ca="1" si="181"/>
        <v>#REF!</v>
      </c>
      <c r="C806" s="61" t="e">
        <f t="shared" si="182"/>
        <v>#REF!</v>
      </c>
      <c r="D806" s="60" t="e">
        <f t="shared" ca="1" si="183"/>
        <v>#REF!</v>
      </c>
      <c r="E806" s="60" t="e">
        <f t="shared" ca="1" si="184"/>
        <v>#REF!</v>
      </c>
      <c r="F806" s="60" t="e">
        <f t="shared" ca="1" si="185"/>
        <v>#REF!</v>
      </c>
      <c r="G806" s="60" t="e">
        <f t="shared" ca="1" si="186"/>
        <v>#REF!</v>
      </c>
      <c r="H806" s="60" t="e">
        <f t="shared" ca="1" si="187"/>
        <v>#REF!</v>
      </c>
      <c r="I806" s="60" t="e">
        <f t="shared" ca="1" si="188"/>
        <v>#REF!</v>
      </c>
      <c r="J806" t="e">
        <f t="shared" si="189"/>
        <v>#REF!</v>
      </c>
      <c r="K806" t="e">
        <f t="shared" si="190"/>
        <v>#REF!</v>
      </c>
      <c r="L806">
        <v>0</v>
      </c>
      <c r="M806">
        <f t="shared" ca="1" si="191"/>
        <v>630.29</v>
      </c>
      <c r="N806">
        <f t="shared" ca="1" si="192"/>
        <v>2559.35</v>
      </c>
      <c r="O806">
        <f t="shared" ca="1" si="193"/>
        <v>7796.54</v>
      </c>
      <c r="P806">
        <f t="shared" ca="1" si="194"/>
        <v>8555.06</v>
      </c>
      <c r="Q806" t="e">
        <f>#REF!</f>
        <v>#REF!</v>
      </c>
    </row>
    <row r="807" spans="1:17" x14ac:dyDescent="0.3">
      <c r="A807" s="60" t="e">
        <f t="shared" ca="1" si="180"/>
        <v>#REF!</v>
      </c>
      <c r="B807" s="60" t="e">
        <f t="shared" ca="1" si="181"/>
        <v>#REF!</v>
      </c>
      <c r="C807" s="61" t="e">
        <f t="shared" si="182"/>
        <v>#REF!</v>
      </c>
      <c r="D807" s="60" t="e">
        <f t="shared" ca="1" si="183"/>
        <v>#REF!</v>
      </c>
      <c r="E807" s="60" t="e">
        <f t="shared" ca="1" si="184"/>
        <v>#REF!</v>
      </c>
      <c r="F807" s="60" t="e">
        <f t="shared" ca="1" si="185"/>
        <v>#REF!</v>
      </c>
      <c r="G807" s="60" t="e">
        <f t="shared" ca="1" si="186"/>
        <v>#REF!</v>
      </c>
      <c r="H807" s="60" t="e">
        <f t="shared" ca="1" si="187"/>
        <v>#REF!</v>
      </c>
      <c r="I807" s="60" t="e">
        <f t="shared" ca="1" si="188"/>
        <v>#REF!</v>
      </c>
      <c r="J807" t="e">
        <f t="shared" si="189"/>
        <v>#REF!</v>
      </c>
      <c r="K807" t="e">
        <f t="shared" si="190"/>
        <v>#REF!</v>
      </c>
      <c r="L807">
        <v>0</v>
      </c>
      <c r="M807">
        <f t="shared" ca="1" si="191"/>
        <v>799.74</v>
      </c>
      <c r="N807">
        <f t="shared" ca="1" si="192"/>
        <v>2922.56</v>
      </c>
      <c r="O807">
        <f t="shared" ca="1" si="193"/>
        <v>4459.58</v>
      </c>
      <c r="P807">
        <f t="shared" ca="1" si="194"/>
        <v>17205.439999999999</v>
      </c>
      <c r="Q807" t="e">
        <f>#REF!</f>
        <v>#REF!</v>
      </c>
    </row>
    <row r="808" spans="1:17" x14ac:dyDescent="0.3">
      <c r="A808" s="60" t="e">
        <f t="shared" ca="1" si="180"/>
        <v>#REF!</v>
      </c>
      <c r="B808" s="60" t="e">
        <f t="shared" ca="1" si="181"/>
        <v>#REF!</v>
      </c>
      <c r="C808" s="61" t="e">
        <f t="shared" si="182"/>
        <v>#REF!</v>
      </c>
      <c r="D808" s="60" t="e">
        <f t="shared" ca="1" si="183"/>
        <v>#REF!</v>
      </c>
      <c r="E808" s="60" t="e">
        <f t="shared" ca="1" si="184"/>
        <v>#REF!</v>
      </c>
      <c r="F808" s="60" t="e">
        <f t="shared" ca="1" si="185"/>
        <v>#REF!</v>
      </c>
      <c r="G808" s="60" t="e">
        <f t="shared" ca="1" si="186"/>
        <v>#REF!</v>
      </c>
      <c r="H808" s="60" t="e">
        <f t="shared" ca="1" si="187"/>
        <v>#REF!</v>
      </c>
      <c r="I808" s="60" t="e">
        <f t="shared" ca="1" si="188"/>
        <v>#REF!</v>
      </c>
      <c r="J808" t="e">
        <f t="shared" si="189"/>
        <v>#REF!</v>
      </c>
      <c r="K808" t="e">
        <f t="shared" si="190"/>
        <v>#REF!</v>
      </c>
      <c r="L808">
        <v>0</v>
      </c>
      <c r="M808">
        <f t="shared" ca="1" si="191"/>
        <v>1940.68</v>
      </c>
      <c r="N808">
        <f t="shared" ca="1" si="192"/>
        <v>2799.57</v>
      </c>
      <c r="O808">
        <f t="shared" ca="1" si="193"/>
        <v>6463.03</v>
      </c>
      <c r="P808">
        <f t="shared" ca="1" si="194"/>
        <v>12843.9</v>
      </c>
      <c r="Q808" t="e">
        <f>#REF!</f>
        <v>#REF!</v>
      </c>
    </row>
    <row r="809" spans="1:17" x14ac:dyDescent="0.3">
      <c r="A809" s="60" t="e">
        <f t="shared" ca="1" si="180"/>
        <v>#REF!</v>
      </c>
      <c r="B809" s="60" t="e">
        <f t="shared" ca="1" si="181"/>
        <v>#REF!</v>
      </c>
      <c r="C809" s="61" t="e">
        <f t="shared" si="182"/>
        <v>#REF!</v>
      </c>
      <c r="D809" s="60" t="e">
        <f t="shared" ca="1" si="183"/>
        <v>#REF!</v>
      </c>
      <c r="E809" s="60" t="e">
        <f t="shared" ca="1" si="184"/>
        <v>#REF!</v>
      </c>
      <c r="F809" s="60" t="e">
        <f t="shared" ca="1" si="185"/>
        <v>#REF!</v>
      </c>
      <c r="G809" s="60" t="e">
        <f t="shared" ca="1" si="186"/>
        <v>#REF!</v>
      </c>
      <c r="H809" s="60" t="e">
        <f t="shared" ca="1" si="187"/>
        <v>#REF!</v>
      </c>
      <c r="I809" s="60" t="e">
        <f t="shared" ca="1" si="188"/>
        <v>#REF!</v>
      </c>
      <c r="J809" t="e">
        <f t="shared" si="189"/>
        <v>#REF!</v>
      </c>
      <c r="K809" t="e">
        <f t="shared" si="190"/>
        <v>#REF!</v>
      </c>
      <c r="L809">
        <v>0</v>
      </c>
      <c r="M809">
        <f t="shared" ca="1" si="191"/>
        <v>1511.38</v>
      </c>
      <c r="N809">
        <f t="shared" ca="1" si="192"/>
        <v>2928.32</v>
      </c>
      <c r="O809">
        <f t="shared" ca="1" si="193"/>
        <v>6874.57</v>
      </c>
      <c r="P809">
        <f t="shared" ca="1" si="194"/>
        <v>15163.44</v>
      </c>
      <c r="Q809" t="e">
        <f>#REF!</f>
        <v>#REF!</v>
      </c>
    </row>
    <row r="810" spans="1:17" x14ac:dyDescent="0.3">
      <c r="A810" s="60" t="e">
        <f t="shared" ca="1" si="180"/>
        <v>#REF!</v>
      </c>
      <c r="B810" s="60" t="e">
        <f t="shared" ca="1" si="181"/>
        <v>#REF!</v>
      </c>
      <c r="C810" s="61" t="e">
        <f t="shared" si="182"/>
        <v>#REF!</v>
      </c>
      <c r="D810" s="60" t="e">
        <f t="shared" ca="1" si="183"/>
        <v>#REF!</v>
      </c>
      <c r="E810" s="60" t="e">
        <f t="shared" ca="1" si="184"/>
        <v>#REF!</v>
      </c>
      <c r="F810" s="60" t="e">
        <f t="shared" ca="1" si="185"/>
        <v>#REF!</v>
      </c>
      <c r="G810" s="60" t="e">
        <f t="shared" ca="1" si="186"/>
        <v>#REF!</v>
      </c>
      <c r="H810" s="60" t="e">
        <f t="shared" ca="1" si="187"/>
        <v>#REF!</v>
      </c>
      <c r="I810" s="60" t="e">
        <f t="shared" ca="1" si="188"/>
        <v>#REF!</v>
      </c>
      <c r="J810" t="e">
        <f t="shared" si="189"/>
        <v>#REF!</v>
      </c>
      <c r="K810" t="e">
        <f t="shared" si="190"/>
        <v>#REF!</v>
      </c>
      <c r="L810">
        <v>0</v>
      </c>
      <c r="M810">
        <f t="shared" ca="1" si="191"/>
        <v>1575.98</v>
      </c>
      <c r="N810">
        <f t="shared" ca="1" si="192"/>
        <v>2931.76</v>
      </c>
      <c r="O810">
        <f t="shared" ca="1" si="193"/>
        <v>6795.67</v>
      </c>
      <c r="P810">
        <f t="shared" ca="1" si="194"/>
        <v>13570.32</v>
      </c>
      <c r="Q810" t="e">
        <f>#REF!</f>
        <v>#REF!</v>
      </c>
    </row>
    <row r="811" spans="1:17" x14ac:dyDescent="0.3">
      <c r="A811" s="60" t="e">
        <f t="shared" ca="1" si="180"/>
        <v>#REF!</v>
      </c>
      <c r="B811" s="60" t="e">
        <f t="shared" ca="1" si="181"/>
        <v>#REF!</v>
      </c>
      <c r="C811" s="61" t="e">
        <f t="shared" si="182"/>
        <v>#REF!</v>
      </c>
      <c r="D811" s="60" t="e">
        <f t="shared" ca="1" si="183"/>
        <v>#REF!</v>
      </c>
      <c r="E811" s="60" t="e">
        <f t="shared" ca="1" si="184"/>
        <v>#REF!</v>
      </c>
      <c r="F811" s="60" t="e">
        <f t="shared" ca="1" si="185"/>
        <v>#REF!</v>
      </c>
      <c r="G811" s="60" t="e">
        <f t="shared" ca="1" si="186"/>
        <v>#REF!</v>
      </c>
      <c r="H811" s="60" t="e">
        <f t="shared" ca="1" si="187"/>
        <v>#REF!</v>
      </c>
      <c r="I811" s="60" t="e">
        <f t="shared" ca="1" si="188"/>
        <v>#REF!</v>
      </c>
      <c r="J811" t="e">
        <f t="shared" si="189"/>
        <v>#REF!</v>
      </c>
      <c r="K811" t="e">
        <f t="shared" si="190"/>
        <v>#REF!</v>
      </c>
      <c r="L811">
        <v>0</v>
      </c>
      <c r="M811">
        <f t="shared" ca="1" si="191"/>
        <v>988.88</v>
      </c>
      <c r="N811">
        <f t="shared" ca="1" si="192"/>
        <v>2529.77</v>
      </c>
      <c r="O811">
        <f t="shared" ca="1" si="193"/>
        <v>5354.87</v>
      </c>
      <c r="P811">
        <f t="shared" ca="1" si="194"/>
        <v>12101.13</v>
      </c>
      <c r="Q811" t="e">
        <f>#REF!</f>
        <v>#REF!</v>
      </c>
    </row>
    <row r="812" spans="1:17" x14ac:dyDescent="0.3">
      <c r="A812" s="60" t="e">
        <f t="shared" ca="1" si="180"/>
        <v>#REF!</v>
      </c>
      <c r="B812" s="60" t="e">
        <f t="shared" ca="1" si="181"/>
        <v>#REF!</v>
      </c>
      <c r="C812" s="61" t="e">
        <f t="shared" si="182"/>
        <v>#REF!</v>
      </c>
      <c r="D812" s="60" t="e">
        <f t="shared" ca="1" si="183"/>
        <v>#REF!</v>
      </c>
      <c r="E812" s="60" t="e">
        <f t="shared" ca="1" si="184"/>
        <v>#REF!</v>
      </c>
      <c r="F812" s="60" t="e">
        <f t="shared" ca="1" si="185"/>
        <v>#REF!</v>
      </c>
      <c r="G812" s="60" t="e">
        <f t="shared" ca="1" si="186"/>
        <v>#REF!</v>
      </c>
      <c r="H812" s="60" t="e">
        <f t="shared" ca="1" si="187"/>
        <v>#REF!</v>
      </c>
      <c r="I812" s="60" t="e">
        <f t="shared" ca="1" si="188"/>
        <v>#REF!</v>
      </c>
      <c r="J812" t="e">
        <f t="shared" si="189"/>
        <v>#REF!</v>
      </c>
      <c r="K812" t="e">
        <f t="shared" si="190"/>
        <v>#REF!</v>
      </c>
      <c r="L812">
        <v>0</v>
      </c>
      <c r="M812">
        <f t="shared" ca="1" si="191"/>
        <v>1875.46</v>
      </c>
      <c r="N812">
        <f t="shared" ca="1" si="192"/>
        <v>2676.16</v>
      </c>
      <c r="O812">
        <f t="shared" ca="1" si="193"/>
        <v>7014.55</v>
      </c>
      <c r="P812">
        <f t="shared" ca="1" si="194"/>
        <v>9240.9</v>
      </c>
      <c r="Q812" t="e">
        <f>#REF!</f>
        <v>#REF!</v>
      </c>
    </row>
    <row r="813" spans="1:17" x14ac:dyDescent="0.3">
      <c r="A813" s="60" t="e">
        <f t="shared" ca="1" si="180"/>
        <v>#REF!</v>
      </c>
      <c r="B813" s="60" t="e">
        <f t="shared" ca="1" si="181"/>
        <v>#REF!</v>
      </c>
      <c r="C813" s="61" t="e">
        <f t="shared" si="182"/>
        <v>#REF!</v>
      </c>
      <c r="D813" s="60" t="e">
        <f t="shared" ca="1" si="183"/>
        <v>#REF!</v>
      </c>
      <c r="E813" s="60" t="e">
        <f t="shared" ca="1" si="184"/>
        <v>#REF!</v>
      </c>
      <c r="F813" s="60" t="e">
        <f t="shared" ca="1" si="185"/>
        <v>#REF!</v>
      </c>
      <c r="G813" s="60" t="e">
        <f t="shared" ca="1" si="186"/>
        <v>#REF!</v>
      </c>
      <c r="H813" s="60" t="e">
        <f t="shared" ca="1" si="187"/>
        <v>#REF!</v>
      </c>
      <c r="I813" s="60" t="e">
        <f t="shared" ca="1" si="188"/>
        <v>#REF!</v>
      </c>
      <c r="J813" t="e">
        <f t="shared" si="189"/>
        <v>#REF!</v>
      </c>
      <c r="K813" t="e">
        <f t="shared" si="190"/>
        <v>#REF!</v>
      </c>
      <c r="L813">
        <v>0</v>
      </c>
      <c r="M813">
        <f t="shared" ca="1" si="191"/>
        <v>1730.62</v>
      </c>
      <c r="N813">
        <f t="shared" ca="1" si="192"/>
        <v>2929.71</v>
      </c>
      <c r="O813">
        <f t="shared" ca="1" si="193"/>
        <v>6393.04</v>
      </c>
      <c r="P813">
        <f t="shared" ca="1" si="194"/>
        <v>14120.13</v>
      </c>
      <c r="Q813" t="e">
        <f>#REF!</f>
        <v>#REF!</v>
      </c>
    </row>
    <row r="814" spans="1:17" x14ac:dyDescent="0.3">
      <c r="A814" s="60" t="e">
        <f t="shared" ca="1" si="180"/>
        <v>#REF!</v>
      </c>
      <c r="B814" s="60" t="e">
        <f t="shared" ca="1" si="181"/>
        <v>#REF!</v>
      </c>
      <c r="C814" s="61" t="e">
        <f t="shared" si="182"/>
        <v>#REF!</v>
      </c>
      <c r="D814" s="60" t="e">
        <f t="shared" ca="1" si="183"/>
        <v>#REF!</v>
      </c>
      <c r="E814" s="60" t="e">
        <f t="shared" ca="1" si="184"/>
        <v>#REF!</v>
      </c>
      <c r="F814" s="60" t="e">
        <f t="shared" ca="1" si="185"/>
        <v>#REF!</v>
      </c>
      <c r="G814" s="60" t="e">
        <f t="shared" ca="1" si="186"/>
        <v>#REF!</v>
      </c>
      <c r="H814" s="60" t="e">
        <f t="shared" ca="1" si="187"/>
        <v>#REF!</v>
      </c>
      <c r="I814" s="60" t="e">
        <f t="shared" ca="1" si="188"/>
        <v>#REF!</v>
      </c>
      <c r="J814" t="e">
        <f t="shared" si="189"/>
        <v>#REF!</v>
      </c>
      <c r="K814" t="e">
        <f t="shared" si="190"/>
        <v>#REF!</v>
      </c>
      <c r="L814">
        <v>0</v>
      </c>
      <c r="M814">
        <f t="shared" ca="1" si="191"/>
        <v>1648.66</v>
      </c>
      <c r="N814">
        <f t="shared" ca="1" si="192"/>
        <v>2789.55</v>
      </c>
      <c r="O814">
        <f t="shared" ca="1" si="193"/>
        <v>4316.9799999999996</v>
      </c>
      <c r="P814">
        <f t="shared" ca="1" si="194"/>
        <v>9760.4699999999993</v>
      </c>
      <c r="Q814" t="e">
        <f>#REF!</f>
        <v>#REF!</v>
      </c>
    </row>
    <row r="815" spans="1:17" x14ac:dyDescent="0.3">
      <c r="A815" s="60" t="e">
        <f t="shared" ca="1" si="180"/>
        <v>#REF!</v>
      </c>
      <c r="B815" s="60" t="e">
        <f t="shared" ca="1" si="181"/>
        <v>#REF!</v>
      </c>
      <c r="C815" s="61" t="e">
        <f t="shared" si="182"/>
        <v>#REF!</v>
      </c>
      <c r="D815" s="60" t="e">
        <f t="shared" ca="1" si="183"/>
        <v>#REF!</v>
      </c>
      <c r="E815" s="60" t="e">
        <f t="shared" ca="1" si="184"/>
        <v>#REF!</v>
      </c>
      <c r="F815" s="60" t="e">
        <f t="shared" ca="1" si="185"/>
        <v>#REF!</v>
      </c>
      <c r="G815" s="60" t="e">
        <f t="shared" ca="1" si="186"/>
        <v>#REF!</v>
      </c>
      <c r="H815" s="60" t="e">
        <f t="shared" ca="1" si="187"/>
        <v>#REF!</v>
      </c>
      <c r="I815" s="60" t="e">
        <f t="shared" ca="1" si="188"/>
        <v>#REF!</v>
      </c>
      <c r="J815" t="e">
        <f t="shared" si="189"/>
        <v>#REF!</v>
      </c>
      <c r="K815" t="e">
        <f t="shared" si="190"/>
        <v>#REF!</v>
      </c>
      <c r="L815">
        <v>0</v>
      </c>
      <c r="M815">
        <f t="shared" ca="1" si="191"/>
        <v>600.55999999999995</v>
      </c>
      <c r="N815">
        <f t="shared" ca="1" si="192"/>
        <v>2732.59</v>
      </c>
      <c r="O815">
        <f t="shared" ca="1" si="193"/>
        <v>5773.66</v>
      </c>
      <c r="P815">
        <f t="shared" ca="1" si="194"/>
        <v>9850.0400000000009</v>
      </c>
      <c r="Q815" t="e">
        <f>#REF!</f>
        <v>#REF!</v>
      </c>
    </row>
    <row r="816" spans="1:17" x14ac:dyDescent="0.3">
      <c r="A816" s="60" t="e">
        <f t="shared" ca="1" si="180"/>
        <v>#REF!</v>
      </c>
      <c r="B816" s="60" t="e">
        <f t="shared" ca="1" si="181"/>
        <v>#REF!</v>
      </c>
      <c r="C816" s="61" t="e">
        <f t="shared" si="182"/>
        <v>#REF!</v>
      </c>
      <c r="D816" s="60" t="e">
        <f t="shared" ca="1" si="183"/>
        <v>#REF!</v>
      </c>
      <c r="E816" s="60" t="e">
        <f t="shared" ca="1" si="184"/>
        <v>#REF!</v>
      </c>
      <c r="F816" s="60" t="e">
        <f t="shared" ca="1" si="185"/>
        <v>#REF!</v>
      </c>
      <c r="G816" s="60" t="e">
        <f t="shared" ca="1" si="186"/>
        <v>#REF!</v>
      </c>
      <c r="H816" s="60" t="e">
        <f t="shared" ca="1" si="187"/>
        <v>#REF!</v>
      </c>
      <c r="I816" s="60" t="e">
        <f t="shared" ca="1" si="188"/>
        <v>#REF!</v>
      </c>
      <c r="J816" t="e">
        <f t="shared" si="189"/>
        <v>#REF!</v>
      </c>
      <c r="K816" t="e">
        <f t="shared" si="190"/>
        <v>#REF!</v>
      </c>
      <c r="L816">
        <v>0</v>
      </c>
      <c r="M816">
        <f t="shared" ca="1" si="191"/>
        <v>849.89</v>
      </c>
      <c r="N816">
        <f t="shared" ca="1" si="192"/>
        <v>2627.68</v>
      </c>
      <c r="O816">
        <f t="shared" ca="1" si="193"/>
        <v>4391.3100000000004</v>
      </c>
      <c r="P816">
        <f t="shared" ca="1" si="194"/>
        <v>8246.66</v>
      </c>
      <c r="Q816" t="e">
        <f>#REF!</f>
        <v>#REF!</v>
      </c>
    </row>
    <row r="817" spans="1:17" x14ac:dyDescent="0.3">
      <c r="A817" s="60" t="e">
        <f t="shared" ca="1" si="180"/>
        <v>#REF!</v>
      </c>
      <c r="B817" s="60" t="e">
        <f t="shared" ca="1" si="181"/>
        <v>#REF!</v>
      </c>
      <c r="C817" s="61" t="e">
        <f t="shared" si="182"/>
        <v>#REF!</v>
      </c>
      <c r="D817" s="60" t="e">
        <f t="shared" ca="1" si="183"/>
        <v>#REF!</v>
      </c>
      <c r="E817" s="60" t="e">
        <f t="shared" ca="1" si="184"/>
        <v>#REF!</v>
      </c>
      <c r="F817" s="60" t="e">
        <f t="shared" ca="1" si="185"/>
        <v>#REF!</v>
      </c>
      <c r="G817" s="60" t="e">
        <f t="shared" ca="1" si="186"/>
        <v>#REF!</v>
      </c>
      <c r="H817" s="60" t="e">
        <f t="shared" ca="1" si="187"/>
        <v>#REF!</v>
      </c>
      <c r="I817" s="60" t="e">
        <f t="shared" ca="1" si="188"/>
        <v>#REF!</v>
      </c>
      <c r="J817" t="e">
        <f t="shared" si="189"/>
        <v>#REF!</v>
      </c>
      <c r="K817" t="e">
        <f t="shared" si="190"/>
        <v>#REF!</v>
      </c>
      <c r="L817">
        <v>0</v>
      </c>
      <c r="M817">
        <f t="shared" ca="1" si="191"/>
        <v>851.39</v>
      </c>
      <c r="N817">
        <f t="shared" ca="1" si="192"/>
        <v>2851.88</v>
      </c>
      <c r="O817">
        <f t="shared" ca="1" si="193"/>
        <v>3280.14</v>
      </c>
      <c r="P817">
        <f t="shared" ca="1" si="194"/>
        <v>10928.65</v>
      </c>
      <c r="Q817" t="e">
        <f>#REF!</f>
        <v>#REF!</v>
      </c>
    </row>
    <row r="818" spans="1:17" x14ac:dyDescent="0.3">
      <c r="A818" s="60" t="e">
        <f t="shared" ca="1" si="180"/>
        <v>#REF!</v>
      </c>
      <c r="B818" s="60" t="e">
        <f t="shared" ca="1" si="181"/>
        <v>#REF!</v>
      </c>
      <c r="C818" s="61" t="e">
        <f t="shared" si="182"/>
        <v>#REF!</v>
      </c>
      <c r="D818" s="60" t="e">
        <f t="shared" ca="1" si="183"/>
        <v>#REF!</v>
      </c>
      <c r="E818" s="60" t="e">
        <f t="shared" ca="1" si="184"/>
        <v>#REF!</v>
      </c>
      <c r="F818" s="60" t="e">
        <f t="shared" ca="1" si="185"/>
        <v>#REF!</v>
      </c>
      <c r="G818" s="60" t="e">
        <f t="shared" ca="1" si="186"/>
        <v>#REF!</v>
      </c>
      <c r="H818" s="60" t="e">
        <f t="shared" ca="1" si="187"/>
        <v>#REF!</v>
      </c>
      <c r="I818" s="60" t="e">
        <f t="shared" ca="1" si="188"/>
        <v>#REF!</v>
      </c>
      <c r="J818" t="e">
        <f t="shared" si="189"/>
        <v>#REF!</v>
      </c>
      <c r="K818" t="e">
        <f t="shared" si="190"/>
        <v>#REF!</v>
      </c>
      <c r="L818">
        <v>0</v>
      </c>
      <c r="M818">
        <f t="shared" ca="1" si="191"/>
        <v>1949.82</v>
      </c>
      <c r="N818">
        <f t="shared" ca="1" si="192"/>
        <v>2898.1</v>
      </c>
      <c r="O818">
        <f t="shared" ca="1" si="193"/>
        <v>4251.84</v>
      </c>
      <c r="P818">
        <f t="shared" ca="1" si="194"/>
        <v>11322.34</v>
      </c>
      <c r="Q818" t="e">
        <f>#REF!</f>
        <v>#REF!</v>
      </c>
    </row>
    <row r="819" spans="1:17" x14ac:dyDescent="0.3">
      <c r="A819" s="60" t="e">
        <f t="shared" ca="1" si="180"/>
        <v>#REF!</v>
      </c>
      <c r="B819" s="60" t="e">
        <f t="shared" ca="1" si="181"/>
        <v>#REF!</v>
      </c>
      <c r="C819" s="61" t="e">
        <f t="shared" si="182"/>
        <v>#REF!</v>
      </c>
      <c r="D819" s="60" t="e">
        <f t="shared" ca="1" si="183"/>
        <v>#REF!</v>
      </c>
      <c r="E819" s="60" t="e">
        <f t="shared" ca="1" si="184"/>
        <v>#REF!</v>
      </c>
      <c r="F819" s="60" t="e">
        <f t="shared" ca="1" si="185"/>
        <v>#REF!</v>
      </c>
      <c r="G819" s="60" t="e">
        <f t="shared" ca="1" si="186"/>
        <v>#REF!</v>
      </c>
      <c r="H819" s="60" t="e">
        <f t="shared" ca="1" si="187"/>
        <v>#REF!</v>
      </c>
      <c r="I819" s="60" t="e">
        <f t="shared" ca="1" si="188"/>
        <v>#REF!</v>
      </c>
      <c r="J819" t="e">
        <f t="shared" si="189"/>
        <v>#REF!</v>
      </c>
      <c r="K819" t="e">
        <f t="shared" si="190"/>
        <v>#REF!</v>
      </c>
      <c r="L819">
        <v>0</v>
      </c>
      <c r="M819">
        <f t="shared" ca="1" si="191"/>
        <v>1499.91</v>
      </c>
      <c r="N819">
        <f t="shared" ca="1" si="192"/>
        <v>2935.18</v>
      </c>
      <c r="O819">
        <f t="shared" ca="1" si="193"/>
        <v>4088.38</v>
      </c>
      <c r="P819">
        <f t="shared" ca="1" si="194"/>
        <v>11762.38</v>
      </c>
      <c r="Q819" t="e">
        <f>#REF!</f>
        <v>#REF!</v>
      </c>
    </row>
    <row r="820" spans="1:17" x14ac:dyDescent="0.3">
      <c r="A820" s="60" t="e">
        <f t="shared" ca="1" si="180"/>
        <v>#REF!</v>
      </c>
      <c r="B820" s="60" t="e">
        <f t="shared" ca="1" si="181"/>
        <v>#REF!</v>
      </c>
      <c r="C820" s="61" t="e">
        <f t="shared" si="182"/>
        <v>#REF!</v>
      </c>
      <c r="D820" s="60" t="e">
        <f t="shared" ca="1" si="183"/>
        <v>#REF!</v>
      </c>
      <c r="E820" s="60" t="e">
        <f t="shared" ca="1" si="184"/>
        <v>#REF!</v>
      </c>
      <c r="F820" s="60" t="e">
        <f t="shared" ca="1" si="185"/>
        <v>#REF!</v>
      </c>
      <c r="G820" s="60" t="e">
        <f t="shared" ca="1" si="186"/>
        <v>#REF!</v>
      </c>
      <c r="H820" s="60" t="e">
        <f t="shared" ca="1" si="187"/>
        <v>#REF!</v>
      </c>
      <c r="I820" s="60" t="e">
        <f t="shared" ca="1" si="188"/>
        <v>#REF!</v>
      </c>
      <c r="J820" t="e">
        <f t="shared" si="189"/>
        <v>#REF!</v>
      </c>
      <c r="K820" t="e">
        <f t="shared" si="190"/>
        <v>#REF!</v>
      </c>
      <c r="L820">
        <v>0</v>
      </c>
      <c r="M820">
        <f t="shared" ca="1" si="191"/>
        <v>824.05</v>
      </c>
      <c r="N820">
        <f t="shared" ca="1" si="192"/>
        <v>2750.1</v>
      </c>
      <c r="O820">
        <f t="shared" ca="1" si="193"/>
        <v>5071.1499999999996</v>
      </c>
      <c r="P820">
        <f t="shared" ca="1" si="194"/>
        <v>13939.83</v>
      </c>
      <c r="Q820" t="e">
        <f>#REF!</f>
        <v>#REF!</v>
      </c>
    </row>
    <row r="821" spans="1:17" x14ac:dyDescent="0.3">
      <c r="A821" s="60" t="e">
        <f t="shared" ca="1" si="180"/>
        <v>#REF!</v>
      </c>
      <c r="B821" s="60" t="e">
        <f t="shared" ca="1" si="181"/>
        <v>#REF!</v>
      </c>
      <c r="C821" s="61" t="e">
        <f t="shared" si="182"/>
        <v>#REF!</v>
      </c>
      <c r="D821" s="60" t="e">
        <f t="shared" ca="1" si="183"/>
        <v>#REF!</v>
      </c>
      <c r="E821" s="60" t="e">
        <f t="shared" ca="1" si="184"/>
        <v>#REF!</v>
      </c>
      <c r="F821" s="60" t="e">
        <f t="shared" ca="1" si="185"/>
        <v>#REF!</v>
      </c>
      <c r="G821" s="60" t="e">
        <f t="shared" ca="1" si="186"/>
        <v>#REF!</v>
      </c>
      <c r="H821" s="60" t="e">
        <f t="shared" ca="1" si="187"/>
        <v>#REF!</v>
      </c>
      <c r="I821" s="60" t="e">
        <f t="shared" ca="1" si="188"/>
        <v>#REF!</v>
      </c>
      <c r="J821" t="e">
        <f t="shared" si="189"/>
        <v>#REF!</v>
      </c>
      <c r="K821" t="e">
        <f t="shared" si="190"/>
        <v>#REF!</v>
      </c>
      <c r="L821">
        <v>0</v>
      </c>
      <c r="M821">
        <f t="shared" ca="1" si="191"/>
        <v>1263.8</v>
      </c>
      <c r="N821">
        <f t="shared" ca="1" si="192"/>
        <v>2902.89</v>
      </c>
      <c r="O821">
        <f t="shared" ca="1" si="193"/>
        <v>5476.12</v>
      </c>
      <c r="P821">
        <f t="shared" ca="1" si="194"/>
        <v>13378.23</v>
      </c>
      <c r="Q821" t="e">
        <f>#REF!</f>
        <v>#REF!</v>
      </c>
    </row>
    <row r="822" spans="1:17" x14ac:dyDescent="0.3">
      <c r="A822" s="60" t="e">
        <f t="shared" ca="1" si="180"/>
        <v>#REF!</v>
      </c>
      <c r="B822" s="60" t="e">
        <f t="shared" ca="1" si="181"/>
        <v>#REF!</v>
      </c>
      <c r="C822" s="61" t="e">
        <f t="shared" si="182"/>
        <v>#REF!</v>
      </c>
      <c r="D822" s="60" t="e">
        <f t="shared" ca="1" si="183"/>
        <v>#REF!</v>
      </c>
      <c r="E822" s="60" t="e">
        <f t="shared" ca="1" si="184"/>
        <v>#REF!</v>
      </c>
      <c r="F822" s="60" t="e">
        <f t="shared" ca="1" si="185"/>
        <v>#REF!</v>
      </c>
      <c r="G822" s="60" t="e">
        <f t="shared" ca="1" si="186"/>
        <v>#REF!</v>
      </c>
      <c r="H822" s="60" t="e">
        <f t="shared" ca="1" si="187"/>
        <v>#REF!</v>
      </c>
      <c r="I822" s="60" t="e">
        <f t="shared" ca="1" si="188"/>
        <v>#REF!</v>
      </c>
      <c r="J822" t="e">
        <f t="shared" si="189"/>
        <v>#REF!</v>
      </c>
      <c r="K822" t="e">
        <f t="shared" si="190"/>
        <v>#REF!</v>
      </c>
      <c r="L822">
        <v>0</v>
      </c>
      <c r="M822">
        <f t="shared" ca="1" si="191"/>
        <v>565.4</v>
      </c>
      <c r="N822">
        <f t="shared" ca="1" si="192"/>
        <v>2814.09</v>
      </c>
      <c r="O822">
        <f t="shared" ca="1" si="193"/>
        <v>6973.53</v>
      </c>
      <c r="P822">
        <f t="shared" ca="1" si="194"/>
        <v>11329.74</v>
      </c>
      <c r="Q822" t="e">
        <f>#REF!</f>
        <v>#REF!</v>
      </c>
    </row>
    <row r="823" spans="1:17" x14ac:dyDescent="0.3">
      <c r="A823" s="60" t="e">
        <f t="shared" ca="1" si="180"/>
        <v>#REF!</v>
      </c>
      <c r="B823" s="60" t="e">
        <f t="shared" ca="1" si="181"/>
        <v>#REF!</v>
      </c>
      <c r="C823" s="61" t="e">
        <f t="shared" si="182"/>
        <v>#REF!</v>
      </c>
      <c r="D823" s="60" t="e">
        <f t="shared" ca="1" si="183"/>
        <v>#REF!</v>
      </c>
      <c r="E823" s="60" t="e">
        <f t="shared" ca="1" si="184"/>
        <v>#REF!</v>
      </c>
      <c r="F823" s="60" t="e">
        <f t="shared" ca="1" si="185"/>
        <v>#REF!</v>
      </c>
      <c r="G823" s="60" t="e">
        <f t="shared" ca="1" si="186"/>
        <v>#REF!</v>
      </c>
      <c r="H823" s="60" t="e">
        <f t="shared" ca="1" si="187"/>
        <v>#REF!</v>
      </c>
      <c r="I823" s="60" t="e">
        <f t="shared" ca="1" si="188"/>
        <v>#REF!</v>
      </c>
      <c r="J823" t="e">
        <f t="shared" si="189"/>
        <v>#REF!</v>
      </c>
      <c r="K823" t="e">
        <f t="shared" si="190"/>
        <v>#REF!</v>
      </c>
      <c r="L823">
        <v>0</v>
      </c>
      <c r="M823">
        <f t="shared" ca="1" si="191"/>
        <v>1593.35</v>
      </c>
      <c r="N823">
        <f t="shared" ca="1" si="192"/>
        <v>2980.28</v>
      </c>
      <c r="O823">
        <f t="shared" ca="1" si="193"/>
        <v>4347.09</v>
      </c>
      <c r="P823">
        <f t="shared" ca="1" si="194"/>
        <v>11870.93</v>
      </c>
      <c r="Q823" t="e">
        <f>#REF!</f>
        <v>#REF!</v>
      </c>
    </row>
    <row r="824" spans="1:17" x14ac:dyDescent="0.3">
      <c r="A824" s="60" t="e">
        <f t="shared" ca="1" si="180"/>
        <v>#REF!</v>
      </c>
      <c r="B824" s="60" t="e">
        <f t="shared" ca="1" si="181"/>
        <v>#REF!</v>
      </c>
      <c r="C824" s="61" t="e">
        <f t="shared" si="182"/>
        <v>#REF!</v>
      </c>
      <c r="D824" s="60" t="e">
        <f t="shared" ca="1" si="183"/>
        <v>#REF!</v>
      </c>
      <c r="E824" s="60" t="e">
        <f t="shared" ca="1" si="184"/>
        <v>#REF!</v>
      </c>
      <c r="F824" s="60" t="e">
        <f t="shared" ca="1" si="185"/>
        <v>#REF!</v>
      </c>
      <c r="G824" s="60" t="e">
        <f t="shared" ca="1" si="186"/>
        <v>#REF!</v>
      </c>
      <c r="H824" s="60" t="e">
        <f t="shared" ca="1" si="187"/>
        <v>#REF!</v>
      </c>
      <c r="I824" s="60" t="e">
        <f t="shared" ca="1" si="188"/>
        <v>#REF!</v>
      </c>
      <c r="J824" t="e">
        <f t="shared" si="189"/>
        <v>#REF!</v>
      </c>
      <c r="K824" t="e">
        <f t="shared" si="190"/>
        <v>#REF!</v>
      </c>
      <c r="L824">
        <v>0</v>
      </c>
      <c r="M824">
        <f t="shared" ca="1" si="191"/>
        <v>1698.55</v>
      </c>
      <c r="N824">
        <f t="shared" ca="1" si="192"/>
        <v>2590.39</v>
      </c>
      <c r="O824">
        <f t="shared" ca="1" si="193"/>
        <v>5555.1</v>
      </c>
      <c r="P824">
        <f t="shared" ca="1" si="194"/>
        <v>12666.87</v>
      </c>
      <c r="Q824" t="e">
        <f>#REF!</f>
        <v>#REF!</v>
      </c>
    </row>
    <row r="825" spans="1:17" x14ac:dyDescent="0.3">
      <c r="A825" s="60" t="e">
        <f t="shared" ca="1" si="180"/>
        <v>#REF!</v>
      </c>
      <c r="B825" s="60" t="e">
        <f t="shared" ca="1" si="181"/>
        <v>#REF!</v>
      </c>
      <c r="C825" s="61" t="e">
        <f t="shared" si="182"/>
        <v>#REF!</v>
      </c>
      <c r="D825" s="60" t="e">
        <f t="shared" ca="1" si="183"/>
        <v>#REF!</v>
      </c>
      <c r="E825" s="60" t="e">
        <f t="shared" ca="1" si="184"/>
        <v>#REF!</v>
      </c>
      <c r="F825" s="60" t="e">
        <f t="shared" ca="1" si="185"/>
        <v>#REF!</v>
      </c>
      <c r="G825" s="60" t="e">
        <f t="shared" ca="1" si="186"/>
        <v>#REF!</v>
      </c>
      <c r="H825" s="60" t="e">
        <f t="shared" ca="1" si="187"/>
        <v>#REF!</v>
      </c>
      <c r="I825" s="60" t="e">
        <f t="shared" ca="1" si="188"/>
        <v>#REF!</v>
      </c>
      <c r="J825" t="e">
        <f t="shared" si="189"/>
        <v>#REF!</v>
      </c>
      <c r="K825" t="e">
        <f t="shared" si="190"/>
        <v>#REF!</v>
      </c>
      <c r="L825">
        <v>0</v>
      </c>
      <c r="M825">
        <f t="shared" ca="1" si="191"/>
        <v>880.76</v>
      </c>
      <c r="N825">
        <f t="shared" ca="1" si="192"/>
        <v>2564.34</v>
      </c>
      <c r="O825">
        <f t="shared" ca="1" si="193"/>
        <v>6438.8</v>
      </c>
      <c r="P825">
        <f t="shared" ca="1" si="194"/>
        <v>14960.29</v>
      </c>
      <c r="Q825" t="e">
        <f>#REF!</f>
        <v>#REF!</v>
      </c>
    </row>
    <row r="826" spans="1:17" x14ac:dyDescent="0.3">
      <c r="A826" s="60" t="e">
        <f t="shared" ca="1" si="180"/>
        <v>#REF!</v>
      </c>
      <c r="B826" s="60" t="e">
        <f t="shared" ca="1" si="181"/>
        <v>#REF!</v>
      </c>
      <c r="C826" s="61" t="e">
        <f t="shared" si="182"/>
        <v>#REF!</v>
      </c>
      <c r="D826" s="60" t="e">
        <f t="shared" ca="1" si="183"/>
        <v>#REF!</v>
      </c>
      <c r="E826" s="60" t="e">
        <f t="shared" ca="1" si="184"/>
        <v>#REF!</v>
      </c>
      <c r="F826" s="60" t="e">
        <f t="shared" ca="1" si="185"/>
        <v>#REF!</v>
      </c>
      <c r="G826" s="60" t="e">
        <f t="shared" ca="1" si="186"/>
        <v>#REF!</v>
      </c>
      <c r="H826" s="60" t="e">
        <f t="shared" ca="1" si="187"/>
        <v>#REF!</v>
      </c>
      <c r="I826" s="60" t="e">
        <f t="shared" ca="1" si="188"/>
        <v>#REF!</v>
      </c>
      <c r="J826" t="e">
        <f t="shared" si="189"/>
        <v>#REF!</v>
      </c>
      <c r="K826" t="e">
        <f t="shared" si="190"/>
        <v>#REF!</v>
      </c>
      <c r="L826">
        <v>0</v>
      </c>
      <c r="M826">
        <f t="shared" ca="1" si="191"/>
        <v>1060.0899999999999</v>
      </c>
      <c r="N826">
        <f t="shared" ca="1" si="192"/>
        <v>2686.21</v>
      </c>
      <c r="O826">
        <f t="shared" ca="1" si="193"/>
        <v>4632</v>
      </c>
      <c r="P826">
        <f t="shared" ca="1" si="194"/>
        <v>8462.1</v>
      </c>
      <c r="Q826" t="e">
        <f>#REF!</f>
        <v>#REF!</v>
      </c>
    </row>
    <row r="827" spans="1:17" x14ac:dyDescent="0.3">
      <c r="A827" s="60" t="e">
        <f t="shared" ca="1" si="180"/>
        <v>#REF!</v>
      </c>
      <c r="B827" s="60" t="e">
        <f t="shared" ca="1" si="181"/>
        <v>#REF!</v>
      </c>
      <c r="C827" s="61" t="e">
        <f t="shared" si="182"/>
        <v>#REF!</v>
      </c>
      <c r="D827" s="60" t="e">
        <f t="shared" ca="1" si="183"/>
        <v>#REF!</v>
      </c>
      <c r="E827" s="60" t="e">
        <f t="shared" ca="1" si="184"/>
        <v>#REF!</v>
      </c>
      <c r="F827" s="60" t="e">
        <f t="shared" ca="1" si="185"/>
        <v>#REF!</v>
      </c>
      <c r="G827" s="60" t="e">
        <f t="shared" ca="1" si="186"/>
        <v>#REF!</v>
      </c>
      <c r="H827" s="60" t="e">
        <f t="shared" ca="1" si="187"/>
        <v>#REF!</v>
      </c>
      <c r="I827" s="60" t="e">
        <f t="shared" ca="1" si="188"/>
        <v>#REF!</v>
      </c>
      <c r="J827" t="e">
        <f t="shared" si="189"/>
        <v>#REF!</v>
      </c>
      <c r="K827" t="e">
        <f t="shared" si="190"/>
        <v>#REF!</v>
      </c>
      <c r="L827">
        <v>0</v>
      </c>
      <c r="M827">
        <f t="shared" ca="1" si="191"/>
        <v>1547.06</v>
      </c>
      <c r="N827">
        <f t="shared" ca="1" si="192"/>
        <v>2804.68</v>
      </c>
      <c r="O827">
        <f t="shared" ca="1" si="193"/>
        <v>5817.7</v>
      </c>
      <c r="P827">
        <f t="shared" ca="1" si="194"/>
        <v>17805.03</v>
      </c>
      <c r="Q827" t="e">
        <f>#REF!</f>
        <v>#REF!</v>
      </c>
    </row>
    <row r="828" spans="1:17" x14ac:dyDescent="0.3">
      <c r="A828" s="60" t="e">
        <f t="shared" ca="1" si="180"/>
        <v>#REF!</v>
      </c>
      <c r="B828" s="60" t="e">
        <f t="shared" ca="1" si="181"/>
        <v>#REF!</v>
      </c>
      <c r="C828" s="61" t="e">
        <f t="shared" si="182"/>
        <v>#REF!</v>
      </c>
      <c r="D828" s="60" t="e">
        <f t="shared" ca="1" si="183"/>
        <v>#REF!</v>
      </c>
      <c r="E828" s="60" t="e">
        <f t="shared" ca="1" si="184"/>
        <v>#REF!</v>
      </c>
      <c r="F828" s="60" t="e">
        <f t="shared" ca="1" si="185"/>
        <v>#REF!</v>
      </c>
      <c r="G828" s="60" t="e">
        <f t="shared" ca="1" si="186"/>
        <v>#REF!</v>
      </c>
      <c r="H828" s="60" t="e">
        <f t="shared" ca="1" si="187"/>
        <v>#REF!</v>
      </c>
      <c r="I828" s="60" t="e">
        <f t="shared" ca="1" si="188"/>
        <v>#REF!</v>
      </c>
      <c r="J828" t="e">
        <f t="shared" si="189"/>
        <v>#REF!</v>
      </c>
      <c r="K828" t="e">
        <f t="shared" si="190"/>
        <v>#REF!</v>
      </c>
      <c r="L828">
        <v>0</v>
      </c>
      <c r="M828">
        <f t="shared" ca="1" si="191"/>
        <v>1249.24</v>
      </c>
      <c r="N828">
        <f t="shared" ca="1" si="192"/>
        <v>2973.43</v>
      </c>
      <c r="O828">
        <f t="shared" ca="1" si="193"/>
        <v>4924.62</v>
      </c>
      <c r="P828">
        <f t="shared" ca="1" si="194"/>
        <v>17935.96</v>
      </c>
      <c r="Q828" t="e">
        <f>#REF!</f>
        <v>#REF!</v>
      </c>
    </row>
    <row r="829" spans="1:17" x14ac:dyDescent="0.3">
      <c r="A829" s="60" t="e">
        <f t="shared" ca="1" si="180"/>
        <v>#REF!</v>
      </c>
      <c r="B829" s="60" t="e">
        <f t="shared" ca="1" si="181"/>
        <v>#REF!</v>
      </c>
      <c r="C829" s="61" t="e">
        <f t="shared" si="182"/>
        <v>#REF!</v>
      </c>
      <c r="D829" s="60" t="e">
        <f t="shared" ca="1" si="183"/>
        <v>#REF!</v>
      </c>
      <c r="E829" s="60" t="e">
        <f t="shared" ca="1" si="184"/>
        <v>#REF!</v>
      </c>
      <c r="F829" s="60" t="e">
        <f t="shared" ca="1" si="185"/>
        <v>#REF!</v>
      </c>
      <c r="G829" s="60" t="e">
        <f t="shared" ca="1" si="186"/>
        <v>#REF!</v>
      </c>
      <c r="H829" s="60" t="e">
        <f t="shared" ca="1" si="187"/>
        <v>#REF!</v>
      </c>
      <c r="I829" s="60" t="e">
        <f t="shared" ca="1" si="188"/>
        <v>#REF!</v>
      </c>
      <c r="J829" t="e">
        <f t="shared" si="189"/>
        <v>#REF!</v>
      </c>
      <c r="K829" t="e">
        <f t="shared" si="190"/>
        <v>#REF!</v>
      </c>
      <c r="L829">
        <v>0</v>
      </c>
      <c r="M829">
        <f t="shared" ca="1" si="191"/>
        <v>1830.53</v>
      </c>
      <c r="N829">
        <f t="shared" ca="1" si="192"/>
        <v>2573.75</v>
      </c>
      <c r="O829">
        <f t="shared" ca="1" si="193"/>
        <v>7583.22</v>
      </c>
      <c r="P829">
        <f t="shared" ca="1" si="194"/>
        <v>18447.689999999999</v>
      </c>
      <c r="Q829" t="e">
        <f>#REF!</f>
        <v>#REF!</v>
      </c>
    </row>
    <row r="830" spans="1:17" x14ac:dyDescent="0.3">
      <c r="A830" s="60" t="e">
        <f t="shared" ca="1" si="180"/>
        <v>#REF!</v>
      </c>
      <c r="B830" s="60" t="e">
        <f t="shared" ca="1" si="181"/>
        <v>#REF!</v>
      </c>
      <c r="C830" s="61" t="e">
        <f t="shared" si="182"/>
        <v>#REF!</v>
      </c>
      <c r="D830" s="60" t="e">
        <f t="shared" ca="1" si="183"/>
        <v>#REF!</v>
      </c>
      <c r="E830" s="60" t="e">
        <f t="shared" ca="1" si="184"/>
        <v>#REF!</v>
      </c>
      <c r="F830" s="60" t="e">
        <f t="shared" ca="1" si="185"/>
        <v>#REF!</v>
      </c>
      <c r="G830" s="60" t="e">
        <f t="shared" ca="1" si="186"/>
        <v>#REF!</v>
      </c>
      <c r="H830" s="60" t="e">
        <f t="shared" ca="1" si="187"/>
        <v>#REF!</v>
      </c>
      <c r="I830" s="60" t="e">
        <f t="shared" ca="1" si="188"/>
        <v>#REF!</v>
      </c>
      <c r="J830" t="e">
        <f t="shared" si="189"/>
        <v>#REF!</v>
      </c>
      <c r="K830" t="e">
        <f t="shared" si="190"/>
        <v>#REF!</v>
      </c>
      <c r="L830">
        <v>0</v>
      </c>
      <c r="M830">
        <f t="shared" ca="1" si="191"/>
        <v>982.15</v>
      </c>
      <c r="N830">
        <f t="shared" ca="1" si="192"/>
        <v>2733.64</v>
      </c>
      <c r="O830">
        <f t="shared" ca="1" si="193"/>
        <v>6643.58</v>
      </c>
      <c r="P830">
        <f t="shared" ca="1" si="194"/>
        <v>10847.26</v>
      </c>
      <c r="Q830" t="e">
        <f>#REF!</f>
        <v>#REF!</v>
      </c>
    </row>
    <row r="831" spans="1:17" x14ac:dyDescent="0.3">
      <c r="A831" s="60" t="e">
        <f t="shared" ca="1" si="180"/>
        <v>#REF!</v>
      </c>
      <c r="B831" s="60" t="e">
        <f t="shared" ca="1" si="181"/>
        <v>#REF!</v>
      </c>
      <c r="C831" s="61" t="e">
        <f t="shared" si="182"/>
        <v>#REF!</v>
      </c>
      <c r="D831" s="60" t="e">
        <f t="shared" ca="1" si="183"/>
        <v>#REF!</v>
      </c>
      <c r="E831" s="60" t="e">
        <f t="shared" ca="1" si="184"/>
        <v>#REF!</v>
      </c>
      <c r="F831" s="60" t="e">
        <f t="shared" ca="1" si="185"/>
        <v>#REF!</v>
      </c>
      <c r="G831" s="60" t="e">
        <f t="shared" ca="1" si="186"/>
        <v>#REF!</v>
      </c>
      <c r="H831" s="60" t="e">
        <f t="shared" ca="1" si="187"/>
        <v>#REF!</v>
      </c>
      <c r="I831" s="60" t="e">
        <f t="shared" ca="1" si="188"/>
        <v>#REF!</v>
      </c>
      <c r="J831" t="e">
        <f t="shared" si="189"/>
        <v>#REF!</v>
      </c>
      <c r="K831" t="e">
        <f t="shared" si="190"/>
        <v>#REF!</v>
      </c>
      <c r="L831">
        <v>0</v>
      </c>
      <c r="M831">
        <f t="shared" ca="1" si="191"/>
        <v>1034.55</v>
      </c>
      <c r="N831">
        <f t="shared" ca="1" si="192"/>
        <v>2668.87</v>
      </c>
      <c r="O831">
        <f t="shared" ca="1" si="193"/>
        <v>6311.79</v>
      </c>
      <c r="P831">
        <f t="shared" ca="1" si="194"/>
        <v>18943.7</v>
      </c>
      <c r="Q831" t="e">
        <f>#REF!</f>
        <v>#REF!</v>
      </c>
    </row>
    <row r="832" spans="1:17" x14ac:dyDescent="0.3">
      <c r="A832" s="60" t="e">
        <f t="shared" ca="1" si="180"/>
        <v>#REF!</v>
      </c>
      <c r="B832" s="60" t="e">
        <f t="shared" ca="1" si="181"/>
        <v>#REF!</v>
      </c>
      <c r="C832" s="61" t="e">
        <f t="shared" si="182"/>
        <v>#REF!</v>
      </c>
      <c r="D832" s="60" t="e">
        <f t="shared" ca="1" si="183"/>
        <v>#REF!</v>
      </c>
      <c r="E832" s="60" t="e">
        <f t="shared" ca="1" si="184"/>
        <v>#REF!</v>
      </c>
      <c r="F832" s="60" t="e">
        <f t="shared" ca="1" si="185"/>
        <v>#REF!</v>
      </c>
      <c r="G832" s="60" t="e">
        <f t="shared" ca="1" si="186"/>
        <v>#REF!</v>
      </c>
      <c r="H832" s="60" t="e">
        <f t="shared" ca="1" si="187"/>
        <v>#REF!</v>
      </c>
      <c r="I832" s="60" t="e">
        <f t="shared" ca="1" si="188"/>
        <v>#REF!</v>
      </c>
      <c r="J832" t="e">
        <f t="shared" si="189"/>
        <v>#REF!</v>
      </c>
      <c r="K832" t="e">
        <f t="shared" si="190"/>
        <v>#REF!</v>
      </c>
      <c r="L832">
        <v>0</v>
      </c>
      <c r="M832">
        <f t="shared" ca="1" si="191"/>
        <v>1571.37</v>
      </c>
      <c r="N832">
        <f t="shared" ca="1" si="192"/>
        <v>2883.7</v>
      </c>
      <c r="O832">
        <f t="shared" ca="1" si="193"/>
        <v>6113.67</v>
      </c>
      <c r="P832">
        <f t="shared" ca="1" si="194"/>
        <v>12728.29</v>
      </c>
      <c r="Q832" t="e">
        <f>#REF!</f>
        <v>#REF!</v>
      </c>
    </row>
    <row r="833" spans="1:17" x14ac:dyDescent="0.3">
      <c r="A833" s="60" t="e">
        <f t="shared" ca="1" si="180"/>
        <v>#REF!</v>
      </c>
      <c r="B833" s="60" t="e">
        <f t="shared" ca="1" si="181"/>
        <v>#REF!</v>
      </c>
      <c r="C833" s="61" t="e">
        <f t="shared" si="182"/>
        <v>#REF!</v>
      </c>
      <c r="D833" s="60" t="e">
        <f t="shared" ca="1" si="183"/>
        <v>#REF!</v>
      </c>
      <c r="E833" s="60" t="e">
        <f t="shared" ca="1" si="184"/>
        <v>#REF!</v>
      </c>
      <c r="F833" s="60" t="e">
        <f t="shared" ca="1" si="185"/>
        <v>#REF!</v>
      </c>
      <c r="G833" s="60" t="e">
        <f t="shared" ca="1" si="186"/>
        <v>#REF!</v>
      </c>
      <c r="H833" s="60" t="e">
        <f t="shared" ca="1" si="187"/>
        <v>#REF!</v>
      </c>
      <c r="I833" s="60" t="e">
        <f t="shared" ca="1" si="188"/>
        <v>#REF!</v>
      </c>
      <c r="J833" t="e">
        <f t="shared" si="189"/>
        <v>#REF!</v>
      </c>
      <c r="K833" t="e">
        <f t="shared" si="190"/>
        <v>#REF!</v>
      </c>
      <c r="L833">
        <v>0</v>
      </c>
      <c r="M833">
        <f t="shared" ca="1" si="191"/>
        <v>575.98</v>
      </c>
      <c r="N833">
        <f t="shared" ca="1" si="192"/>
        <v>2646.63</v>
      </c>
      <c r="O833">
        <f t="shared" ca="1" si="193"/>
        <v>6313.29</v>
      </c>
      <c r="P833">
        <f t="shared" ca="1" si="194"/>
        <v>10418.67</v>
      </c>
      <c r="Q833" t="e">
        <f>#REF!</f>
        <v>#REF!</v>
      </c>
    </row>
    <row r="834" spans="1:17" x14ac:dyDescent="0.3">
      <c r="A834" s="60" t="e">
        <f t="shared" ca="1" si="180"/>
        <v>#REF!</v>
      </c>
      <c r="B834" s="60" t="e">
        <f t="shared" ca="1" si="181"/>
        <v>#REF!</v>
      </c>
      <c r="C834" s="61" t="e">
        <f t="shared" si="182"/>
        <v>#REF!</v>
      </c>
      <c r="D834" s="60" t="e">
        <f t="shared" ca="1" si="183"/>
        <v>#REF!</v>
      </c>
      <c r="E834" s="60" t="e">
        <f t="shared" ca="1" si="184"/>
        <v>#REF!</v>
      </c>
      <c r="F834" s="60" t="e">
        <f t="shared" ca="1" si="185"/>
        <v>#REF!</v>
      </c>
      <c r="G834" s="60" t="e">
        <f t="shared" ca="1" si="186"/>
        <v>#REF!</v>
      </c>
      <c r="H834" s="60" t="e">
        <f t="shared" ca="1" si="187"/>
        <v>#REF!</v>
      </c>
      <c r="I834" s="60" t="e">
        <f t="shared" ca="1" si="188"/>
        <v>#REF!</v>
      </c>
      <c r="J834" t="e">
        <f t="shared" si="189"/>
        <v>#REF!</v>
      </c>
      <c r="K834" t="e">
        <f t="shared" si="190"/>
        <v>#REF!</v>
      </c>
      <c r="L834">
        <v>0</v>
      </c>
      <c r="M834">
        <f t="shared" ca="1" si="191"/>
        <v>1549.25</v>
      </c>
      <c r="N834">
        <f t="shared" ca="1" si="192"/>
        <v>2983.67</v>
      </c>
      <c r="O834">
        <f t="shared" ca="1" si="193"/>
        <v>7676.15</v>
      </c>
      <c r="P834">
        <f t="shared" ca="1" si="194"/>
        <v>18132.669999999998</v>
      </c>
      <c r="Q834" t="e">
        <f>#REF!</f>
        <v>#REF!</v>
      </c>
    </row>
    <row r="835" spans="1:17" x14ac:dyDescent="0.3">
      <c r="A835" s="60" t="e">
        <f t="shared" ref="A835:A898" ca="1" si="195">(C835/(RANDBETWEEN(25.59*100,29.12*100)/100))*J835</f>
        <v>#REF!</v>
      </c>
      <c r="B835" s="60" t="e">
        <f t="shared" ref="B835:B898" ca="1" si="196">(C835/(RANDBETWEEN(3.59*100,5.12*100)/100))*K835</f>
        <v>#REF!</v>
      </c>
      <c r="C835" s="61" t="e">
        <f t="shared" ref="C835:C898" si="197">IF(Q835="L",M835,IF(Q835="M",N835,IF(Q835="F",O835,IF(Q835="XF",P835,0))))</f>
        <v>#REF!</v>
      </c>
      <c r="D835" s="60" t="e">
        <f t="shared" ref="D835:D898" ca="1" si="198">A835/RANDBETWEEN(0.031*100,0.061*100)/100</f>
        <v>#REF!</v>
      </c>
      <c r="E835" s="60" t="e">
        <f t="shared" ref="E835:E898" ca="1" si="199">A835/RANDBETWEEN(0.081*100,0.091*100)/100</f>
        <v>#REF!</v>
      </c>
      <c r="F835" s="60" t="e">
        <f t="shared" ref="F835:F898" ca="1" si="200">A835/RANDBETWEEN(0.041*100,0.071*100)/100</f>
        <v>#REF!</v>
      </c>
      <c r="G835" s="60" t="e">
        <f t="shared" ref="G835:G898" ca="1" si="201">A835/RANDBETWEEN(0.029*100,0.039*100)/100</f>
        <v>#REF!</v>
      </c>
      <c r="H835" s="60" t="e">
        <f t="shared" ref="H835:H898" ca="1" si="202">A835/RANDBETWEEN(0.012*100,0.021*100)/100</f>
        <v>#REF!</v>
      </c>
      <c r="I835" s="60" t="e">
        <f t="shared" ref="I835:I898" ca="1" si="203">SUM(G835+H835)</f>
        <v>#REF!</v>
      </c>
      <c r="J835" t="e">
        <f t="shared" ref="J835:J898" si="204">IF(C835&lt;3000,0,1)</f>
        <v>#REF!</v>
      </c>
      <c r="K835" t="e">
        <f t="shared" ref="K835:K898" si="205">IF(C835&lt;1000,0,1)</f>
        <v>#REF!</v>
      </c>
      <c r="L835">
        <v>0</v>
      </c>
      <c r="M835">
        <f t="shared" ref="M835:M898" ca="1" si="206">RANDBETWEEN(500.01*100,2000.23*100)/100</f>
        <v>1616</v>
      </c>
      <c r="N835">
        <f t="shared" ref="N835:N898" ca="1" si="207">RANDBETWEEN(2500.01*100,3000.23*100)/100</f>
        <v>2749.6</v>
      </c>
      <c r="O835">
        <f t="shared" ref="O835:O898" ca="1" si="208">RANDBETWEEN(3000.01*100,8000.23*100)/100</f>
        <v>5225.04</v>
      </c>
      <c r="P835">
        <f t="shared" ref="P835:P898" ca="1" si="209">RANDBETWEEN(8000.01*100,20000.23*100)/100</f>
        <v>8383.4599999999991</v>
      </c>
      <c r="Q835" t="e">
        <f>#REF!</f>
        <v>#REF!</v>
      </c>
    </row>
    <row r="836" spans="1:17" x14ac:dyDescent="0.3">
      <c r="A836" s="60" t="e">
        <f t="shared" ca="1" si="195"/>
        <v>#REF!</v>
      </c>
      <c r="B836" s="60" t="e">
        <f t="shared" ca="1" si="196"/>
        <v>#REF!</v>
      </c>
      <c r="C836" s="61" t="e">
        <f t="shared" si="197"/>
        <v>#REF!</v>
      </c>
      <c r="D836" s="60" t="e">
        <f t="shared" ca="1" si="198"/>
        <v>#REF!</v>
      </c>
      <c r="E836" s="60" t="e">
        <f t="shared" ca="1" si="199"/>
        <v>#REF!</v>
      </c>
      <c r="F836" s="60" t="e">
        <f t="shared" ca="1" si="200"/>
        <v>#REF!</v>
      </c>
      <c r="G836" s="60" t="e">
        <f t="shared" ca="1" si="201"/>
        <v>#REF!</v>
      </c>
      <c r="H836" s="60" t="e">
        <f t="shared" ca="1" si="202"/>
        <v>#REF!</v>
      </c>
      <c r="I836" s="60" t="e">
        <f t="shared" ca="1" si="203"/>
        <v>#REF!</v>
      </c>
      <c r="J836" t="e">
        <f t="shared" si="204"/>
        <v>#REF!</v>
      </c>
      <c r="K836" t="e">
        <f t="shared" si="205"/>
        <v>#REF!</v>
      </c>
      <c r="L836">
        <v>0</v>
      </c>
      <c r="M836">
        <f t="shared" ca="1" si="206"/>
        <v>1576.48</v>
      </c>
      <c r="N836">
        <f t="shared" ca="1" si="207"/>
        <v>2562.5700000000002</v>
      </c>
      <c r="O836">
        <f t="shared" ca="1" si="208"/>
        <v>3610.27</v>
      </c>
      <c r="P836">
        <f t="shared" ca="1" si="209"/>
        <v>17065.97</v>
      </c>
      <c r="Q836" t="e">
        <f>#REF!</f>
        <v>#REF!</v>
      </c>
    </row>
    <row r="837" spans="1:17" x14ac:dyDescent="0.3">
      <c r="A837" s="60" t="e">
        <f t="shared" ca="1" si="195"/>
        <v>#REF!</v>
      </c>
      <c r="B837" s="60" t="e">
        <f t="shared" ca="1" si="196"/>
        <v>#REF!</v>
      </c>
      <c r="C837" s="61" t="e">
        <f t="shared" si="197"/>
        <v>#REF!</v>
      </c>
      <c r="D837" s="60" t="e">
        <f t="shared" ca="1" si="198"/>
        <v>#REF!</v>
      </c>
      <c r="E837" s="60" t="e">
        <f t="shared" ca="1" si="199"/>
        <v>#REF!</v>
      </c>
      <c r="F837" s="60" t="e">
        <f t="shared" ca="1" si="200"/>
        <v>#REF!</v>
      </c>
      <c r="G837" s="60" t="e">
        <f t="shared" ca="1" si="201"/>
        <v>#REF!</v>
      </c>
      <c r="H837" s="60" t="e">
        <f t="shared" ca="1" si="202"/>
        <v>#REF!</v>
      </c>
      <c r="I837" s="60" t="e">
        <f t="shared" ca="1" si="203"/>
        <v>#REF!</v>
      </c>
      <c r="J837" t="e">
        <f t="shared" si="204"/>
        <v>#REF!</v>
      </c>
      <c r="K837" t="e">
        <f t="shared" si="205"/>
        <v>#REF!</v>
      </c>
      <c r="L837">
        <v>0</v>
      </c>
      <c r="M837">
        <f t="shared" ca="1" si="206"/>
        <v>1196.8</v>
      </c>
      <c r="N837">
        <f t="shared" ca="1" si="207"/>
        <v>2983.27</v>
      </c>
      <c r="O837">
        <f t="shared" ca="1" si="208"/>
        <v>3873.28</v>
      </c>
      <c r="P837">
        <f t="shared" ca="1" si="209"/>
        <v>8430.9500000000007</v>
      </c>
      <c r="Q837" t="e">
        <f>#REF!</f>
        <v>#REF!</v>
      </c>
    </row>
    <row r="838" spans="1:17" x14ac:dyDescent="0.3">
      <c r="A838" s="60" t="e">
        <f t="shared" ca="1" si="195"/>
        <v>#REF!</v>
      </c>
      <c r="B838" s="60" t="e">
        <f t="shared" ca="1" si="196"/>
        <v>#REF!</v>
      </c>
      <c r="C838" s="61" t="e">
        <f t="shared" si="197"/>
        <v>#REF!</v>
      </c>
      <c r="D838" s="60" t="e">
        <f t="shared" ca="1" si="198"/>
        <v>#REF!</v>
      </c>
      <c r="E838" s="60" t="e">
        <f t="shared" ca="1" si="199"/>
        <v>#REF!</v>
      </c>
      <c r="F838" s="60" t="e">
        <f t="shared" ca="1" si="200"/>
        <v>#REF!</v>
      </c>
      <c r="G838" s="60" t="e">
        <f t="shared" ca="1" si="201"/>
        <v>#REF!</v>
      </c>
      <c r="H838" s="60" t="e">
        <f t="shared" ca="1" si="202"/>
        <v>#REF!</v>
      </c>
      <c r="I838" s="60" t="e">
        <f t="shared" ca="1" si="203"/>
        <v>#REF!</v>
      </c>
      <c r="J838" t="e">
        <f t="shared" si="204"/>
        <v>#REF!</v>
      </c>
      <c r="K838" t="e">
        <f t="shared" si="205"/>
        <v>#REF!</v>
      </c>
      <c r="L838">
        <v>0</v>
      </c>
      <c r="M838">
        <f t="shared" ca="1" si="206"/>
        <v>1658.99</v>
      </c>
      <c r="N838">
        <f t="shared" ca="1" si="207"/>
        <v>2648.45</v>
      </c>
      <c r="O838">
        <f t="shared" ca="1" si="208"/>
        <v>7634.62</v>
      </c>
      <c r="P838">
        <f t="shared" ca="1" si="209"/>
        <v>16883.07</v>
      </c>
      <c r="Q838" t="e">
        <f>#REF!</f>
        <v>#REF!</v>
      </c>
    </row>
    <row r="839" spans="1:17" x14ac:dyDescent="0.3">
      <c r="A839" s="60" t="e">
        <f t="shared" ca="1" si="195"/>
        <v>#REF!</v>
      </c>
      <c r="B839" s="60" t="e">
        <f t="shared" ca="1" si="196"/>
        <v>#REF!</v>
      </c>
      <c r="C839" s="61" t="e">
        <f t="shared" si="197"/>
        <v>#REF!</v>
      </c>
      <c r="D839" s="60" t="e">
        <f t="shared" ca="1" si="198"/>
        <v>#REF!</v>
      </c>
      <c r="E839" s="60" t="e">
        <f t="shared" ca="1" si="199"/>
        <v>#REF!</v>
      </c>
      <c r="F839" s="60" t="e">
        <f t="shared" ca="1" si="200"/>
        <v>#REF!</v>
      </c>
      <c r="G839" s="60" t="e">
        <f t="shared" ca="1" si="201"/>
        <v>#REF!</v>
      </c>
      <c r="H839" s="60" t="e">
        <f t="shared" ca="1" si="202"/>
        <v>#REF!</v>
      </c>
      <c r="I839" s="60" t="e">
        <f t="shared" ca="1" si="203"/>
        <v>#REF!</v>
      </c>
      <c r="J839" t="e">
        <f t="shared" si="204"/>
        <v>#REF!</v>
      </c>
      <c r="K839" t="e">
        <f t="shared" si="205"/>
        <v>#REF!</v>
      </c>
      <c r="L839">
        <v>0</v>
      </c>
      <c r="M839">
        <f t="shared" ca="1" si="206"/>
        <v>1023.14</v>
      </c>
      <c r="N839">
        <f t="shared" ca="1" si="207"/>
        <v>2713.8</v>
      </c>
      <c r="O839">
        <f t="shared" ca="1" si="208"/>
        <v>5435.31</v>
      </c>
      <c r="P839">
        <f t="shared" ca="1" si="209"/>
        <v>9182.5400000000009</v>
      </c>
      <c r="Q839" t="e">
        <f>#REF!</f>
        <v>#REF!</v>
      </c>
    </row>
    <row r="840" spans="1:17" x14ac:dyDescent="0.3">
      <c r="A840" s="60" t="e">
        <f t="shared" ca="1" si="195"/>
        <v>#REF!</v>
      </c>
      <c r="B840" s="60" t="e">
        <f t="shared" ca="1" si="196"/>
        <v>#REF!</v>
      </c>
      <c r="C840" s="61" t="e">
        <f t="shared" si="197"/>
        <v>#REF!</v>
      </c>
      <c r="D840" s="60" t="e">
        <f t="shared" ca="1" si="198"/>
        <v>#REF!</v>
      </c>
      <c r="E840" s="60" t="e">
        <f t="shared" ca="1" si="199"/>
        <v>#REF!</v>
      </c>
      <c r="F840" s="60" t="e">
        <f t="shared" ca="1" si="200"/>
        <v>#REF!</v>
      </c>
      <c r="G840" s="60" t="e">
        <f t="shared" ca="1" si="201"/>
        <v>#REF!</v>
      </c>
      <c r="H840" s="60" t="e">
        <f t="shared" ca="1" si="202"/>
        <v>#REF!</v>
      </c>
      <c r="I840" s="60" t="e">
        <f t="shared" ca="1" si="203"/>
        <v>#REF!</v>
      </c>
      <c r="J840" t="e">
        <f t="shared" si="204"/>
        <v>#REF!</v>
      </c>
      <c r="K840" t="e">
        <f t="shared" si="205"/>
        <v>#REF!</v>
      </c>
      <c r="L840">
        <v>0</v>
      </c>
      <c r="M840">
        <f t="shared" ca="1" si="206"/>
        <v>929.04</v>
      </c>
      <c r="N840">
        <f t="shared" ca="1" si="207"/>
        <v>2752.39</v>
      </c>
      <c r="O840">
        <f t="shared" ca="1" si="208"/>
        <v>6769.42</v>
      </c>
      <c r="P840">
        <f t="shared" ca="1" si="209"/>
        <v>8765.24</v>
      </c>
      <c r="Q840" t="e">
        <f>#REF!</f>
        <v>#REF!</v>
      </c>
    </row>
    <row r="841" spans="1:17" x14ac:dyDescent="0.3">
      <c r="A841" s="60" t="e">
        <f t="shared" ca="1" si="195"/>
        <v>#REF!</v>
      </c>
      <c r="B841" s="60" t="e">
        <f t="shared" ca="1" si="196"/>
        <v>#REF!</v>
      </c>
      <c r="C841" s="61" t="e">
        <f t="shared" si="197"/>
        <v>#REF!</v>
      </c>
      <c r="D841" s="60" t="e">
        <f t="shared" ca="1" si="198"/>
        <v>#REF!</v>
      </c>
      <c r="E841" s="60" t="e">
        <f t="shared" ca="1" si="199"/>
        <v>#REF!</v>
      </c>
      <c r="F841" s="60" t="e">
        <f t="shared" ca="1" si="200"/>
        <v>#REF!</v>
      </c>
      <c r="G841" s="60" t="e">
        <f t="shared" ca="1" si="201"/>
        <v>#REF!</v>
      </c>
      <c r="H841" s="60" t="e">
        <f t="shared" ca="1" si="202"/>
        <v>#REF!</v>
      </c>
      <c r="I841" s="60" t="e">
        <f t="shared" ca="1" si="203"/>
        <v>#REF!</v>
      </c>
      <c r="J841" t="e">
        <f t="shared" si="204"/>
        <v>#REF!</v>
      </c>
      <c r="K841" t="e">
        <f t="shared" si="205"/>
        <v>#REF!</v>
      </c>
      <c r="L841">
        <v>0</v>
      </c>
      <c r="M841">
        <f t="shared" ca="1" si="206"/>
        <v>1907.24</v>
      </c>
      <c r="N841">
        <f t="shared" ca="1" si="207"/>
        <v>2958.36</v>
      </c>
      <c r="O841">
        <f t="shared" ca="1" si="208"/>
        <v>5672.09</v>
      </c>
      <c r="P841">
        <f t="shared" ca="1" si="209"/>
        <v>18531.77</v>
      </c>
      <c r="Q841" t="e">
        <f>#REF!</f>
        <v>#REF!</v>
      </c>
    </row>
    <row r="842" spans="1:17" x14ac:dyDescent="0.3">
      <c r="A842" s="60" t="e">
        <f t="shared" ca="1" si="195"/>
        <v>#REF!</v>
      </c>
      <c r="B842" s="60" t="e">
        <f t="shared" ca="1" si="196"/>
        <v>#REF!</v>
      </c>
      <c r="C842" s="61" t="e">
        <f t="shared" si="197"/>
        <v>#REF!</v>
      </c>
      <c r="D842" s="60" t="e">
        <f t="shared" ca="1" si="198"/>
        <v>#REF!</v>
      </c>
      <c r="E842" s="60" t="e">
        <f t="shared" ca="1" si="199"/>
        <v>#REF!</v>
      </c>
      <c r="F842" s="60" t="e">
        <f t="shared" ca="1" si="200"/>
        <v>#REF!</v>
      </c>
      <c r="G842" s="60" t="e">
        <f t="shared" ca="1" si="201"/>
        <v>#REF!</v>
      </c>
      <c r="H842" s="60" t="e">
        <f t="shared" ca="1" si="202"/>
        <v>#REF!</v>
      </c>
      <c r="I842" s="60" t="e">
        <f t="shared" ca="1" si="203"/>
        <v>#REF!</v>
      </c>
      <c r="J842" t="e">
        <f t="shared" si="204"/>
        <v>#REF!</v>
      </c>
      <c r="K842" t="e">
        <f t="shared" si="205"/>
        <v>#REF!</v>
      </c>
      <c r="L842">
        <v>0</v>
      </c>
      <c r="M842">
        <f t="shared" ca="1" si="206"/>
        <v>1476.27</v>
      </c>
      <c r="N842">
        <f t="shared" ca="1" si="207"/>
        <v>2950.83</v>
      </c>
      <c r="O842">
        <f t="shared" ca="1" si="208"/>
        <v>6701.77</v>
      </c>
      <c r="P842">
        <f t="shared" ca="1" si="209"/>
        <v>17405.34</v>
      </c>
      <c r="Q842" t="e">
        <f>#REF!</f>
        <v>#REF!</v>
      </c>
    </row>
    <row r="843" spans="1:17" x14ac:dyDescent="0.3">
      <c r="A843" s="60" t="e">
        <f t="shared" ca="1" si="195"/>
        <v>#REF!</v>
      </c>
      <c r="B843" s="60" t="e">
        <f t="shared" ca="1" si="196"/>
        <v>#REF!</v>
      </c>
      <c r="C843" s="61" t="e">
        <f t="shared" si="197"/>
        <v>#REF!</v>
      </c>
      <c r="D843" s="60" t="e">
        <f t="shared" ca="1" si="198"/>
        <v>#REF!</v>
      </c>
      <c r="E843" s="60" t="e">
        <f t="shared" ca="1" si="199"/>
        <v>#REF!</v>
      </c>
      <c r="F843" s="60" t="e">
        <f t="shared" ca="1" si="200"/>
        <v>#REF!</v>
      </c>
      <c r="G843" s="60" t="e">
        <f t="shared" ca="1" si="201"/>
        <v>#REF!</v>
      </c>
      <c r="H843" s="60" t="e">
        <f t="shared" ca="1" si="202"/>
        <v>#REF!</v>
      </c>
      <c r="I843" s="60" t="e">
        <f t="shared" ca="1" si="203"/>
        <v>#REF!</v>
      </c>
      <c r="J843" t="e">
        <f t="shared" si="204"/>
        <v>#REF!</v>
      </c>
      <c r="K843" t="e">
        <f t="shared" si="205"/>
        <v>#REF!</v>
      </c>
      <c r="L843">
        <v>0</v>
      </c>
      <c r="M843">
        <f t="shared" ca="1" si="206"/>
        <v>538.85</v>
      </c>
      <c r="N843">
        <f t="shared" ca="1" si="207"/>
        <v>2852.52</v>
      </c>
      <c r="O843">
        <f t="shared" ca="1" si="208"/>
        <v>7932.72</v>
      </c>
      <c r="P843">
        <f t="shared" ca="1" si="209"/>
        <v>17524.009999999998</v>
      </c>
      <c r="Q843" t="e">
        <f>#REF!</f>
        <v>#REF!</v>
      </c>
    </row>
    <row r="844" spans="1:17" x14ac:dyDescent="0.3">
      <c r="A844" s="60" t="e">
        <f t="shared" ca="1" si="195"/>
        <v>#REF!</v>
      </c>
      <c r="B844" s="60" t="e">
        <f t="shared" ca="1" si="196"/>
        <v>#REF!</v>
      </c>
      <c r="C844" s="61" t="e">
        <f t="shared" si="197"/>
        <v>#REF!</v>
      </c>
      <c r="D844" s="60" t="e">
        <f t="shared" ca="1" si="198"/>
        <v>#REF!</v>
      </c>
      <c r="E844" s="60" t="e">
        <f t="shared" ca="1" si="199"/>
        <v>#REF!</v>
      </c>
      <c r="F844" s="60" t="e">
        <f t="shared" ca="1" si="200"/>
        <v>#REF!</v>
      </c>
      <c r="G844" s="60" t="e">
        <f t="shared" ca="1" si="201"/>
        <v>#REF!</v>
      </c>
      <c r="H844" s="60" t="e">
        <f t="shared" ca="1" si="202"/>
        <v>#REF!</v>
      </c>
      <c r="I844" s="60" t="e">
        <f t="shared" ca="1" si="203"/>
        <v>#REF!</v>
      </c>
      <c r="J844" t="e">
        <f t="shared" si="204"/>
        <v>#REF!</v>
      </c>
      <c r="K844" t="e">
        <f t="shared" si="205"/>
        <v>#REF!</v>
      </c>
      <c r="L844">
        <v>0</v>
      </c>
      <c r="M844">
        <f t="shared" ca="1" si="206"/>
        <v>1692.95</v>
      </c>
      <c r="N844">
        <f t="shared" ca="1" si="207"/>
        <v>2552.84</v>
      </c>
      <c r="O844">
        <f t="shared" ca="1" si="208"/>
        <v>7603.64</v>
      </c>
      <c r="P844">
        <f t="shared" ca="1" si="209"/>
        <v>16169.57</v>
      </c>
      <c r="Q844" t="e">
        <f>#REF!</f>
        <v>#REF!</v>
      </c>
    </row>
    <row r="845" spans="1:17" x14ac:dyDescent="0.3">
      <c r="A845" s="60" t="e">
        <f t="shared" ca="1" si="195"/>
        <v>#REF!</v>
      </c>
      <c r="B845" s="60" t="e">
        <f t="shared" ca="1" si="196"/>
        <v>#REF!</v>
      </c>
      <c r="C845" s="61" t="e">
        <f t="shared" si="197"/>
        <v>#REF!</v>
      </c>
      <c r="D845" s="60" t="e">
        <f t="shared" ca="1" si="198"/>
        <v>#REF!</v>
      </c>
      <c r="E845" s="60" t="e">
        <f t="shared" ca="1" si="199"/>
        <v>#REF!</v>
      </c>
      <c r="F845" s="60" t="e">
        <f t="shared" ca="1" si="200"/>
        <v>#REF!</v>
      </c>
      <c r="G845" s="60" t="e">
        <f t="shared" ca="1" si="201"/>
        <v>#REF!</v>
      </c>
      <c r="H845" s="60" t="e">
        <f t="shared" ca="1" si="202"/>
        <v>#REF!</v>
      </c>
      <c r="I845" s="60" t="e">
        <f t="shared" ca="1" si="203"/>
        <v>#REF!</v>
      </c>
      <c r="J845" t="e">
        <f t="shared" si="204"/>
        <v>#REF!</v>
      </c>
      <c r="K845" t="e">
        <f t="shared" si="205"/>
        <v>#REF!</v>
      </c>
      <c r="L845">
        <v>0</v>
      </c>
      <c r="M845">
        <f t="shared" ca="1" si="206"/>
        <v>574.22</v>
      </c>
      <c r="N845">
        <f t="shared" ca="1" si="207"/>
        <v>2760.68</v>
      </c>
      <c r="O845">
        <f t="shared" ca="1" si="208"/>
        <v>6963.45</v>
      </c>
      <c r="P845">
        <f t="shared" ca="1" si="209"/>
        <v>19403.349999999999</v>
      </c>
      <c r="Q845" t="e">
        <f>#REF!</f>
        <v>#REF!</v>
      </c>
    </row>
    <row r="846" spans="1:17" x14ac:dyDescent="0.3">
      <c r="A846" s="60" t="e">
        <f t="shared" ca="1" si="195"/>
        <v>#REF!</v>
      </c>
      <c r="B846" s="60" t="e">
        <f t="shared" ca="1" si="196"/>
        <v>#REF!</v>
      </c>
      <c r="C846" s="61" t="e">
        <f t="shared" si="197"/>
        <v>#REF!</v>
      </c>
      <c r="D846" s="60" t="e">
        <f t="shared" ca="1" si="198"/>
        <v>#REF!</v>
      </c>
      <c r="E846" s="60" t="e">
        <f t="shared" ca="1" si="199"/>
        <v>#REF!</v>
      </c>
      <c r="F846" s="60" t="e">
        <f t="shared" ca="1" si="200"/>
        <v>#REF!</v>
      </c>
      <c r="G846" s="60" t="e">
        <f t="shared" ca="1" si="201"/>
        <v>#REF!</v>
      </c>
      <c r="H846" s="60" t="e">
        <f t="shared" ca="1" si="202"/>
        <v>#REF!</v>
      </c>
      <c r="I846" s="60" t="e">
        <f t="shared" ca="1" si="203"/>
        <v>#REF!</v>
      </c>
      <c r="J846" t="e">
        <f t="shared" si="204"/>
        <v>#REF!</v>
      </c>
      <c r="K846" t="e">
        <f t="shared" si="205"/>
        <v>#REF!</v>
      </c>
      <c r="L846">
        <v>0</v>
      </c>
      <c r="M846">
        <f t="shared" ca="1" si="206"/>
        <v>868.15</v>
      </c>
      <c r="N846">
        <f t="shared" ca="1" si="207"/>
        <v>2519.56</v>
      </c>
      <c r="O846">
        <f t="shared" ca="1" si="208"/>
        <v>7058.94</v>
      </c>
      <c r="P846">
        <f t="shared" ca="1" si="209"/>
        <v>13459.97</v>
      </c>
      <c r="Q846" t="e">
        <f>#REF!</f>
        <v>#REF!</v>
      </c>
    </row>
    <row r="847" spans="1:17" x14ac:dyDescent="0.3">
      <c r="A847" s="60" t="e">
        <f t="shared" ca="1" si="195"/>
        <v>#REF!</v>
      </c>
      <c r="B847" s="60" t="e">
        <f t="shared" ca="1" si="196"/>
        <v>#REF!</v>
      </c>
      <c r="C847" s="61" t="e">
        <f t="shared" si="197"/>
        <v>#REF!</v>
      </c>
      <c r="D847" s="60" t="e">
        <f t="shared" ca="1" si="198"/>
        <v>#REF!</v>
      </c>
      <c r="E847" s="60" t="e">
        <f t="shared" ca="1" si="199"/>
        <v>#REF!</v>
      </c>
      <c r="F847" s="60" t="e">
        <f t="shared" ca="1" si="200"/>
        <v>#REF!</v>
      </c>
      <c r="G847" s="60" t="e">
        <f t="shared" ca="1" si="201"/>
        <v>#REF!</v>
      </c>
      <c r="H847" s="60" t="e">
        <f t="shared" ca="1" si="202"/>
        <v>#REF!</v>
      </c>
      <c r="I847" s="60" t="e">
        <f t="shared" ca="1" si="203"/>
        <v>#REF!</v>
      </c>
      <c r="J847" t="e">
        <f t="shared" si="204"/>
        <v>#REF!</v>
      </c>
      <c r="K847" t="e">
        <f t="shared" si="205"/>
        <v>#REF!</v>
      </c>
      <c r="L847">
        <v>0</v>
      </c>
      <c r="M847">
        <f t="shared" ca="1" si="206"/>
        <v>1086.92</v>
      </c>
      <c r="N847">
        <f t="shared" ca="1" si="207"/>
        <v>2709.34</v>
      </c>
      <c r="O847">
        <f t="shared" ca="1" si="208"/>
        <v>5706.5</v>
      </c>
      <c r="P847">
        <f t="shared" ca="1" si="209"/>
        <v>12327.32</v>
      </c>
      <c r="Q847" t="e">
        <f>#REF!</f>
        <v>#REF!</v>
      </c>
    </row>
    <row r="848" spans="1:17" x14ac:dyDescent="0.3">
      <c r="A848" s="60" t="e">
        <f t="shared" ca="1" si="195"/>
        <v>#REF!</v>
      </c>
      <c r="B848" s="60" t="e">
        <f t="shared" ca="1" si="196"/>
        <v>#REF!</v>
      </c>
      <c r="C848" s="61" t="e">
        <f t="shared" si="197"/>
        <v>#REF!</v>
      </c>
      <c r="D848" s="60" t="e">
        <f t="shared" ca="1" si="198"/>
        <v>#REF!</v>
      </c>
      <c r="E848" s="60" t="e">
        <f t="shared" ca="1" si="199"/>
        <v>#REF!</v>
      </c>
      <c r="F848" s="60" t="e">
        <f t="shared" ca="1" si="200"/>
        <v>#REF!</v>
      </c>
      <c r="G848" s="60" t="e">
        <f t="shared" ca="1" si="201"/>
        <v>#REF!</v>
      </c>
      <c r="H848" s="60" t="e">
        <f t="shared" ca="1" si="202"/>
        <v>#REF!</v>
      </c>
      <c r="I848" s="60" t="e">
        <f t="shared" ca="1" si="203"/>
        <v>#REF!</v>
      </c>
      <c r="J848" t="e">
        <f t="shared" si="204"/>
        <v>#REF!</v>
      </c>
      <c r="K848" t="e">
        <f t="shared" si="205"/>
        <v>#REF!</v>
      </c>
      <c r="L848">
        <v>0</v>
      </c>
      <c r="M848">
        <f t="shared" ca="1" si="206"/>
        <v>781.73</v>
      </c>
      <c r="N848">
        <f t="shared" ca="1" si="207"/>
        <v>2838.71</v>
      </c>
      <c r="O848">
        <f t="shared" ca="1" si="208"/>
        <v>3481.12</v>
      </c>
      <c r="P848">
        <f t="shared" ca="1" si="209"/>
        <v>16331.29</v>
      </c>
      <c r="Q848" t="e">
        <f>#REF!</f>
        <v>#REF!</v>
      </c>
    </row>
    <row r="849" spans="1:17" x14ac:dyDescent="0.3">
      <c r="A849" s="60" t="e">
        <f t="shared" ca="1" si="195"/>
        <v>#REF!</v>
      </c>
      <c r="B849" s="60" t="e">
        <f t="shared" ca="1" si="196"/>
        <v>#REF!</v>
      </c>
      <c r="C849" s="61" t="e">
        <f t="shared" si="197"/>
        <v>#REF!</v>
      </c>
      <c r="D849" s="60" t="e">
        <f t="shared" ca="1" si="198"/>
        <v>#REF!</v>
      </c>
      <c r="E849" s="60" t="e">
        <f t="shared" ca="1" si="199"/>
        <v>#REF!</v>
      </c>
      <c r="F849" s="60" t="e">
        <f t="shared" ca="1" si="200"/>
        <v>#REF!</v>
      </c>
      <c r="G849" s="60" t="e">
        <f t="shared" ca="1" si="201"/>
        <v>#REF!</v>
      </c>
      <c r="H849" s="60" t="e">
        <f t="shared" ca="1" si="202"/>
        <v>#REF!</v>
      </c>
      <c r="I849" s="60" t="e">
        <f t="shared" ca="1" si="203"/>
        <v>#REF!</v>
      </c>
      <c r="J849" t="e">
        <f t="shared" si="204"/>
        <v>#REF!</v>
      </c>
      <c r="K849" t="e">
        <f t="shared" si="205"/>
        <v>#REF!</v>
      </c>
      <c r="L849">
        <v>0</v>
      </c>
      <c r="M849">
        <f t="shared" ca="1" si="206"/>
        <v>702.53</v>
      </c>
      <c r="N849">
        <f t="shared" ca="1" si="207"/>
        <v>2588.41</v>
      </c>
      <c r="O849">
        <f t="shared" ca="1" si="208"/>
        <v>3207.41</v>
      </c>
      <c r="P849">
        <f t="shared" ca="1" si="209"/>
        <v>18982.439999999999</v>
      </c>
      <c r="Q849" t="e">
        <f>#REF!</f>
        <v>#REF!</v>
      </c>
    </row>
    <row r="850" spans="1:17" x14ac:dyDescent="0.3">
      <c r="A850" s="60" t="e">
        <f t="shared" ca="1" si="195"/>
        <v>#REF!</v>
      </c>
      <c r="B850" s="60" t="e">
        <f t="shared" ca="1" si="196"/>
        <v>#REF!</v>
      </c>
      <c r="C850" s="61" t="e">
        <f t="shared" si="197"/>
        <v>#REF!</v>
      </c>
      <c r="D850" s="60" t="e">
        <f t="shared" ca="1" si="198"/>
        <v>#REF!</v>
      </c>
      <c r="E850" s="60" t="e">
        <f t="shared" ca="1" si="199"/>
        <v>#REF!</v>
      </c>
      <c r="F850" s="60" t="e">
        <f t="shared" ca="1" si="200"/>
        <v>#REF!</v>
      </c>
      <c r="G850" s="60" t="e">
        <f t="shared" ca="1" si="201"/>
        <v>#REF!</v>
      </c>
      <c r="H850" s="60" t="e">
        <f t="shared" ca="1" si="202"/>
        <v>#REF!</v>
      </c>
      <c r="I850" s="60" t="e">
        <f t="shared" ca="1" si="203"/>
        <v>#REF!</v>
      </c>
      <c r="J850" t="e">
        <f t="shared" si="204"/>
        <v>#REF!</v>
      </c>
      <c r="K850" t="e">
        <f t="shared" si="205"/>
        <v>#REF!</v>
      </c>
      <c r="L850">
        <v>0</v>
      </c>
      <c r="M850">
        <f t="shared" ca="1" si="206"/>
        <v>861.3</v>
      </c>
      <c r="N850">
        <f t="shared" ca="1" si="207"/>
        <v>2634.66</v>
      </c>
      <c r="O850">
        <f t="shared" ca="1" si="208"/>
        <v>5861.04</v>
      </c>
      <c r="P850">
        <f t="shared" ca="1" si="209"/>
        <v>12226.9</v>
      </c>
      <c r="Q850" t="e">
        <f>#REF!</f>
        <v>#REF!</v>
      </c>
    </row>
    <row r="851" spans="1:17" x14ac:dyDescent="0.3">
      <c r="A851" s="60" t="e">
        <f t="shared" ca="1" si="195"/>
        <v>#REF!</v>
      </c>
      <c r="B851" s="60" t="e">
        <f t="shared" ca="1" si="196"/>
        <v>#REF!</v>
      </c>
      <c r="C851" s="61" t="e">
        <f t="shared" si="197"/>
        <v>#REF!</v>
      </c>
      <c r="D851" s="60" t="e">
        <f t="shared" ca="1" si="198"/>
        <v>#REF!</v>
      </c>
      <c r="E851" s="60" t="e">
        <f t="shared" ca="1" si="199"/>
        <v>#REF!</v>
      </c>
      <c r="F851" s="60" t="e">
        <f t="shared" ca="1" si="200"/>
        <v>#REF!</v>
      </c>
      <c r="G851" s="60" t="e">
        <f t="shared" ca="1" si="201"/>
        <v>#REF!</v>
      </c>
      <c r="H851" s="60" t="e">
        <f t="shared" ca="1" si="202"/>
        <v>#REF!</v>
      </c>
      <c r="I851" s="60" t="e">
        <f t="shared" ca="1" si="203"/>
        <v>#REF!</v>
      </c>
      <c r="J851" t="e">
        <f t="shared" si="204"/>
        <v>#REF!</v>
      </c>
      <c r="K851" t="e">
        <f t="shared" si="205"/>
        <v>#REF!</v>
      </c>
      <c r="L851">
        <v>0</v>
      </c>
      <c r="M851">
        <f t="shared" ca="1" si="206"/>
        <v>1816.15</v>
      </c>
      <c r="N851">
        <f t="shared" ca="1" si="207"/>
        <v>2538.35</v>
      </c>
      <c r="O851">
        <f t="shared" ca="1" si="208"/>
        <v>3453.2</v>
      </c>
      <c r="P851">
        <f t="shared" ca="1" si="209"/>
        <v>14256.52</v>
      </c>
      <c r="Q851" t="e">
        <f>#REF!</f>
        <v>#REF!</v>
      </c>
    </row>
    <row r="852" spans="1:17" x14ac:dyDescent="0.3">
      <c r="A852" s="60" t="e">
        <f t="shared" ca="1" si="195"/>
        <v>#REF!</v>
      </c>
      <c r="B852" s="60" t="e">
        <f t="shared" ca="1" si="196"/>
        <v>#REF!</v>
      </c>
      <c r="C852" s="61" t="e">
        <f t="shared" si="197"/>
        <v>#REF!</v>
      </c>
      <c r="D852" s="60" t="e">
        <f t="shared" ca="1" si="198"/>
        <v>#REF!</v>
      </c>
      <c r="E852" s="60" t="e">
        <f t="shared" ca="1" si="199"/>
        <v>#REF!</v>
      </c>
      <c r="F852" s="60" t="e">
        <f t="shared" ca="1" si="200"/>
        <v>#REF!</v>
      </c>
      <c r="G852" s="60" t="e">
        <f t="shared" ca="1" si="201"/>
        <v>#REF!</v>
      </c>
      <c r="H852" s="60" t="e">
        <f t="shared" ca="1" si="202"/>
        <v>#REF!</v>
      </c>
      <c r="I852" s="60" t="e">
        <f t="shared" ca="1" si="203"/>
        <v>#REF!</v>
      </c>
      <c r="J852" t="e">
        <f t="shared" si="204"/>
        <v>#REF!</v>
      </c>
      <c r="K852" t="e">
        <f t="shared" si="205"/>
        <v>#REF!</v>
      </c>
      <c r="L852">
        <v>0</v>
      </c>
      <c r="M852">
        <f t="shared" ca="1" si="206"/>
        <v>1377.01</v>
      </c>
      <c r="N852">
        <f t="shared" ca="1" si="207"/>
        <v>2888.81</v>
      </c>
      <c r="O852">
        <f t="shared" ca="1" si="208"/>
        <v>3993.36</v>
      </c>
      <c r="P852">
        <f t="shared" ca="1" si="209"/>
        <v>15237.43</v>
      </c>
      <c r="Q852" t="e">
        <f>#REF!</f>
        <v>#REF!</v>
      </c>
    </row>
    <row r="853" spans="1:17" x14ac:dyDescent="0.3">
      <c r="A853" s="60" t="e">
        <f t="shared" ca="1" si="195"/>
        <v>#REF!</v>
      </c>
      <c r="B853" s="60" t="e">
        <f t="shared" ca="1" si="196"/>
        <v>#REF!</v>
      </c>
      <c r="C853" s="61" t="e">
        <f t="shared" si="197"/>
        <v>#REF!</v>
      </c>
      <c r="D853" s="60" t="e">
        <f t="shared" ca="1" si="198"/>
        <v>#REF!</v>
      </c>
      <c r="E853" s="60" t="e">
        <f t="shared" ca="1" si="199"/>
        <v>#REF!</v>
      </c>
      <c r="F853" s="60" t="e">
        <f t="shared" ca="1" si="200"/>
        <v>#REF!</v>
      </c>
      <c r="G853" s="60" t="e">
        <f t="shared" ca="1" si="201"/>
        <v>#REF!</v>
      </c>
      <c r="H853" s="60" t="e">
        <f t="shared" ca="1" si="202"/>
        <v>#REF!</v>
      </c>
      <c r="I853" s="60" t="e">
        <f t="shared" ca="1" si="203"/>
        <v>#REF!</v>
      </c>
      <c r="J853" t="e">
        <f t="shared" si="204"/>
        <v>#REF!</v>
      </c>
      <c r="K853" t="e">
        <f t="shared" si="205"/>
        <v>#REF!</v>
      </c>
      <c r="L853">
        <v>0</v>
      </c>
      <c r="M853">
        <f t="shared" ca="1" si="206"/>
        <v>748</v>
      </c>
      <c r="N853">
        <f t="shared" ca="1" si="207"/>
        <v>2554.0500000000002</v>
      </c>
      <c r="O853">
        <f t="shared" ca="1" si="208"/>
        <v>7459.1</v>
      </c>
      <c r="P853">
        <f t="shared" ca="1" si="209"/>
        <v>10752.88</v>
      </c>
      <c r="Q853" t="e">
        <f>#REF!</f>
        <v>#REF!</v>
      </c>
    </row>
    <row r="854" spans="1:17" x14ac:dyDescent="0.3">
      <c r="A854" s="60" t="e">
        <f t="shared" ca="1" si="195"/>
        <v>#REF!</v>
      </c>
      <c r="B854" s="60" t="e">
        <f t="shared" ca="1" si="196"/>
        <v>#REF!</v>
      </c>
      <c r="C854" s="61" t="e">
        <f t="shared" si="197"/>
        <v>#REF!</v>
      </c>
      <c r="D854" s="60" t="e">
        <f t="shared" ca="1" si="198"/>
        <v>#REF!</v>
      </c>
      <c r="E854" s="60" t="e">
        <f t="shared" ca="1" si="199"/>
        <v>#REF!</v>
      </c>
      <c r="F854" s="60" t="e">
        <f t="shared" ca="1" si="200"/>
        <v>#REF!</v>
      </c>
      <c r="G854" s="60" t="e">
        <f t="shared" ca="1" si="201"/>
        <v>#REF!</v>
      </c>
      <c r="H854" s="60" t="e">
        <f t="shared" ca="1" si="202"/>
        <v>#REF!</v>
      </c>
      <c r="I854" s="60" t="e">
        <f t="shared" ca="1" si="203"/>
        <v>#REF!</v>
      </c>
      <c r="J854" t="e">
        <f t="shared" si="204"/>
        <v>#REF!</v>
      </c>
      <c r="K854" t="e">
        <f t="shared" si="205"/>
        <v>#REF!</v>
      </c>
      <c r="L854">
        <v>0</v>
      </c>
      <c r="M854">
        <f t="shared" ca="1" si="206"/>
        <v>796.24</v>
      </c>
      <c r="N854">
        <f t="shared" ca="1" si="207"/>
        <v>2766.69</v>
      </c>
      <c r="O854">
        <f t="shared" ca="1" si="208"/>
        <v>5895.29</v>
      </c>
      <c r="P854">
        <f t="shared" ca="1" si="209"/>
        <v>8687.7999999999993</v>
      </c>
      <c r="Q854" t="e">
        <f>#REF!</f>
        <v>#REF!</v>
      </c>
    </row>
    <row r="855" spans="1:17" x14ac:dyDescent="0.3">
      <c r="A855" s="60" t="e">
        <f t="shared" ca="1" si="195"/>
        <v>#REF!</v>
      </c>
      <c r="B855" s="60" t="e">
        <f t="shared" ca="1" si="196"/>
        <v>#REF!</v>
      </c>
      <c r="C855" s="61" t="e">
        <f t="shared" si="197"/>
        <v>#REF!</v>
      </c>
      <c r="D855" s="60" t="e">
        <f t="shared" ca="1" si="198"/>
        <v>#REF!</v>
      </c>
      <c r="E855" s="60" t="e">
        <f t="shared" ca="1" si="199"/>
        <v>#REF!</v>
      </c>
      <c r="F855" s="60" t="e">
        <f t="shared" ca="1" si="200"/>
        <v>#REF!</v>
      </c>
      <c r="G855" s="60" t="e">
        <f t="shared" ca="1" si="201"/>
        <v>#REF!</v>
      </c>
      <c r="H855" s="60" t="e">
        <f t="shared" ca="1" si="202"/>
        <v>#REF!</v>
      </c>
      <c r="I855" s="60" t="e">
        <f t="shared" ca="1" si="203"/>
        <v>#REF!</v>
      </c>
      <c r="J855" t="e">
        <f t="shared" si="204"/>
        <v>#REF!</v>
      </c>
      <c r="K855" t="e">
        <f t="shared" si="205"/>
        <v>#REF!</v>
      </c>
      <c r="L855">
        <v>0</v>
      </c>
      <c r="M855">
        <f t="shared" ca="1" si="206"/>
        <v>862.14</v>
      </c>
      <c r="N855">
        <f t="shared" ca="1" si="207"/>
        <v>2843.03</v>
      </c>
      <c r="O855">
        <f t="shared" ca="1" si="208"/>
        <v>4207.96</v>
      </c>
      <c r="P855">
        <f t="shared" ca="1" si="209"/>
        <v>19357.78</v>
      </c>
      <c r="Q855" t="e">
        <f>#REF!</f>
        <v>#REF!</v>
      </c>
    </row>
    <row r="856" spans="1:17" x14ac:dyDescent="0.3">
      <c r="A856" s="60" t="e">
        <f t="shared" ca="1" si="195"/>
        <v>#REF!</v>
      </c>
      <c r="B856" s="60" t="e">
        <f t="shared" ca="1" si="196"/>
        <v>#REF!</v>
      </c>
      <c r="C856" s="61" t="e">
        <f t="shared" si="197"/>
        <v>#REF!</v>
      </c>
      <c r="D856" s="60" t="e">
        <f t="shared" ca="1" si="198"/>
        <v>#REF!</v>
      </c>
      <c r="E856" s="60" t="e">
        <f t="shared" ca="1" si="199"/>
        <v>#REF!</v>
      </c>
      <c r="F856" s="60" t="e">
        <f t="shared" ca="1" si="200"/>
        <v>#REF!</v>
      </c>
      <c r="G856" s="60" t="e">
        <f t="shared" ca="1" si="201"/>
        <v>#REF!</v>
      </c>
      <c r="H856" s="60" t="e">
        <f t="shared" ca="1" si="202"/>
        <v>#REF!</v>
      </c>
      <c r="I856" s="60" t="e">
        <f t="shared" ca="1" si="203"/>
        <v>#REF!</v>
      </c>
      <c r="J856" t="e">
        <f t="shared" si="204"/>
        <v>#REF!</v>
      </c>
      <c r="K856" t="e">
        <f t="shared" si="205"/>
        <v>#REF!</v>
      </c>
      <c r="L856">
        <v>0</v>
      </c>
      <c r="M856">
        <f t="shared" ca="1" si="206"/>
        <v>761.12</v>
      </c>
      <c r="N856">
        <f t="shared" ca="1" si="207"/>
        <v>2552.29</v>
      </c>
      <c r="O856">
        <f t="shared" ca="1" si="208"/>
        <v>7330.96</v>
      </c>
      <c r="P856">
        <f t="shared" ca="1" si="209"/>
        <v>13293.17</v>
      </c>
      <c r="Q856" t="e">
        <f>#REF!</f>
        <v>#REF!</v>
      </c>
    </row>
    <row r="857" spans="1:17" x14ac:dyDescent="0.3">
      <c r="A857" s="60" t="e">
        <f t="shared" ca="1" si="195"/>
        <v>#REF!</v>
      </c>
      <c r="B857" s="60" t="e">
        <f t="shared" ca="1" si="196"/>
        <v>#REF!</v>
      </c>
      <c r="C857" s="61" t="e">
        <f t="shared" si="197"/>
        <v>#REF!</v>
      </c>
      <c r="D857" s="60" t="e">
        <f t="shared" ca="1" si="198"/>
        <v>#REF!</v>
      </c>
      <c r="E857" s="60" t="e">
        <f t="shared" ca="1" si="199"/>
        <v>#REF!</v>
      </c>
      <c r="F857" s="60" t="e">
        <f t="shared" ca="1" si="200"/>
        <v>#REF!</v>
      </c>
      <c r="G857" s="60" t="e">
        <f t="shared" ca="1" si="201"/>
        <v>#REF!</v>
      </c>
      <c r="H857" s="60" t="e">
        <f t="shared" ca="1" si="202"/>
        <v>#REF!</v>
      </c>
      <c r="I857" s="60" t="e">
        <f t="shared" ca="1" si="203"/>
        <v>#REF!</v>
      </c>
      <c r="J857" t="e">
        <f t="shared" si="204"/>
        <v>#REF!</v>
      </c>
      <c r="K857" t="e">
        <f t="shared" si="205"/>
        <v>#REF!</v>
      </c>
      <c r="L857">
        <v>0</v>
      </c>
      <c r="M857">
        <f t="shared" ca="1" si="206"/>
        <v>1667.9</v>
      </c>
      <c r="N857">
        <f t="shared" ca="1" si="207"/>
        <v>2713.62</v>
      </c>
      <c r="O857">
        <f t="shared" ca="1" si="208"/>
        <v>3549.68</v>
      </c>
      <c r="P857">
        <f t="shared" ca="1" si="209"/>
        <v>19269.39</v>
      </c>
      <c r="Q857" t="e">
        <f>#REF!</f>
        <v>#REF!</v>
      </c>
    </row>
    <row r="858" spans="1:17" x14ac:dyDescent="0.3">
      <c r="A858" s="60" t="e">
        <f t="shared" ca="1" si="195"/>
        <v>#REF!</v>
      </c>
      <c r="B858" s="60" t="e">
        <f t="shared" ca="1" si="196"/>
        <v>#REF!</v>
      </c>
      <c r="C858" s="61" t="e">
        <f t="shared" si="197"/>
        <v>#REF!</v>
      </c>
      <c r="D858" s="60" t="e">
        <f t="shared" ca="1" si="198"/>
        <v>#REF!</v>
      </c>
      <c r="E858" s="60" t="e">
        <f t="shared" ca="1" si="199"/>
        <v>#REF!</v>
      </c>
      <c r="F858" s="60" t="e">
        <f t="shared" ca="1" si="200"/>
        <v>#REF!</v>
      </c>
      <c r="G858" s="60" t="e">
        <f t="shared" ca="1" si="201"/>
        <v>#REF!</v>
      </c>
      <c r="H858" s="60" t="e">
        <f t="shared" ca="1" si="202"/>
        <v>#REF!</v>
      </c>
      <c r="I858" s="60" t="e">
        <f t="shared" ca="1" si="203"/>
        <v>#REF!</v>
      </c>
      <c r="J858" t="e">
        <f t="shared" si="204"/>
        <v>#REF!</v>
      </c>
      <c r="K858" t="e">
        <f t="shared" si="205"/>
        <v>#REF!</v>
      </c>
      <c r="L858">
        <v>0</v>
      </c>
      <c r="M858">
        <f t="shared" ca="1" si="206"/>
        <v>691.24</v>
      </c>
      <c r="N858">
        <f t="shared" ca="1" si="207"/>
        <v>2582.56</v>
      </c>
      <c r="O858">
        <f t="shared" ca="1" si="208"/>
        <v>3422.95</v>
      </c>
      <c r="P858">
        <f t="shared" ca="1" si="209"/>
        <v>14773.03</v>
      </c>
      <c r="Q858" t="e">
        <f>#REF!</f>
        <v>#REF!</v>
      </c>
    </row>
    <row r="859" spans="1:17" x14ac:dyDescent="0.3">
      <c r="A859" s="60" t="e">
        <f t="shared" ca="1" si="195"/>
        <v>#REF!</v>
      </c>
      <c r="B859" s="60" t="e">
        <f t="shared" ca="1" si="196"/>
        <v>#REF!</v>
      </c>
      <c r="C859" s="61" t="e">
        <f t="shared" si="197"/>
        <v>#REF!</v>
      </c>
      <c r="D859" s="60" t="e">
        <f t="shared" ca="1" si="198"/>
        <v>#REF!</v>
      </c>
      <c r="E859" s="60" t="e">
        <f t="shared" ca="1" si="199"/>
        <v>#REF!</v>
      </c>
      <c r="F859" s="60" t="e">
        <f t="shared" ca="1" si="200"/>
        <v>#REF!</v>
      </c>
      <c r="G859" s="60" t="e">
        <f t="shared" ca="1" si="201"/>
        <v>#REF!</v>
      </c>
      <c r="H859" s="60" t="e">
        <f t="shared" ca="1" si="202"/>
        <v>#REF!</v>
      </c>
      <c r="I859" s="60" t="e">
        <f t="shared" ca="1" si="203"/>
        <v>#REF!</v>
      </c>
      <c r="J859" t="e">
        <f t="shared" si="204"/>
        <v>#REF!</v>
      </c>
      <c r="K859" t="e">
        <f t="shared" si="205"/>
        <v>#REF!</v>
      </c>
      <c r="L859">
        <v>0</v>
      </c>
      <c r="M859">
        <f t="shared" ca="1" si="206"/>
        <v>1292.94</v>
      </c>
      <c r="N859">
        <f t="shared" ca="1" si="207"/>
        <v>2833.51</v>
      </c>
      <c r="O859">
        <f t="shared" ca="1" si="208"/>
        <v>4219.45</v>
      </c>
      <c r="P859">
        <f t="shared" ca="1" si="209"/>
        <v>10791.69</v>
      </c>
      <c r="Q859" t="e">
        <f>#REF!</f>
        <v>#REF!</v>
      </c>
    </row>
    <row r="860" spans="1:17" x14ac:dyDescent="0.3">
      <c r="A860" s="60" t="e">
        <f t="shared" ca="1" si="195"/>
        <v>#REF!</v>
      </c>
      <c r="B860" s="60" t="e">
        <f t="shared" ca="1" si="196"/>
        <v>#REF!</v>
      </c>
      <c r="C860" s="61" t="e">
        <f t="shared" si="197"/>
        <v>#REF!</v>
      </c>
      <c r="D860" s="60" t="e">
        <f t="shared" ca="1" si="198"/>
        <v>#REF!</v>
      </c>
      <c r="E860" s="60" t="e">
        <f t="shared" ca="1" si="199"/>
        <v>#REF!</v>
      </c>
      <c r="F860" s="60" t="e">
        <f t="shared" ca="1" si="200"/>
        <v>#REF!</v>
      </c>
      <c r="G860" s="60" t="e">
        <f t="shared" ca="1" si="201"/>
        <v>#REF!</v>
      </c>
      <c r="H860" s="60" t="e">
        <f t="shared" ca="1" si="202"/>
        <v>#REF!</v>
      </c>
      <c r="I860" s="60" t="e">
        <f t="shared" ca="1" si="203"/>
        <v>#REF!</v>
      </c>
      <c r="J860" t="e">
        <f t="shared" si="204"/>
        <v>#REF!</v>
      </c>
      <c r="K860" t="e">
        <f t="shared" si="205"/>
        <v>#REF!</v>
      </c>
      <c r="L860">
        <v>0</v>
      </c>
      <c r="M860">
        <f t="shared" ca="1" si="206"/>
        <v>1212.3499999999999</v>
      </c>
      <c r="N860">
        <f t="shared" ca="1" si="207"/>
        <v>2981.25</v>
      </c>
      <c r="O860">
        <f t="shared" ca="1" si="208"/>
        <v>7505.16</v>
      </c>
      <c r="P860">
        <f t="shared" ca="1" si="209"/>
        <v>18832.599999999999</v>
      </c>
      <c r="Q860" t="e">
        <f>#REF!</f>
        <v>#REF!</v>
      </c>
    </row>
    <row r="861" spans="1:17" x14ac:dyDescent="0.3">
      <c r="A861" s="60" t="e">
        <f t="shared" ca="1" si="195"/>
        <v>#REF!</v>
      </c>
      <c r="B861" s="60" t="e">
        <f t="shared" ca="1" si="196"/>
        <v>#REF!</v>
      </c>
      <c r="C861" s="61" t="e">
        <f t="shared" si="197"/>
        <v>#REF!</v>
      </c>
      <c r="D861" s="60" t="e">
        <f t="shared" ca="1" si="198"/>
        <v>#REF!</v>
      </c>
      <c r="E861" s="60" t="e">
        <f t="shared" ca="1" si="199"/>
        <v>#REF!</v>
      </c>
      <c r="F861" s="60" t="e">
        <f t="shared" ca="1" si="200"/>
        <v>#REF!</v>
      </c>
      <c r="G861" s="60" t="e">
        <f t="shared" ca="1" si="201"/>
        <v>#REF!</v>
      </c>
      <c r="H861" s="60" t="e">
        <f t="shared" ca="1" si="202"/>
        <v>#REF!</v>
      </c>
      <c r="I861" s="60" t="e">
        <f t="shared" ca="1" si="203"/>
        <v>#REF!</v>
      </c>
      <c r="J861" t="e">
        <f t="shared" si="204"/>
        <v>#REF!</v>
      </c>
      <c r="K861" t="e">
        <f t="shared" si="205"/>
        <v>#REF!</v>
      </c>
      <c r="L861">
        <v>0</v>
      </c>
      <c r="M861">
        <f t="shared" ca="1" si="206"/>
        <v>1180</v>
      </c>
      <c r="N861">
        <f t="shared" ca="1" si="207"/>
        <v>2503.25</v>
      </c>
      <c r="O861">
        <f t="shared" ca="1" si="208"/>
        <v>7862.55</v>
      </c>
      <c r="P861">
        <f t="shared" ca="1" si="209"/>
        <v>8015.26</v>
      </c>
      <c r="Q861" t="e">
        <f>#REF!</f>
        <v>#REF!</v>
      </c>
    </row>
    <row r="862" spans="1:17" x14ac:dyDescent="0.3">
      <c r="A862" s="60" t="e">
        <f t="shared" ca="1" si="195"/>
        <v>#REF!</v>
      </c>
      <c r="B862" s="60" t="e">
        <f t="shared" ca="1" si="196"/>
        <v>#REF!</v>
      </c>
      <c r="C862" s="61" t="e">
        <f t="shared" si="197"/>
        <v>#REF!</v>
      </c>
      <c r="D862" s="60" t="e">
        <f t="shared" ca="1" si="198"/>
        <v>#REF!</v>
      </c>
      <c r="E862" s="60" t="e">
        <f t="shared" ca="1" si="199"/>
        <v>#REF!</v>
      </c>
      <c r="F862" s="60" t="e">
        <f t="shared" ca="1" si="200"/>
        <v>#REF!</v>
      </c>
      <c r="G862" s="60" t="e">
        <f t="shared" ca="1" si="201"/>
        <v>#REF!</v>
      </c>
      <c r="H862" s="60" t="e">
        <f t="shared" ca="1" si="202"/>
        <v>#REF!</v>
      </c>
      <c r="I862" s="60" t="e">
        <f t="shared" ca="1" si="203"/>
        <v>#REF!</v>
      </c>
      <c r="J862" t="e">
        <f t="shared" si="204"/>
        <v>#REF!</v>
      </c>
      <c r="K862" t="e">
        <f t="shared" si="205"/>
        <v>#REF!</v>
      </c>
      <c r="L862">
        <v>0</v>
      </c>
      <c r="M862">
        <f t="shared" ca="1" si="206"/>
        <v>1551.01</v>
      </c>
      <c r="N862">
        <f t="shared" ca="1" si="207"/>
        <v>2746.36</v>
      </c>
      <c r="O862">
        <f t="shared" ca="1" si="208"/>
        <v>5024.4399999999996</v>
      </c>
      <c r="P862">
        <f t="shared" ca="1" si="209"/>
        <v>16648.560000000001</v>
      </c>
      <c r="Q862" t="e">
        <f>#REF!</f>
        <v>#REF!</v>
      </c>
    </row>
    <row r="863" spans="1:17" x14ac:dyDescent="0.3">
      <c r="A863" s="60" t="e">
        <f t="shared" ca="1" si="195"/>
        <v>#REF!</v>
      </c>
      <c r="B863" s="60" t="e">
        <f t="shared" ca="1" si="196"/>
        <v>#REF!</v>
      </c>
      <c r="C863" s="61" t="e">
        <f t="shared" si="197"/>
        <v>#REF!</v>
      </c>
      <c r="D863" s="60" t="e">
        <f t="shared" ca="1" si="198"/>
        <v>#REF!</v>
      </c>
      <c r="E863" s="60" t="e">
        <f t="shared" ca="1" si="199"/>
        <v>#REF!</v>
      </c>
      <c r="F863" s="60" t="e">
        <f t="shared" ca="1" si="200"/>
        <v>#REF!</v>
      </c>
      <c r="G863" s="60" t="e">
        <f t="shared" ca="1" si="201"/>
        <v>#REF!</v>
      </c>
      <c r="H863" s="60" t="e">
        <f t="shared" ca="1" si="202"/>
        <v>#REF!</v>
      </c>
      <c r="I863" s="60" t="e">
        <f t="shared" ca="1" si="203"/>
        <v>#REF!</v>
      </c>
      <c r="J863" t="e">
        <f t="shared" si="204"/>
        <v>#REF!</v>
      </c>
      <c r="K863" t="e">
        <f t="shared" si="205"/>
        <v>#REF!</v>
      </c>
      <c r="L863">
        <v>0</v>
      </c>
      <c r="M863">
        <f t="shared" ca="1" si="206"/>
        <v>1690.44</v>
      </c>
      <c r="N863">
        <f t="shared" ca="1" si="207"/>
        <v>2921.7</v>
      </c>
      <c r="O863">
        <f t="shared" ca="1" si="208"/>
        <v>7224.02</v>
      </c>
      <c r="P863">
        <f t="shared" ca="1" si="209"/>
        <v>11967.68</v>
      </c>
      <c r="Q863" t="e">
        <f>#REF!</f>
        <v>#REF!</v>
      </c>
    </row>
    <row r="864" spans="1:17" x14ac:dyDescent="0.3">
      <c r="A864" s="60" t="e">
        <f t="shared" ca="1" si="195"/>
        <v>#REF!</v>
      </c>
      <c r="B864" s="60" t="e">
        <f t="shared" ca="1" si="196"/>
        <v>#REF!</v>
      </c>
      <c r="C864" s="61" t="e">
        <f t="shared" si="197"/>
        <v>#REF!</v>
      </c>
      <c r="D864" s="60" t="e">
        <f t="shared" ca="1" si="198"/>
        <v>#REF!</v>
      </c>
      <c r="E864" s="60" t="e">
        <f t="shared" ca="1" si="199"/>
        <v>#REF!</v>
      </c>
      <c r="F864" s="60" t="e">
        <f t="shared" ca="1" si="200"/>
        <v>#REF!</v>
      </c>
      <c r="G864" s="60" t="e">
        <f t="shared" ca="1" si="201"/>
        <v>#REF!</v>
      </c>
      <c r="H864" s="60" t="e">
        <f t="shared" ca="1" si="202"/>
        <v>#REF!</v>
      </c>
      <c r="I864" s="60" t="e">
        <f t="shared" ca="1" si="203"/>
        <v>#REF!</v>
      </c>
      <c r="J864" t="e">
        <f t="shared" si="204"/>
        <v>#REF!</v>
      </c>
      <c r="K864" t="e">
        <f t="shared" si="205"/>
        <v>#REF!</v>
      </c>
      <c r="L864">
        <v>0</v>
      </c>
      <c r="M864">
        <f t="shared" ca="1" si="206"/>
        <v>1772.54</v>
      </c>
      <c r="N864">
        <f t="shared" ca="1" si="207"/>
        <v>2759.4</v>
      </c>
      <c r="O864">
        <f t="shared" ca="1" si="208"/>
        <v>3697.3</v>
      </c>
      <c r="P864">
        <f t="shared" ca="1" si="209"/>
        <v>11202.62</v>
      </c>
      <c r="Q864" t="e">
        <f>#REF!</f>
        <v>#REF!</v>
      </c>
    </row>
    <row r="865" spans="1:17" x14ac:dyDescent="0.3">
      <c r="A865" s="60" t="e">
        <f t="shared" ca="1" si="195"/>
        <v>#REF!</v>
      </c>
      <c r="B865" s="60" t="e">
        <f t="shared" ca="1" si="196"/>
        <v>#REF!</v>
      </c>
      <c r="C865" s="61" t="e">
        <f t="shared" si="197"/>
        <v>#REF!</v>
      </c>
      <c r="D865" s="60" t="e">
        <f t="shared" ca="1" si="198"/>
        <v>#REF!</v>
      </c>
      <c r="E865" s="60" t="e">
        <f t="shared" ca="1" si="199"/>
        <v>#REF!</v>
      </c>
      <c r="F865" s="60" t="e">
        <f t="shared" ca="1" si="200"/>
        <v>#REF!</v>
      </c>
      <c r="G865" s="60" t="e">
        <f t="shared" ca="1" si="201"/>
        <v>#REF!</v>
      </c>
      <c r="H865" s="60" t="e">
        <f t="shared" ca="1" si="202"/>
        <v>#REF!</v>
      </c>
      <c r="I865" s="60" t="e">
        <f t="shared" ca="1" si="203"/>
        <v>#REF!</v>
      </c>
      <c r="J865" t="e">
        <f t="shared" si="204"/>
        <v>#REF!</v>
      </c>
      <c r="K865" t="e">
        <f t="shared" si="205"/>
        <v>#REF!</v>
      </c>
      <c r="L865">
        <v>0</v>
      </c>
      <c r="M865">
        <f t="shared" ca="1" si="206"/>
        <v>1426.15</v>
      </c>
      <c r="N865">
        <f t="shared" ca="1" si="207"/>
        <v>2824.58</v>
      </c>
      <c r="O865">
        <f t="shared" ca="1" si="208"/>
        <v>6587.99</v>
      </c>
      <c r="P865">
        <f t="shared" ca="1" si="209"/>
        <v>13951.61</v>
      </c>
      <c r="Q865" t="e">
        <f>#REF!</f>
        <v>#REF!</v>
      </c>
    </row>
    <row r="866" spans="1:17" x14ac:dyDescent="0.3">
      <c r="A866" s="60" t="e">
        <f t="shared" ca="1" si="195"/>
        <v>#REF!</v>
      </c>
      <c r="B866" s="60" t="e">
        <f t="shared" ca="1" si="196"/>
        <v>#REF!</v>
      </c>
      <c r="C866" s="61" t="e">
        <f t="shared" si="197"/>
        <v>#REF!</v>
      </c>
      <c r="D866" s="60" t="e">
        <f t="shared" ca="1" si="198"/>
        <v>#REF!</v>
      </c>
      <c r="E866" s="60" t="e">
        <f t="shared" ca="1" si="199"/>
        <v>#REF!</v>
      </c>
      <c r="F866" s="60" t="e">
        <f t="shared" ca="1" si="200"/>
        <v>#REF!</v>
      </c>
      <c r="G866" s="60" t="e">
        <f t="shared" ca="1" si="201"/>
        <v>#REF!</v>
      </c>
      <c r="H866" s="60" t="e">
        <f t="shared" ca="1" si="202"/>
        <v>#REF!</v>
      </c>
      <c r="I866" s="60" t="e">
        <f t="shared" ca="1" si="203"/>
        <v>#REF!</v>
      </c>
      <c r="J866" t="e">
        <f t="shared" si="204"/>
        <v>#REF!</v>
      </c>
      <c r="K866" t="e">
        <f t="shared" si="205"/>
        <v>#REF!</v>
      </c>
      <c r="L866">
        <v>0</v>
      </c>
      <c r="M866">
        <f t="shared" ca="1" si="206"/>
        <v>1861.88</v>
      </c>
      <c r="N866">
        <f t="shared" ca="1" si="207"/>
        <v>2609.06</v>
      </c>
      <c r="O866">
        <f t="shared" ca="1" si="208"/>
        <v>6780.58</v>
      </c>
      <c r="P866">
        <f t="shared" ca="1" si="209"/>
        <v>10452.16</v>
      </c>
      <c r="Q866" t="e">
        <f>#REF!</f>
        <v>#REF!</v>
      </c>
    </row>
    <row r="867" spans="1:17" x14ac:dyDescent="0.3">
      <c r="A867" s="60" t="e">
        <f t="shared" ca="1" si="195"/>
        <v>#REF!</v>
      </c>
      <c r="B867" s="60" t="e">
        <f t="shared" ca="1" si="196"/>
        <v>#REF!</v>
      </c>
      <c r="C867" s="61" t="e">
        <f t="shared" si="197"/>
        <v>#REF!</v>
      </c>
      <c r="D867" s="60" t="e">
        <f t="shared" ca="1" si="198"/>
        <v>#REF!</v>
      </c>
      <c r="E867" s="60" t="e">
        <f t="shared" ca="1" si="199"/>
        <v>#REF!</v>
      </c>
      <c r="F867" s="60" t="e">
        <f t="shared" ca="1" si="200"/>
        <v>#REF!</v>
      </c>
      <c r="G867" s="60" t="e">
        <f t="shared" ca="1" si="201"/>
        <v>#REF!</v>
      </c>
      <c r="H867" s="60" t="e">
        <f t="shared" ca="1" si="202"/>
        <v>#REF!</v>
      </c>
      <c r="I867" s="60" t="e">
        <f t="shared" ca="1" si="203"/>
        <v>#REF!</v>
      </c>
      <c r="J867" t="e">
        <f t="shared" si="204"/>
        <v>#REF!</v>
      </c>
      <c r="K867" t="e">
        <f t="shared" si="205"/>
        <v>#REF!</v>
      </c>
      <c r="L867">
        <v>0</v>
      </c>
      <c r="M867">
        <f t="shared" ca="1" si="206"/>
        <v>1463.47</v>
      </c>
      <c r="N867">
        <f t="shared" ca="1" si="207"/>
        <v>2845.18</v>
      </c>
      <c r="O867">
        <f t="shared" ca="1" si="208"/>
        <v>7375.46</v>
      </c>
      <c r="P867">
        <f t="shared" ca="1" si="209"/>
        <v>14682.05</v>
      </c>
      <c r="Q867" t="e">
        <f>#REF!</f>
        <v>#REF!</v>
      </c>
    </row>
    <row r="868" spans="1:17" x14ac:dyDescent="0.3">
      <c r="A868" s="60" t="e">
        <f t="shared" ca="1" si="195"/>
        <v>#REF!</v>
      </c>
      <c r="B868" s="60" t="e">
        <f t="shared" ca="1" si="196"/>
        <v>#REF!</v>
      </c>
      <c r="C868" s="61" t="e">
        <f t="shared" si="197"/>
        <v>#REF!</v>
      </c>
      <c r="D868" s="60" t="e">
        <f t="shared" ca="1" si="198"/>
        <v>#REF!</v>
      </c>
      <c r="E868" s="60" t="e">
        <f t="shared" ca="1" si="199"/>
        <v>#REF!</v>
      </c>
      <c r="F868" s="60" t="e">
        <f t="shared" ca="1" si="200"/>
        <v>#REF!</v>
      </c>
      <c r="G868" s="60" t="e">
        <f t="shared" ca="1" si="201"/>
        <v>#REF!</v>
      </c>
      <c r="H868" s="60" t="e">
        <f t="shared" ca="1" si="202"/>
        <v>#REF!</v>
      </c>
      <c r="I868" s="60" t="e">
        <f t="shared" ca="1" si="203"/>
        <v>#REF!</v>
      </c>
      <c r="J868" t="e">
        <f t="shared" si="204"/>
        <v>#REF!</v>
      </c>
      <c r="K868" t="e">
        <f t="shared" si="205"/>
        <v>#REF!</v>
      </c>
      <c r="L868">
        <v>0</v>
      </c>
      <c r="M868">
        <f t="shared" ca="1" si="206"/>
        <v>1452.23</v>
      </c>
      <c r="N868">
        <f t="shared" ca="1" si="207"/>
        <v>2734.42</v>
      </c>
      <c r="O868">
        <f t="shared" ca="1" si="208"/>
        <v>4063.39</v>
      </c>
      <c r="P868">
        <f t="shared" ca="1" si="209"/>
        <v>19864.150000000001</v>
      </c>
      <c r="Q868" t="e">
        <f>#REF!</f>
        <v>#REF!</v>
      </c>
    </row>
    <row r="869" spans="1:17" x14ac:dyDescent="0.3">
      <c r="A869" s="60" t="e">
        <f t="shared" ca="1" si="195"/>
        <v>#REF!</v>
      </c>
      <c r="B869" s="60" t="e">
        <f t="shared" ca="1" si="196"/>
        <v>#REF!</v>
      </c>
      <c r="C869" s="61" t="e">
        <f t="shared" si="197"/>
        <v>#REF!</v>
      </c>
      <c r="D869" s="60" t="e">
        <f t="shared" ca="1" si="198"/>
        <v>#REF!</v>
      </c>
      <c r="E869" s="60" t="e">
        <f t="shared" ca="1" si="199"/>
        <v>#REF!</v>
      </c>
      <c r="F869" s="60" t="e">
        <f t="shared" ca="1" si="200"/>
        <v>#REF!</v>
      </c>
      <c r="G869" s="60" t="e">
        <f t="shared" ca="1" si="201"/>
        <v>#REF!</v>
      </c>
      <c r="H869" s="60" t="e">
        <f t="shared" ca="1" si="202"/>
        <v>#REF!</v>
      </c>
      <c r="I869" s="60" t="e">
        <f t="shared" ca="1" si="203"/>
        <v>#REF!</v>
      </c>
      <c r="J869" t="e">
        <f t="shared" si="204"/>
        <v>#REF!</v>
      </c>
      <c r="K869" t="e">
        <f t="shared" si="205"/>
        <v>#REF!</v>
      </c>
      <c r="L869">
        <v>0</v>
      </c>
      <c r="M869">
        <f t="shared" ca="1" si="206"/>
        <v>515.29999999999995</v>
      </c>
      <c r="N869">
        <f t="shared" ca="1" si="207"/>
        <v>2891.2</v>
      </c>
      <c r="O869">
        <f t="shared" ca="1" si="208"/>
        <v>5514.58</v>
      </c>
      <c r="P869">
        <f t="shared" ca="1" si="209"/>
        <v>13743.19</v>
      </c>
      <c r="Q869" t="e">
        <f>#REF!</f>
        <v>#REF!</v>
      </c>
    </row>
    <row r="870" spans="1:17" x14ac:dyDescent="0.3">
      <c r="A870" s="60" t="e">
        <f t="shared" ca="1" si="195"/>
        <v>#REF!</v>
      </c>
      <c r="B870" s="60" t="e">
        <f t="shared" ca="1" si="196"/>
        <v>#REF!</v>
      </c>
      <c r="C870" s="61" t="e">
        <f t="shared" si="197"/>
        <v>#REF!</v>
      </c>
      <c r="D870" s="60" t="e">
        <f t="shared" ca="1" si="198"/>
        <v>#REF!</v>
      </c>
      <c r="E870" s="60" t="e">
        <f t="shared" ca="1" si="199"/>
        <v>#REF!</v>
      </c>
      <c r="F870" s="60" t="e">
        <f t="shared" ca="1" si="200"/>
        <v>#REF!</v>
      </c>
      <c r="G870" s="60" t="e">
        <f t="shared" ca="1" si="201"/>
        <v>#REF!</v>
      </c>
      <c r="H870" s="60" t="e">
        <f t="shared" ca="1" si="202"/>
        <v>#REF!</v>
      </c>
      <c r="I870" s="60" t="e">
        <f t="shared" ca="1" si="203"/>
        <v>#REF!</v>
      </c>
      <c r="J870" t="e">
        <f t="shared" si="204"/>
        <v>#REF!</v>
      </c>
      <c r="K870" t="e">
        <f t="shared" si="205"/>
        <v>#REF!</v>
      </c>
      <c r="L870">
        <v>0</v>
      </c>
      <c r="M870">
        <f t="shared" ca="1" si="206"/>
        <v>1529.47</v>
      </c>
      <c r="N870">
        <f t="shared" ca="1" si="207"/>
        <v>2574.21</v>
      </c>
      <c r="O870">
        <f t="shared" ca="1" si="208"/>
        <v>6572.99</v>
      </c>
      <c r="P870">
        <f t="shared" ca="1" si="209"/>
        <v>12482.57</v>
      </c>
      <c r="Q870" t="e">
        <f>#REF!</f>
        <v>#REF!</v>
      </c>
    </row>
    <row r="871" spans="1:17" x14ac:dyDescent="0.3">
      <c r="A871" s="60" t="e">
        <f t="shared" ca="1" si="195"/>
        <v>#REF!</v>
      </c>
      <c r="B871" s="60" t="e">
        <f t="shared" ca="1" si="196"/>
        <v>#REF!</v>
      </c>
      <c r="C871" s="61" t="e">
        <f t="shared" si="197"/>
        <v>#REF!</v>
      </c>
      <c r="D871" s="60" t="e">
        <f t="shared" ca="1" si="198"/>
        <v>#REF!</v>
      </c>
      <c r="E871" s="60" t="e">
        <f t="shared" ca="1" si="199"/>
        <v>#REF!</v>
      </c>
      <c r="F871" s="60" t="e">
        <f t="shared" ca="1" si="200"/>
        <v>#REF!</v>
      </c>
      <c r="G871" s="60" t="e">
        <f t="shared" ca="1" si="201"/>
        <v>#REF!</v>
      </c>
      <c r="H871" s="60" t="e">
        <f t="shared" ca="1" si="202"/>
        <v>#REF!</v>
      </c>
      <c r="I871" s="60" t="e">
        <f t="shared" ca="1" si="203"/>
        <v>#REF!</v>
      </c>
      <c r="J871" t="e">
        <f t="shared" si="204"/>
        <v>#REF!</v>
      </c>
      <c r="K871" t="e">
        <f t="shared" si="205"/>
        <v>#REF!</v>
      </c>
      <c r="L871">
        <v>0</v>
      </c>
      <c r="M871">
        <f t="shared" ca="1" si="206"/>
        <v>719.79</v>
      </c>
      <c r="N871">
        <f t="shared" ca="1" si="207"/>
        <v>2589.56</v>
      </c>
      <c r="O871">
        <f t="shared" ca="1" si="208"/>
        <v>7977.93</v>
      </c>
      <c r="P871">
        <f t="shared" ca="1" si="209"/>
        <v>13482.93</v>
      </c>
      <c r="Q871" t="e">
        <f>#REF!</f>
        <v>#REF!</v>
      </c>
    </row>
    <row r="872" spans="1:17" x14ac:dyDescent="0.3">
      <c r="A872" s="60" t="e">
        <f t="shared" ca="1" si="195"/>
        <v>#REF!</v>
      </c>
      <c r="B872" s="60" t="e">
        <f t="shared" ca="1" si="196"/>
        <v>#REF!</v>
      </c>
      <c r="C872" s="61" t="e">
        <f t="shared" si="197"/>
        <v>#REF!</v>
      </c>
      <c r="D872" s="60" t="e">
        <f t="shared" ca="1" si="198"/>
        <v>#REF!</v>
      </c>
      <c r="E872" s="60" t="e">
        <f t="shared" ca="1" si="199"/>
        <v>#REF!</v>
      </c>
      <c r="F872" s="60" t="e">
        <f t="shared" ca="1" si="200"/>
        <v>#REF!</v>
      </c>
      <c r="G872" s="60" t="e">
        <f t="shared" ca="1" si="201"/>
        <v>#REF!</v>
      </c>
      <c r="H872" s="60" t="e">
        <f t="shared" ca="1" si="202"/>
        <v>#REF!</v>
      </c>
      <c r="I872" s="60" t="e">
        <f t="shared" ca="1" si="203"/>
        <v>#REF!</v>
      </c>
      <c r="J872" t="e">
        <f t="shared" si="204"/>
        <v>#REF!</v>
      </c>
      <c r="K872" t="e">
        <f t="shared" si="205"/>
        <v>#REF!</v>
      </c>
      <c r="L872">
        <v>0</v>
      </c>
      <c r="M872">
        <f t="shared" ca="1" si="206"/>
        <v>858.06</v>
      </c>
      <c r="N872">
        <f t="shared" ca="1" si="207"/>
        <v>2908.08</v>
      </c>
      <c r="O872">
        <f t="shared" ca="1" si="208"/>
        <v>5786.18</v>
      </c>
      <c r="P872">
        <f t="shared" ca="1" si="209"/>
        <v>8629.6</v>
      </c>
      <c r="Q872" t="e">
        <f>#REF!</f>
        <v>#REF!</v>
      </c>
    </row>
    <row r="873" spans="1:17" x14ac:dyDescent="0.3">
      <c r="A873" s="60" t="e">
        <f t="shared" ca="1" si="195"/>
        <v>#REF!</v>
      </c>
      <c r="B873" s="60" t="e">
        <f t="shared" ca="1" si="196"/>
        <v>#REF!</v>
      </c>
      <c r="C873" s="61" t="e">
        <f t="shared" si="197"/>
        <v>#REF!</v>
      </c>
      <c r="D873" s="60" t="e">
        <f t="shared" ca="1" si="198"/>
        <v>#REF!</v>
      </c>
      <c r="E873" s="60" t="e">
        <f t="shared" ca="1" si="199"/>
        <v>#REF!</v>
      </c>
      <c r="F873" s="60" t="e">
        <f t="shared" ca="1" si="200"/>
        <v>#REF!</v>
      </c>
      <c r="G873" s="60" t="e">
        <f t="shared" ca="1" si="201"/>
        <v>#REF!</v>
      </c>
      <c r="H873" s="60" t="e">
        <f t="shared" ca="1" si="202"/>
        <v>#REF!</v>
      </c>
      <c r="I873" s="60" t="e">
        <f t="shared" ca="1" si="203"/>
        <v>#REF!</v>
      </c>
      <c r="J873" t="e">
        <f t="shared" si="204"/>
        <v>#REF!</v>
      </c>
      <c r="K873" t="e">
        <f t="shared" si="205"/>
        <v>#REF!</v>
      </c>
      <c r="L873">
        <v>0</v>
      </c>
      <c r="M873">
        <f t="shared" ca="1" si="206"/>
        <v>1827.28</v>
      </c>
      <c r="N873">
        <f t="shared" ca="1" si="207"/>
        <v>2870.39</v>
      </c>
      <c r="O873">
        <f t="shared" ca="1" si="208"/>
        <v>7093.05</v>
      </c>
      <c r="P873">
        <f t="shared" ca="1" si="209"/>
        <v>11422.17</v>
      </c>
      <c r="Q873" t="e">
        <f>#REF!</f>
        <v>#REF!</v>
      </c>
    </row>
    <row r="874" spans="1:17" x14ac:dyDescent="0.3">
      <c r="A874" s="60" t="e">
        <f t="shared" ca="1" si="195"/>
        <v>#REF!</v>
      </c>
      <c r="B874" s="60" t="e">
        <f t="shared" ca="1" si="196"/>
        <v>#REF!</v>
      </c>
      <c r="C874" s="61" t="e">
        <f t="shared" si="197"/>
        <v>#REF!</v>
      </c>
      <c r="D874" s="60" t="e">
        <f t="shared" ca="1" si="198"/>
        <v>#REF!</v>
      </c>
      <c r="E874" s="60" t="e">
        <f t="shared" ca="1" si="199"/>
        <v>#REF!</v>
      </c>
      <c r="F874" s="60" t="e">
        <f t="shared" ca="1" si="200"/>
        <v>#REF!</v>
      </c>
      <c r="G874" s="60" t="e">
        <f t="shared" ca="1" si="201"/>
        <v>#REF!</v>
      </c>
      <c r="H874" s="60" t="e">
        <f t="shared" ca="1" si="202"/>
        <v>#REF!</v>
      </c>
      <c r="I874" s="60" t="e">
        <f t="shared" ca="1" si="203"/>
        <v>#REF!</v>
      </c>
      <c r="J874" t="e">
        <f t="shared" si="204"/>
        <v>#REF!</v>
      </c>
      <c r="K874" t="e">
        <f t="shared" si="205"/>
        <v>#REF!</v>
      </c>
      <c r="L874">
        <v>0</v>
      </c>
      <c r="M874">
        <f t="shared" ca="1" si="206"/>
        <v>1838.31</v>
      </c>
      <c r="N874">
        <f t="shared" ca="1" si="207"/>
        <v>2951.7</v>
      </c>
      <c r="O874">
        <f t="shared" ca="1" si="208"/>
        <v>3299.14</v>
      </c>
      <c r="P874">
        <f t="shared" ca="1" si="209"/>
        <v>17738.5</v>
      </c>
      <c r="Q874" t="e">
        <f>#REF!</f>
        <v>#REF!</v>
      </c>
    </row>
    <row r="875" spans="1:17" x14ac:dyDescent="0.3">
      <c r="A875" s="60" t="e">
        <f t="shared" ca="1" si="195"/>
        <v>#REF!</v>
      </c>
      <c r="B875" s="60" t="e">
        <f t="shared" ca="1" si="196"/>
        <v>#REF!</v>
      </c>
      <c r="C875" s="61" t="e">
        <f t="shared" si="197"/>
        <v>#REF!</v>
      </c>
      <c r="D875" s="60" t="e">
        <f t="shared" ca="1" si="198"/>
        <v>#REF!</v>
      </c>
      <c r="E875" s="60" t="e">
        <f t="shared" ca="1" si="199"/>
        <v>#REF!</v>
      </c>
      <c r="F875" s="60" t="e">
        <f t="shared" ca="1" si="200"/>
        <v>#REF!</v>
      </c>
      <c r="G875" s="60" t="e">
        <f t="shared" ca="1" si="201"/>
        <v>#REF!</v>
      </c>
      <c r="H875" s="60" t="e">
        <f t="shared" ca="1" si="202"/>
        <v>#REF!</v>
      </c>
      <c r="I875" s="60" t="e">
        <f t="shared" ca="1" si="203"/>
        <v>#REF!</v>
      </c>
      <c r="J875" t="e">
        <f t="shared" si="204"/>
        <v>#REF!</v>
      </c>
      <c r="K875" t="e">
        <f t="shared" si="205"/>
        <v>#REF!</v>
      </c>
      <c r="L875">
        <v>0</v>
      </c>
      <c r="M875">
        <f t="shared" ca="1" si="206"/>
        <v>1422.39</v>
      </c>
      <c r="N875">
        <f t="shared" ca="1" si="207"/>
        <v>2708.1</v>
      </c>
      <c r="O875">
        <f t="shared" ca="1" si="208"/>
        <v>5900.15</v>
      </c>
      <c r="P875">
        <f t="shared" ca="1" si="209"/>
        <v>9401.68</v>
      </c>
      <c r="Q875" t="e">
        <f>#REF!</f>
        <v>#REF!</v>
      </c>
    </row>
    <row r="876" spans="1:17" x14ac:dyDescent="0.3">
      <c r="A876" s="60" t="e">
        <f t="shared" ca="1" si="195"/>
        <v>#REF!</v>
      </c>
      <c r="B876" s="60" t="e">
        <f t="shared" ca="1" si="196"/>
        <v>#REF!</v>
      </c>
      <c r="C876" s="61" t="e">
        <f t="shared" si="197"/>
        <v>#REF!</v>
      </c>
      <c r="D876" s="60" t="e">
        <f t="shared" ca="1" si="198"/>
        <v>#REF!</v>
      </c>
      <c r="E876" s="60" t="e">
        <f t="shared" ca="1" si="199"/>
        <v>#REF!</v>
      </c>
      <c r="F876" s="60" t="e">
        <f t="shared" ca="1" si="200"/>
        <v>#REF!</v>
      </c>
      <c r="G876" s="60" t="e">
        <f t="shared" ca="1" si="201"/>
        <v>#REF!</v>
      </c>
      <c r="H876" s="60" t="e">
        <f t="shared" ca="1" si="202"/>
        <v>#REF!</v>
      </c>
      <c r="I876" s="60" t="e">
        <f t="shared" ca="1" si="203"/>
        <v>#REF!</v>
      </c>
      <c r="J876" t="e">
        <f t="shared" si="204"/>
        <v>#REF!</v>
      </c>
      <c r="K876" t="e">
        <f t="shared" si="205"/>
        <v>#REF!</v>
      </c>
      <c r="L876">
        <v>0</v>
      </c>
      <c r="M876">
        <f t="shared" ca="1" si="206"/>
        <v>737.12</v>
      </c>
      <c r="N876">
        <f t="shared" ca="1" si="207"/>
        <v>2654.93</v>
      </c>
      <c r="O876">
        <f t="shared" ca="1" si="208"/>
        <v>7944.94</v>
      </c>
      <c r="P876">
        <f t="shared" ca="1" si="209"/>
        <v>13445.38</v>
      </c>
      <c r="Q876" t="e">
        <f>#REF!</f>
        <v>#REF!</v>
      </c>
    </row>
    <row r="877" spans="1:17" x14ac:dyDescent="0.3">
      <c r="A877" s="60" t="e">
        <f t="shared" ca="1" si="195"/>
        <v>#REF!</v>
      </c>
      <c r="B877" s="60" t="e">
        <f t="shared" ca="1" si="196"/>
        <v>#REF!</v>
      </c>
      <c r="C877" s="61" t="e">
        <f t="shared" si="197"/>
        <v>#REF!</v>
      </c>
      <c r="D877" s="60" t="e">
        <f t="shared" ca="1" si="198"/>
        <v>#REF!</v>
      </c>
      <c r="E877" s="60" t="e">
        <f t="shared" ca="1" si="199"/>
        <v>#REF!</v>
      </c>
      <c r="F877" s="60" t="e">
        <f t="shared" ca="1" si="200"/>
        <v>#REF!</v>
      </c>
      <c r="G877" s="60" t="e">
        <f t="shared" ca="1" si="201"/>
        <v>#REF!</v>
      </c>
      <c r="H877" s="60" t="e">
        <f t="shared" ca="1" si="202"/>
        <v>#REF!</v>
      </c>
      <c r="I877" s="60" t="e">
        <f t="shared" ca="1" si="203"/>
        <v>#REF!</v>
      </c>
      <c r="J877" t="e">
        <f t="shared" si="204"/>
        <v>#REF!</v>
      </c>
      <c r="K877" t="e">
        <f t="shared" si="205"/>
        <v>#REF!</v>
      </c>
      <c r="L877">
        <v>0</v>
      </c>
      <c r="M877">
        <f t="shared" ca="1" si="206"/>
        <v>1044.3499999999999</v>
      </c>
      <c r="N877">
        <f t="shared" ca="1" si="207"/>
        <v>2516.61</v>
      </c>
      <c r="O877">
        <f t="shared" ca="1" si="208"/>
        <v>7880.64</v>
      </c>
      <c r="P877">
        <f t="shared" ca="1" si="209"/>
        <v>10607.66</v>
      </c>
      <c r="Q877" t="e">
        <f>#REF!</f>
        <v>#REF!</v>
      </c>
    </row>
    <row r="878" spans="1:17" x14ac:dyDescent="0.3">
      <c r="A878" s="60" t="e">
        <f t="shared" ca="1" si="195"/>
        <v>#REF!</v>
      </c>
      <c r="B878" s="60" t="e">
        <f t="shared" ca="1" si="196"/>
        <v>#REF!</v>
      </c>
      <c r="C878" s="61" t="e">
        <f t="shared" si="197"/>
        <v>#REF!</v>
      </c>
      <c r="D878" s="60" t="e">
        <f t="shared" ca="1" si="198"/>
        <v>#REF!</v>
      </c>
      <c r="E878" s="60" t="e">
        <f t="shared" ca="1" si="199"/>
        <v>#REF!</v>
      </c>
      <c r="F878" s="60" t="e">
        <f t="shared" ca="1" si="200"/>
        <v>#REF!</v>
      </c>
      <c r="G878" s="60" t="e">
        <f t="shared" ca="1" si="201"/>
        <v>#REF!</v>
      </c>
      <c r="H878" s="60" t="e">
        <f t="shared" ca="1" si="202"/>
        <v>#REF!</v>
      </c>
      <c r="I878" s="60" t="e">
        <f t="shared" ca="1" si="203"/>
        <v>#REF!</v>
      </c>
      <c r="J878" t="e">
        <f t="shared" si="204"/>
        <v>#REF!</v>
      </c>
      <c r="K878" t="e">
        <f t="shared" si="205"/>
        <v>#REF!</v>
      </c>
      <c r="L878">
        <v>0</v>
      </c>
      <c r="M878">
        <f t="shared" ca="1" si="206"/>
        <v>1927.43</v>
      </c>
      <c r="N878">
        <f t="shared" ca="1" si="207"/>
        <v>2801.51</v>
      </c>
      <c r="O878">
        <f t="shared" ca="1" si="208"/>
        <v>5170.51</v>
      </c>
      <c r="P878">
        <f t="shared" ca="1" si="209"/>
        <v>15488.67</v>
      </c>
      <c r="Q878" t="e">
        <f>#REF!</f>
        <v>#REF!</v>
      </c>
    </row>
    <row r="879" spans="1:17" x14ac:dyDescent="0.3">
      <c r="A879" s="60" t="e">
        <f t="shared" ca="1" si="195"/>
        <v>#REF!</v>
      </c>
      <c r="B879" s="60" t="e">
        <f t="shared" ca="1" si="196"/>
        <v>#REF!</v>
      </c>
      <c r="C879" s="61" t="e">
        <f t="shared" si="197"/>
        <v>#REF!</v>
      </c>
      <c r="D879" s="60" t="e">
        <f t="shared" ca="1" si="198"/>
        <v>#REF!</v>
      </c>
      <c r="E879" s="60" t="e">
        <f t="shared" ca="1" si="199"/>
        <v>#REF!</v>
      </c>
      <c r="F879" s="60" t="e">
        <f t="shared" ca="1" si="200"/>
        <v>#REF!</v>
      </c>
      <c r="G879" s="60" t="e">
        <f t="shared" ca="1" si="201"/>
        <v>#REF!</v>
      </c>
      <c r="H879" s="60" t="e">
        <f t="shared" ca="1" si="202"/>
        <v>#REF!</v>
      </c>
      <c r="I879" s="60" t="e">
        <f t="shared" ca="1" si="203"/>
        <v>#REF!</v>
      </c>
      <c r="J879" t="e">
        <f t="shared" si="204"/>
        <v>#REF!</v>
      </c>
      <c r="K879" t="e">
        <f t="shared" si="205"/>
        <v>#REF!</v>
      </c>
      <c r="L879">
        <v>0</v>
      </c>
      <c r="M879">
        <f t="shared" ca="1" si="206"/>
        <v>1970.72</v>
      </c>
      <c r="N879">
        <f t="shared" ca="1" si="207"/>
        <v>2604.2800000000002</v>
      </c>
      <c r="O879">
        <f t="shared" ca="1" si="208"/>
        <v>4621.47</v>
      </c>
      <c r="P879">
        <f t="shared" ca="1" si="209"/>
        <v>19534.45</v>
      </c>
      <c r="Q879" t="e">
        <f>#REF!</f>
        <v>#REF!</v>
      </c>
    </row>
    <row r="880" spans="1:17" x14ac:dyDescent="0.3">
      <c r="A880" s="60" t="e">
        <f t="shared" ca="1" si="195"/>
        <v>#REF!</v>
      </c>
      <c r="B880" s="60" t="e">
        <f t="shared" ca="1" si="196"/>
        <v>#REF!</v>
      </c>
      <c r="C880" s="61" t="e">
        <f t="shared" si="197"/>
        <v>#REF!</v>
      </c>
      <c r="D880" s="60" t="e">
        <f t="shared" ca="1" si="198"/>
        <v>#REF!</v>
      </c>
      <c r="E880" s="60" t="e">
        <f t="shared" ca="1" si="199"/>
        <v>#REF!</v>
      </c>
      <c r="F880" s="60" t="e">
        <f t="shared" ca="1" si="200"/>
        <v>#REF!</v>
      </c>
      <c r="G880" s="60" t="e">
        <f t="shared" ca="1" si="201"/>
        <v>#REF!</v>
      </c>
      <c r="H880" s="60" t="e">
        <f t="shared" ca="1" si="202"/>
        <v>#REF!</v>
      </c>
      <c r="I880" s="60" t="e">
        <f t="shared" ca="1" si="203"/>
        <v>#REF!</v>
      </c>
      <c r="J880" t="e">
        <f t="shared" si="204"/>
        <v>#REF!</v>
      </c>
      <c r="K880" t="e">
        <f t="shared" si="205"/>
        <v>#REF!</v>
      </c>
      <c r="L880">
        <v>0</v>
      </c>
      <c r="M880">
        <f t="shared" ca="1" si="206"/>
        <v>1878.91</v>
      </c>
      <c r="N880">
        <f t="shared" ca="1" si="207"/>
        <v>2856.85</v>
      </c>
      <c r="O880">
        <f t="shared" ca="1" si="208"/>
        <v>5175.79</v>
      </c>
      <c r="P880">
        <f t="shared" ca="1" si="209"/>
        <v>14585.38</v>
      </c>
      <c r="Q880" t="e">
        <f>#REF!</f>
        <v>#REF!</v>
      </c>
    </row>
    <row r="881" spans="1:17" x14ac:dyDescent="0.3">
      <c r="A881" s="60" t="e">
        <f t="shared" ca="1" si="195"/>
        <v>#REF!</v>
      </c>
      <c r="B881" s="60" t="e">
        <f t="shared" ca="1" si="196"/>
        <v>#REF!</v>
      </c>
      <c r="C881" s="61" t="e">
        <f t="shared" si="197"/>
        <v>#REF!</v>
      </c>
      <c r="D881" s="60" t="e">
        <f t="shared" ca="1" si="198"/>
        <v>#REF!</v>
      </c>
      <c r="E881" s="60" t="e">
        <f t="shared" ca="1" si="199"/>
        <v>#REF!</v>
      </c>
      <c r="F881" s="60" t="e">
        <f t="shared" ca="1" si="200"/>
        <v>#REF!</v>
      </c>
      <c r="G881" s="60" t="e">
        <f t="shared" ca="1" si="201"/>
        <v>#REF!</v>
      </c>
      <c r="H881" s="60" t="e">
        <f t="shared" ca="1" si="202"/>
        <v>#REF!</v>
      </c>
      <c r="I881" s="60" t="e">
        <f t="shared" ca="1" si="203"/>
        <v>#REF!</v>
      </c>
      <c r="J881" t="e">
        <f t="shared" si="204"/>
        <v>#REF!</v>
      </c>
      <c r="K881" t="e">
        <f t="shared" si="205"/>
        <v>#REF!</v>
      </c>
      <c r="L881">
        <v>0</v>
      </c>
      <c r="M881">
        <f t="shared" ca="1" si="206"/>
        <v>816.14</v>
      </c>
      <c r="N881">
        <f t="shared" ca="1" si="207"/>
        <v>2686.12</v>
      </c>
      <c r="O881">
        <f t="shared" ca="1" si="208"/>
        <v>6938.71</v>
      </c>
      <c r="P881">
        <f t="shared" ca="1" si="209"/>
        <v>8776.24</v>
      </c>
      <c r="Q881" t="e">
        <f>#REF!</f>
        <v>#REF!</v>
      </c>
    </row>
    <row r="882" spans="1:17" x14ac:dyDescent="0.3">
      <c r="A882" s="60" t="e">
        <f t="shared" ca="1" si="195"/>
        <v>#REF!</v>
      </c>
      <c r="B882" s="60" t="e">
        <f t="shared" ca="1" si="196"/>
        <v>#REF!</v>
      </c>
      <c r="C882" s="61" t="e">
        <f t="shared" si="197"/>
        <v>#REF!</v>
      </c>
      <c r="D882" s="60" t="e">
        <f t="shared" ca="1" si="198"/>
        <v>#REF!</v>
      </c>
      <c r="E882" s="60" t="e">
        <f t="shared" ca="1" si="199"/>
        <v>#REF!</v>
      </c>
      <c r="F882" s="60" t="e">
        <f t="shared" ca="1" si="200"/>
        <v>#REF!</v>
      </c>
      <c r="G882" s="60" t="e">
        <f t="shared" ca="1" si="201"/>
        <v>#REF!</v>
      </c>
      <c r="H882" s="60" t="e">
        <f t="shared" ca="1" si="202"/>
        <v>#REF!</v>
      </c>
      <c r="I882" s="60" t="e">
        <f t="shared" ca="1" si="203"/>
        <v>#REF!</v>
      </c>
      <c r="J882" t="e">
        <f t="shared" si="204"/>
        <v>#REF!</v>
      </c>
      <c r="K882" t="e">
        <f t="shared" si="205"/>
        <v>#REF!</v>
      </c>
      <c r="L882">
        <v>0</v>
      </c>
      <c r="M882">
        <f t="shared" ca="1" si="206"/>
        <v>688.73</v>
      </c>
      <c r="N882">
        <f t="shared" ca="1" si="207"/>
        <v>2738.81</v>
      </c>
      <c r="O882">
        <f t="shared" ca="1" si="208"/>
        <v>6542.29</v>
      </c>
      <c r="P882">
        <f t="shared" ca="1" si="209"/>
        <v>10399.040000000001</v>
      </c>
      <c r="Q882" t="e">
        <f>#REF!</f>
        <v>#REF!</v>
      </c>
    </row>
    <row r="883" spans="1:17" x14ac:dyDescent="0.3">
      <c r="A883" s="60" t="e">
        <f t="shared" ca="1" si="195"/>
        <v>#REF!</v>
      </c>
      <c r="B883" s="60" t="e">
        <f t="shared" ca="1" si="196"/>
        <v>#REF!</v>
      </c>
      <c r="C883" s="61" t="e">
        <f t="shared" si="197"/>
        <v>#REF!</v>
      </c>
      <c r="D883" s="60" t="e">
        <f t="shared" ca="1" si="198"/>
        <v>#REF!</v>
      </c>
      <c r="E883" s="60" t="e">
        <f t="shared" ca="1" si="199"/>
        <v>#REF!</v>
      </c>
      <c r="F883" s="60" t="e">
        <f t="shared" ca="1" si="200"/>
        <v>#REF!</v>
      </c>
      <c r="G883" s="60" t="e">
        <f t="shared" ca="1" si="201"/>
        <v>#REF!</v>
      </c>
      <c r="H883" s="60" t="e">
        <f t="shared" ca="1" si="202"/>
        <v>#REF!</v>
      </c>
      <c r="I883" s="60" t="e">
        <f t="shared" ca="1" si="203"/>
        <v>#REF!</v>
      </c>
      <c r="J883" t="e">
        <f t="shared" si="204"/>
        <v>#REF!</v>
      </c>
      <c r="K883" t="e">
        <f t="shared" si="205"/>
        <v>#REF!</v>
      </c>
      <c r="L883">
        <v>0</v>
      </c>
      <c r="M883">
        <f t="shared" ca="1" si="206"/>
        <v>1065.06</v>
      </c>
      <c r="N883">
        <f t="shared" ca="1" si="207"/>
        <v>2779.43</v>
      </c>
      <c r="O883">
        <f t="shared" ca="1" si="208"/>
        <v>7756.81</v>
      </c>
      <c r="P883">
        <f t="shared" ca="1" si="209"/>
        <v>13118.74</v>
      </c>
      <c r="Q883" t="e">
        <f>#REF!</f>
        <v>#REF!</v>
      </c>
    </row>
    <row r="884" spans="1:17" x14ac:dyDescent="0.3">
      <c r="A884" s="60" t="e">
        <f t="shared" ca="1" si="195"/>
        <v>#REF!</v>
      </c>
      <c r="B884" s="60" t="e">
        <f t="shared" ca="1" si="196"/>
        <v>#REF!</v>
      </c>
      <c r="C884" s="61" t="e">
        <f t="shared" si="197"/>
        <v>#REF!</v>
      </c>
      <c r="D884" s="60" t="e">
        <f t="shared" ca="1" si="198"/>
        <v>#REF!</v>
      </c>
      <c r="E884" s="60" t="e">
        <f t="shared" ca="1" si="199"/>
        <v>#REF!</v>
      </c>
      <c r="F884" s="60" t="e">
        <f t="shared" ca="1" si="200"/>
        <v>#REF!</v>
      </c>
      <c r="G884" s="60" t="e">
        <f t="shared" ca="1" si="201"/>
        <v>#REF!</v>
      </c>
      <c r="H884" s="60" t="e">
        <f t="shared" ca="1" si="202"/>
        <v>#REF!</v>
      </c>
      <c r="I884" s="60" t="e">
        <f t="shared" ca="1" si="203"/>
        <v>#REF!</v>
      </c>
      <c r="J884" t="e">
        <f t="shared" si="204"/>
        <v>#REF!</v>
      </c>
      <c r="K884" t="e">
        <f t="shared" si="205"/>
        <v>#REF!</v>
      </c>
      <c r="L884">
        <v>0</v>
      </c>
      <c r="M884">
        <f t="shared" ca="1" si="206"/>
        <v>1464.24</v>
      </c>
      <c r="N884">
        <f t="shared" ca="1" si="207"/>
        <v>2911.77</v>
      </c>
      <c r="O884">
        <f t="shared" ca="1" si="208"/>
        <v>4349.1499999999996</v>
      </c>
      <c r="P884">
        <f t="shared" ca="1" si="209"/>
        <v>17934.38</v>
      </c>
      <c r="Q884" t="e">
        <f>#REF!</f>
        <v>#REF!</v>
      </c>
    </row>
    <row r="885" spans="1:17" x14ac:dyDescent="0.3">
      <c r="A885" s="60" t="e">
        <f t="shared" ca="1" si="195"/>
        <v>#REF!</v>
      </c>
      <c r="B885" s="60" t="e">
        <f t="shared" ca="1" si="196"/>
        <v>#REF!</v>
      </c>
      <c r="C885" s="61" t="e">
        <f t="shared" si="197"/>
        <v>#REF!</v>
      </c>
      <c r="D885" s="60" t="e">
        <f t="shared" ca="1" si="198"/>
        <v>#REF!</v>
      </c>
      <c r="E885" s="60" t="e">
        <f t="shared" ca="1" si="199"/>
        <v>#REF!</v>
      </c>
      <c r="F885" s="60" t="e">
        <f t="shared" ca="1" si="200"/>
        <v>#REF!</v>
      </c>
      <c r="G885" s="60" t="e">
        <f t="shared" ca="1" si="201"/>
        <v>#REF!</v>
      </c>
      <c r="H885" s="60" t="e">
        <f t="shared" ca="1" si="202"/>
        <v>#REF!</v>
      </c>
      <c r="I885" s="60" t="e">
        <f t="shared" ca="1" si="203"/>
        <v>#REF!</v>
      </c>
      <c r="J885" t="e">
        <f t="shared" si="204"/>
        <v>#REF!</v>
      </c>
      <c r="K885" t="e">
        <f t="shared" si="205"/>
        <v>#REF!</v>
      </c>
      <c r="L885">
        <v>0</v>
      </c>
      <c r="M885">
        <f t="shared" ca="1" si="206"/>
        <v>918.69</v>
      </c>
      <c r="N885">
        <f t="shared" ca="1" si="207"/>
        <v>2987.69</v>
      </c>
      <c r="O885">
        <f t="shared" ca="1" si="208"/>
        <v>6357.45</v>
      </c>
      <c r="P885">
        <f t="shared" ca="1" si="209"/>
        <v>19668.07</v>
      </c>
      <c r="Q885" t="e">
        <f>#REF!</f>
        <v>#REF!</v>
      </c>
    </row>
    <row r="886" spans="1:17" x14ac:dyDescent="0.3">
      <c r="A886" s="60" t="e">
        <f t="shared" ca="1" si="195"/>
        <v>#REF!</v>
      </c>
      <c r="B886" s="60" t="e">
        <f t="shared" ca="1" si="196"/>
        <v>#REF!</v>
      </c>
      <c r="C886" s="61" t="e">
        <f t="shared" si="197"/>
        <v>#REF!</v>
      </c>
      <c r="D886" s="60" t="e">
        <f t="shared" ca="1" si="198"/>
        <v>#REF!</v>
      </c>
      <c r="E886" s="60" t="e">
        <f t="shared" ca="1" si="199"/>
        <v>#REF!</v>
      </c>
      <c r="F886" s="60" t="e">
        <f t="shared" ca="1" si="200"/>
        <v>#REF!</v>
      </c>
      <c r="G886" s="60" t="e">
        <f t="shared" ca="1" si="201"/>
        <v>#REF!</v>
      </c>
      <c r="H886" s="60" t="e">
        <f t="shared" ca="1" si="202"/>
        <v>#REF!</v>
      </c>
      <c r="I886" s="60" t="e">
        <f t="shared" ca="1" si="203"/>
        <v>#REF!</v>
      </c>
      <c r="J886" t="e">
        <f t="shared" si="204"/>
        <v>#REF!</v>
      </c>
      <c r="K886" t="e">
        <f t="shared" si="205"/>
        <v>#REF!</v>
      </c>
      <c r="L886">
        <v>0</v>
      </c>
      <c r="M886">
        <f t="shared" ca="1" si="206"/>
        <v>1107.3</v>
      </c>
      <c r="N886">
        <f t="shared" ca="1" si="207"/>
        <v>2756.12</v>
      </c>
      <c r="O886">
        <f t="shared" ca="1" si="208"/>
        <v>7993.24</v>
      </c>
      <c r="P886">
        <f t="shared" ca="1" si="209"/>
        <v>14334.09</v>
      </c>
      <c r="Q886" t="e">
        <f>#REF!</f>
        <v>#REF!</v>
      </c>
    </row>
    <row r="887" spans="1:17" x14ac:dyDescent="0.3">
      <c r="A887" s="60" t="e">
        <f t="shared" ca="1" si="195"/>
        <v>#REF!</v>
      </c>
      <c r="B887" s="60" t="e">
        <f t="shared" ca="1" si="196"/>
        <v>#REF!</v>
      </c>
      <c r="C887" s="61" t="e">
        <f t="shared" si="197"/>
        <v>#REF!</v>
      </c>
      <c r="D887" s="60" t="e">
        <f t="shared" ca="1" si="198"/>
        <v>#REF!</v>
      </c>
      <c r="E887" s="60" t="e">
        <f t="shared" ca="1" si="199"/>
        <v>#REF!</v>
      </c>
      <c r="F887" s="60" t="e">
        <f t="shared" ca="1" si="200"/>
        <v>#REF!</v>
      </c>
      <c r="G887" s="60" t="e">
        <f t="shared" ca="1" si="201"/>
        <v>#REF!</v>
      </c>
      <c r="H887" s="60" t="e">
        <f t="shared" ca="1" si="202"/>
        <v>#REF!</v>
      </c>
      <c r="I887" s="60" t="e">
        <f t="shared" ca="1" si="203"/>
        <v>#REF!</v>
      </c>
      <c r="J887" t="e">
        <f t="shared" si="204"/>
        <v>#REF!</v>
      </c>
      <c r="K887" t="e">
        <f t="shared" si="205"/>
        <v>#REF!</v>
      </c>
      <c r="L887">
        <v>0</v>
      </c>
      <c r="M887">
        <f t="shared" ca="1" si="206"/>
        <v>536.9</v>
      </c>
      <c r="N887">
        <f t="shared" ca="1" si="207"/>
        <v>2641.82</v>
      </c>
      <c r="O887">
        <f t="shared" ca="1" si="208"/>
        <v>7413.99</v>
      </c>
      <c r="P887">
        <f t="shared" ca="1" si="209"/>
        <v>17244.47</v>
      </c>
      <c r="Q887" t="e">
        <f>#REF!</f>
        <v>#REF!</v>
      </c>
    </row>
    <row r="888" spans="1:17" x14ac:dyDescent="0.3">
      <c r="A888" s="60" t="e">
        <f t="shared" ca="1" si="195"/>
        <v>#REF!</v>
      </c>
      <c r="B888" s="60" t="e">
        <f t="shared" ca="1" si="196"/>
        <v>#REF!</v>
      </c>
      <c r="C888" s="61" t="e">
        <f t="shared" si="197"/>
        <v>#REF!</v>
      </c>
      <c r="D888" s="60" t="e">
        <f t="shared" ca="1" si="198"/>
        <v>#REF!</v>
      </c>
      <c r="E888" s="60" t="e">
        <f t="shared" ca="1" si="199"/>
        <v>#REF!</v>
      </c>
      <c r="F888" s="60" t="e">
        <f t="shared" ca="1" si="200"/>
        <v>#REF!</v>
      </c>
      <c r="G888" s="60" t="e">
        <f t="shared" ca="1" si="201"/>
        <v>#REF!</v>
      </c>
      <c r="H888" s="60" t="e">
        <f t="shared" ca="1" si="202"/>
        <v>#REF!</v>
      </c>
      <c r="I888" s="60" t="e">
        <f t="shared" ca="1" si="203"/>
        <v>#REF!</v>
      </c>
      <c r="J888" t="e">
        <f t="shared" si="204"/>
        <v>#REF!</v>
      </c>
      <c r="K888" t="e">
        <f t="shared" si="205"/>
        <v>#REF!</v>
      </c>
      <c r="L888">
        <v>0</v>
      </c>
      <c r="M888">
        <f t="shared" ca="1" si="206"/>
        <v>1786.16</v>
      </c>
      <c r="N888">
        <f t="shared" ca="1" si="207"/>
        <v>2897.63</v>
      </c>
      <c r="O888">
        <f t="shared" ca="1" si="208"/>
        <v>5048.92</v>
      </c>
      <c r="P888">
        <f t="shared" ca="1" si="209"/>
        <v>15350.83</v>
      </c>
      <c r="Q888" t="e">
        <f>#REF!</f>
        <v>#REF!</v>
      </c>
    </row>
    <row r="889" spans="1:17" x14ac:dyDescent="0.3">
      <c r="A889" s="60" t="e">
        <f t="shared" ca="1" si="195"/>
        <v>#REF!</v>
      </c>
      <c r="B889" s="60" t="e">
        <f t="shared" ca="1" si="196"/>
        <v>#REF!</v>
      </c>
      <c r="C889" s="61" t="e">
        <f t="shared" si="197"/>
        <v>#REF!</v>
      </c>
      <c r="D889" s="60" t="e">
        <f t="shared" ca="1" si="198"/>
        <v>#REF!</v>
      </c>
      <c r="E889" s="60" t="e">
        <f t="shared" ca="1" si="199"/>
        <v>#REF!</v>
      </c>
      <c r="F889" s="60" t="e">
        <f t="shared" ca="1" si="200"/>
        <v>#REF!</v>
      </c>
      <c r="G889" s="60" t="e">
        <f t="shared" ca="1" si="201"/>
        <v>#REF!</v>
      </c>
      <c r="H889" s="60" t="e">
        <f t="shared" ca="1" si="202"/>
        <v>#REF!</v>
      </c>
      <c r="I889" s="60" t="e">
        <f t="shared" ca="1" si="203"/>
        <v>#REF!</v>
      </c>
      <c r="J889" t="e">
        <f t="shared" si="204"/>
        <v>#REF!</v>
      </c>
      <c r="K889" t="e">
        <f t="shared" si="205"/>
        <v>#REF!</v>
      </c>
      <c r="L889">
        <v>0</v>
      </c>
      <c r="M889">
        <f t="shared" ca="1" si="206"/>
        <v>1283.77</v>
      </c>
      <c r="N889">
        <f t="shared" ca="1" si="207"/>
        <v>2741.75</v>
      </c>
      <c r="O889">
        <f t="shared" ca="1" si="208"/>
        <v>7381.62</v>
      </c>
      <c r="P889">
        <f t="shared" ca="1" si="209"/>
        <v>9531.42</v>
      </c>
      <c r="Q889" t="e">
        <f>#REF!</f>
        <v>#REF!</v>
      </c>
    </row>
    <row r="890" spans="1:17" x14ac:dyDescent="0.3">
      <c r="A890" s="60" t="e">
        <f t="shared" ca="1" si="195"/>
        <v>#REF!</v>
      </c>
      <c r="B890" s="60" t="e">
        <f t="shared" ca="1" si="196"/>
        <v>#REF!</v>
      </c>
      <c r="C890" s="61" t="e">
        <f t="shared" si="197"/>
        <v>#REF!</v>
      </c>
      <c r="D890" s="60" t="e">
        <f t="shared" ca="1" si="198"/>
        <v>#REF!</v>
      </c>
      <c r="E890" s="60" t="e">
        <f t="shared" ca="1" si="199"/>
        <v>#REF!</v>
      </c>
      <c r="F890" s="60" t="e">
        <f t="shared" ca="1" si="200"/>
        <v>#REF!</v>
      </c>
      <c r="G890" s="60" t="e">
        <f t="shared" ca="1" si="201"/>
        <v>#REF!</v>
      </c>
      <c r="H890" s="60" t="e">
        <f t="shared" ca="1" si="202"/>
        <v>#REF!</v>
      </c>
      <c r="I890" s="60" t="e">
        <f t="shared" ca="1" si="203"/>
        <v>#REF!</v>
      </c>
      <c r="J890" t="e">
        <f t="shared" si="204"/>
        <v>#REF!</v>
      </c>
      <c r="K890" t="e">
        <f t="shared" si="205"/>
        <v>#REF!</v>
      </c>
      <c r="L890">
        <v>0</v>
      </c>
      <c r="M890">
        <f t="shared" ca="1" si="206"/>
        <v>1874.81</v>
      </c>
      <c r="N890">
        <f t="shared" ca="1" si="207"/>
        <v>2582.73</v>
      </c>
      <c r="O890">
        <f t="shared" ca="1" si="208"/>
        <v>7524.54</v>
      </c>
      <c r="P890">
        <f t="shared" ca="1" si="209"/>
        <v>14711.48</v>
      </c>
      <c r="Q890" t="e">
        <f>#REF!</f>
        <v>#REF!</v>
      </c>
    </row>
    <row r="891" spans="1:17" x14ac:dyDescent="0.3">
      <c r="A891" s="60" t="e">
        <f t="shared" ca="1" si="195"/>
        <v>#REF!</v>
      </c>
      <c r="B891" s="60" t="e">
        <f t="shared" ca="1" si="196"/>
        <v>#REF!</v>
      </c>
      <c r="C891" s="61" t="e">
        <f t="shared" si="197"/>
        <v>#REF!</v>
      </c>
      <c r="D891" s="60" t="e">
        <f t="shared" ca="1" si="198"/>
        <v>#REF!</v>
      </c>
      <c r="E891" s="60" t="e">
        <f t="shared" ca="1" si="199"/>
        <v>#REF!</v>
      </c>
      <c r="F891" s="60" t="e">
        <f t="shared" ca="1" si="200"/>
        <v>#REF!</v>
      </c>
      <c r="G891" s="60" t="e">
        <f t="shared" ca="1" si="201"/>
        <v>#REF!</v>
      </c>
      <c r="H891" s="60" t="e">
        <f t="shared" ca="1" si="202"/>
        <v>#REF!</v>
      </c>
      <c r="I891" s="60" t="e">
        <f t="shared" ca="1" si="203"/>
        <v>#REF!</v>
      </c>
      <c r="J891" t="e">
        <f t="shared" si="204"/>
        <v>#REF!</v>
      </c>
      <c r="K891" t="e">
        <f t="shared" si="205"/>
        <v>#REF!</v>
      </c>
      <c r="L891">
        <v>0</v>
      </c>
      <c r="M891">
        <f t="shared" ca="1" si="206"/>
        <v>1008.07</v>
      </c>
      <c r="N891">
        <f t="shared" ca="1" si="207"/>
        <v>2572.08</v>
      </c>
      <c r="O891">
        <f t="shared" ca="1" si="208"/>
        <v>4092.67</v>
      </c>
      <c r="P891">
        <f t="shared" ca="1" si="209"/>
        <v>11473.61</v>
      </c>
      <c r="Q891" t="e">
        <f>#REF!</f>
        <v>#REF!</v>
      </c>
    </row>
    <row r="892" spans="1:17" x14ac:dyDescent="0.3">
      <c r="A892" s="60" t="e">
        <f t="shared" ca="1" si="195"/>
        <v>#REF!</v>
      </c>
      <c r="B892" s="60" t="e">
        <f t="shared" ca="1" si="196"/>
        <v>#REF!</v>
      </c>
      <c r="C892" s="61" t="e">
        <f t="shared" si="197"/>
        <v>#REF!</v>
      </c>
      <c r="D892" s="60" t="e">
        <f t="shared" ca="1" si="198"/>
        <v>#REF!</v>
      </c>
      <c r="E892" s="60" t="e">
        <f t="shared" ca="1" si="199"/>
        <v>#REF!</v>
      </c>
      <c r="F892" s="60" t="e">
        <f t="shared" ca="1" si="200"/>
        <v>#REF!</v>
      </c>
      <c r="G892" s="60" t="e">
        <f t="shared" ca="1" si="201"/>
        <v>#REF!</v>
      </c>
      <c r="H892" s="60" t="e">
        <f t="shared" ca="1" si="202"/>
        <v>#REF!</v>
      </c>
      <c r="I892" s="60" t="e">
        <f t="shared" ca="1" si="203"/>
        <v>#REF!</v>
      </c>
      <c r="J892" t="e">
        <f t="shared" si="204"/>
        <v>#REF!</v>
      </c>
      <c r="K892" t="e">
        <f t="shared" si="205"/>
        <v>#REF!</v>
      </c>
      <c r="L892">
        <v>0</v>
      </c>
      <c r="M892">
        <f t="shared" ca="1" si="206"/>
        <v>1071.03</v>
      </c>
      <c r="N892">
        <f t="shared" ca="1" si="207"/>
        <v>2584.87</v>
      </c>
      <c r="O892">
        <f t="shared" ca="1" si="208"/>
        <v>3278.05</v>
      </c>
      <c r="P892">
        <f t="shared" ca="1" si="209"/>
        <v>13579.93</v>
      </c>
      <c r="Q892" t="e">
        <f>#REF!</f>
        <v>#REF!</v>
      </c>
    </row>
    <row r="893" spans="1:17" x14ac:dyDescent="0.3">
      <c r="A893" s="60" t="e">
        <f t="shared" ca="1" si="195"/>
        <v>#REF!</v>
      </c>
      <c r="B893" s="60" t="e">
        <f t="shared" ca="1" si="196"/>
        <v>#REF!</v>
      </c>
      <c r="C893" s="61" t="e">
        <f t="shared" si="197"/>
        <v>#REF!</v>
      </c>
      <c r="D893" s="60" t="e">
        <f t="shared" ca="1" si="198"/>
        <v>#REF!</v>
      </c>
      <c r="E893" s="60" t="e">
        <f t="shared" ca="1" si="199"/>
        <v>#REF!</v>
      </c>
      <c r="F893" s="60" t="e">
        <f t="shared" ca="1" si="200"/>
        <v>#REF!</v>
      </c>
      <c r="G893" s="60" t="e">
        <f t="shared" ca="1" si="201"/>
        <v>#REF!</v>
      </c>
      <c r="H893" s="60" t="e">
        <f t="shared" ca="1" si="202"/>
        <v>#REF!</v>
      </c>
      <c r="I893" s="60" t="e">
        <f t="shared" ca="1" si="203"/>
        <v>#REF!</v>
      </c>
      <c r="J893" t="e">
        <f t="shared" si="204"/>
        <v>#REF!</v>
      </c>
      <c r="K893" t="e">
        <f t="shared" si="205"/>
        <v>#REF!</v>
      </c>
      <c r="L893">
        <v>0</v>
      </c>
      <c r="M893">
        <f t="shared" ca="1" si="206"/>
        <v>903.62</v>
      </c>
      <c r="N893">
        <f t="shared" ca="1" si="207"/>
        <v>2790.46</v>
      </c>
      <c r="O893">
        <f t="shared" ca="1" si="208"/>
        <v>7665.2</v>
      </c>
      <c r="P893">
        <f t="shared" ca="1" si="209"/>
        <v>12355.32</v>
      </c>
      <c r="Q893" t="e">
        <f>#REF!</f>
        <v>#REF!</v>
      </c>
    </row>
    <row r="894" spans="1:17" x14ac:dyDescent="0.3">
      <c r="A894" s="60" t="e">
        <f t="shared" ca="1" si="195"/>
        <v>#REF!</v>
      </c>
      <c r="B894" s="60" t="e">
        <f t="shared" ca="1" si="196"/>
        <v>#REF!</v>
      </c>
      <c r="C894" s="61" t="e">
        <f t="shared" si="197"/>
        <v>#REF!</v>
      </c>
      <c r="D894" s="60" t="e">
        <f t="shared" ca="1" si="198"/>
        <v>#REF!</v>
      </c>
      <c r="E894" s="60" t="e">
        <f t="shared" ca="1" si="199"/>
        <v>#REF!</v>
      </c>
      <c r="F894" s="60" t="e">
        <f t="shared" ca="1" si="200"/>
        <v>#REF!</v>
      </c>
      <c r="G894" s="60" t="e">
        <f t="shared" ca="1" si="201"/>
        <v>#REF!</v>
      </c>
      <c r="H894" s="60" t="e">
        <f t="shared" ca="1" si="202"/>
        <v>#REF!</v>
      </c>
      <c r="I894" s="60" t="e">
        <f t="shared" ca="1" si="203"/>
        <v>#REF!</v>
      </c>
      <c r="J894" t="e">
        <f t="shared" si="204"/>
        <v>#REF!</v>
      </c>
      <c r="K894" t="e">
        <f t="shared" si="205"/>
        <v>#REF!</v>
      </c>
      <c r="L894">
        <v>0</v>
      </c>
      <c r="M894">
        <f t="shared" ca="1" si="206"/>
        <v>1002.1</v>
      </c>
      <c r="N894">
        <f t="shared" ca="1" si="207"/>
        <v>2798.57</v>
      </c>
      <c r="O894">
        <f t="shared" ca="1" si="208"/>
        <v>3190.57</v>
      </c>
      <c r="P894">
        <f t="shared" ca="1" si="209"/>
        <v>13732.23</v>
      </c>
      <c r="Q894" t="e">
        <f>#REF!</f>
        <v>#REF!</v>
      </c>
    </row>
    <row r="895" spans="1:17" x14ac:dyDescent="0.3">
      <c r="A895" s="60" t="e">
        <f t="shared" ca="1" si="195"/>
        <v>#REF!</v>
      </c>
      <c r="B895" s="60" t="e">
        <f t="shared" ca="1" si="196"/>
        <v>#REF!</v>
      </c>
      <c r="C895" s="61" t="e">
        <f t="shared" si="197"/>
        <v>#REF!</v>
      </c>
      <c r="D895" s="60" t="e">
        <f t="shared" ca="1" si="198"/>
        <v>#REF!</v>
      </c>
      <c r="E895" s="60" t="e">
        <f t="shared" ca="1" si="199"/>
        <v>#REF!</v>
      </c>
      <c r="F895" s="60" t="e">
        <f t="shared" ca="1" si="200"/>
        <v>#REF!</v>
      </c>
      <c r="G895" s="60" t="e">
        <f t="shared" ca="1" si="201"/>
        <v>#REF!</v>
      </c>
      <c r="H895" s="60" t="e">
        <f t="shared" ca="1" si="202"/>
        <v>#REF!</v>
      </c>
      <c r="I895" s="60" t="e">
        <f t="shared" ca="1" si="203"/>
        <v>#REF!</v>
      </c>
      <c r="J895" t="e">
        <f t="shared" si="204"/>
        <v>#REF!</v>
      </c>
      <c r="K895" t="e">
        <f t="shared" si="205"/>
        <v>#REF!</v>
      </c>
      <c r="L895">
        <v>0</v>
      </c>
      <c r="M895">
        <f t="shared" ca="1" si="206"/>
        <v>569.79</v>
      </c>
      <c r="N895">
        <f t="shared" ca="1" si="207"/>
        <v>2885.29</v>
      </c>
      <c r="O895">
        <f t="shared" ca="1" si="208"/>
        <v>6160.93</v>
      </c>
      <c r="P895">
        <f t="shared" ca="1" si="209"/>
        <v>15549.7</v>
      </c>
      <c r="Q895" t="e">
        <f>#REF!</f>
        <v>#REF!</v>
      </c>
    </row>
    <row r="896" spans="1:17" x14ac:dyDescent="0.3">
      <c r="A896" s="60" t="e">
        <f t="shared" ca="1" si="195"/>
        <v>#REF!</v>
      </c>
      <c r="B896" s="60" t="e">
        <f t="shared" ca="1" si="196"/>
        <v>#REF!</v>
      </c>
      <c r="C896" s="61" t="e">
        <f t="shared" si="197"/>
        <v>#REF!</v>
      </c>
      <c r="D896" s="60" t="e">
        <f t="shared" ca="1" si="198"/>
        <v>#REF!</v>
      </c>
      <c r="E896" s="60" t="e">
        <f t="shared" ca="1" si="199"/>
        <v>#REF!</v>
      </c>
      <c r="F896" s="60" t="e">
        <f t="shared" ca="1" si="200"/>
        <v>#REF!</v>
      </c>
      <c r="G896" s="60" t="e">
        <f t="shared" ca="1" si="201"/>
        <v>#REF!</v>
      </c>
      <c r="H896" s="60" t="e">
        <f t="shared" ca="1" si="202"/>
        <v>#REF!</v>
      </c>
      <c r="I896" s="60" t="e">
        <f t="shared" ca="1" si="203"/>
        <v>#REF!</v>
      </c>
      <c r="J896" t="e">
        <f t="shared" si="204"/>
        <v>#REF!</v>
      </c>
      <c r="K896" t="e">
        <f t="shared" si="205"/>
        <v>#REF!</v>
      </c>
      <c r="L896">
        <v>0</v>
      </c>
      <c r="M896">
        <f t="shared" ca="1" si="206"/>
        <v>1182.8499999999999</v>
      </c>
      <c r="N896">
        <f t="shared" ca="1" si="207"/>
        <v>2716.97</v>
      </c>
      <c r="O896">
        <f t="shared" ca="1" si="208"/>
        <v>6737.33</v>
      </c>
      <c r="P896">
        <f t="shared" ca="1" si="209"/>
        <v>11643.57</v>
      </c>
      <c r="Q896" t="e">
        <f>#REF!</f>
        <v>#REF!</v>
      </c>
    </row>
    <row r="897" spans="1:17" x14ac:dyDescent="0.3">
      <c r="A897" s="60" t="e">
        <f t="shared" ca="1" si="195"/>
        <v>#REF!</v>
      </c>
      <c r="B897" s="60" t="e">
        <f t="shared" ca="1" si="196"/>
        <v>#REF!</v>
      </c>
      <c r="C897" s="61" t="e">
        <f t="shared" si="197"/>
        <v>#REF!</v>
      </c>
      <c r="D897" s="60" t="e">
        <f t="shared" ca="1" si="198"/>
        <v>#REF!</v>
      </c>
      <c r="E897" s="60" t="e">
        <f t="shared" ca="1" si="199"/>
        <v>#REF!</v>
      </c>
      <c r="F897" s="60" t="e">
        <f t="shared" ca="1" si="200"/>
        <v>#REF!</v>
      </c>
      <c r="G897" s="60" t="e">
        <f t="shared" ca="1" si="201"/>
        <v>#REF!</v>
      </c>
      <c r="H897" s="60" t="e">
        <f t="shared" ca="1" si="202"/>
        <v>#REF!</v>
      </c>
      <c r="I897" s="60" t="e">
        <f t="shared" ca="1" si="203"/>
        <v>#REF!</v>
      </c>
      <c r="J897" t="e">
        <f t="shared" si="204"/>
        <v>#REF!</v>
      </c>
      <c r="K897" t="e">
        <f t="shared" si="205"/>
        <v>#REF!</v>
      </c>
      <c r="L897">
        <v>0</v>
      </c>
      <c r="M897">
        <f t="shared" ca="1" si="206"/>
        <v>1953.32</v>
      </c>
      <c r="N897">
        <f t="shared" ca="1" si="207"/>
        <v>2577.9</v>
      </c>
      <c r="O897">
        <f t="shared" ca="1" si="208"/>
        <v>4840.3999999999996</v>
      </c>
      <c r="P897">
        <f t="shared" ca="1" si="209"/>
        <v>16794.740000000002</v>
      </c>
      <c r="Q897" t="e">
        <f>#REF!</f>
        <v>#REF!</v>
      </c>
    </row>
    <row r="898" spans="1:17" x14ac:dyDescent="0.3">
      <c r="A898" s="60" t="e">
        <f t="shared" ca="1" si="195"/>
        <v>#REF!</v>
      </c>
      <c r="B898" s="60" t="e">
        <f t="shared" ca="1" si="196"/>
        <v>#REF!</v>
      </c>
      <c r="C898" s="61" t="e">
        <f t="shared" si="197"/>
        <v>#REF!</v>
      </c>
      <c r="D898" s="60" t="e">
        <f t="shared" ca="1" si="198"/>
        <v>#REF!</v>
      </c>
      <c r="E898" s="60" t="e">
        <f t="shared" ca="1" si="199"/>
        <v>#REF!</v>
      </c>
      <c r="F898" s="60" t="e">
        <f t="shared" ca="1" si="200"/>
        <v>#REF!</v>
      </c>
      <c r="G898" s="60" t="e">
        <f t="shared" ca="1" si="201"/>
        <v>#REF!</v>
      </c>
      <c r="H898" s="60" t="e">
        <f t="shared" ca="1" si="202"/>
        <v>#REF!</v>
      </c>
      <c r="I898" s="60" t="e">
        <f t="shared" ca="1" si="203"/>
        <v>#REF!</v>
      </c>
      <c r="J898" t="e">
        <f t="shared" si="204"/>
        <v>#REF!</v>
      </c>
      <c r="K898" t="e">
        <f t="shared" si="205"/>
        <v>#REF!</v>
      </c>
      <c r="L898">
        <v>0</v>
      </c>
      <c r="M898">
        <f t="shared" ca="1" si="206"/>
        <v>1333.12</v>
      </c>
      <c r="N898">
        <f t="shared" ca="1" si="207"/>
        <v>2712.33</v>
      </c>
      <c r="O898">
        <f t="shared" ca="1" si="208"/>
        <v>7378.12</v>
      </c>
      <c r="P898">
        <f t="shared" ca="1" si="209"/>
        <v>9317.27</v>
      </c>
      <c r="Q898" t="e">
        <f>#REF!</f>
        <v>#REF!</v>
      </c>
    </row>
    <row r="899" spans="1:17" x14ac:dyDescent="0.3">
      <c r="A899" s="60" t="e">
        <f t="shared" ref="A899:A962" ca="1" si="210">(C899/(RANDBETWEEN(25.59*100,29.12*100)/100))*J899</f>
        <v>#REF!</v>
      </c>
      <c r="B899" s="60" t="e">
        <f t="shared" ref="B899:B962" ca="1" si="211">(C899/(RANDBETWEEN(3.59*100,5.12*100)/100))*K899</f>
        <v>#REF!</v>
      </c>
      <c r="C899" s="61" t="e">
        <f t="shared" ref="C899:C962" si="212">IF(Q899="L",M899,IF(Q899="M",N899,IF(Q899="F",O899,IF(Q899="XF",P899,0))))</f>
        <v>#REF!</v>
      </c>
      <c r="D899" s="60" t="e">
        <f t="shared" ref="D899:D962" ca="1" si="213">A899/RANDBETWEEN(0.031*100,0.061*100)/100</f>
        <v>#REF!</v>
      </c>
      <c r="E899" s="60" t="e">
        <f t="shared" ref="E899:E962" ca="1" si="214">A899/RANDBETWEEN(0.081*100,0.091*100)/100</f>
        <v>#REF!</v>
      </c>
      <c r="F899" s="60" t="e">
        <f t="shared" ref="F899:F962" ca="1" si="215">A899/RANDBETWEEN(0.041*100,0.071*100)/100</f>
        <v>#REF!</v>
      </c>
      <c r="G899" s="60" t="e">
        <f t="shared" ref="G899:G962" ca="1" si="216">A899/RANDBETWEEN(0.029*100,0.039*100)/100</f>
        <v>#REF!</v>
      </c>
      <c r="H899" s="60" t="e">
        <f t="shared" ref="H899:H962" ca="1" si="217">A899/RANDBETWEEN(0.012*100,0.021*100)/100</f>
        <v>#REF!</v>
      </c>
      <c r="I899" s="60" t="e">
        <f t="shared" ref="I899:I962" ca="1" si="218">SUM(G899+H899)</f>
        <v>#REF!</v>
      </c>
      <c r="J899" t="e">
        <f t="shared" ref="J899:J962" si="219">IF(C899&lt;3000,0,1)</f>
        <v>#REF!</v>
      </c>
      <c r="K899" t="e">
        <f t="shared" ref="K899:K962" si="220">IF(C899&lt;1000,0,1)</f>
        <v>#REF!</v>
      </c>
      <c r="L899">
        <v>0</v>
      </c>
      <c r="M899">
        <f t="shared" ref="M899:M962" ca="1" si="221">RANDBETWEEN(500.01*100,2000.23*100)/100</f>
        <v>1466.91</v>
      </c>
      <c r="N899">
        <f t="shared" ref="N899:N962" ca="1" si="222">RANDBETWEEN(2500.01*100,3000.23*100)/100</f>
        <v>2611.13</v>
      </c>
      <c r="O899">
        <f t="shared" ref="O899:O962" ca="1" si="223">RANDBETWEEN(3000.01*100,8000.23*100)/100</f>
        <v>5810.32</v>
      </c>
      <c r="P899">
        <f t="shared" ref="P899:P962" ca="1" si="224">RANDBETWEEN(8000.01*100,20000.23*100)/100</f>
        <v>11769.73</v>
      </c>
      <c r="Q899" t="e">
        <f>#REF!</f>
        <v>#REF!</v>
      </c>
    </row>
    <row r="900" spans="1:17" x14ac:dyDescent="0.3">
      <c r="A900" s="60" t="e">
        <f t="shared" ca="1" si="210"/>
        <v>#REF!</v>
      </c>
      <c r="B900" s="60" t="e">
        <f t="shared" ca="1" si="211"/>
        <v>#REF!</v>
      </c>
      <c r="C900" s="61" t="e">
        <f t="shared" si="212"/>
        <v>#REF!</v>
      </c>
      <c r="D900" s="60" t="e">
        <f t="shared" ca="1" si="213"/>
        <v>#REF!</v>
      </c>
      <c r="E900" s="60" t="e">
        <f t="shared" ca="1" si="214"/>
        <v>#REF!</v>
      </c>
      <c r="F900" s="60" t="e">
        <f t="shared" ca="1" si="215"/>
        <v>#REF!</v>
      </c>
      <c r="G900" s="60" t="e">
        <f t="shared" ca="1" si="216"/>
        <v>#REF!</v>
      </c>
      <c r="H900" s="60" t="e">
        <f t="shared" ca="1" si="217"/>
        <v>#REF!</v>
      </c>
      <c r="I900" s="60" t="e">
        <f t="shared" ca="1" si="218"/>
        <v>#REF!</v>
      </c>
      <c r="J900" t="e">
        <f t="shared" si="219"/>
        <v>#REF!</v>
      </c>
      <c r="K900" t="e">
        <f t="shared" si="220"/>
        <v>#REF!</v>
      </c>
      <c r="L900">
        <v>0</v>
      </c>
      <c r="M900">
        <f t="shared" ca="1" si="221"/>
        <v>945.73</v>
      </c>
      <c r="N900">
        <f t="shared" ca="1" si="222"/>
        <v>2900.2</v>
      </c>
      <c r="O900">
        <f t="shared" ca="1" si="223"/>
        <v>6176.74</v>
      </c>
      <c r="P900">
        <f t="shared" ca="1" si="224"/>
        <v>8831.35</v>
      </c>
      <c r="Q900" t="e">
        <f>#REF!</f>
        <v>#REF!</v>
      </c>
    </row>
    <row r="901" spans="1:17" x14ac:dyDescent="0.3">
      <c r="A901" s="60" t="e">
        <f t="shared" ca="1" si="210"/>
        <v>#REF!</v>
      </c>
      <c r="B901" s="60" t="e">
        <f t="shared" ca="1" si="211"/>
        <v>#REF!</v>
      </c>
      <c r="C901" s="61" t="e">
        <f t="shared" si="212"/>
        <v>#REF!</v>
      </c>
      <c r="D901" s="60" t="e">
        <f t="shared" ca="1" si="213"/>
        <v>#REF!</v>
      </c>
      <c r="E901" s="60" t="e">
        <f t="shared" ca="1" si="214"/>
        <v>#REF!</v>
      </c>
      <c r="F901" s="60" t="e">
        <f t="shared" ca="1" si="215"/>
        <v>#REF!</v>
      </c>
      <c r="G901" s="60" t="e">
        <f t="shared" ca="1" si="216"/>
        <v>#REF!</v>
      </c>
      <c r="H901" s="60" t="e">
        <f t="shared" ca="1" si="217"/>
        <v>#REF!</v>
      </c>
      <c r="I901" s="60" t="e">
        <f t="shared" ca="1" si="218"/>
        <v>#REF!</v>
      </c>
      <c r="J901" t="e">
        <f t="shared" si="219"/>
        <v>#REF!</v>
      </c>
      <c r="K901" t="e">
        <f t="shared" si="220"/>
        <v>#REF!</v>
      </c>
      <c r="L901">
        <v>0</v>
      </c>
      <c r="M901">
        <f t="shared" ca="1" si="221"/>
        <v>1156.6500000000001</v>
      </c>
      <c r="N901">
        <f t="shared" ca="1" si="222"/>
        <v>2540.4</v>
      </c>
      <c r="O901">
        <f t="shared" ca="1" si="223"/>
        <v>5708.5</v>
      </c>
      <c r="P901">
        <f t="shared" ca="1" si="224"/>
        <v>16543.48</v>
      </c>
      <c r="Q901" t="e">
        <f>#REF!</f>
        <v>#REF!</v>
      </c>
    </row>
    <row r="902" spans="1:17" x14ac:dyDescent="0.3">
      <c r="A902" s="60" t="e">
        <f t="shared" ca="1" si="210"/>
        <v>#REF!</v>
      </c>
      <c r="B902" s="60" t="e">
        <f t="shared" ca="1" si="211"/>
        <v>#REF!</v>
      </c>
      <c r="C902" s="61" t="e">
        <f t="shared" si="212"/>
        <v>#REF!</v>
      </c>
      <c r="D902" s="60" t="e">
        <f t="shared" ca="1" si="213"/>
        <v>#REF!</v>
      </c>
      <c r="E902" s="60" t="e">
        <f t="shared" ca="1" si="214"/>
        <v>#REF!</v>
      </c>
      <c r="F902" s="60" t="e">
        <f t="shared" ca="1" si="215"/>
        <v>#REF!</v>
      </c>
      <c r="G902" s="60" t="e">
        <f t="shared" ca="1" si="216"/>
        <v>#REF!</v>
      </c>
      <c r="H902" s="60" t="e">
        <f t="shared" ca="1" si="217"/>
        <v>#REF!</v>
      </c>
      <c r="I902" s="60" t="e">
        <f t="shared" ca="1" si="218"/>
        <v>#REF!</v>
      </c>
      <c r="J902" t="e">
        <f t="shared" si="219"/>
        <v>#REF!</v>
      </c>
      <c r="K902" t="e">
        <f t="shared" si="220"/>
        <v>#REF!</v>
      </c>
      <c r="L902">
        <v>0</v>
      </c>
      <c r="M902">
        <f t="shared" ca="1" si="221"/>
        <v>1240.97</v>
      </c>
      <c r="N902">
        <f t="shared" ca="1" si="222"/>
        <v>2721.57</v>
      </c>
      <c r="O902">
        <f t="shared" ca="1" si="223"/>
        <v>7112.08</v>
      </c>
      <c r="P902">
        <f t="shared" ca="1" si="224"/>
        <v>13217.89</v>
      </c>
      <c r="Q902" t="e">
        <f>#REF!</f>
        <v>#REF!</v>
      </c>
    </row>
    <row r="903" spans="1:17" x14ac:dyDescent="0.3">
      <c r="A903" s="60" t="e">
        <f t="shared" ca="1" si="210"/>
        <v>#REF!</v>
      </c>
      <c r="B903" s="60" t="e">
        <f t="shared" ca="1" si="211"/>
        <v>#REF!</v>
      </c>
      <c r="C903" s="61" t="e">
        <f t="shared" si="212"/>
        <v>#REF!</v>
      </c>
      <c r="D903" s="60" t="e">
        <f t="shared" ca="1" si="213"/>
        <v>#REF!</v>
      </c>
      <c r="E903" s="60" t="e">
        <f t="shared" ca="1" si="214"/>
        <v>#REF!</v>
      </c>
      <c r="F903" s="60" t="e">
        <f t="shared" ca="1" si="215"/>
        <v>#REF!</v>
      </c>
      <c r="G903" s="60" t="e">
        <f t="shared" ca="1" si="216"/>
        <v>#REF!</v>
      </c>
      <c r="H903" s="60" t="e">
        <f t="shared" ca="1" si="217"/>
        <v>#REF!</v>
      </c>
      <c r="I903" s="60" t="e">
        <f t="shared" ca="1" si="218"/>
        <v>#REF!</v>
      </c>
      <c r="J903" t="e">
        <f t="shared" si="219"/>
        <v>#REF!</v>
      </c>
      <c r="K903" t="e">
        <f t="shared" si="220"/>
        <v>#REF!</v>
      </c>
      <c r="L903">
        <v>0</v>
      </c>
      <c r="M903">
        <f t="shared" ca="1" si="221"/>
        <v>1763.84</v>
      </c>
      <c r="N903">
        <f t="shared" ca="1" si="222"/>
        <v>2671.53</v>
      </c>
      <c r="O903">
        <f t="shared" ca="1" si="223"/>
        <v>3885.56</v>
      </c>
      <c r="P903">
        <f t="shared" ca="1" si="224"/>
        <v>15445.5</v>
      </c>
      <c r="Q903" t="e">
        <f>#REF!</f>
        <v>#REF!</v>
      </c>
    </row>
    <row r="904" spans="1:17" x14ac:dyDescent="0.3">
      <c r="A904" s="60" t="e">
        <f t="shared" ca="1" si="210"/>
        <v>#REF!</v>
      </c>
      <c r="B904" s="60" t="e">
        <f t="shared" ca="1" si="211"/>
        <v>#REF!</v>
      </c>
      <c r="C904" s="61" t="e">
        <f t="shared" si="212"/>
        <v>#REF!</v>
      </c>
      <c r="D904" s="60" t="e">
        <f t="shared" ca="1" si="213"/>
        <v>#REF!</v>
      </c>
      <c r="E904" s="60" t="e">
        <f t="shared" ca="1" si="214"/>
        <v>#REF!</v>
      </c>
      <c r="F904" s="60" t="e">
        <f t="shared" ca="1" si="215"/>
        <v>#REF!</v>
      </c>
      <c r="G904" s="60" t="e">
        <f t="shared" ca="1" si="216"/>
        <v>#REF!</v>
      </c>
      <c r="H904" s="60" t="e">
        <f t="shared" ca="1" si="217"/>
        <v>#REF!</v>
      </c>
      <c r="I904" s="60" t="e">
        <f t="shared" ca="1" si="218"/>
        <v>#REF!</v>
      </c>
      <c r="J904" t="e">
        <f t="shared" si="219"/>
        <v>#REF!</v>
      </c>
      <c r="K904" t="e">
        <f t="shared" si="220"/>
        <v>#REF!</v>
      </c>
      <c r="L904">
        <v>0</v>
      </c>
      <c r="M904">
        <f t="shared" ca="1" si="221"/>
        <v>1848.08</v>
      </c>
      <c r="N904">
        <f t="shared" ca="1" si="222"/>
        <v>2996.55</v>
      </c>
      <c r="O904">
        <f t="shared" ca="1" si="223"/>
        <v>6930.47</v>
      </c>
      <c r="P904">
        <f t="shared" ca="1" si="224"/>
        <v>19161.66</v>
      </c>
      <c r="Q904" t="e">
        <f>#REF!</f>
        <v>#REF!</v>
      </c>
    </row>
    <row r="905" spans="1:17" x14ac:dyDescent="0.3">
      <c r="A905" s="60" t="e">
        <f t="shared" ca="1" si="210"/>
        <v>#REF!</v>
      </c>
      <c r="B905" s="60" t="e">
        <f t="shared" ca="1" si="211"/>
        <v>#REF!</v>
      </c>
      <c r="C905" s="61" t="e">
        <f t="shared" si="212"/>
        <v>#REF!</v>
      </c>
      <c r="D905" s="60" t="e">
        <f t="shared" ca="1" si="213"/>
        <v>#REF!</v>
      </c>
      <c r="E905" s="60" t="e">
        <f t="shared" ca="1" si="214"/>
        <v>#REF!</v>
      </c>
      <c r="F905" s="60" t="e">
        <f t="shared" ca="1" si="215"/>
        <v>#REF!</v>
      </c>
      <c r="G905" s="60" t="e">
        <f t="shared" ca="1" si="216"/>
        <v>#REF!</v>
      </c>
      <c r="H905" s="60" t="e">
        <f t="shared" ca="1" si="217"/>
        <v>#REF!</v>
      </c>
      <c r="I905" s="60" t="e">
        <f t="shared" ca="1" si="218"/>
        <v>#REF!</v>
      </c>
      <c r="J905" t="e">
        <f t="shared" si="219"/>
        <v>#REF!</v>
      </c>
      <c r="K905" t="e">
        <f t="shared" si="220"/>
        <v>#REF!</v>
      </c>
      <c r="L905">
        <v>0</v>
      </c>
      <c r="M905">
        <f t="shared" ca="1" si="221"/>
        <v>1887.96</v>
      </c>
      <c r="N905">
        <f t="shared" ca="1" si="222"/>
        <v>2513.3200000000002</v>
      </c>
      <c r="O905">
        <f t="shared" ca="1" si="223"/>
        <v>7299.54</v>
      </c>
      <c r="P905">
        <f t="shared" ca="1" si="224"/>
        <v>12929.69</v>
      </c>
      <c r="Q905" t="e">
        <f>#REF!</f>
        <v>#REF!</v>
      </c>
    </row>
    <row r="906" spans="1:17" x14ac:dyDescent="0.3">
      <c r="A906" s="60" t="e">
        <f t="shared" ca="1" si="210"/>
        <v>#REF!</v>
      </c>
      <c r="B906" s="60" t="e">
        <f t="shared" ca="1" si="211"/>
        <v>#REF!</v>
      </c>
      <c r="C906" s="61" t="e">
        <f t="shared" si="212"/>
        <v>#REF!</v>
      </c>
      <c r="D906" s="60" t="e">
        <f t="shared" ca="1" si="213"/>
        <v>#REF!</v>
      </c>
      <c r="E906" s="60" t="e">
        <f t="shared" ca="1" si="214"/>
        <v>#REF!</v>
      </c>
      <c r="F906" s="60" t="e">
        <f t="shared" ca="1" si="215"/>
        <v>#REF!</v>
      </c>
      <c r="G906" s="60" t="e">
        <f t="shared" ca="1" si="216"/>
        <v>#REF!</v>
      </c>
      <c r="H906" s="60" t="e">
        <f t="shared" ca="1" si="217"/>
        <v>#REF!</v>
      </c>
      <c r="I906" s="60" t="e">
        <f t="shared" ca="1" si="218"/>
        <v>#REF!</v>
      </c>
      <c r="J906" t="e">
        <f t="shared" si="219"/>
        <v>#REF!</v>
      </c>
      <c r="K906" t="e">
        <f t="shared" si="220"/>
        <v>#REF!</v>
      </c>
      <c r="L906">
        <v>0</v>
      </c>
      <c r="M906">
        <f t="shared" ca="1" si="221"/>
        <v>1163.47</v>
      </c>
      <c r="N906">
        <f t="shared" ca="1" si="222"/>
        <v>2514.79</v>
      </c>
      <c r="O906">
        <f t="shared" ca="1" si="223"/>
        <v>4670.07</v>
      </c>
      <c r="P906">
        <f t="shared" ca="1" si="224"/>
        <v>14688.42</v>
      </c>
      <c r="Q906" t="e">
        <f>#REF!</f>
        <v>#REF!</v>
      </c>
    </row>
    <row r="907" spans="1:17" x14ac:dyDescent="0.3">
      <c r="A907" s="60" t="e">
        <f t="shared" ca="1" si="210"/>
        <v>#REF!</v>
      </c>
      <c r="B907" s="60" t="e">
        <f t="shared" ca="1" si="211"/>
        <v>#REF!</v>
      </c>
      <c r="C907" s="61" t="e">
        <f t="shared" si="212"/>
        <v>#REF!</v>
      </c>
      <c r="D907" s="60" t="e">
        <f t="shared" ca="1" si="213"/>
        <v>#REF!</v>
      </c>
      <c r="E907" s="60" t="e">
        <f t="shared" ca="1" si="214"/>
        <v>#REF!</v>
      </c>
      <c r="F907" s="60" t="e">
        <f t="shared" ca="1" si="215"/>
        <v>#REF!</v>
      </c>
      <c r="G907" s="60" t="e">
        <f t="shared" ca="1" si="216"/>
        <v>#REF!</v>
      </c>
      <c r="H907" s="60" t="e">
        <f t="shared" ca="1" si="217"/>
        <v>#REF!</v>
      </c>
      <c r="I907" s="60" t="e">
        <f t="shared" ca="1" si="218"/>
        <v>#REF!</v>
      </c>
      <c r="J907" t="e">
        <f t="shared" si="219"/>
        <v>#REF!</v>
      </c>
      <c r="K907" t="e">
        <f t="shared" si="220"/>
        <v>#REF!</v>
      </c>
      <c r="L907">
        <v>0</v>
      </c>
      <c r="M907">
        <f t="shared" ca="1" si="221"/>
        <v>1800.26</v>
      </c>
      <c r="N907">
        <f t="shared" ca="1" si="222"/>
        <v>2573.29</v>
      </c>
      <c r="O907">
        <f t="shared" ca="1" si="223"/>
        <v>7675.05</v>
      </c>
      <c r="P907">
        <f t="shared" ca="1" si="224"/>
        <v>19631.060000000001</v>
      </c>
      <c r="Q907" t="e">
        <f>#REF!</f>
        <v>#REF!</v>
      </c>
    </row>
    <row r="908" spans="1:17" x14ac:dyDescent="0.3">
      <c r="A908" s="60" t="e">
        <f t="shared" ca="1" si="210"/>
        <v>#REF!</v>
      </c>
      <c r="B908" s="60" t="e">
        <f t="shared" ca="1" si="211"/>
        <v>#REF!</v>
      </c>
      <c r="C908" s="61" t="e">
        <f t="shared" si="212"/>
        <v>#REF!</v>
      </c>
      <c r="D908" s="60" t="e">
        <f t="shared" ca="1" si="213"/>
        <v>#REF!</v>
      </c>
      <c r="E908" s="60" t="e">
        <f t="shared" ca="1" si="214"/>
        <v>#REF!</v>
      </c>
      <c r="F908" s="60" t="e">
        <f t="shared" ca="1" si="215"/>
        <v>#REF!</v>
      </c>
      <c r="G908" s="60" t="e">
        <f t="shared" ca="1" si="216"/>
        <v>#REF!</v>
      </c>
      <c r="H908" s="60" t="e">
        <f t="shared" ca="1" si="217"/>
        <v>#REF!</v>
      </c>
      <c r="I908" s="60" t="e">
        <f t="shared" ca="1" si="218"/>
        <v>#REF!</v>
      </c>
      <c r="J908" t="e">
        <f t="shared" si="219"/>
        <v>#REF!</v>
      </c>
      <c r="K908" t="e">
        <f t="shared" si="220"/>
        <v>#REF!</v>
      </c>
      <c r="L908">
        <v>0</v>
      </c>
      <c r="M908">
        <f t="shared" ca="1" si="221"/>
        <v>1062.06</v>
      </c>
      <c r="N908">
        <f t="shared" ca="1" si="222"/>
        <v>2513.4299999999998</v>
      </c>
      <c r="O908">
        <f t="shared" ca="1" si="223"/>
        <v>5436.07</v>
      </c>
      <c r="P908">
        <f t="shared" ca="1" si="224"/>
        <v>11958.79</v>
      </c>
      <c r="Q908" t="e">
        <f>#REF!</f>
        <v>#REF!</v>
      </c>
    </row>
    <row r="909" spans="1:17" x14ac:dyDescent="0.3">
      <c r="A909" s="60" t="e">
        <f t="shared" ca="1" si="210"/>
        <v>#REF!</v>
      </c>
      <c r="B909" s="60" t="e">
        <f t="shared" ca="1" si="211"/>
        <v>#REF!</v>
      </c>
      <c r="C909" s="61" t="e">
        <f t="shared" si="212"/>
        <v>#REF!</v>
      </c>
      <c r="D909" s="60" t="e">
        <f t="shared" ca="1" si="213"/>
        <v>#REF!</v>
      </c>
      <c r="E909" s="60" t="e">
        <f t="shared" ca="1" si="214"/>
        <v>#REF!</v>
      </c>
      <c r="F909" s="60" t="e">
        <f t="shared" ca="1" si="215"/>
        <v>#REF!</v>
      </c>
      <c r="G909" s="60" t="e">
        <f t="shared" ca="1" si="216"/>
        <v>#REF!</v>
      </c>
      <c r="H909" s="60" t="e">
        <f t="shared" ca="1" si="217"/>
        <v>#REF!</v>
      </c>
      <c r="I909" s="60" t="e">
        <f t="shared" ca="1" si="218"/>
        <v>#REF!</v>
      </c>
      <c r="J909" t="e">
        <f t="shared" si="219"/>
        <v>#REF!</v>
      </c>
      <c r="K909" t="e">
        <f t="shared" si="220"/>
        <v>#REF!</v>
      </c>
      <c r="L909">
        <v>0</v>
      </c>
      <c r="M909">
        <f t="shared" ca="1" si="221"/>
        <v>1689.21</v>
      </c>
      <c r="N909">
        <f t="shared" ca="1" si="222"/>
        <v>2907.98</v>
      </c>
      <c r="O909">
        <f t="shared" ca="1" si="223"/>
        <v>5909.89</v>
      </c>
      <c r="P909">
        <f t="shared" ca="1" si="224"/>
        <v>19250.330000000002</v>
      </c>
      <c r="Q909" t="e">
        <f>#REF!</f>
        <v>#REF!</v>
      </c>
    </row>
    <row r="910" spans="1:17" x14ac:dyDescent="0.3">
      <c r="A910" s="60" t="e">
        <f t="shared" ca="1" si="210"/>
        <v>#REF!</v>
      </c>
      <c r="B910" s="60" t="e">
        <f t="shared" ca="1" si="211"/>
        <v>#REF!</v>
      </c>
      <c r="C910" s="61" t="e">
        <f t="shared" si="212"/>
        <v>#REF!</v>
      </c>
      <c r="D910" s="60" t="e">
        <f t="shared" ca="1" si="213"/>
        <v>#REF!</v>
      </c>
      <c r="E910" s="60" t="e">
        <f t="shared" ca="1" si="214"/>
        <v>#REF!</v>
      </c>
      <c r="F910" s="60" t="e">
        <f t="shared" ca="1" si="215"/>
        <v>#REF!</v>
      </c>
      <c r="G910" s="60" t="e">
        <f t="shared" ca="1" si="216"/>
        <v>#REF!</v>
      </c>
      <c r="H910" s="60" t="e">
        <f t="shared" ca="1" si="217"/>
        <v>#REF!</v>
      </c>
      <c r="I910" s="60" t="e">
        <f t="shared" ca="1" si="218"/>
        <v>#REF!</v>
      </c>
      <c r="J910" t="e">
        <f t="shared" si="219"/>
        <v>#REF!</v>
      </c>
      <c r="K910" t="e">
        <f t="shared" si="220"/>
        <v>#REF!</v>
      </c>
      <c r="L910">
        <v>0</v>
      </c>
      <c r="M910">
        <f t="shared" ca="1" si="221"/>
        <v>1997.88</v>
      </c>
      <c r="N910">
        <f t="shared" ca="1" si="222"/>
        <v>2783.52</v>
      </c>
      <c r="O910">
        <f t="shared" ca="1" si="223"/>
        <v>3377.39</v>
      </c>
      <c r="P910">
        <f t="shared" ca="1" si="224"/>
        <v>13698.88</v>
      </c>
      <c r="Q910" t="e">
        <f>#REF!</f>
        <v>#REF!</v>
      </c>
    </row>
    <row r="911" spans="1:17" x14ac:dyDescent="0.3">
      <c r="A911" s="60" t="e">
        <f t="shared" ca="1" si="210"/>
        <v>#REF!</v>
      </c>
      <c r="B911" s="60" t="e">
        <f t="shared" ca="1" si="211"/>
        <v>#REF!</v>
      </c>
      <c r="C911" s="61" t="e">
        <f t="shared" si="212"/>
        <v>#REF!</v>
      </c>
      <c r="D911" s="60" t="e">
        <f t="shared" ca="1" si="213"/>
        <v>#REF!</v>
      </c>
      <c r="E911" s="60" t="e">
        <f t="shared" ca="1" si="214"/>
        <v>#REF!</v>
      </c>
      <c r="F911" s="60" t="e">
        <f t="shared" ca="1" si="215"/>
        <v>#REF!</v>
      </c>
      <c r="G911" s="60" t="e">
        <f t="shared" ca="1" si="216"/>
        <v>#REF!</v>
      </c>
      <c r="H911" s="60" t="e">
        <f t="shared" ca="1" si="217"/>
        <v>#REF!</v>
      </c>
      <c r="I911" s="60" t="e">
        <f t="shared" ca="1" si="218"/>
        <v>#REF!</v>
      </c>
      <c r="J911" t="e">
        <f t="shared" si="219"/>
        <v>#REF!</v>
      </c>
      <c r="K911" t="e">
        <f t="shared" si="220"/>
        <v>#REF!</v>
      </c>
      <c r="L911">
        <v>0</v>
      </c>
      <c r="M911">
        <f t="shared" ca="1" si="221"/>
        <v>596.04</v>
      </c>
      <c r="N911">
        <f t="shared" ca="1" si="222"/>
        <v>2883.84</v>
      </c>
      <c r="O911">
        <f t="shared" ca="1" si="223"/>
        <v>6450.81</v>
      </c>
      <c r="P911">
        <f t="shared" ca="1" si="224"/>
        <v>14375.73</v>
      </c>
      <c r="Q911" t="e">
        <f>#REF!</f>
        <v>#REF!</v>
      </c>
    </row>
    <row r="912" spans="1:17" x14ac:dyDescent="0.3">
      <c r="A912" s="60" t="e">
        <f t="shared" ca="1" si="210"/>
        <v>#REF!</v>
      </c>
      <c r="B912" s="60" t="e">
        <f t="shared" ca="1" si="211"/>
        <v>#REF!</v>
      </c>
      <c r="C912" s="61" t="e">
        <f t="shared" si="212"/>
        <v>#REF!</v>
      </c>
      <c r="D912" s="60" t="e">
        <f t="shared" ca="1" si="213"/>
        <v>#REF!</v>
      </c>
      <c r="E912" s="60" t="e">
        <f t="shared" ca="1" si="214"/>
        <v>#REF!</v>
      </c>
      <c r="F912" s="60" t="e">
        <f t="shared" ca="1" si="215"/>
        <v>#REF!</v>
      </c>
      <c r="G912" s="60" t="e">
        <f t="shared" ca="1" si="216"/>
        <v>#REF!</v>
      </c>
      <c r="H912" s="60" t="e">
        <f t="shared" ca="1" si="217"/>
        <v>#REF!</v>
      </c>
      <c r="I912" s="60" t="e">
        <f t="shared" ca="1" si="218"/>
        <v>#REF!</v>
      </c>
      <c r="J912" t="e">
        <f t="shared" si="219"/>
        <v>#REF!</v>
      </c>
      <c r="K912" t="e">
        <f t="shared" si="220"/>
        <v>#REF!</v>
      </c>
      <c r="L912">
        <v>0</v>
      </c>
      <c r="M912">
        <f t="shared" ca="1" si="221"/>
        <v>1771.28</v>
      </c>
      <c r="N912">
        <f t="shared" ca="1" si="222"/>
        <v>2612.08</v>
      </c>
      <c r="O912">
        <f t="shared" ca="1" si="223"/>
        <v>3239.71</v>
      </c>
      <c r="P912">
        <f t="shared" ca="1" si="224"/>
        <v>13822.78</v>
      </c>
      <c r="Q912" t="e">
        <f>#REF!</f>
        <v>#REF!</v>
      </c>
    </row>
    <row r="913" spans="1:17" x14ac:dyDescent="0.3">
      <c r="A913" s="60" t="e">
        <f t="shared" ca="1" si="210"/>
        <v>#REF!</v>
      </c>
      <c r="B913" s="60" t="e">
        <f t="shared" ca="1" si="211"/>
        <v>#REF!</v>
      </c>
      <c r="C913" s="61" t="e">
        <f t="shared" si="212"/>
        <v>#REF!</v>
      </c>
      <c r="D913" s="60" t="e">
        <f t="shared" ca="1" si="213"/>
        <v>#REF!</v>
      </c>
      <c r="E913" s="60" t="e">
        <f t="shared" ca="1" si="214"/>
        <v>#REF!</v>
      </c>
      <c r="F913" s="60" t="e">
        <f t="shared" ca="1" si="215"/>
        <v>#REF!</v>
      </c>
      <c r="G913" s="60" t="e">
        <f t="shared" ca="1" si="216"/>
        <v>#REF!</v>
      </c>
      <c r="H913" s="60" t="e">
        <f t="shared" ca="1" si="217"/>
        <v>#REF!</v>
      </c>
      <c r="I913" s="60" t="e">
        <f t="shared" ca="1" si="218"/>
        <v>#REF!</v>
      </c>
      <c r="J913" t="e">
        <f t="shared" si="219"/>
        <v>#REF!</v>
      </c>
      <c r="K913" t="e">
        <f t="shared" si="220"/>
        <v>#REF!</v>
      </c>
      <c r="L913">
        <v>0</v>
      </c>
      <c r="M913">
        <f t="shared" ca="1" si="221"/>
        <v>631.61</v>
      </c>
      <c r="N913">
        <f t="shared" ca="1" si="222"/>
        <v>2523.67</v>
      </c>
      <c r="O913">
        <f t="shared" ca="1" si="223"/>
        <v>5720.55</v>
      </c>
      <c r="P913">
        <f t="shared" ca="1" si="224"/>
        <v>13453.72</v>
      </c>
      <c r="Q913" t="e">
        <f>#REF!</f>
        <v>#REF!</v>
      </c>
    </row>
    <row r="914" spans="1:17" x14ac:dyDescent="0.3">
      <c r="A914" s="60" t="e">
        <f t="shared" ca="1" si="210"/>
        <v>#REF!</v>
      </c>
      <c r="B914" s="60" t="e">
        <f t="shared" ca="1" si="211"/>
        <v>#REF!</v>
      </c>
      <c r="C914" s="61" t="e">
        <f t="shared" si="212"/>
        <v>#REF!</v>
      </c>
      <c r="D914" s="60" t="e">
        <f t="shared" ca="1" si="213"/>
        <v>#REF!</v>
      </c>
      <c r="E914" s="60" t="e">
        <f t="shared" ca="1" si="214"/>
        <v>#REF!</v>
      </c>
      <c r="F914" s="60" t="e">
        <f t="shared" ca="1" si="215"/>
        <v>#REF!</v>
      </c>
      <c r="G914" s="60" t="e">
        <f t="shared" ca="1" si="216"/>
        <v>#REF!</v>
      </c>
      <c r="H914" s="60" t="e">
        <f t="shared" ca="1" si="217"/>
        <v>#REF!</v>
      </c>
      <c r="I914" s="60" t="e">
        <f t="shared" ca="1" si="218"/>
        <v>#REF!</v>
      </c>
      <c r="J914" t="e">
        <f t="shared" si="219"/>
        <v>#REF!</v>
      </c>
      <c r="K914" t="e">
        <f t="shared" si="220"/>
        <v>#REF!</v>
      </c>
      <c r="L914">
        <v>0</v>
      </c>
      <c r="M914">
        <f t="shared" ca="1" si="221"/>
        <v>1224.94</v>
      </c>
      <c r="N914">
        <f t="shared" ca="1" si="222"/>
        <v>2878.56</v>
      </c>
      <c r="O914">
        <f t="shared" ca="1" si="223"/>
        <v>3648.23</v>
      </c>
      <c r="P914">
        <f t="shared" ca="1" si="224"/>
        <v>16383.44</v>
      </c>
      <c r="Q914" t="e">
        <f>#REF!</f>
        <v>#REF!</v>
      </c>
    </row>
    <row r="915" spans="1:17" x14ac:dyDescent="0.3">
      <c r="A915" s="60" t="e">
        <f t="shared" ca="1" si="210"/>
        <v>#REF!</v>
      </c>
      <c r="B915" s="60" t="e">
        <f t="shared" ca="1" si="211"/>
        <v>#REF!</v>
      </c>
      <c r="C915" s="61" t="e">
        <f t="shared" si="212"/>
        <v>#REF!</v>
      </c>
      <c r="D915" s="60" t="e">
        <f t="shared" ca="1" si="213"/>
        <v>#REF!</v>
      </c>
      <c r="E915" s="60" t="e">
        <f t="shared" ca="1" si="214"/>
        <v>#REF!</v>
      </c>
      <c r="F915" s="60" t="e">
        <f t="shared" ca="1" si="215"/>
        <v>#REF!</v>
      </c>
      <c r="G915" s="60" t="e">
        <f t="shared" ca="1" si="216"/>
        <v>#REF!</v>
      </c>
      <c r="H915" s="60" t="e">
        <f t="shared" ca="1" si="217"/>
        <v>#REF!</v>
      </c>
      <c r="I915" s="60" t="e">
        <f t="shared" ca="1" si="218"/>
        <v>#REF!</v>
      </c>
      <c r="J915" t="e">
        <f t="shared" si="219"/>
        <v>#REF!</v>
      </c>
      <c r="K915" t="e">
        <f t="shared" si="220"/>
        <v>#REF!</v>
      </c>
      <c r="L915">
        <v>0</v>
      </c>
      <c r="M915">
        <f t="shared" ca="1" si="221"/>
        <v>1893.91</v>
      </c>
      <c r="N915">
        <f t="shared" ca="1" si="222"/>
        <v>2641.94</v>
      </c>
      <c r="O915">
        <f t="shared" ca="1" si="223"/>
        <v>5632.98</v>
      </c>
      <c r="P915">
        <f t="shared" ca="1" si="224"/>
        <v>16278.66</v>
      </c>
      <c r="Q915" t="e">
        <f>#REF!</f>
        <v>#REF!</v>
      </c>
    </row>
    <row r="916" spans="1:17" x14ac:dyDescent="0.3">
      <c r="A916" s="60" t="e">
        <f t="shared" ca="1" si="210"/>
        <v>#REF!</v>
      </c>
      <c r="B916" s="60" t="e">
        <f t="shared" ca="1" si="211"/>
        <v>#REF!</v>
      </c>
      <c r="C916" s="61" t="e">
        <f t="shared" si="212"/>
        <v>#REF!</v>
      </c>
      <c r="D916" s="60" t="e">
        <f t="shared" ca="1" si="213"/>
        <v>#REF!</v>
      </c>
      <c r="E916" s="60" t="e">
        <f t="shared" ca="1" si="214"/>
        <v>#REF!</v>
      </c>
      <c r="F916" s="60" t="e">
        <f t="shared" ca="1" si="215"/>
        <v>#REF!</v>
      </c>
      <c r="G916" s="60" t="e">
        <f t="shared" ca="1" si="216"/>
        <v>#REF!</v>
      </c>
      <c r="H916" s="60" t="e">
        <f t="shared" ca="1" si="217"/>
        <v>#REF!</v>
      </c>
      <c r="I916" s="60" t="e">
        <f t="shared" ca="1" si="218"/>
        <v>#REF!</v>
      </c>
      <c r="J916" t="e">
        <f t="shared" si="219"/>
        <v>#REF!</v>
      </c>
      <c r="K916" t="e">
        <f t="shared" si="220"/>
        <v>#REF!</v>
      </c>
      <c r="L916">
        <v>0</v>
      </c>
      <c r="M916">
        <f t="shared" ca="1" si="221"/>
        <v>1045.44</v>
      </c>
      <c r="N916">
        <f t="shared" ca="1" si="222"/>
        <v>2608.91</v>
      </c>
      <c r="O916">
        <f t="shared" ca="1" si="223"/>
        <v>4474.34</v>
      </c>
      <c r="P916">
        <f t="shared" ca="1" si="224"/>
        <v>10384.040000000001</v>
      </c>
      <c r="Q916" t="e">
        <f>#REF!</f>
        <v>#REF!</v>
      </c>
    </row>
    <row r="917" spans="1:17" x14ac:dyDescent="0.3">
      <c r="A917" s="60" t="e">
        <f t="shared" ca="1" si="210"/>
        <v>#REF!</v>
      </c>
      <c r="B917" s="60" t="e">
        <f t="shared" ca="1" si="211"/>
        <v>#REF!</v>
      </c>
      <c r="C917" s="61" t="e">
        <f t="shared" si="212"/>
        <v>#REF!</v>
      </c>
      <c r="D917" s="60" t="e">
        <f t="shared" ca="1" si="213"/>
        <v>#REF!</v>
      </c>
      <c r="E917" s="60" t="e">
        <f t="shared" ca="1" si="214"/>
        <v>#REF!</v>
      </c>
      <c r="F917" s="60" t="e">
        <f t="shared" ca="1" si="215"/>
        <v>#REF!</v>
      </c>
      <c r="G917" s="60" t="e">
        <f t="shared" ca="1" si="216"/>
        <v>#REF!</v>
      </c>
      <c r="H917" s="60" t="e">
        <f t="shared" ca="1" si="217"/>
        <v>#REF!</v>
      </c>
      <c r="I917" s="60" t="e">
        <f t="shared" ca="1" si="218"/>
        <v>#REF!</v>
      </c>
      <c r="J917" t="e">
        <f t="shared" si="219"/>
        <v>#REF!</v>
      </c>
      <c r="K917" t="e">
        <f t="shared" si="220"/>
        <v>#REF!</v>
      </c>
      <c r="L917">
        <v>0</v>
      </c>
      <c r="M917">
        <f t="shared" ca="1" si="221"/>
        <v>1638.32</v>
      </c>
      <c r="N917">
        <f t="shared" ca="1" si="222"/>
        <v>2704.31</v>
      </c>
      <c r="O917">
        <f t="shared" ca="1" si="223"/>
        <v>3878.69</v>
      </c>
      <c r="P917">
        <f t="shared" ca="1" si="224"/>
        <v>12772.53</v>
      </c>
      <c r="Q917" t="e">
        <f>#REF!</f>
        <v>#REF!</v>
      </c>
    </row>
    <row r="918" spans="1:17" x14ac:dyDescent="0.3">
      <c r="A918" s="60" t="e">
        <f t="shared" ca="1" si="210"/>
        <v>#REF!</v>
      </c>
      <c r="B918" s="60" t="e">
        <f t="shared" ca="1" si="211"/>
        <v>#REF!</v>
      </c>
      <c r="C918" s="61" t="e">
        <f t="shared" si="212"/>
        <v>#REF!</v>
      </c>
      <c r="D918" s="60" t="e">
        <f t="shared" ca="1" si="213"/>
        <v>#REF!</v>
      </c>
      <c r="E918" s="60" t="e">
        <f t="shared" ca="1" si="214"/>
        <v>#REF!</v>
      </c>
      <c r="F918" s="60" t="e">
        <f t="shared" ca="1" si="215"/>
        <v>#REF!</v>
      </c>
      <c r="G918" s="60" t="e">
        <f t="shared" ca="1" si="216"/>
        <v>#REF!</v>
      </c>
      <c r="H918" s="60" t="e">
        <f t="shared" ca="1" si="217"/>
        <v>#REF!</v>
      </c>
      <c r="I918" s="60" t="e">
        <f t="shared" ca="1" si="218"/>
        <v>#REF!</v>
      </c>
      <c r="J918" t="e">
        <f t="shared" si="219"/>
        <v>#REF!</v>
      </c>
      <c r="K918" t="e">
        <f t="shared" si="220"/>
        <v>#REF!</v>
      </c>
      <c r="L918">
        <v>0</v>
      </c>
      <c r="M918">
        <f t="shared" ca="1" si="221"/>
        <v>1506.78</v>
      </c>
      <c r="N918">
        <f t="shared" ca="1" si="222"/>
        <v>2507.94</v>
      </c>
      <c r="O918">
        <f t="shared" ca="1" si="223"/>
        <v>3339.59</v>
      </c>
      <c r="P918">
        <f t="shared" ca="1" si="224"/>
        <v>15482.21</v>
      </c>
      <c r="Q918" t="e">
        <f>#REF!</f>
        <v>#REF!</v>
      </c>
    </row>
    <row r="919" spans="1:17" x14ac:dyDescent="0.3">
      <c r="A919" s="60" t="e">
        <f t="shared" ca="1" si="210"/>
        <v>#REF!</v>
      </c>
      <c r="B919" s="60" t="e">
        <f t="shared" ca="1" si="211"/>
        <v>#REF!</v>
      </c>
      <c r="C919" s="61" t="e">
        <f t="shared" si="212"/>
        <v>#REF!</v>
      </c>
      <c r="D919" s="60" t="e">
        <f t="shared" ca="1" si="213"/>
        <v>#REF!</v>
      </c>
      <c r="E919" s="60" t="e">
        <f t="shared" ca="1" si="214"/>
        <v>#REF!</v>
      </c>
      <c r="F919" s="60" t="e">
        <f t="shared" ca="1" si="215"/>
        <v>#REF!</v>
      </c>
      <c r="G919" s="60" t="e">
        <f t="shared" ca="1" si="216"/>
        <v>#REF!</v>
      </c>
      <c r="H919" s="60" t="e">
        <f t="shared" ca="1" si="217"/>
        <v>#REF!</v>
      </c>
      <c r="I919" s="60" t="e">
        <f t="shared" ca="1" si="218"/>
        <v>#REF!</v>
      </c>
      <c r="J919" t="e">
        <f t="shared" si="219"/>
        <v>#REF!</v>
      </c>
      <c r="K919" t="e">
        <f t="shared" si="220"/>
        <v>#REF!</v>
      </c>
      <c r="L919">
        <v>0</v>
      </c>
      <c r="M919">
        <f t="shared" ca="1" si="221"/>
        <v>662.09</v>
      </c>
      <c r="N919">
        <f t="shared" ca="1" si="222"/>
        <v>2629.44</v>
      </c>
      <c r="O919">
        <f t="shared" ca="1" si="223"/>
        <v>3735.92</v>
      </c>
      <c r="P919">
        <f t="shared" ca="1" si="224"/>
        <v>8851.92</v>
      </c>
      <c r="Q919" t="e">
        <f>#REF!</f>
        <v>#REF!</v>
      </c>
    </row>
    <row r="920" spans="1:17" x14ac:dyDescent="0.3">
      <c r="A920" s="60" t="e">
        <f t="shared" ca="1" si="210"/>
        <v>#REF!</v>
      </c>
      <c r="B920" s="60" t="e">
        <f t="shared" ca="1" si="211"/>
        <v>#REF!</v>
      </c>
      <c r="C920" s="61" t="e">
        <f t="shared" si="212"/>
        <v>#REF!</v>
      </c>
      <c r="D920" s="60" t="e">
        <f t="shared" ca="1" si="213"/>
        <v>#REF!</v>
      </c>
      <c r="E920" s="60" t="e">
        <f t="shared" ca="1" si="214"/>
        <v>#REF!</v>
      </c>
      <c r="F920" s="60" t="e">
        <f t="shared" ca="1" si="215"/>
        <v>#REF!</v>
      </c>
      <c r="G920" s="60" t="e">
        <f t="shared" ca="1" si="216"/>
        <v>#REF!</v>
      </c>
      <c r="H920" s="60" t="e">
        <f t="shared" ca="1" si="217"/>
        <v>#REF!</v>
      </c>
      <c r="I920" s="60" t="e">
        <f t="shared" ca="1" si="218"/>
        <v>#REF!</v>
      </c>
      <c r="J920" t="e">
        <f t="shared" si="219"/>
        <v>#REF!</v>
      </c>
      <c r="K920" t="e">
        <f t="shared" si="220"/>
        <v>#REF!</v>
      </c>
      <c r="L920">
        <v>0</v>
      </c>
      <c r="M920">
        <f t="shared" ca="1" si="221"/>
        <v>1339</v>
      </c>
      <c r="N920">
        <f t="shared" ca="1" si="222"/>
        <v>2721.9</v>
      </c>
      <c r="O920">
        <f t="shared" ca="1" si="223"/>
        <v>4280.71</v>
      </c>
      <c r="P920">
        <f t="shared" ca="1" si="224"/>
        <v>8398.94</v>
      </c>
      <c r="Q920" t="e">
        <f>#REF!</f>
        <v>#REF!</v>
      </c>
    </row>
    <row r="921" spans="1:17" x14ac:dyDescent="0.3">
      <c r="A921" s="60" t="e">
        <f t="shared" ca="1" si="210"/>
        <v>#REF!</v>
      </c>
      <c r="B921" s="60" t="e">
        <f t="shared" ca="1" si="211"/>
        <v>#REF!</v>
      </c>
      <c r="C921" s="61" t="e">
        <f t="shared" si="212"/>
        <v>#REF!</v>
      </c>
      <c r="D921" s="60" t="e">
        <f t="shared" ca="1" si="213"/>
        <v>#REF!</v>
      </c>
      <c r="E921" s="60" t="e">
        <f t="shared" ca="1" si="214"/>
        <v>#REF!</v>
      </c>
      <c r="F921" s="60" t="e">
        <f t="shared" ca="1" si="215"/>
        <v>#REF!</v>
      </c>
      <c r="G921" s="60" t="e">
        <f t="shared" ca="1" si="216"/>
        <v>#REF!</v>
      </c>
      <c r="H921" s="60" t="e">
        <f t="shared" ca="1" si="217"/>
        <v>#REF!</v>
      </c>
      <c r="I921" s="60" t="e">
        <f t="shared" ca="1" si="218"/>
        <v>#REF!</v>
      </c>
      <c r="J921" t="e">
        <f t="shared" si="219"/>
        <v>#REF!</v>
      </c>
      <c r="K921" t="e">
        <f t="shared" si="220"/>
        <v>#REF!</v>
      </c>
      <c r="L921">
        <v>0</v>
      </c>
      <c r="M921">
        <f t="shared" ca="1" si="221"/>
        <v>559.92999999999995</v>
      </c>
      <c r="N921">
        <f t="shared" ca="1" si="222"/>
        <v>2652.68</v>
      </c>
      <c r="O921">
        <f t="shared" ca="1" si="223"/>
        <v>3829.09</v>
      </c>
      <c r="P921">
        <f t="shared" ca="1" si="224"/>
        <v>12625.3</v>
      </c>
      <c r="Q921" t="e">
        <f>#REF!</f>
        <v>#REF!</v>
      </c>
    </row>
    <row r="922" spans="1:17" x14ac:dyDescent="0.3">
      <c r="A922" s="60" t="e">
        <f t="shared" ca="1" si="210"/>
        <v>#REF!</v>
      </c>
      <c r="B922" s="60" t="e">
        <f t="shared" ca="1" si="211"/>
        <v>#REF!</v>
      </c>
      <c r="C922" s="61" t="e">
        <f t="shared" si="212"/>
        <v>#REF!</v>
      </c>
      <c r="D922" s="60" t="e">
        <f t="shared" ca="1" si="213"/>
        <v>#REF!</v>
      </c>
      <c r="E922" s="60" t="e">
        <f t="shared" ca="1" si="214"/>
        <v>#REF!</v>
      </c>
      <c r="F922" s="60" t="e">
        <f t="shared" ca="1" si="215"/>
        <v>#REF!</v>
      </c>
      <c r="G922" s="60" t="e">
        <f t="shared" ca="1" si="216"/>
        <v>#REF!</v>
      </c>
      <c r="H922" s="60" t="e">
        <f t="shared" ca="1" si="217"/>
        <v>#REF!</v>
      </c>
      <c r="I922" s="60" t="e">
        <f t="shared" ca="1" si="218"/>
        <v>#REF!</v>
      </c>
      <c r="J922" t="e">
        <f t="shared" si="219"/>
        <v>#REF!</v>
      </c>
      <c r="K922" t="e">
        <f t="shared" si="220"/>
        <v>#REF!</v>
      </c>
      <c r="L922">
        <v>0</v>
      </c>
      <c r="M922">
        <f t="shared" ca="1" si="221"/>
        <v>756.84</v>
      </c>
      <c r="N922">
        <f t="shared" ca="1" si="222"/>
        <v>2695.81</v>
      </c>
      <c r="O922">
        <f t="shared" ca="1" si="223"/>
        <v>5391.96</v>
      </c>
      <c r="P922">
        <f t="shared" ca="1" si="224"/>
        <v>8240.89</v>
      </c>
      <c r="Q922" t="e">
        <f>#REF!</f>
        <v>#REF!</v>
      </c>
    </row>
    <row r="923" spans="1:17" x14ac:dyDescent="0.3">
      <c r="A923" s="60" t="e">
        <f t="shared" ca="1" si="210"/>
        <v>#REF!</v>
      </c>
      <c r="B923" s="60" t="e">
        <f t="shared" ca="1" si="211"/>
        <v>#REF!</v>
      </c>
      <c r="C923" s="61" t="e">
        <f t="shared" si="212"/>
        <v>#REF!</v>
      </c>
      <c r="D923" s="60" t="e">
        <f t="shared" ca="1" si="213"/>
        <v>#REF!</v>
      </c>
      <c r="E923" s="60" t="e">
        <f t="shared" ca="1" si="214"/>
        <v>#REF!</v>
      </c>
      <c r="F923" s="60" t="e">
        <f t="shared" ca="1" si="215"/>
        <v>#REF!</v>
      </c>
      <c r="G923" s="60" t="e">
        <f t="shared" ca="1" si="216"/>
        <v>#REF!</v>
      </c>
      <c r="H923" s="60" t="e">
        <f t="shared" ca="1" si="217"/>
        <v>#REF!</v>
      </c>
      <c r="I923" s="60" t="e">
        <f t="shared" ca="1" si="218"/>
        <v>#REF!</v>
      </c>
      <c r="J923" t="e">
        <f t="shared" si="219"/>
        <v>#REF!</v>
      </c>
      <c r="K923" t="e">
        <f t="shared" si="220"/>
        <v>#REF!</v>
      </c>
      <c r="L923">
        <v>0</v>
      </c>
      <c r="M923">
        <f t="shared" ca="1" si="221"/>
        <v>904.46</v>
      </c>
      <c r="N923">
        <f t="shared" ca="1" si="222"/>
        <v>2769.89</v>
      </c>
      <c r="O923">
        <f t="shared" ca="1" si="223"/>
        <v>7530.49</v>
      </c>
      <c r="P923">
        <f t="shared" ca="1" si="224"/>
        <v>11458.65</v>
      </c>
      <c r="Q923" t="e">
        <f>#REF!</f>
        <v>#REF!</v>
      </c>
    </row>
    <row r="924" spans="1:17" x14ac:dyDescent="0.3">
      <c r="A924" s="60" t="e">
        <f t="shared" ca="1" si="210"/>
        <v>#REF!</v>
      </c>
      <c r="B924" s="60" t="e">
        <f t="shared" ca="1" si="211"/>
        <v>#REF!</v>
      </c>
      <c r="C924" s="61" t="e">
        <f t="shared" si="212"/>
        <v>#REF!</v>
      </c>
      <c r="D924" s="60" t="e">
        <f t="shared" ca="1" si="213"/>
        <v>#REF!</v>
      </c>
      <c r="E924" s="60" t="e">
        <f t="shared" ca="1" si="214"/>
        <v>#REF!</v>
      </c>
      <c r="F924" s="60" t="e">
        <f t="shared" ca="1" si="215"/>
        <v>#REF!</v>
      </c>
      <c r="G924" s="60" t="e">
        <f t="shared" ca="1" si="216"/>
        <v>#REF!</v>
      </c>
      <c r="H924" s="60" t="e">
        <f t="shared" ca="1" si="217"/>
        <v>#REF!</v>
      </c>
      <c r="I924" s="60" t="e">
        <f t="shared" ca="1" si="218"/>
        <v>#REF!</v>
      </c>
      <c r="J924" t="e">
        <f t="shared" si="219"/>
        <v>#REF!</v>
      </c>
      <c r="K924" t="e">
        <f t="shared" si="220"/>
        <v>#REF!</v>
      </c>
      <c r="L924">
        <v>0</v>
      </c>
      <c r="M924">
        <f t="shared" ca="1" si="221"/>
        <v>1823.73</v>
      </c>
      <c r="N924">
        <f t="shared" ca="1" si="222"/>
        <v>2535.09</v>
      </c>
      <c r="O924">
        <f t="shared" ca="1" si="223"/>
        <v>4706.29</v>
      </c>
      <c r="P924">
        <f t="shared" ca="1" si="224"/>
        <v>15813.74</v>
      </c>
      <c r="Q924" t="e">
        <f>#REF!</f>
        <v>#REF!</v>
      </c>
    </row>
    <row r="925" spans="1:17" x14ac:dyDescent="0.3">
      <c r="A925" s="60" t="e">
        <f t="shared" ca="1" si="210"/>
        <v>#REF!</v>
      </c>
      <c r="B925" s="60" t="e">
        <f t="shared" ca="1" si="211"/>
        <v>#REF!</v>
      </c>
      <c r="C925" s="61" t="e">
        <f t="shared" si="212"/>
        <v>#REF!</v>
      </c>
      <c r="D925" s="60" t="e">
        <f t="shared" ca="1" si="213"/>
        <v>#REF!</v>
      </c>
      <c r="E925" s="60" t="e">
        <f t="shared" ca="1" si="214"/>
        <v>#REF!</v>
      </c>
      <c r="F925" s="60" t="e">
        <f t="shared" ca="1" si="215"/>
        <v>#REF!</v>
      </c>
      <c r="G925" s="60" t="e">
        <f t="shared" ca="1" si="216"/>
        <v>#REF!</v>
      </c>
      <c r="H925" s="60" t="e">
        <f t="shared" ca="1" si="217"/>
        <v>#REF!</v>
      </c>
      <c r="I925" s="60" t="e">
        <f t="shared" ca="1" si="218"/>
        <v>#REF!</v>
      </c>
      <c r="J925" t="e">
        <f t="shared" si="219"/>
        <v>#REF!</v>
      </c>
      <c r="K925" t="e">
        <f t="shared" si="220"/>
        <v>#REF!</v>
      </c>
      <c r="L925">
        <v>0</v>
      </c>
      <c r="M925">
        <f t="shared" ca="1" si="221"/>
        <v>676.12</v>
      </c>
      <c r="N925">
        <f t="shared" ca="1" si="222"/>
        <v>2632.26</v>
      </c>
      <c r="O925">
        <f t="shared" ca="1" si="223"/>
        <v>4134.2</v>
      </c>
      <c r="P925">
        <f t="shared" ca="1" si="224"/>
        <v>9833.98</v>
      </c>
      <c r="Q925" t="e">
        <f>#REF!</f>
        <v>#REF!</v>
      </c>
    </row>
    <row r="926" spans="1:17" x14ac:dyDescent="0.3">
      <c r="A926" s="60" t="e">
        <f t="shared" ca="1" si="210"/>
        <v>#REF!</v>
      </c>
      <c r="B926" s="60" t="e">
        <f t="shared" ca="1" si="211"/>
        <v>#REF!</v>
      </c>
      <c r="C926" s="61" t="e">
        <f t="shared" si="212"/>
        <v>#REF!</v>
      </c>
      <c r="D926" s="60" t="e">
        <f t="shared" ca="1" si="213"/>
        <v>#REF!</v>
      </c>
      <c r="E926" s="60" t="e">
        <f t="shared" ca="1" si="214"/>
        <v>#REF!</v>
      </c>
      <c r="F926" s="60" t="e">
        <f t="shared" ca="1" si="215"/>
        <v>#REF!</v>
      </c>
      <c r="G926" s="60" t="e">
        <f t="shared" ca="1" si="216"/>
        <v>#REF!</v>
      </c>
      <c r="H926" s="60" t="e">
        <f t="shared" ca="1" si="217"/>
        <v>#REF!</v>
      </c>
      <c r="I926" s="60" t="e">
        <f t="shared" ca="1" si="218"/>
        <v>#REF!</v>
      </c>
      <c r="J926" t="e">
        <f t="shared" si="219"/>
        <v>#REF!</v>
      </c>
      <c r="K926" t="e">
        <f t="shared" si="220"/>
        <v>#REF!</v>
      </c>
      <c r="L926">
        <v>0</v>
      </c>
      <c r="M926">
        <f t="shared" ca="1" si="221"/>
        <v>1021.04</v>
      </c>
      <c r="N926">
        <f t="shared" ca="1" si="222"/>
        <v>2931.12</v>
      </c>
      <c r="O926">
        <f t="shared" ca="1" si="223"/>
        <v>4193.58</v>
      </c>
      <c r="P926">
        <f t="shared" ca="1" si="224"/>
        <v>14661.96</v>
      </c>
      <c r="Q926" t="e">
        <f>#REF!</f>
        <v>#REF!</v>
      </c>
    </row>
    <row r="927" spans="1:17" x14ac:dyDescent="0.3">
      <c r="A927" s="60" t="e">
        <f t="shared" ca="1" si="210"/>
        <v>#REF!</v>
      </c>
      <c r="B927" s="60" t="e">
        <f t="shared" ca="1" si="211"/>
        <v>#REF!</v>
      </c>
      <c r="C927" s="61" t="e">
        <f t="shared" si="212"/>
        <v>#REF!</v>
      </c>
      <c r="D927" s="60" t="e">
        <f t="shared" ca="1" si="213"/>
        <v>#REF!</v>
      </c>
      <c r="E927" s="60" t="e">
        <f t="shared" ca="1" si="214"/>
        <v>#REF!</v>
      </c>
      <c r="F927" s="60" t="e">
        <f t="shared" ca="1" si="215"/>
        <v>#REF!</v>
      </c>
      <c r="G927" s="60" t="e">
        <f t="shared" ca="1" si="216"/>
        <v>#REF!</v>
      </c>
      <c r="H927" s="60" t="e">
        <f t="shared" ca="1" si="217"/>
        <v>#REF!</v>
      </c>
      <c r="I927" s="60" t="e">
        <f t="shared" ca="1" si="218"/>
        <v>#REF!</v>
      </c>
      <c r="J927" t="e">
        <f t="shared" si="219"/>
        <v>#REF!</v>
      </c>
      <c r="K927" t="e">
        <f t="shared" si="220"/>
        <v>#REF!</v>
      </c>
      <c r="L927">
        <v>0</v>
      </c>
      <c r="M927">
        <f t="shared" ca="1" si="221"/>
        <v>717.16</v>
      </c>
      <c r="N927">
        <f t="shared" ca="1" si="222"/>
        <v>2624.19</v>
      </c>
      <c r="O927">
        <f t="shared" ca="1" si="223"/>
        <v>6373.42</v>
      </c>
      <c r="P927">
        <f t="shared" ca="1" si="224"/>
        <v>9876.2000000000007</v>
      </c>
      <c r="Q927" t="e">
        <f>#REF!</f>
        <v>#REF!</v>
      </c>
    </row>
    <row r="928" spans="1:17" x14ac:dyDescent="0.3">
      <c r="A928" s="60" t="e">
        <f t="shared" ca="1" si="210"/>
        <v>#REF!</v>
      </c>
      <c r="B928" s="60" t="e">
        <f t="shared" ca="1" si="211"/>
        <v>#REF!</v>
      </c>
      <c r="C928" s="61" t="e">
        <f t="shared" si="212"/>
        <v>#REF!</v>
      </c>
      <c r="D928" s="60" t="e">
        <f t="shared" ca="1" si="213"/>
        <v>#REF!</v>
      </c>
      <c r="E928" s="60" t="e">
        <f t="shared" ca="1" si="214"/>
        <v>#REF!</v>
      </c>
      <c r="F928" s="60" t="e">
        <f t="shared" ca="1" si="215"/>
        <v>#REF!</v>
      </c>
      <c r="G928" s="60" t="e">
        <f t="shared" ca="1" si="216"/>
        <v>#REF!</v>
      </c>
      <c r="H928" s="60" t="e">
        <f t="shared" ca="1" si="217"/>
        <v>#REF!</v>
      </c>
      <c r="I928" s="60" t="e">
        <f t="shared" ca="1" si="218"/>
        <v>#REF!</v>
      </c>
      <c r="J928" t="e">
        <f t="shared" si="219"/>
        <v>#REF!</v>
      </c>
      <c r="K928" t="e">
        <f t="shared" si="220"/>
        <v>#REF!</v>
      </c>
      <c r="L928">
        <v>0</v>
      </c>
      <c r="M928">
        <f t="shared" ca="1" si="221"/>
        <v>605.38</v>
      </c>
      <c r="N928">
        <f t="shared" ca="1" si="222"/>
        <v>2977.52</v>
      </c>
      <c r="O928">
        <f t="shared" ca="1" si="223"/>
        <v>4501.34</v>
      </c>
      <c r="P928">
        <f t="shared" ca="1" si="224"/>
        <v>11937.94</v>
      </c>
      <c r="Q928" t="e">
        <f>#REF!</f>
        <v>#REF!</v>
      </c>
    </row>
    <row r="929" spans="1:17" x14ac:dyDescent="0.3">
      <c r="A929" s="60" t="e">
        <f t="shared" ca="1" si="210"/>
        <v>#REF!</v>
      </c>
      <c r="B929" s="60" t="e">
        <f t="shared" ca="1" si="211"/>
        <v>#REF!</v>
      </c>
      <c r="C929" s="61" t="e">
        <f t="shared" si="212"/>
        <v>#REF!</v>
      </c>
      <c r="D929" s="60" t="e">
        <f t="shared" ca="1" si="213"/>
        <v>#REF!</v>
      </c>
      <c r="E929" s="60" t="e">
        <f t="shared" ca="1" si="214"/>
        <v>#REF!</v>
      </c>
      <c r="F929" s="60" t="e">
        <f t="shared" ca="1" si="215"/>
        <v>#REF!</v>
      </c>
      <c r="G929" s="60" t="e">
        <f t="shared" ca="1" si="216"/>
        <v>#REF!</v>
      </c>
      <c r="H929" s="60" t="e">
        <f t="shared" ca="1" si="217"/>
        <v>#REF!</v>
      </c>
      <c r="I929" s="60" t="e">
        <f t="shared" ca="1" si="218"/>
        <v>#REF!</v>
      </c>
      <c r="J929" t="e">
        <f t="shared" si="219"/>
        <v>#REF!</v>
      </c>
      <c r="K929" t="e">
        <f t="shared" si="220"/>
        <v>#REF!</v>
      </c>
      <c r="L929">
        <v>0</v>
      </c>
      <c r="M929">
        <f t="shared" ca="1" si="221"/>
        <v>921.9</v>
      </c>
      <c r="N929">
        <f t="shared" ca="1" si="222"/>
        <v>2653.58</v>
      </c>
      <c r="O929">
        <f t="shared" ca="1" si="223"/>
        <v>4457.83</v>
      </c>
      <c r="P929">
        <f t="shared" ca="1" si="224"/>
        <v>11300.12</v>
      </c>
      <c r="Q929" t="e">
        <f>#REF!</f>
        <v>#REF!</v>
      </c>
    </row>
    <row r="930" spans="1:17" x14ac:dyDescent="0.3">
      <c r="A930" s="60" t="e">
        <f t="shared" ca="1" si="210"/>
        <v>#REF!</v>
      </c>
      <c r="B930" s="60" t="e">
        <f t="shared" ca="1" si="211"/>
        <v>#REF!</v>
      </c>
      <c r="C930" s="61" t="e">
        <f t="shared" si="212"/>
        <v>#REF!</v>
      </c>
      <c r="D930" s="60" t="e">
        <f t="shared" ca="1" si="213"/>
        <v>#REF!</v>
      </c>
      <c r="E930" s="60" t="e">
        <f t="shared" ca="1" si="214"/>
        <v>#REF!</v>
      </c>
      <c r="F930" s="60" t="e">
        <f t="shared" ca="1" si="215"/>
        <v>#REF!</v>
      </c>
      <c r="G930" s="60" t="e">
        <f t="shared" ca="1" si="216"/>
        <v>#REF!</v>
      </c>
      <c r="H930" s="60" t="e">
        <f t="shared" ca="1" si="217"/>
        <v>#REF!</v>
      </c>
      <c r="I930" s="60" t="e">
        <f t="shared" ca="1" si="218"/>
        <v>#REF!</v>
      </c>
      <c r="J930" t="e">
        <f t="shared" si="219"/>
        <v>#REF!</v>
      </c>
      <c r="K930" t="e">
        <f t="shared" si="220"/>
        <v>#REF!</v>
      </c>
      <c r="L930">
        <v>0</v>
      </c>
      <c r="M930">
        <f t="shared" ca="1" si="221"/>
        <v>657.14</v>
      </c>
      <c r="N930">
        <f t="shared" ca="1" si="222"/>
        <v>2740.05</v>
      </c>
      <c r="O930">
        <f t="shared" ca="1" si="223"/>
        <v>4907.9399999999996</v>
      </c>
      <c r="P930">
        <f t="shared" ca="1" si="224"/>
        <v>19839.86</v>
      </c>
      <c r="Q930" t="e">
        <f>#REF!</f>
        <v>#REF!</v>
      </c>
    </row>
    <row r="931" spans="1:17" x14ac:dyDescent="0.3">
      <c r="A931" s="60" t="e">
        <f t="shared" ca="1" si="210"/>
        <v>#REF!</v>
      </c>
      <c r="B931" s="60" t="e">
        <f t="shared" ca="1" si="211"/>
        <v>#REF!</v>
      </c>
      <c r="C931" s="61" t="e">
        <f t="shared" si="212"/>
        <v>#REF!</v>
      </c>
      <c r="D931" s="60" t="e">
        <f t="shared" ca="1" si="213"/>
        <v>#REF!</v>
      </c>
      <c r="E931" s="60" t="e">
        <f t="shared" ca="1" si="214"/>
        <v>#REF!</v>
      </c>
      <c r="F931" s="60" t="e">
        <f t="shared" ca="1" si="215"/>
        <v>#REF!</v>
      </c>
      <c r="G931" s="60" t="e">
        <f t="shared" ca="1" si="216"/>
        <v>#REF!</v>
      </c>
      <c r="H931" s="60" t="e">
        <f t="shared" ca="1" si="217"/>
        <v>#REF!</v>
      </c>
      <c r="I931" s="60" t="e">
        <f t="shared" ca="1" si="218"/>
        <v>#REF!</v>
      </c>
      <c r="J931" t="e">
        <f t="shared" si="219"/>
        <v>#REF!</v>
      </c>
      <c r="K931" t="e">
        <f t="shared" si="220"/>
        <v>#REF!</v>
      </c>
      <c r="L931">
        <v>0</v>
      </c>
      <c r="M931">
        <f t="shared" ca="1" si="221"/>
        <v>1521.12</v>
      </c>
      <c r="N931">
        <f t="shared" ca="1" si="222"/>
        <v>2651.45</v>
      </c>
      <c r="O931">
        <f t="shared" ca="1" si="223"/>
        <v>5507.28</v>
      </c>
      <c r="P931">
        <f t="shared" ca="1" si="224"/>
        <v>18650.27</v>
      </c>
      <c r="Q931" t="e">
        <f>#REF!</f>
        <v>#REF!</v>
      </c>
    </row>
    <row r="932" spans="1:17" x14ac:dyDescent="0.3">
      <c r="A932" s="60" t="e">
        <f t="shared" ca="1" si="210"/>
        <v>#REF!</v>
      </c>
      <c r="B932" s="60" t="e">
        <f t="shared" ca="1" si="211"/>
        <v>#REF!</v>
      </c>
      <c r="C932" s="61" t="e">
        <f t="shared" si="212"/>
        <v>#REF!</v>
      </c>
      <c r="D932" s="60" t="e">
        <f t="shared" ca="1" si="213"/>
        <v>#REF!</v>
      </c>
      <c r="E932" s="60" t="e">
        <f t="shared" ca="1" si="214"/>
        <v>#REF!</v>
      </c>
      <c r="F932" s="60" t="e">
        <f t="shared" ca="1" si="215"/>
        <v>#REF!</v>
      </c>
      <c r="G932" s="60" t="e">
        <f t="shared" ca="1" si="216"/>
        <v>#REF!</v>
      </c>
      <c r="H932" s="60" t="e">
        <f t="shared" ca="1" si="217"/>
        <v>#REF!</v>
      </c>
      <c r="I932" s="60" t="e">
        <f t="shared" ca="1" si="218"/>
        <v>#REF!</v>
      </c>
      <c r="J932" t="e">
        <f t="shared" si="219"/>
        <v>#REF!</v>
      </c>
      <c r="K932" t="e">
        <f t="shared" si="220"/>
        <v>#REF!</v>
      </c>
      <c r="L932">
        <v>0</v>
      </c>
      <c r="M932">
        <f t="shared" ca="1" si="221"/>
        <v>1581.51</v>
      </c>
      <c r="N932">
        <f t="shared" ca="1" si="222"/>
        <v>2734.81</v>
      </c>
      <c r="O932">
        <f t="shared" ca="1" si="223"/>
        <v>6309.7</v>
      </c>
      <c r="P932">
        <f t="shared" ca="1" si="224"/>
        <v>13352.96</v>
      </c>
      <c r="Q932" t="e">
        <f>#REF!</f>
        <v>#REF!</v>
      </c>
    </row>
    <row r="933" spans="1:17" x14ac:dyDescent="0.3">
      <c r="A933" s="60" t="e">
        <f t="shared" ca="1" si="210"/>
        <v>#REF!</v>
      </c>
      <c r="B933" s="60" t="e">
        <f t="shared" ca="1" si="211"/>
        <v>#REF!</v>
      </c>
      <c r="C933" s="61" t="e">
        <f t="shared" si="212"/>
        <v>#REF!</v>
      </c>
      <c r="D933" s="60" t="e">
        <f t="shared" ca="1" si="213"/>
        <v>#REF!</v>
      </c>
      <c r="E933" s="60" t="e">
        <f t="shared" ca="1" si="214"/>
        <v>#REF!</v>
      </c>
      <c r="F933" s="60" t="e">
        <f t="shared" ca="1" si="215"/>
        <v>#REF!</v>
      </c>
      <c r="G933" s="60" t="e">
        <f t="shared" ca="1" si="216"/>
        <v>#REF!</v>
      </c>
      <c r="H933" s="60" t="e">
        <f t="shared" ca="1" si="217"/>
        <v>#REF!</v>
      </c>
      <c r="I933" s="60" t="e">
        <f t="shared" ca="1" si="218"/>
        <v>#REF!</v>
      </c>
      <c r="J933" t="e">
        <f t="shared" si="219"/>
        <v>#REF!</v>
      </c>
      <c r="K933" t="e">
        <f t="shared" si="220"/>
        <v>#REF!</v>
      </c>
      <c r="L933">
        <v>0</v>
      </c>
      <c r="M933">
        <f t="shared" ca="1" si="221"/>
        <v>1364.93</v>
      </c>
      <c r="N933">
        <f t="shared" ca="1" si="222"/>
        <v>2993.04</v>
      </c>
      <c r="O933">
        <f t="shared" ca="1" si="223"/>
        <v>4866.1499999999996</v>
      </c>
      <c r="P933">
        <f t="shared" ca="1" si="224"/>
        <v>15079.7</v>
      </c>
      <c r="Q933" t="e">
        <f>#REF!</f>
        <v>#REF!</v>
      </c>
    </row>
    <row r="934" spans="1:17" x14ac:dyDescent="0.3">
      <c r="A934" s="60" t="e">
        <f t="shared" ca="1" si="210"/>
        <v>#REF!</v>
      </c>
      <c r="B934" s="60" t="e">
        <f t="shared" ca="1" si="211"/>
        <v>#REF!</v>
      </c>
      <c r="C934" s="61" t="e">
        <f t="shared" si="212"/>
        <v>#REF!</v>
      </c>
      <c r="D934" s="60" t="e">
        <f t="shared" ca="1" si="213"/>
        <v>#REF!</v>
      </c>
      <c r="E934" s="60" t="e">
        <f t="shared" ca="1" si="214"/>
        <v>#REF!</v>
      </c>
      <c r="F934" s="60" t="e">
        <f t="shared" ca="1" si="215"/>
        <v>#REF!</v>
      </c>
      <c r="G934" s="60" t="e">
        <f t="shared" ca="1" si="216"/>
        <v>#REF!</v>
      </c>
      <c r="H934" s="60" t="e">
        <f t="shared" ca="1" si="217"/>
        <v>#REF!</v>
      </c>
      <c r="I934" s="60" t="e">
        <f t="shared" ca="1" si="218"/>
        <v>#REF!</v>
      </c>
      <c r="J934" t="e">
        <f t="shared" si="219"/>
        <v>#REF!</v>
      </c>
      <c r="K934" t="e">
        <f t="shared" si="220"/>
        <v>#REF!</v>
      </c>
      <c r="L934">
        <v>0</v>
      </c>
      <c r="M934">
        <f t="shared" ca="1" si="221"/>
        <v>852.61</v>
      </c>
      <c r="N934">
        <f t="shared" ca="1" si="222"/>
        <v>2998.22</v>
      </c>
      <c r="O934">
        <f t="shared" ca="1" si="223"/>
        <v>5255.58</v>
      </c>
      <c r="P934">
        <f t="shared" ca="1" si="224"/>
        <v>15575.67</v>
      </c>
      <c r="Q934" t="e">
        <f>#REF!</f>
        <v>#REF!</v>
      </c>
    </row>
    <row r="935" spans="1:17" x14ac:dyDescent="0.3">
      <c r="A935" s="60" t="e">
        <f t="shared" ca="1" si="210"/>
        <v>#REF!</v>
      </c>
      <c r="B935" s="60" t="e">
        <f t="shared" ca="1" si="211"/>
        <v>#REF!</v>
      </c>
      <c r="C935" s="61" t="e">
        <f t="shared" si="212"/>
        <v>#REF!</v>
      </c>
      <c r="D935" s="60" t="e">
        <f t="shared" ca="1" si="213"/>
        <v>#REF!</v>
      </c>
      <c r="E935" s="60" t="e">
        <f t="shared" ca="1" si="214"/>
        <v>#REF!</v>
      </c>
      <c r="F935" s="60" t="e">
        <f t="shared" ca="1" si="215"/>
        <v>#REF!</v>
      </c>
      <c r="G935" s="60" t="e">
        <f t="shared" ca="1" si="216"/>
        <v>#REF!</v>
      </c>
      <c r="H935" s="60" t="e">
        <f t="shared" ca="1" si="217"/>
        <v>#REF!</v>
      </c>
      <c r="I935" s="60" t="e">
        <f t="shared" ca="1" si="218"/>
        <v>#REF!</v>
      </c>
      <c r="J935" t="e">
        <f t="shared" si="219"/>
        <v>#REF!</v>
      </c>
      <c r="K935" t="e">
        <f t="shared" si="220"/>
        <v>#REF!</v>
      </c>
      <c r="L935">
        <v>0</v>
      </c>
      <c r="M935">
        <f t="shared" ca="1" si="221"/>
        <v>1142.1500000000001</v>
      </c>
      <c r="N935">
        <f t="shared" ca="1" si="222"/>
        <v>2870.94</v>
      </c>
      <c r="O935">
        <f t="shared" ca="1" si="223"/>
        <v>7910.05</v>
      </c>
      <c r="P935">
        <f t="shared" ca="1" si="224"/>
        <v>17165.77</v>
      </c>
      <c r="Q935" t="e">
        <f>#REF!</f>
        <v>#REF!</v>
      </c>
    </row>
    <row r="936" spans="1:17" x14ac:dyDescent="0.3">
      <c r="A936" s="60" t="e">
        <f t="shared" ca="1" si="210"/>
        <v>#REF!</v>
      </c>
      <c r="B936" s="60" t="e">
        <f t="shared" ca="1" si="211"/>
        <v>#REF!</v>
      </c>
      <c r="C936" s="61" t="e">
        <f t="shared" si="212"/>
        <v>#REF!</v>
      </c>
      <c r="D936" s="60" t="e">
        <f t="shared" ca="1" si="213"/>
        <v>#REF!</v>
      </c>
      <c r="E936" s="60" t="e">
        <f t="shared" ca="1" si="214"/>
        <v>#REF!</v>
      </c>
      <c r="F936" s="60" t="e">
        <f t="shared" ca="1" si="215"/>
        <v>#REF!</v>
      </c>
      <c r="G936" s="60" t="e">
        <f t="shared" ca="1" si="216"/>
        <v>#REF!</v>
      </c>
      <c r="H936" s="60" t="e">
        <f t="shared" ca="1" si="217"/>
        <v>#REF!</v>
      </c>
      <c r="I936" s="60" t="e">
        <f t="shared" ca="1" si="218"/>
        <v>#REF!</v>
      </c>
      <c r="J936" t="e">
        <f t="shared" si="219"/>
        <v>#REF!</v>
      </c>
      <c r="K936" t="e">
        <f t="shared" si="220"/>
        <v>#REF!</v>
      </c>
      <c r="L936">
        <v>0</v>
      </c>
      <c r="M936">
        <f t="shared" ca="1" si="221"/>
        <v>749.29</v>
      </c>
      <c r="N936">
        <f t="shared" ca="1" si="222"/>
        <v>2571.9499999999998</v>
      </c>
      <c r="O936">
        <f t="shared" ca="1" si="223"/>
        <v>5517.71</v>
      </c>
      <c r="P936">
        <f t="shared" ca="1" si="224"/>
        <v>18008.849999999999</v>
      </c>
      <c r="Q936" t="e">
        <f>#REF!</f>
        <v>#REF!</v>
      </c>
    </row>
    <row r="937" spans="1:17" x14ac:dyDescent="0.3">
      <c r="A937" s="60" t="e">
        <f t="shared" ca="1" si="210"/>
        <v>#REF!</v>
      </c>
      <c r="B937" s="60" t="e">
        <f t="shared" ca="1" si="211"/>
        <v>#REF!</v>
      </c>
      <c r="C937" s="61" t="e">
        <f t="shared" si="212"/>
        <v>#REF!</v>
      </c>
      <c r="D937" s="60" t="e">
        <f t="shared" ca="1" si="213"/>
        <v>#REF!</v>
      </c>
      <c r="E937" s="60" t="e">
        <f t="shared" ca="1" si="214"/>
        <v>#REF!</v>
      </c>
      <c r="F937" s="60" t="e">
        <f t="shared" ca="1" si="215"/>
        <v>#REF!</v>
      </c>
      <c r="G937" s="60" t="e">
        <f t="shared" ca="1" si="216"/>
        <v>#REF!</v>
      </c>
      <c r="H937" s="60" t="e">
        <f t="shared" ca="1" si="217"/>
        <v>#REF!</v>
      </c>
      <c r="I937" s="60" t="e">
        <f t="shared" ca="1" si="218"/>
        <v>#REF!</v>
      </c>
      <c r="J937" t="e">
        <f t="shared" si="219"/>
        <v>#REF!</v>
      </c>
      <c r="K937" t="e">
        <f t="shared" si="220"/>
        <v>#REF!</v>
      </c>
      <c r="L937">
        <v>0</v>
      </c>
      <c r="M937">
        <f t="shared" ca="1" si="221"/>
        <v>1742.35</v>
      </c>
      <c r="N937">
        <f t="shared" ca="1" si="222"/>
        <v>2836.2</v>
      </c>
      <c r="O937">
        <f t="shared" ca="1" si="223"/>
        <v>4156.71</v>
      </c>
      <c r="P937">
        <f t="shared" ca="1" si="224"/>
        <v>19032.580000000002</v>
      </c>
      <c r="Q937" t="e">
        <f>#REF!</f>
        <v>#REF!</v>
      </c>
    </row>
    <row r="938" spans="1:17" x14ac:dyDescent="0.3">
      <c r="A938" s="60" t="e">
        <f t="shared" ca="1" si="210"/>
        <v>#REF!</v>
      </c>
      <c r="B938" s="60" t="e">
        <f t="shared" ca="1" si="211"/>
        <v>#REF!</v>
      </c>
      <c r="C938" s="61" t="e">
        <f t="shared" si="212"/>
        <v>#REF!</v>
      </c>
      <c r="D938" s="60" t="e">
        <f t="shared" ca="1" si="213"/>
        <v>#REF!</v>
      </c>
      <c r="E938" s="60" t="e">
        <f t="shared" ca="1" si="214"/>
        <v>#REF!</v>
      </c>
      <c r="F938" s="60" t="e">
        <f t="shared" ca="1" si="215"/>
        <v>#REF!</v>
      </c>
      <c r="G938" s="60" t="e">
        <f t="shared" ca="1" si="216"/>
        <v>#REF!</v>
      </c>
      <c r="H938" s="60" t="e">
        <f t="shared" ca="1" si="217"/>
        <v>#REF!</v>
      </c>
      <c r="I938" s="60" t="e">
        <f t="shared" ca="1" si="218"/>
        <v>#REF!</v>
      </c>
      <c r="J938" t="e">
        <f t="shared" si="219"/>
        <v>#REF!</v>
      </c>
      <c r="K938" t="e">
        <f t="shared" si="220"/>
        <v>#REF!</v>
      </c>
      <c r="L938">
        <v>0</v>
      </c>
      <c r="M938">
        <f t="shared" ca="1" si="221"/>
        <v>1154.29</v>
      </c>
      <c r="N938">
        <f t="shared" ca="1" si="222"/>
        <v>2527.94</v>
      </c>
      <c r="O938">
        <f t="shared" ca="1" si="223"/>
        <v>6783</v>
      </c>
      <c r="P938">
        <f t="shared" ca="1" si="224"/>
        <v>16581.900000000001</v>
      </c>
      <c r="Q938" t="e">
        <f>#REF!</f>
        <v>#REF!</v>
      </c>
    </row>
    <row r="939" spans="1:17" x14ac:dyDescent="0.3">
      <c r="A939" s="60" t="e">
        <f t="shared" ca="1" si="210"/>
        <v>#REF!</v>
      </c>
      <c r="B939" s="60" t="e">
        <f t="shared" ca="1" si="211"/>
        <v>#REF!</v>
      </c>
      <c r="C939" s="61" t="e">
        <f t="shared" si="212"/>
        <v>#REF!</v>
      </c>
      <c r="D939" s="60" t="e">
        <f t="shared" ca="1" si="213"/>
        <v>#REF!</v>
      </c>
      <c r="E939" s="60" t="e">
        <f t="shared" ca="1" si="214"/>
        <v>#REF!</v>
      </c>
      <c r="F939" s="60" t="e">
        <f t="shared" ca="1" si="215"/>
        <v>#REF!</v>
      </c>
      <c r="G939" s="60" t="e">
        <f t="shared" ca="1" si="216"/>
        <v>#REF!</v>
      </c>
      <c r="H939" s="60" t="e">
        <f t="shared" ca="1" si="217"/>
        <v>#REF!</v>
      </c>
      <c r="I939" s="60" t="e">
        <f t="shared" ca="1" si="218"/>
        <v>#REF!</v>
      </c>
      <c r="J939" t="e">
        <f t="shared" si="219"/>
        <v>#REF!</v>
      </c>
      <c r="K939" t="e">
        <f t="shared" si="220"/>
        <v>#REF!</v>
      </c>
      <c r="L939">
        <v>0</v>
      </c>
      <c r="M939">
        <f t="shared" ca="1" si="221"/>
        <v>1916.23</v>
      </c>
      <c r="N939">
        <f t="shared" ca="1" si="222"/>
        <v>2921.06</v>
      </c>
      <c r="O939">
        <f t="shared" ca="1" si="223"/>
        <v>6695.23</v>
      </c>
      <c r="P939">
        <f t="shared" ca="1" si="224"/>
        <v>17998.5</v>
      </c>
      <c r="Q939" t="e">
        <f>#REF!</f>
        <v>#REF!</v>
      </c>
    </row>
    <row r="940" spans="1:17" x14ac:dyDescent="0.3">
      <c r="A940" s="60" t="e">
        <f t="shared" ca="1" si="210"/>
        <v>#REF!</v>
      </c>
      <c r="B940" s="60" t="e">
        <f t="shared" ca="1" si="211"/>
        <v>#REF!</v>
      </c>
      <c r="C940" s="61" t="e">
        <f t="shared" si="212"/>
        <v>#REF!</v>
      </c>
      <c r="D940" s="60" t="e">
        <f t="shared" ca="1" si="213"/>
        <v>#REF!</v>
      </c>
      <c r="E940" s="60" t="e">
        <f t="shared" ca="1" si="214"/>
        <v>#REF!</v>
      </c>
      <c r="F940" s="60" t="e">
        <f t="shared" ca="1" si="215"/>
        <v>#REF!</v>
      </c>
      <c r="G940" s="60" t="e">
        <f t="shared" ca="1" si="216"/>
        <v>#REF!</v>
      </c>
      <c r="H940" s="60" t="e">
        <f t="shared" ca="1" si="217"/>
        <v>#REF!</v>
      </c>
      <c r="I940" s="60" t="e">
        <f t="shared" ca="1" si="218"/>
        <v>#REF!</v>
      </c>
      <c r="J940" t="e">
        <f t="shared" si="219"/>
        <v>#REF!</v>
      </c>
      <c r="K940" t="e">
        <f t="shared" si="220"/>
        <v>#REF!</v>
      </c>
      <c r="L940">
        <v>0</v>
      </c>
      <c r="M940">
        <f t="shared" ca="1" si="221"/>
        <v>1586.84</v>
      </c>
      <c r="N940">
        <f t="shared" ca="1" si="222"/>
        <v>2821.15</v>
      </c>
      <c r="O940">
        <f t="shared" ca="1" si="223"/>
        <v>3296.73</v>
      </c>
      <c r="P940">
        <f t="shared" ca="1" si="224"/>
        <v>13076.11</v>
      </c>
      <c r="Q940" t="e">
        <f>#REF!</f>
        <v>#REF!</v>
      </c>
    </row>
    <row r="941" spans="1:17" x14ac:dyDescent="0.3">
      <c r="A941" s="60" t="e">
        <f t="shared" ca="1" si="210"/>
        <v>#REF!</v>
      </c>
      <c r="B941" s="60" t="e">
        <f t="shared" ca="1" si="211"/>
        <v>#REF!</v>
      </c>
      <c r="C941" s="61" t="e">
        <f t="shared" si="212"/>
        <v>#REF!</v>
      </c>
      <c r="D941" s="60" t="e">
        <f t="shared" ca="1" si="213"/>
        <v>#REF!</v>
      </c>
      <c r="E941" s="60" t="e">
        <f t="shared" ca="1" si="214"/>
        <v>#REF!</v>
      </c>
      <c r="F941" s="60" t="e">
        <f t="shared" ca="1" si="215"/>
        <v>#REF!</v>
      </c>
      <c r="G941" s="60" t="e">
        <f t="shared" ca="1" si="216"/>
        <v>#REF!</v>
      </c>
      <c r="H941" s="60" t="e">
        <f t="shared" ca="1" si="217"/>
        <v>#REF!</v>
      </c>
      <c r="I941" s="60" t="e">
        <f t="shared" ca="1" si="218"/>
        <v>#REF!</v>
      </c>
      <c r="J941" t="e">
        <f t="shared" si="219"/>
        <v>#REF!</v>
      </c>
      <c r="K941" t="e">
        <f t="shared" si="220"/>
        <v>#REF!</v>
      </c>
      <c r="L941">
        <v>0</v>
      </c>
      <c r="M941">
        <f t="shared" ca="1" si="221"/>
        <v>557.42999999999995</v>
      </c>
      <c r="N941">
        <f t="shared" ca="1" si="222"/>
        <v>2784.83</v>
      </c>
      <c r="O941">
        <f t="shared" ca="1" si="223"/>
        <v>5494.14</v>
      </c>
      <c r="P941">
        <f t="shared" ca="1" si="224"/>
        <v>10541.72</v>
      </c>
      <c r="Q941" t="e">
        <f>#REF!</f>
        <v>#REF!</v>
      </c>
    </row>
    <row r="942" spans="1:17" x14ac:dyDescent="0.3">
      <c r="A942" s="60" t="e">
        <f t="shared" ca="1" si="210"/>
        <v>#REF!</v>
      </c>
      <c r="B942" s="60" t="e">
        <f t="shared" ca="1" si="211"/>
        <v>#REF!</v>
      </c>
      <c r="C942" s="61" t="e">
        <f t="shared" si="212"/>
        <v>#REF!</v>
      </c>
      <c r="D942" s="60" t="e">
        <f t="shared" ca="1" si="213"/>
        <v>#REF!</v>
      </c>
      <c r="E942" s="60" t="e">
        <f t="shared" ca="1" si="214"/>
        <v>#REF!</v>
      </c>
      <c r="F942" s="60" t="e">
        <f t="shared" ca="1" si="215"/>
        <v>#REF!</v>
      </c>
      <c r="G942" s="60" t="e">
        <f t="shared" ca="1" si="216"/>
        <v>#REF!</v>
      </c>
      <c r="H942" s="60" t="e">
        <f t="shared" ca="1" si="217"/>
        <v>#REF!</v>
      </c>
      <c r="I942" s="60" t="e">
        <f t="shared" ca="1" si="218"/>
        <v>#REF!</v>
      </c>
      <c r="J942" t="e">
        <f t="shared" si="219"/>
        <v>#REF!</v>
      </c>
      <c r="K942" t="e">
        <f t="shared" si="220"/>
        <v>#REF!</v>
      </c>
      <c r="L942">
        <v>0</v>
      </c>
      <c r="M942">
        <f t="shared" ca="1" si="221"/>
        <v>1553.55</v>
      </c>
      <c r="N942">
        <f t="shared" ca="1" si="222"/>
        <v>2840</v>
      </c>
      <c r="O942">
        <f t="shared" ca="1" si="223"/>
        <v>4081.09</v>
      </c>
      <c r="P942">
        <f t="shared" ca="1" si="224"/>
        <v>18342.21</v>
      </c>
      <c r="Q942" t="e">
        <f>#REF!</f>
        <v>#REF!</v>
      </c>
    </row>
    <row r="943" spans="1:17" x14ac:dyDescent="0.3">
      <c r="A943" s="60" t="e">
        <f t="shared" ca="1" si="210"/>
        <v>#REF!</v>
      </c>
      <c r="B943" s="60" t="e">
        <f t="shared" ca="1" si="211"/>
        <v>#REF!</v>
      </c>
      <c r="C943" s="61" t="e">
        <f t="shared" si="212"/>
        <v>#REF!</v>
      </c>
      <c r="D943" s="60" t="e">
        <f t="shared" ca="1" si="213"/>
        <v>#REF!</v>
      </c>
      <c r="E943" s="60" t="e">
        <f t="shared" ca="1" si="214"/>
        <v>#REF!</v>
      </c>
      <c r="F943" s="60" t="e">
        <f t="shared" ca="1" si="215"/>
        <v>#REF!</v>
      </c>
      <c r="G943" s="60" t="e">
        <f t="shared" ca="1" si="216"/>
        <v>#REF!</v>
      </c>
      <c r="H943" s="60" t="e">
        <f t="shared" ca="1" si="217"/>
        <v>#REF!</v>
      </c>
      <c r="I943" s="60" t="e">
        <f t="shared" ca="1" si="218"/>
        <v>#REF!</v>
      </c>
      <c r="J943" t="e">
        <f t="shared" si="219"/>
        <v>#REF!</v>
      </c>
      <c r="K943" t="e">
        <f t="shared" si="220"/>
        <v>#REF!</v>
      </c>
      <c r="L943">
        <v>0</v>
      </c>
      <c r="M943">
        <f t="shared" ca="1" si="221"/>
        <v>1801.21</v>
      </c>
      <c r="N943">
        <f t="shared" ca="1" si="222"/>
        <v>2869.32</v>
      </c>
      <c r="O943">
        <f t="shared" ca="1" si="223"/>
        <v>5146.45</v>
      </c>
      <c r="P943">
        <f t="shared" ca="1" si="224"/>
        <v>8521.5400000000009</v>
      </c>
      <c r="Q943" t="e">
        <f>#REF!</f>
        <v>#REF!</v>
      </c>
    </row>
    <row r="944" spans="1:17" x14ac:dyDescent="0.3">
      <c r="A944" s="60" t="e">
        <f t="shared" ca="1" si="210"/>
        <v>#REF!</v>
      </c>
      <c r="B944" s="60" t="e">
        <f t="shared" ca="1" si="211"/>
        <v>#REF!</v>
      </c>
      <c r="C944" s="61" t="e">
        <f t="shared" si="212"/>
        <v>#REF!</v>
      </c>
      <c r="D944" s="60" t="e">
        <f t="shared" ca="1" si="213"/>
        <v>#REF!</v>
      </c>
      <c r="E944" s="60" t="e">
        <f t="shared" ca="1" si="214"/>
        <v>#REF!</v>
      </c>
      <c r="F944" s="60" t="e">
        <f t="shared" ca="1" si="215"/>
        <v>#REF!</v>
      </c>
      <c r="G944" s="60" t="e">
        <f t="shared" ca="1" si="216"/>
        <v>#REF!</v>
      </c>
      <c r="H944" s="60" t="e">
        <f t="shared" ca="1" si="217"/>
        <v>#REF!</v>
      </c>
      <c r="I944" s="60" t="e">
        <f t="shared" ca="1" si="218"/>
        <v>#REF!</v>
      </c>
      <c r="J944" t="e">
        <f t="shared" si="219"/>
        <v>#REF!</v>
      </c>
      <c r="K944" t="e">
        <f t="shared" si="220"/>
        <v>#REF!</v>
      </c>
      <c r="L944">
        <v>0</v>
      </c>
      <c r="M944">
        <f t="shared" ca="1" si="221"/>
        <v>999.36</v>
      </c>
      <c r="N944">
        <f t="shared" ca="1" si="222"/>
        <v>2901.29</v>
      </c>
      <c r="O944">
        <f t="shared" ca="1" si="223"/>
        <v>6759.57</v>
      </c>
      <c r="P944">
        <f t="shared" ca="1" si="224"/>
        <v>10853.09</v>
      </c>
      <c r="Q944" t="e">
        <f>#REF!</f>
        <v>#REF!</v>
      </c>
    </row>
    <row r="945" spans="1:17" x14ac:dyDescent="0.3">
      <c r="A945" s="60" t="e">
        <f t="shared" ca="1" si="210"/>
        <v>#REF!</v>
      </c>
      <c r="B945" s="60" t="e">
        <f t="shared" ca="1" si="211"/>
        <v>#REF!</v>
      </c>
      <c r="C945" s="61" t="e">
        <f t="shared" si="212"/>
        <v>#REF!</v>
      </c>
      <c r="D945" s="60" t="e">
        <f t="shared" ca="1" si="213"/>
        <v>#REF!</v>
      </c>
      <c r="E945" s="60" t="e">
        <f t="shared" ca="1" si="214"/>
        <v>#REF!</v>
      </c>
      <c r="F945" s="60" t="e">
        <f t="shared" ca="1" si="215"/>
        <v>#REF!</v>
      </c>
      <c r="G945" s="60" t="e">
        <f t="shared" ca="1" si="216"/>
        <v>#REF!</v>
      </c>
      <c r="H945" s="60" t="e">
        <f t="shared" ca="1" si="217"/>
        <v>#REF!</v>
      </c>
      <c r="I945" s="60" t="e">
        <f t="shared" ca="1" si="218"/>
        <v>#REF!</v>
      </c>
      <c r="J945" t="e">
        <f t="shared" si="219"/>
        <v>#REF!</v>
      </c>
      <c r="K945" t="e">
        <f t="shared" si="220"/>
        <v>#REF!</v>
      </c>
      <c r="L945">
        <v>0</v>
      </c>
      <c r="M945">
        <f t="shared" ca="1" si="221"/>
        <v>1299.3499999999999</v>
      </c>
      <c r="N945">
        <f t="shared" ca="1" si="222"/>
        <v>2761.34</v>
      </c>
      <c r="O945">
        <f t="shared" ca="1" si="223"/>
        <v>5294.76</v>
      </c>
      <c r="P945">
        <f t="shared" ca="1" si="224"/>
        <v>15563.63</v>
      </c>
      <c r="Q945" t="e">
        <f>#REF!</f>
        <v>#REF!</v>
      </c>
    </row>
    <row r="946" spans="1:17" x14ac:dyDescent="0.3">
      <c r="A946" s="60" t="e">
        <f t="shared" ca="1" si="210"/>
        <v>#REF!</v>
      </c>
      <c r="B946" s="60" t="e">
        <f t="shared" ca="1" si="211"/>
        <v>#REF!</v>
      </c>
      <c r="C946" s="61" t="e">
        <f t="shared" si="212"/>
        <v>#REF!</v>
      </c>
      <c r="D946" s="60" t="e">
        <f t="shared" ca="1" si="213"/>
        <v>#REF!</v>
      </c>
      <c r="E946" s="60" t="e">
        <f t="shared" ca="1" si="214"/>
        <v>#REF!</v>
      </c>
      <c r="F946" s="60" t="e">
        <f t="shared" ca="1" si="215"/>
        <v>#REF!</v>
      </c>
      <c r="G946" s="60" t="e">
        <f t="shared" ca="1" si="216"/>
        <v>#REF!</v>
      </c>
      <c r="H946" s="60" t="e">
        <f t="shared" ca="1" si="217"/>
        <v>#REF!</v>
      </c>
      <c r="I946" s="60" t="e">
        <f t="shared" ca="1" si="218"/>
        <v>#REF!</v>
      </c>
      <c r="J946" t="e">
        <f t="shared" si="219"/>
        <v>#REF!</v>
      </c>
      <c r="K946" t="e">
        <f t="shared" si="220"/>
        <v>#REF!</v>
      </c>
      <c r="L946">
        <v>0</v>
      </c>
      <c r="M946">
        <f t="shared" ca="1" si="221"/>
        <v>1966.69</v>
      </c>
      <c r="N946">
        <f t="shared" ca="1" si="222"/>
        <v>2547.5300000000002</v>
      </c>
      <c r="O946">
        <f t="shared" ca="1" si="223"/>
        <v>7453.25</v>
      </c>
      <c r="P946">
        <f t="shared" ca="1" si="224"/>
        <v>13763.23</v>
      </c>
      <c r="Q946" t="e">
        <f>#REF!</f>
        <v>#REF!</v>
      </c>
    </row>
    <row r="947" spans="1:17" x14ac:dyDescent="0.3">
      <c r="A947" s="60" t="e">
        <f t="shared" ca="1" si="210"/>
        <v>#REF!</v>
      </c>
      <c r="B947" s="60" t="e">
        <f t="shared" ca="1" si="211"/>
        <v>#REF!</v>
      </c>
      <c r="C947" s="61" t="e">
        <f t="shared" si="212"/>
        <v>#REF!</v>
      </c>
      <c r="D947" s="60" t="e">
        <f t="shared" ca="1" si="213"/>
        <v>#REF!</v>
      </c>
      <c r="E947" s="60" t="e">
        <f t="shared" ca="1" si="214"/>
        <v>#REF!</v>
      </c>
      <c r="F947" s="60" t="e">
        <f t="shared" ca="1" si="215"/>
        <v>#REF!</v>
      </c>
      <c r="G947" s="60" t="e">
        <f t="shared" ca="1" si="216"/>
        <v>#REF!</v>
      </c>
      <c r="H947" s="60" t="e">
        <f t="shared" ca="1" si="217"/>
        <v>#REF!</v>
      </c>
      <c r="I947" s="60" t="e">
        <f t="shared" ca="1" si="218"/>
        <v>#REF!</v>
      </c>
      <c r="J947" t="e">
        <f t="shared" si="219"/>
        <v>#REF!</v>
      </c>
      <c r="K947" t="e">
        <f t="shared" si="220"/>
        <v>#REF!</v>
      </c>
      <c r="L947">
        <v>0</v>
      </c>
      <c r="M947">
        <f t="shared" ca="1" si="221"/>
        <v>1737.76</v>
      </c>
      <c r="N947">
        <f t="shared" ca="1" si="222"/>
        <v>2870.46</v>
      </c>
      <c r="O947">
        <f t="shared" ca="1" si="223"/>
        <v>5036.0200000000004</v>
      </c>
      <c r="P947">
        <f t="shared" ca="1" si="224"/>
        <v>11289.27</v>
      </c>
      <c r="Q947" t="e">
        <f>#REF!</f>
        <v>#REF!</v>
      </c>
    </row>
    <row r="948" spans="1:17" x14ac:dyDescent="0.3">
      <c r="A948" s="60" t="e">
        <f t="shared" ca="1" si="210"/>
        <v>#REF!</v>
      </c>
      <c r="B948" s="60" t="e">
        <f t="shared" ca="1" si="211"/>
        <v>#REF!</v>
      </c>
      <c r="C948" s="61" t="e">
        <f t="shared" si="212"/>
        <v>#REF!</v>
      </c>
      <c r="D948" s="60" t="e">
        <f t="shared" ca="1" si="213"/>
        <v>#REF!</v>
      </c>
      <c r="E948" s="60" t="e">
        <f t="shared" ca="1" si="214"/>
        <v>#REF!</v>
      </c>
      <c r="F948" s="60" t="e">
        <f t="shared" ca="1" si="215"/>
        <v>#REF!</v>
      </c>
      <c r="G948" s="60" t="e">
        <f t="shared" ca="1" si="216"/>
        <v>#REF!</v>
      </c>
      <c r="H948" s="60" t="e">
        <f t="shared" ca="1" si="217"/>
        <v>#REF!</v>
      </c>
      <c r="I948" s="60" t="e">
        <f t="shared" ca="1" si="218"/>
        <v>#REF!</v>
      </c>
      <c r="J948" t="e">
        <f t="shared" si="219"/>
        <v>#REF!</v>
      </c>
      <c r="K948" t="e">
        <f t="shared" si="220"/>
        <v>#REF!</v>
      </c>
      <c r="L948">
        <v>0</v>
      </c>
      <c r="M948">
        <f t="shared" ca="1" si="221"/>
        <v>1732.88</v>
      </c>
      <c r="N948">
        <f t="shared" ca="1" si="222"/>
        <v>2520.1999999999998</v>
      </c>
      <c r="O948">
        <f t="shared" ca="1" si="223"/>
        <v>6835.58</v>
      </c>
      <c r="P948">
        <f t="shared" ca="1" si="224"/>
        <v>16786.48</v>
      </c>
      <c r="Q948" t="e">
        <f>#REF!</f>
        <v>#REF!</v>
      </c>
    </row>
    <row r="949" spans="1:17" x14ac:dyDescent="0.3">
      <c r="A949" s="60" t="e">
        <f t="shared" ca="1" si="210"/>
        <v>#REF!</v>
      </c>
      <c r="B949" s="60" t="e">
        <f t="shared" ca="1" si="211"/>
        <v>#REF!</v>
      </c>
      <c r="C949" s="61" t="e">
        <f t="shared" si="212"/>
        <v>#REF!</v>
      </c>
      <c r="D949" s="60" t="e">
        <f t="shared" ca="1" si="213"/>
        <v>#REF!</v>
      </c>
      <c r="E949" s="60" t="e">
        <f t="shared" ca="1" si="214"/>
        <v>#REF!</v>
      </c>
      <c r="F949" s="60" t="e">
        <f t="shared" ca="1" si="215"/>
        <v>#REF!</v>
      </c>
      <c r="G949" s="60" t="e">
        <f t="shared" ca="1" si="216"/>
        <v>#REF!</v>
      </c>
      <c r="H949" s="60" t="e">
        <f t="shared" ca="1" si="217"/>
        <v>#REF!</v>
      </c>
      <c r="I949" s="60" t="e">
        <f t="shared" ca="1" si="218"/>
        <v>#REF!</v>
      </c>
      <c r="J949" t="e">
        <f t="shared" si="219"/>
        <v>#REF!</v>
      </c>
      <c r="K949" t="e">
        <f t="shared" si="220"/>
        <v>#REF!</v>
      </c>
      <c r="L949">
        <v>0</v>
      </c>
      <c r="M949">
        <f t="shared" ca="1" si="221"/>
        <v>726.66</v>
      </c>
      <c r="N949">
        <f t="shared" ca="1" si="222"/>
        <v>2840.59</v>
      </c>
      <c r="O949">
        <f t="shared" ca="1" si="223"/>
        <v>5574.87</v>
      </c>
      <c r="P949">
        <f t="shared" ca="1" si="224"/>
        <v>8267.11</v>
      </c>
      <c r="Q949" t="e">
        <f>#REF!</f>
        <v>#REF!</v>
      </c>
    </row>
    <row r="950" spans="1:17" x14ac:dyDescent="0.3">
      <c r="A950" s="60" t="e">
        <f t="shared" ca="1" si="210"/>
        <v>#REF!</v>
      </c>
      <c r="B950" s="60" t="e">
        <f t="shared" ca="1" si="211"/>
        <v>#REF!</v>
      </c>
      <c r="C950" s="61" t="e">
        <f t="shared" si="212"/>
        <v>#REF!</v>
      </c>
      <c r="D950" s="60" t="e">
        <f t="shared" ca="1" si="213"/>
        <v>#REF!</v>
      </c>
      <c r="E950" s="60" t="e">
        <f t="shared" ca="1" si="214"/>
        <v>#REF!</v>
      </c>
      <c r="F950" s="60" t="e">
        <f t="shared" ca="1" si="215"/>
        <v>#REF!</v>
      </c>
      <c r="G950" s="60" t="e">
        <f t="shared" ca="1" si="216"/>
        <v>#REF!</v>
      </c>
      <c r="H950" s="60" t="e">
        <f t="shared" ca="1" si="217"/>
        <v>#REF!</v>
      </c>
      <c r="I950" s="60" t="e">
        <f t="shared" ca="1" si="218"/>
        <v>#REF!</v>
      </c>
      <c r="J950" t="e">
        <f t="shared" si="219"/>
        <v>#REF!</v>
      </c>
      <c r="K950" t="e">
        <f t="shared" si="220"/>
        <v>#REF!</v>
      </c>
      <c r="L950">
        <v>0</v>
      </c>
      <c r="M950">
        <f t="shared" ca="1" si="221"/>
        <v>1297.33</v>
      </c>
      <c r="N950">
        <f t="shared" ca="1" si="222"/>
        <v>2620.7399999999998</v>
      </c>
      <c r="O950">
        <f t="shared" ca="1" si="223"/>
        <v>4536.1400000000003</v>
      </c>
      <c r="P950">
        <f t="shared" ca="1" si="224"/>
        <v>16626.259999999998</v>
      </c>
      <c r="Q950" t="e">
        <f>#REF!</f>
        <v>#REF!</v>
      </c>
    </row>
    <row r="951" spans="1:17" x14ac:dyDescent="0.3">
      <c r="A951" s="60" t="e">
        <f t="shared" ca="1" si="210"/>
        <v>#REF!</v>
      </c>
      <c r="B951" s="60" t="e">
        <f t="shared" ca="1" si="211"/>
        <v>#REF!</v>
      </c>
      <c r="C951" s="61" t="e">
        <f t="shared" si="212"/>
        <v>#REF!</v>
      </c>
      <c r="D951" s="60" t="e">
        <f t="shared" ca="1" si="213"/>
        <v>#REF!</v>
      </c>
      <c r="E951" s="60" t="e">
        <f t="shared" ca="1" si="214"/>
        <v>#REF!</v>
      </c>
      <c r="F951" s="60" t="e">
        <f t="shared" ca="1" si="215"/>
        <v>#REF!</v>
      </c>
      <c r="G951" s="60" t="e">
        <f t="shared" ca="1" si="216"/>
        <v>#REF!</v>
      </c>
      <c r="H951" s="60" t="e">
        <f t="shared" ca="1" si="217"/>
        <v>#REF!</v>
      </c>
      <c r="I951" s="60" t="e">
        <f t="shared" ca="1" si="218"/>
        <v>#REF!</v>
      </c>
      <c r="J951" t="e">
        <f t="shared" si="219"/>
        <v>#REF!</v>
      </c>
      <c r="K951" t="e">
        <f t="shared" si="220"/>
        <v>#REF!</v>
      </c>
      <c r="L951">
        <v>0</v>
      </c>
      <c r="M951">
        <f t="shared" ca="1" si="221"/>
        <v>1775.25</v>
      </c>
      <c r="N951">
        <f t="shared" ca="1" si="222"/>
        <v>2937.7</v>
      </c>
      <c r="O951">
        <f t="shared" ca="1" si="223"/>
        <v>4781.93</v>
      </c>
      <c r="P951">
        <f t="shared" ca="1" si="224"/>
        <v>17176.8</v>
      </c>
      <c r="Q951" t="e">
        <f>#REF!</f>
        <v>#REF!</v>
      </c>
    </row>
    <row r="952" spans="1:17" x14ac:dyDescent="0.3">
      <c r="A952" s="60" t="e">
        <f t="shared" ca="1" si="210"/>
        <v>#REF!</v>
      </c>
      <c r="B952" s="60" t="e">
        <f t="shared" ca="1" si="211"/>
        <v>#REF!</v>
      </c>
      <c r="C952" s="61" t="e">
        <f t="shared" si="212"/>
        <v>#REF!</v>
      </c>
      <c r="D952" s="60" t="e">
        <f t="shared" ca="1" si="213"/>
        <v>#REF!</v>
      </c>
      <c r="E952" s="60" t="e">
        <f t="shared" ca="1" si="214"/>
        <v>#REF!</v>
      </c>
      <c r="F952" s="60" t="e">
        <f t="shared" ca="1" si="215"/>
        <v>#REF!</v>
      </c>
      <c r="G952" s="60" t="e">
        <f t="shared" ca="1" si="216"/>
        <v>#REF!</v>
      </c>
      <c r="H952" s="60" t="e">
        <f t="shared" ca="1" si="217"/>
        <v>#REF!</v>
      </c>
      <c r="I952" s="60" t="e">
        <f t="shared" ca="1" si="218"/>
        <v>#REF!</v>
      </c>
      <c r="J952" t="e">
        <f t="shared" si="219"/>
        <v>#REF!</v>
      </c>
      <c r="K952" t="e">
        <f t="shared" si="220"/>
        <v>#REF!</v>
      </c>
      <c r="L952">
        <v>0</v>
      </c>
      <c r="M952">
        <f t="shared" ca="1" si="221"/>
        <v>1536.23</v>
      </c>
      <c r="N952">
        <f t="shared" ca="1" si="222"/>
        <v>2656.1</v>
      </c>
      <c r="O952">
        <f t="shared" ca="1" si="223"/>
        <v>7535.04</v>
      </c>
      <c r="P952">
        <f t="shared" ca="1" si="224"/>
        <v>19435.060000000001</v>
      </c>
      <c r="Q952" t="e">
        <f>#REF!</f>
        <v>#REF!</v>
      </c>
    </row>
    <row r="953" spans="1:17" x14ac:dyDescent="0.3">
      <c r="A953" s="60" t="e">
        <f t="shared" ca="1" si="210"/>
        <v>#REF!</v>
      </c>
      <c r="B953" s="60" t="e">
        <f t="shared" ca="1" si="211"/>
        <v>#REF!</v>
      </c>
      <c r="C953" s="61" t="e">
        <f t="shared" si="212"/>
        <v>#REF!</v>
      </c>
      <c r="D953" s="60" t="e">
        <f t="shared" ca="1" si="213"/>
        <v>#REF!</v>
      </c>
      <c r="E953" s="60" t="e">
        <f t="shared" ca="1" si="214"/>
        <v>#REF!</v>
      </c>
      <c r="F953" s="60" t="e">
        <f t="shared" ca="1" si="215"/>
        <v>#REF!</v>
      </c>
      <c r="G953" s="60" t="e">
        <f t="shared" ca="1" si="216"/>
        <v>#REF!</v>
      </c>
      <c r="H953" s="60" t="e">
        <f t="shared" ca="1" si="217"/>
        <v>#REF!</v>
      </c>
      <c r="I953" s="60" t="e">
        <f t="shared" ca="1" si="218"/>
        <v>#REF!</v>
      </c>
      <c r="J953" t="e">
        <f t="shared" si="219"/>
        <v>#REF!</v>
      </c>
      <c r="K953" t="e">
        <f t="shared" si="220"/>
        <v>#REF!</v>
      </c>
      <c r="L953">
        <v>0</v>
      </c>
      <c r="M953">
        <f t="shared" ca="1" si="221"/>
        <v>1244.67</v>
      </c>
      <c r="N953">
        <f t="shared" ca="1" si="222"/>
        <v>2805.63</v>
      </c>
      <c r="O953">
        <f t="shared" ca="1" si="223"/>
        <v>6680.41</v>
      </c>
      <c r="P953">
        <f t="shared" ca="1" si="224"/>
        <v>13018.33</v>
      </c>
      <c r="Q953" t="e">
        <f>#REF!</f>
        <v>#REF!</v>
      </c>
    </row>
    <row r="954" spans="1:17" x14ac:dyDescent="0.3">
      <c r="A954" s="60" t="e">
        <f t="shared" ca="1" si="210"/>
        <v>#REF!</v>
      </c>
      <c r="B954" s="60" t="e">
        <f t="shared" ca="1" si="211"/>
        <v>#REF!</v>
      </c>
      <c r="C954" s="61" t="e">
        <f t="shared" si="212"/>
        <v>#REF!</v>
      </c>
      <c r="D954" s="60" t="e">
        <f t="shared" ca="1" si="213"/>
        <v>#REF!</v>
      </c>
      <c r="E954" s="60" t="e">
        <f t="shared" ca="1" si="214"/>
        <v>#REF!</v>
      </c>
      <c r="F954" s="60" t="e">
        <f t="shared" ca="1" si="215"/>
        <v>#REF!</v>
      </c>
      <c r="G954" s="60" t="e">
        <f t="shared" ca="1" si="216"/>
        <v>#REF!</v>
      </c>
      <c r="H954" s="60" t="e">
        <f t="shared" ca="1" si="217"/>
        <v>#REF!</v>
      </c>
      <c r="I954" s="60" t="e">
        <f t="shared" ca="1" si="218"/>
        <v>#REF!</v>
      </c>
      <c r="J954" t="e">
        <f t="shared" si="219"/>
        <v>#REF!</v>
      </c>
      <c r="K954" t="e">
        <f t="shared" si="220"/>
        <v>#REF!</v>
      </c>
      <c r="L954">
        <v>0</v>
      </c>
      <c r="M954">
        <f t="shared" ca="1" si="221"/>
        <v>1029.1099999999999</v>
      </c>
      <c r="N954">
        <f t="shared" ca="1" si="222"/>
        <v>2701.79</v>
      </c>
      <c r="O954">
        <f t="shared" ca="1" si="223"/>
        <v>7590.83</v>
      </c>
      <c r="P954">
        <f t="shared" ca="1" si="224"/>
        <v>19761.75</v>
      </c>
      <c r="Q954" t="e">
        <f>#REF!</f>
        <v>#REF!</v>
      </c>
    </row>
    <row r="955" spans="1:17" x14ac:dyDescent="0.3">
      <c r="A955" s="60" t="e">
        <f t="shared" ca="1" si="210"/>
        <v>#REF!</v>
      </c>
      <c r="B955" s="60" t="e">
        <f t="shared" ca="1" si="211"/>
        <v>#REF!</v>
      </c>
      <c r="C955" s="61" t="e">
        <f t="shared" si="212"/>
        <v>#REF!</v>
      </c>
      <c r="D955" s="60" t="e">
        <f t="shared" ca="1" si="213"/>
        <v>#REF!</v>
      </c>
      <c r="E955" s="60" t="e">
        <f t="shared" ca="1" si="214"/>
        <v>#REF!</v>
      </c>
      <c r="F955" s="60" t="e">
        <f t="shared" ca="1" si="215"/>
        <v>#REF!</v>
      </c>
      <c r="G955" s="60" t="e">
        <f t="shared" ca="1" si="216"/>
        <v>#REF!</v>
      </c>
      <c r="H955" s="60" t="e">
        <f t="shared" ca="1" si="217"/>
        <v>#REF!</v>
      </c>
      <c r="I955" s="60" t="e">
        <f t="shared" ca="1" si="218"/>
        <v>#REF!</v>
      </c>
      <c r="J955" t="e">
        <f t="shared" si="219"/>
        <v>#REF!</v>
      </c>
      <c r="K955" t="e">
        <f t="shared" si="220"/>
        <v>#REF!</v>
      </c>
      <c r="L955">
        <v>0</v>
      </c>
      <c r="M955">
        <f t="shared" ca="1" si="221"/>
        <v>1150.05</v>
      </c>
      <c r="N955">
        <f t="shared" ca="1" si="222"/>
        <v>2892.3</v>
      </c>
      <c r="O955">
        <f t="shared" ca="1" si="223"/>
        <v>3923.45</v>
      </c>
      <c r="P955">
        <f t="shared" ca="1" si="224"/>
        <v>14131.92</v>
      </c>
      <c r="Q955" t="e">
        <f>#REF!</f>
        <v>#REF!</v>
      </c>
    </row>
    <row r="956" spans="1:17" x14ac:dyDescent="0.3">
      <c r="A956" s="60" t="e">
        <f t="shared" ca="1" si="210"/>
        <v>#REF!</v>
      </c>
      <c r="B956" s="60" t="e">
        <f t="shared" ca="1" si="211"/>
        <v>#REF!</v>
      </c>
      <c r="C956" s="61" t="e">
        <f t="shared" si="212"/>
        <v>#REF!</v>
      </c>
      <c r="D956" s="60" t="e">
        <f t="shared" ca="1" si="213"/>
        <v>#REF!</v>
      </c>
      <c r="E956" s="60" t="e">
        <f t="shared" ca="1" si="214"/>
        <v>#REF!</v>
      </c>
      <c r="F956" s="60" t="e">
        <f t="shared" ca="1" si="215"/>
        <v>#REF!</v>
      </c>
      <c r="G956" s="60" t="e">
        <f t="shared" ca="1" si="216"/>
        <v>#REF!</v>
      </c>
      <c r="H956" s="60" t="e">
        <f t="shared" ca="1" si="217"/>
        <v>#REF!</v>
      </c>
      <c r="I956" s="60" t="e">
        <f t="shared" ca="1" si="218"/>
        <v>#REF!</v>
      </c>
      <c r="J956" t="e">
        <f t="shared" si="219"/>
        <v>#REF!</v>
      </c>
      <c r="K956" t="e">
        <f t="shared" si="220"/>
        <v>#REF!</v>
      </c>
      <c r="L956">
        <v>0</v>
      </c>
      <c r="M956">
        <f t="shared" ca="1" si="221"/>
        <v>691.78</v>
      </c>
      <c r="N956">
        <f t="shared" ca="1" si="222"/>
        <v>2887.19</v>
      </c>
      <c r="O956">
        <f t="shared" ca="1" si="223"/>
        <v>7403.24</v>
      </c>
      <c r="P956">
        <f t="shared" ca="1" si="224"/>
        <v>17049.7</v>
      </c>
      <c r="Q956" t="e">
        <f>#REF!</f>
        <v>#REF!</v>
      </c>
    </row>
    <row r="957" spans="1:17" x14ac:dyDescent="0.3">
      <c r="A957" s="60" t="e">
        <f t="shared" ca="1" si="210"/>
        <v>#REF!</v>
      </c>
      <c r="B957" s="60" t="e">
        <f t="shared" ca="1" si="211"/>
        <v>#REF!</v>
      </c>
      <c r="C957" s="61" t="e">
        <f t="shared" si="212"/>
        <v>#REF!</v>
      </c>
      <c r="D957" s="60" t="e">
        <f t="shared" ca="1" si="213"/>
        <v>#REF!</v>
      </c>
      <c r="E957" s="60" t="e">
        <f t="shared" ca="1" si="214"/>
        <v>#REF!</v>
      </c>
      <c r="F957" s="60" t="e">
        <f t="shared" ca="1" si="215"/>
        <v>#REF!</v>
      </c>
      <c r="G957" s="60" t="e">
        <f t="shared" ca="1" si="216"/>
        <v>#REF!</v>
      </c>
      <c r="H957" s="60" t="e">
        <f t="shared" ca="1" si="217"/>
        <v>#REF!</v>
      </c>
      <c r="I957" s="60" t="e">
        <f t="shared" ca="1" si="218"/>
        <v>#REF!</v>
      </c>
      <c r="J957" t="e">
        <f t="shared" si="219"/>
        <v>#REF!</v>
      </c>
      <c r="K957" t="e">
        <f t="shared" si="220"/>
        <v>#REF!</v>
      </c>
      <c r="L957">
        <v>0</v>
      </c>
      <c r="M957">
        <f t="shared" ca="1" si="221"/>
        <v>760.38</v>
      </c>
      <c r="N957">
        <f t="shared" ca="1" si="222"/>
        <v>2655.06</v>
      </c>
      <c r="O957">
        <f t="shared" ca="1" si="223"/>
        <v>6642.98</v>
      </c>
      <c r="P957">
        <f t="shared" ca="1" si="224"/>
        <v>12767.04</v>
      </c>
      <c r="Q957" t="e">
        <f>#REF!</f>
        <v>#REF!</v>
      </c>
    </row>
    <row r="958" spans="1:17" x14ac:dyDescent="0.3">
      <c r="A958" s="60" t="e">
        <f t="shared" ca="1" si="210"/>
        <v>#REF!</v>
      </c>
      <c r="B958" s="60" t="e">
        <f t="shared" ca="1" si="211"/>
        <v>#REF!</v>
      </c>
      <c r="C958" s="61" t="e">
        <f t="shared" si="212"/>
        <v>#REF!</v>
      </c>
      <c r="D958" s="60" t="e">
        <f t="shared" ca="1" si="213"/>
        <v>#REF!</v>
      </c>
      <c r="E958" s="60" t="e">
        <f t="shared" ca="1" si="214"/>
        <v>#REF!</v>
      </c>
      <c r="F958" s="60" t="e">
        <f t="shared" ca="1" si="215"/>
        <v>#REF!</v>
      </c>
      <c r="G958" s="60" t="e">
        <f t="shared" ca="1" si="216"/>
        <v>#REF!</v>
      </c>
      <c r="H958" s="60" t="e">
        <f t="shared" ca="1" si="217"/>
        <v>#REF!</v>
      </c>
      <c r="I958" s="60" t="e">
        <f t="shared" ca="1" si="218"/>
        <v>#REF!</v>
      </c>
      <c r="J958" t="e">
        <f t="shared" si="219"/>
        <v>#REF!</v>
      </c>
      <c r="K958" t="e">
        <f t="shared" si="220"/>
        <v>#REF!</v>
      </c>
      <c r="L958">
        <v>0</v>
      </c>
      <c r="M958">
        <f t="shared" ca="1" si="221"/>
        <v>858.84</v>
      </c>
      <c r="N958">
        <f t="shared" ca="1" si="222"/>
        <v>2882.12</v>
      </c>
      <c r="O958">
        <f t="shared" ca="1" si="223"/>
        <v>3044.26</v>
      </c>
      <c r="P958">
        <f t="shared" ca="1" si="224"/>
        <v>15769.46</v>
      </c>
      <c r="Q958" t="e">
        <f>#REF!</f>
        <v>#REF!</v>
      </c>
    </row>
    <row r="959" spans="1:17" x14ac:dyDescent="0.3">
      <c r="A959" s="60" t="e">
        <f t="shared" ca="1" si="210"/>
        <v>#REF!</v>
      </c>
      <c r="B959" s="60" t="e">
        <f t="shared" ca="1" si="211"/>
        <v>#REF!</v>
      </c>
      <c r="C959" s="61" t="e">
        <f t="shared" si="212"/>
        <v>#REF!</v>
      </c>
      <c r="D959" s="60" t="e">
        <f t="shared" ca="1" si="213"/>
        <v>#REF!</v>
      </c>
      <c r="E959" s="60" t="e">
        <f t="shared" ca="1" si="214"/>
        <v>#REF!</v>
      </c>
      <c r="F959" s="60" t="e">
        <f t="shared" ca="1" si="215"/>
        <v>#REF!</v>
      </c>
      <c r="G959" s="60" t="e">
        <f t="shared" ca="1" si="216"/>
        <v>#REF!</v>
      </c>
      <c r="H959" s="60" t="e">
        <f t="shared" ca="1" si="217"/>
        <v>#REF!</v>
      </c>
      <c r="I959" s="60" t="e">
        <f t="shared" ca="1" si="218"/>
        <v>#REF!</v>
      </c>
      <c r="J959" t="e">
        <f t="shared" si="219"/>
        <v>#REF!</v>
      </c>
      <c r="K959" t="e">
        <f t="shared" si="220"/>
        <v>#REF!</v>
      </c>
      <c r="L959">
        <v>0</v>
      </c>
      <c r="M959">
        <f t="shared" ca="1" si="221"/>
        <v>1459.89</v>
      </c>
      <c r="N959">
        <f t="shared" ca="1" si="222"/>
        <v>2798.05</v>
      </c>
      <c r="O959">
        <f t="shared" ca="1" si="223"/>
        <v>3900.05</v>
      </c>
      <c r="P959">
        <f t="shared" ca="1" si="224"/>
        <v>12734.06</v>
      </c>
      <c r="Q959" t="e">
        <f>#REF!</f>
        <v>#REF!</v>
      </c>
    </row>
    <row r="960" spans="1:17" x14ac:dyDescent="0.3">
      <c r="A960" s="60" t="e">
        <f t="shared" ca="1" si="210"/>
        <v>#REF!</v>
      </c>
      <c r="B960" s="60" t="e">
        <f t="shared" ca="1" si="211"/>
        <v>#REF!</v>
      </c>
      <c r="C960" s="61" t="e">
        <f t="shared" si="212"/>
        <v>#REF!</v>
      </c>
      <c r="D960" s="60" t="e">
        <f t="shared" ca="1" si="213"/>
        <v>#REF!</v>
      </c>
      <c r="E960" s="60" t="e">
        <f t="shared" ca="1" si="214"/>
        <v>#REF!</v>
      </c>
      <c r="F960" s="60" t="e">
        <f t="shared" ca="1" si="215"/>
        <v>#REF!</v>
      </c>
      <c r="G960" s="60" t="e">
        <f t="shared" ca="1" si="216"/>
        <v>#REF!</v>
      </c>
      <c r="H960" s="60" t="e">
        <f t="shared" ca="1" si="217"/>
        <v>#REF!</v>
      </c>
      <c r="I960" s="60" t="e">
        <f t="shared" ca="1" si="218"/>
        <v>#REF!</v>
      </c>
      <c r="J960" t="e">
        <f t="shared" si="219"/>
        <v>#REF!</v>
      </c>
      <c r="K960" t="e">
        <f t="shared" si="220"/>
        <v>#REF!</v>
      </c>
      <c r="L960">
        <v>0</v>
      </c>
      <c r="M960">
        <f t="shared" ca="1" si="221"/>
        <v>783.33</v>
      </c>
      <c r="N960">
        <f t="shared" ca="1" si="222"/>
        <v>2930.81</v>
      </c>
      <c r="O960">
        <f t="shared" ca="1" si="223"/>
        <v>5330.62</v>
      </c>
      <c r="P960">
        <f t="shared" ca="1" si="224"/>
        <v>18772.05</v>
      </c>
      <c r="Q960" t="e">
        <f>#REF!</f>
        <v>#REF!</v>
      </c>
    </row>
    <row r="961" spans="1:17" x14ac:dyDescent="0.3">
      <c r="A961" s="60" t="e">
        <f t="shared" ca="1" si="210"/>
        <v>#REF!</v>
      </c>
      <c r="B961" s="60" t="e">
        <f t="shared" ca="1" si="211"/>
        <v>#REF!</v>
      </c>
      <c r="C961" s="61" t="e">
        <f t="shared" si="212"/>
        <v>#REF!</v>
      </c>
      <c r="D961" s="60" t="e">
        <f t="shared" ca="1" si="213"/>
        <v>#REF!</v>
      </c>
      <c r="E961" s="60" t="e">
        <f t="shared" ca="1" si="214"/>
        <v>#REF!</v>
      </c>
      <c r="F961" s="60" t="e">
        <f t="shared" ca="1" si="215"/>
        <v>#REF!</v>
      </c>
      <c r="G961" s="60" t="e">
        <f t="shared" ca="1" si="216"/>
        <v>#REF!</v>
      </c>
      <c r="H961" s="60" t="e">
        <f t="shared" ca="1" si="217"/>
        <v>#REF!</v>
      </c>
      <c r="I961" s="60" t="e">
        <f t="shared" ca="1" si="218"/>
        <v>#REF!</v>
      </c>
      <c r="J961" t="e">
        <f t="shared" si="219"/>
        <v>#REF!</v>
      </c>
      <c r="K961" t="e">
        <f t="shared" si="220"/>
        <v>#REF!</v>
      </c>
      <c r="L961">
        <v>0</v>
      </c>
      <c r="M961">
        <f t="shared" ca="1" si="221"/>
        <v>1178.1300000000001</v>
      </c>
      <c r="N961">
        <f t="shared" ca="1" si="222"/>
        <v>2939.78</v>
      </c>
      <c r="O961">
        <f t="shared" ca="1" si="223"/>
        <v>5675.62</v>
      </c>
      <c r="P961">
        <f t="shared" ca="1" si="224"/>
        <v>11890.81</v>
      </c>
      <c r="Q961" t="e">
        <f>#REF!</f>
        <v>#REF!</v>
      </c>
    </row>
    <row r="962" spans="1:17" x14ac:dyDescent="0.3">
      <c r="A962" s="60" t="e">
        <f t="shared" ca="1" si="210"/>
        <v>#REF!</v>
      </c>
      <c r="B962" s="60" t="e">
        <f t="shared" ca="1" si="211"/>
        <v>#REF!</v>
      </c>
      <c r="C962" s="61" t="e">
        <f t="shared" si="212"/>
        <v>#REF!</v>
      </c>
      <c r="D962" s="60" t="e">
        <f t="shared" ca="1" si="213"/>
        <v>#REF!</v>
      </c>
      <c r="E962" s="60" t="e">
        <f t="shared" ca="1" si="214"/>
        <v>#REF!</v>
      </c>
      <c r="F962" s="60" t="e">
        <f t="shared" ca="1" si="215"/>
        <v>#REF!</v>
      </c>
      <c r="G962" s="60" t="e">
        <f t="shared" ca="1" si="216"/>
        <v>#REF!</v>
      </c>
      <c r="H962" s="60" t="e">
        <f t="shared" ca="1" si="217"/>
        <v>#REF!</v>
      </c>
      <c r="I962" s="60" t="e">
        <f t="shared" ca="1" si="218"/>
        <v>#REF!</v>
      </c>
      <c r="J962" t="e">
        <f t="shared" si="219"/>
        <v>#REF!</v>
      </c>
      <c r="K962" t="e">
        <f t="shared" si="220"/>
        <v>#REF!</v>
      </c>
      <c r="L962">
        <v>0</v>
      </c>
      <c r="M962">
        <f t="shared" ca="1" si="221"/>
        <v>1363.14</v>
      </c>
      <c r="N962">
        <f t="shared" ca="1" si="222"/>
        <v>2518.3000000000002</v>
      </c>
      <c r="O962">
        <f t="shared" ca="1" si="223"/>
        <v>5525.42</v>
      </c>
      <c r="P962">
        <f t="shared" ca="1" si="224"/>
        <v>12882.17</v>
      </c>
      <c r="Q962" t="e">
        <f>#REF!</f>
        <v>#REF!</v>
      </c>
    </row>
    <row r="963" spans="1:17" x14ac:dyDescent="0.3">
      <c r="A963" s="60" t="e">
        <f t="shared" ref="A963:A1002" ca="1" si="225">(C963/(RANDBETWEEN(25.59*100,29.12*100)/100))*J963</f>
        <v>#REF!</v>
      </c>
      <c r="B963" s="60" t="e">
        <f t="shared" ref="B963:B1002" ca="1" si="226">(C963/(RANDBETWEEN(3.59*100,5.12*100)/100))*K963</f>
        <v>#REF!</v>
      </c>
      <c r="C963" s="61" t="e">
        <f t="shared" ref="C963:C1002" si="227">IF(Q963="L",M963,IF(Q963="M",N963,IF(Q963="F",O963,IF(Q963="XF",P963,0))))</f>
        <v>#REF!</v>
      </c>
      <c r="D963" s="60" t="e">
        <f t="shared" ref="D963:D1002" ca="1" si="228">A963/RANDBETWEEN(0.031*100,0.061*100)/100</f>
        <v>#REF!</v>
      </c>
      <c r="E963" s="60" t="e">
        <f t="shared" ref="E963:E1002" ca="1" si="229">A963/RANDBETWEEN(0.081*100,0.091*100)/100</f>
        <v>#REF!</v>
      </c>
      <c r="F963" s="60" t="e">
        <f t="shared" ref="F963:F1002" ca="1" si="230">A963/RANDBETWEEN(0.041*100,0.071*100)/100</f>
        <v>#REF!</v>
      </c>
      <c r="G963" s="60" t="e">
        <f t="shared" ref="G963:G1002" ca="1" si="231">A963/RANDBETWEEN(0.029*100,0.039*100)/100</f>
        <v>#REF!</v>
      </c>
      <c r="H963" s="60" t="e">
        <f t="shared" ref="H963:H1002" ca="1" si="232">A963/RANDBETWEEN(0.012*100,0.021*100)/100</f>
        <v>#REF!</v>
      </c>
      <c r="I963" s="60" t="e">
        <f t="shared" ref="I963:I1002" ca="1" si="233">SUM(G963+H963)</f>
        <v>#REF!</v>
      </c>
      <c r="J963" t="e">
        <f t="shared" ref="J963:J1002" si="234">IF(C963&lt;3000,0,1)</f>
        <v>#REF!</v>
      </c>
      <c r="K963" t="e">
        <f t="shared" ref="K963:K1002" si="235">IF(C963&lt;1000,0,1)</f>
        <v>#REF!</v>
      </c>
      <c r="L963">
        <v>0</v>
      </c>
      <c r="M963">
        <f t="shared" ref="M963:M1002" ca="1" si="236">RANDBETWEEN(500.01*100,2000.23*100)/100</f>
        <v>1998.17</v>
      </c>
      <c r="N963">
        <f t="shared" ref="N963:N1002" ca="1" si="237">RANDBETWEEN(2500.01*100,3000.23*100)/100</f>
        <v>2775.04</v>
      </c>
      <c r="O963">
        <f t="shared" ref="O963:O1002" ca="1" si="238">RANDBETWEEN(3000.01*100,8000.23*100)/100</f>
        <v>7744.99</v>
      </c>
      <c r="P963">
        <f t="shared" ref="P963:P1002" ca="1" si="239">RANDBETWEEN(8000.01*100,20000.23*100)/100</f>
        <v>13172.11</v>
      </c>
      <c r="Q963" t="e">
        <f>#REF!</f>
        <v>#REF!</v>
      </c>
    </row>
    <row r="964" spans="1:17" x14ac:dyDescent="0.3">
      <c r="A964" s="60" t="e">
        <f t="shared" ca="1" si="225"/>
        <v>#REF!</v>
      </c>
      <c r="B964" s="60" t="e">
        <f t="shared" ca="1" si="226"/>
        <v>#REF!</v>
      </c>
      <c r="C964" s="61" t="e">
        <f t="shared" si="227"/>
        <v>#REF!</v>
      </c>
      <c r="D964" s="60" t="e">
        <f t="shared" ca="1" si="228"/>
        <v>#REF!</v>
      </c>
      <c r="E964" s="60" t="e">
        <f t="shared" ca="1" si="229"/>
        <v>#REF!</v>
      </c>
      <c r="F964" s="60" t="e">
        <f t="shared" ca="1" si="230"/>
        <v>#REF!</v>
      </c>
      <c r="G964" s="60" t="e">
        <f t="shared" ca="1" si="231"/>
        <v>#REF!</v>
      </c>
      <c r="H964" s="60" t="e">
        <f t="shared" ca="1" si="232"/>
        <v>#REF!</v>
      </c>
      <c r="I964" s="60" t="e">
        <f t="shared" ca="1" si="233"/>
        <v>#REF!</v>
      </c>
      <c r="J964" t="e">
        <f t="shared" si="234"/>
        <v>#REF!</v>
      </c>
      <c r="K964" t="e">
        <f t="shared" si="235"/>
        <v>#REF!</v>
      </c>
      <c r="L964">
        <v>0</v>
      </c>
      <c r="M964">
        <f t="shared" ca="1" si="236"/>
        <v>1622.3</v>
      </c>
      <c r="N964">
        <f t="shared" ca="1" si="237"/>
        <v>2830.69</v>
      </c>
      <c r="O964">
        <f t="shared" ca="1" si="238"/>
        <v>4072.06</v>
      </c>
      <c r="P964">
        <f t="shared" ca="1" si="239"/>
        <v>14934.9</v>
      </c>
      <c r="Q964" t="e">
        <f>#REF!</f>
        <v>#REF!</v>
      </c>
    </row>
    <row r="965" spans="1:17" x14ac:dyDescent="0.3">
      <c r="A965" s="60" t="e">
        <f t="shared" ca="1" si="225"/>
        <v>#REF!</v>
      </c>
      <c r="B965" s="60" t="e">
        <f t="shared" ca="1" si="226"/>
        <v>#REF!</v>
      </c>
      <c r="C965" s="61" t="e">
        <f t="shared" si="227"/>
        <v>#REF!</v>
      </c>
      <c r="D965" s="60" t="e">
        <f t="shared" ca="1" si="228"/>
        <v>#REF!</v>
      </c>
      <c r="E965" s="60" t="e">
        <f t="shared" ca="1" si="229"/>
        <v>#REF!</v>
      </c>
      <c r="F965" s="60" t="e">
        <f t="shared" ca="1" si="230"/>
        <v>#REF!</v>
      </c>
      <c r="G965" s="60" t="e">
        <f t="shared" ca="1" si="231"/>
        <v>#REF!</v>
      </c>
      <c r="H965" s="60" t="e">
        <f t="shared" ca="1" si="232"/>
        <v>#REF!</v>
      </c>
      <c r="I965" s="60" t="e">
        <f t="shared" ca="1" si="233"/>
        <v>#REF!</v>
      </c>
      <c r="J965" t="e">
        <f t="shared" si="234"/>
        <v>#REF!</v>
      </c>
      <c r="K965" t="e">
        <f t="shared" si="235"/>
        <v>#REF!</v>
      </c>
      <c r="L965">
        <v>0</v>
      </c>
      <c r="M965">
        <f t="shared" ca="1" si="236"/>
        <v>1256.19</v>
      </c>
      <c r="N965">
        <f t="shared" ca="1" si="237"/>
        <v>2825.6</v>
      </c>
      <c r="O965">
        <f t="shared" ca="1" si="238"/>
        <v>4148.8500000000004</v>
      </c>
      <c r="P965">
        <f t="shared" ca="1" si="239"/>
        <v>19825.419999999998</v>
      </c>
      <c r="Q965" t="e">
        <f>#REF!</f>
        <v>#REF!</v>
      </c>
    </row>
    <row r="966" spans="1:17" x14ac:dyDescent="0.3">
      <c r="A966" s="60" t="e">
        <f t="shared" ca="1" si="225"/>
        <v>#REF!</v>
      </c>
      <c r="B966" s="60" t="e">
        <f t="shared" ca="1" si="226"/>
        <v>#REF!</v>
      </c>
      <c r="C966" s="61" t="e">
        <f t="shared" si="227"/>
        <v>#REF!</v>
      </c>
      <c r="D966" s="60" t="e">
        <f t="shared" ca="1" si="228"/>
        <v>#REF!</v>
      </c>
      <c r="E966" s="60" t="e">
        <f t="shared" ca="1" si="229"/>
        <v>#REF!</v>
      </c>
      <c r="F966" s="60" t="e">
        <f t="shared" ca="1" si="230"/>
        <v>#REF!</v>
      </c>
      <c r="G966" s="60" t="e">
        <f t="shared" ca="1" si="231"/>
        <v>#REF!</v>
      </c>
      <c r="H966" s="60" t="e">
        <f t="shared" ca="1" si="232"/>
        <v>#REF!</v>
      </c>
      <c r="I966" s="60" t="e">
        <f t="shared" ca="1" si="233"/>
        <v>#REF!</v>
      </c>
      <c r="J966" t="e">
        <f t="shared" si="234"/>
        <v>#REF!</v>
      </c>
      <c r="K966" t="e">
        <f t="shared" si="235"/>
        <v>#REF!</v>
      </c>
      <c r="L966">
        <v>0</v>
      </c>
      <c r="M966">
        <f t="shared" ca="1" si="236"/>
        <v>1811.82</v>
      </c>
      <c r="N966">
        <f t="shared" ca="1" si="237"/>
        <v>2576.73</v>
      </c>
      <c r="O966">
        <f t="shared" ca="1" si="238"/>
        <v>3014.84</v>
      </c>
      <c r="P966">
        <f t="shared" ca="1" si="239"/>
        <v>14214.43</v>
      </c>
      <c r="Q966" t="e">
        <f>#REF!</f>
        <v>#REF!</v>
      </c>
    </row>
    <row r="967" spans="1:17" x14ac:dyDescent="0.3">
      <c r="A967" s="60" t="e">
        <f t="shared" ca="1" si="225"/>
        <v>#REF!</v>
      </c>
      <c r="B967" s="60" t="e">
        <f t="shared" ca="1" si="226"/>
        <v>#REF!</v>
      </c>
      <c r="C967" s="61" t="e">
        <f t="shared" si="227"/>
        <v>#REF!</v>
      </c>
      <c r="D967" s="60" t="e">
        <f t="shared" ca="1" si="228"/>
        <v>#REF!</v>
      </c>
      <c r="E967" s="60" t="e">
        <f t="shared" ca="1" si="229"/>
        <v>#REF!</v>
      </c>
      <c r="F967" s="60" t="e">
        <f t="shared" ca="1" si="230"/>
        <v>#REF!</v>
      </c>
      <c r="G967" s="60" t="e">
        <f t="shared" ca="1" si="231"/>
        <v>#REF!</v>
      </c>
      <c r="H967" s="60" t="e">
        <f t="shared" ca="1" si="232"/>
        <v>#REF!</v>
      </c>
      <c r="I967" s="60" t="e">
        <f t="shared" ca="1" si="233"/>
        <v>#REF!</v>
      </c>
      <c r="J967" t="e">
        <f t="shared" si="234"/>
        <v>#REF!</v>
      </c>
      <c r="K967" t="e">
        <f t="shared" si="235"/>
        <v>#REF!</v>
      </c>
      <c r="L967">
        <v>0</v>
      </c>
      <c r="M967">
        <f t="shared" ca="1" si="236"/>
        <v>962.81</v>
      </c>
      <c r="N967">
        <f t="shared" ca="1" si="237"/>
        <v>2795.37</v>
      </c>
      <c r="O967">
        <f t="shared" ca="1" si="238"/>
        <v>7897.87</v>
      </c>
      <c r="P967">
        <f t="shared" ca="1" si="239"/>
        <v>11768.17</v>
      </c>
      <c r="Q967" t="e">
        <f>#REF!</f>
        <v>#REF!</v>
      </c>
    </row>
    <row r="968" spans="1:17" x14ac:dyDescent="0.3">
      <c r="A968" s="60" t="e">
        <f t="shared" ca="1" si="225"/>
        <v>#REF!</v>
      </c>
      <c r="B968" s="60" t="e">
        <f t="shared" ca="1" si="226"/>
        <v>#REF!</v>
      </c>
      <c r="C968" s="61" t="e">
        <f t="shared" si="227"/>
        <v>#REF!</v>
      </c>
      <c r="D968" s="60" t="e">
        <f t="shared" ca="1" si="228"/>
        <v>#REF!</v>
      </c>
      <c r="E968" s="60" t="e">
        <f t="shared" ca="1" si="229"/>
        <v>#REF!</v>
      </c>
      <c r="F968" s="60" t="e">
        <f t="shared" ca="1" si="230"/>
        <v>#REF!</v>
      </c>
      <c r="G968" s="60" t="e">
        <f t="shared" ca="1" si="231"/>
        <v>#REF!</v>
      </c>
      <c r="H968" s="60" t="e">
        <f t="shared" ca="1" si="232"/>
        <v>#REF!</v>
      </c>
      <c r="I968" s="60" t="e">
        <f t="shared" ca="1" si="233"/>
        <v>#REF!</v>
      </c>
      <c r="J968" t="e">
        <f t="shared" si="234"/>
        <v>#REF!</v>
      </c>
      <c r="K968" t="e">
        <f t="shared" si="235"/>
        <v>#REF!</v>
      </c>
      <c r="L968">
        <v>0</v>
      </c>
      <c r="M968">
        <f t="shared" ca="1" si="236"/>
        <v>1442.64</v>
      </c>
      <c r="N968">
        <f t="shared" ca="1" si="237"/>
        <v>2689.13</v>
      </c>
      <c r="O968">
        <f t="shared" ca="1" si="238"/>
        <v>4533.99</v>
      </c>
      <c r="P968">
        <f t="shared" ca="1" si="239"/>
        <v>13723.57</v>
      </c>
      <c r="Q968" t="e">
        <f>#REF!</f>
        <v>#REF!</v>
      </c>
    </row>
    <row r="969" spans="1:17" x14ac:dyDescent="0.3">
      <c r="A969" s="60" t="e">
        <f t="shared" ca="1" si="225"/>
        <v>#REF!</v>
      </c>
      <c r="B969" s="60" t="e">
        <f t="shared" ca="1" si="226"/>
        <v>#REF!</v>
      </c>
      <c r="C969" s="61" t="e">
        <f t="shared" si="227"/>
        <v>#REF!</v>
      </c>
      <c r="D969" s="60" t="e">
        <f t="shared" ca="1" si="228"/>
        <v>#REF!</v>
      </c>
      <c r="E969" s="60" t="e">
        <f t="shared" ca="1" si="229"/>
        <v>#REF!</v>
      </c>
      <c r="F969" s="60" t="e">
        <f t="shared" ca="1" si="230"/>
        <v>#REF!</v>
      </c>
      <c r="G969" s="60" t="e">
        <f t="shared" ca="1" si="231"/>
        <v>#REF!</v>
      </c>
      <c r="H969" s="60" t="e">
        <f t="shared" ca="1" si="232"/>
        <v>#REF!</v>
      </c>
      <c r="I969" s="60" t="e">
        <f t="shared" ca="1" si="233"/>
        <v>#REF!</v>
      </c>
      <c r="J969" t="e">
        <f t="shared" si="234"/>
        <v>#REF!</v>
      </c>
      <c r="K969" t="e">
        <f t="shared" si="235"/>
        <v>#REF!</v>
      </c>
      <c r="L969">
        <v>0</v>
      </c>
      <c r="M969">
        <f t="shared" ca="1" si="236"/>
        <v>1529.92</v>
      </c>
      <c r="N969">
        <f t="shared" ca="1" si="237"/>
        <v>2760.81</v>
      </c>
      <c r="O969">
        <f t="shared" ca="1" si="238"/>
        <v>6073.38</v>
      </c>
      <c r="P969">
        <f t="shared" ca="1" si="239"/>
        <v>8811.01</v>
      </c>
      <c r="Q969" t="e">
        <f>#REF!</f>
        <v>#REF!</v>
      </c>
    </row>
    <row r="970" spans="1:17" x14ac:dyDescent="0.3">
      <c r="A970" s="60" t="e">
        <f t="shared" ca="1" si="225"/>
        <v>#REF!</v>
      </c>
      <c r="B970" s="60" t="e">
        <f t="shared" ca="1" si="226"/>
        <v>#REF!</v>
      </c>
      <c r="C970" s="61" t="e">
        <f t="shared" si="227"/>
        <v>#REF!</v>
      </c>
      <c r="D970" s="60" t="e">
        <f t="shared" ca="1" si="228"/>
        <v>#REF!</v>
      </c>
      <c r="E970" s="60" t="e">
        <f t="shared" ca="1" si="229"/>
        <v>#REF!</v>
      </c>
      <c r="F970" s="60" t="e">
        <f t="shared" ca="1" si="230"/>
        <v>#REF!</v>
      </c>
      <c r="G970" s="60" t="e">
        <f t="shared" ca="1" si="231"/>
        <v>#REF!</v>
      </c>
      <c r="H970" s="60" t="e">
        <f t="shared" ca="1" si="232"/>
        <v>#REF!</v>
      </c>
      <c r="I970" s="60" t="e">
        <f t="shared" ca="1" si="233"/>
        <v>#REF!</v>
      </c>
      <c r="J970" t="e">
        <f t="shared" si="234"/>
        <v>#REF!</v>
      </c>
      <c r="K970" t="e">
        <f t="shared" si="235"/>
        <v>#REF!</v>
      </c>
      <c r="L970">
        <v>0</v>
      </c>
      <c r="M970">
        <f t="shared" ca="1" si="236"/>
        <v>1888.96</v>
      </c>
      <c r="N970">
        <f t="shared" ca="1" si="237"/>
        <v>2847.11</v>
      </c>
      <c r="O970">
        <f t="shared" ca="1" si="238"/>
        <v>3223.18</v>
      </c>
      <c r="P970">
        <f t="shared" ca="1" si="239"/>
        <v>13364.13</v>
      </c>
      <c r="Q970" t="e">
        <f>#REF!</f>
        <v>#REF!</v>
      </c>
    </row>
    <row r="971" spans="1:17" x14ac:dyDescent="0.3">
      <c r="A971" s="60" t="e">
        <f t="shared" ca="1" si="225"/>
        <v>#REF!</v>
      </c>
      <c r="B971" s="60" t="e">
        <f t="shared" ca="1" si="226"/>
        <v>#REF!</v>
      </c>
      <c r="C971" s="61" t="e">
        <f t="shared" si="227"/>
        <v>#REF!</v>
      </c>
      <c r="D971" s="60" t="e">
        <f t="shared" ca="1" si="228"/>
        <v>#REF!</v>
      </c>
      <c r="E971" s="60" t="e">
        <f t="shared" ca="1" si="229"/>
        <v>#REF!</v>
      </c>
      <c r="F971" s="60" t="e">
        <f t="shared" ca="1" si="230"/>
        <v>#REF!</v>
      </c>
      <c r="G971" s="60" t="e">
        <f t="shared" ca="1" si="231"/>
        <v>#REF!</v>
      </c>
      <c r="H971" s="60" t="e">
        <f t="shared" ca="1" si="232"/>
        <v>#REF!</v>
      </c>
      <c r="I971" s="60" t="e">
        <f t="shared" ca="1" si="233"/>
        <v>#REF!</v>
      </c>
      <c r="J971" t="e">
        <f t="shared" si="234"/>
        <v>#REF!</v>
      </c>
      <c r="K971" t="e">
        <f t="shared" si="235"/>
        <v>#REF!</v>
      </c>
      <c r="L971">
        <v>0</v>
      </c>
      <c r="M971">
        <f t="shared" ca="1" si="236"/>
        <v>953.93</v>
      </c>
      <c r="N971">
        <f t="shared" ca="1" si="237"/>
        <v>2645.15</v>
      </c>
      <c r="O971">
        <f t="shared" ca="1" si="238"/>
        <v>6402.42</v>
      </c>
      <c r="P971">
        <f t="shared" ca="1" si="239"/>
        <v>9426.68</v>
      </c>
      <c r="Q971" t="e">
        <f>#REF!</f>
        <v>#REF!</v>
      </c>
    </row>
    <row r="972" spans="1:17" x14ac:dyDescent="0.3">
      <c r="A972" s="60" t="e">
        <f t="shared" ca="1" si="225"/>
        <v>#REF!</v>
      </c>
      <c r="B972" s="60" t="e">
        <f t="shared" ca="1" si="226"/>
        <v>#REF!</v>
      </c>
      <c r="C972" s="61" t="e">
        <f t="shared" si="227"/>
        <v>#REF!</v>
      </c>
      <c r="D972" s="60" t="e">
        <f t="shared" ca="1" si="228"/>
        <v>#REF!</v>
      </c>
      <c r="E972" s="60" t="e">
        <f t="shared" ca="1" si="229"/>
        <v>#REF!</v>
      </c>
      <c r="F972" s="60" t="e">
        <f t="shared" ca="1" si="230"/>
        <v>#REF!</v>
      </c>
      <c r="G972" s="60" t="e">
        <f t="shared" ca="1" si="231"/>
        <v>#REF!</v>
      </c>
      <c r="H972" s="60" t="e">
        <f t="shared" ca="1" si="232"/>
        <v>#REF!</v>
      </c>
      <c r="I972" s="60" t="e">
        <f t="shared" ca="1" si="233"/>
        <v>#REF!</v>
      </c>
      <c r="J972" t="e">
        <f t="shared" si="234"/>
        <v>#REF!</v>
      </c>
      <c r="K972" t="e">
        <f t="shared" si="235"/>
        <v>#REF!</v>
      </c>
      <c r="L972">
        <v>0</v>
      </c>
      <c r="M972">
        <f t="shared" ca="1" si="236"/>
        <v>1217.68</v>
      </c>
      <c r="N972">
        <f t="shared" ca="1" si="237"/>
        <v>2965.96</v>
      </c>
      <c r="O972">
        <f t="shared" ca="1" si="238"/>
        <v>6797.66</v>
      </c>
      <c r="P972">
        <f t="shared" ca="1" si="239"/>
        <v>12943.88</v>
      </c>
      <c r="Q972" t="e">
        <f>#REF!</f>
        <v>#REF!</v>
      </c>
    </row>
    <row r="973" spans="1:17" x14ac:dyDescent="0.3">
      <c r="A973" s="60" t="e">
        <f t="shared" ca="1" si="225"/>
        <v>#REF!</v>
      </c>
      <c r="B973" s="60" t="e">
        <f t="shared" ca="1" si="226"/>
        <v>#REF!</v>
      </c>
      <c r="C973" s="61" t="e">
        <f t="shared" si="227"/>
        <v>#REF!</v>
      </c>
      <c r="D973" s="60" t="e">
        <f t="shared" ca="1" si="228"/>
        <v>#REF!</v>
      </c>
      <c r="E973" s="60" t="e">
        <f t="shared" ca="1" si="229"/>
        <v>#REF!</v>
      </c>
      <c r="F973" s="60" t="e">
        <f t="shared" ca="1" si="230"/>
        <v>#REF!</v>
      </c>
      <c r="G973" s="60" t="e">
        <f t="shared" ca="1" si="231"/>
        <v>#REF!</v>
      </c>
      <c r="H973" s="60" t="e">
        <f t="shared" ca="1" si="232"/>
        <v>#REF!</v>
      </c>
      <c r="I973" s="60" t="e">
        <f t="shared" ca="1" si="233"/>
        <v>#REF!</v>
      </c>
      <c r="J973" t="e">
        <f t="shared" si="234"/>
        <v>#REF!</v>
      </c>
      <c r="K973" t="e">
        <f t="shared" si="235"/>
        <v>#REF!</v>
      </c>
      <c r="L973">
        <v>0</v>
      </c>
      <c r="M973">
        <f t="shared" ca="1" si="236"/>
        <v>584.91999999999996</v>
      </c>
      <c r="N973">
        <f t="shared" ca="1" si="237"/>
        <v>2822.98</v>
      </c>
      <c r="O973">
        <f t="shared" ca="1" si="238"/>
        <v>4391.75</v>
      </c>
      <c r="P973">
        <f t="shared" ca="1" si="239"/>
        <v>13251.06</v>
      </c>
      <c r="Q973" t="e">
        <f>#REF!</f>
        <v>#REF!</v>
      </c>
    </row>
    <row r="974" spans="1:17" x14ac:dyDescent="0.3">
      <c r="A974" s="60" t="e">
        <f t="shared" ca="1" si="225"/>
        <v>#REF!</v>
      </c>
      <c r="B974" s="60" t="e">
        <f t="shared" ca="1" si="226"/>
        <v>#REF!</v>
      </c>
      <c r="C974" s="61" t="e">
        <f t="shared" si="227"/>
        <v>#REF!</v>
      </c>
      <c r="D974" s="60" t="e">
        <f t="shared" ca="1" si="228"/>
        <v>#REF!</v>
      </c>
      <c r="E974" s="60" t="e">
        <f t="shared" ca="1" si="229"/>
        <v>#REF!</v>
      </c>
      <c r="F974" s="60" t="e">
        <f t="shared" ca="1" si="230"/>
        <v>#REF!</v>
      </c>
      <c r="G974" s="60" t="e">
        <f t="shared" ca="1" si="231"/>
        <v>#REF!</v>
      </c>
      <c r="H974" s="60" t="e">
        <f t="shared" ca="1" si="232"/>
        <v>#REF!</v>
      </c>
      <c r="I974" s="60" t="e">
        <f t="shared" ca="1" si="233"/>
        <v>#REF!</v>
      </c>
      <c r="J974" t="e">
        <f t="shared" si="234"/>
        <v>#REF!</v>
      </c>
      <c r="K974" t="e">
        <f t="shared" si="235"/>
        <v>#REF!</v>
      </c>
      <c r="L974">
        <v>0</v>
      </c>
      <c r="M974">
        <f t="shared" ca="1" si="236"/>
        <v>1282.82</v>
      </c>
      <c r="N974">
        <f t="shared" ca="1" si="237"/>
        <v>2710.22</v>
      </c>
      <c r="O974">
        <f t="shared" ca="1" si="238"/>
        <v>3113.97</v>
      </c>
      <c r="P974">
        <f t="shared" ca="1" si="239"/>
        <v>18663.419999999998</v>
      </c>
      <c r="Q974" t="e">
        <f>#REF!</f>
        <v>#REF!</v>
      </c>
    </row>
    <row r="975" spans="1:17" x14ac:dyDescent="0.3">
      <c r="A975" s="60" t="e">
        <f t="shared" ca="1" si="225"/>
        <v>#REF!</v>
      </c>
      <c r="B975" s="60" t="e">
        <f t="shared" ca="1" si="226"/>
        <v>#REF!</v>
      </c>
      <c r="C975" s="61" t="e">
        <f t="shared" si="227"/>
        <v>#REF!</v>
      </c>
      <c r="D975" s="60" t="e">
        <f t="shared" ca="1" si="228"/>
        <v>#REF!</v>
      </c>
      <c r="E975" s="60" t="e">
        <f t="shared" ca="1" si="229"/>
        <v>#REF!</v>
      </c>
      <c r="F975" s="60" t="e">
        <f t="shared" ca="1" si="230"/>
        <v>#REF!</v>
      </c>
      <c r="G975" s="60" t="e">
        <f t="shared" ca="1" si="231"/>
        <v>#REF!</v>
      </c>
      <c r="H975" s="60" t="e">
        <f t="shared" ca="1" si="232"/>
        <v>#REF!</v>
      </c>
      <c r="I975" s="60" t="e">
        <f t="shared" ca="1" si="233"/>
        <v>#REF!</v>
      </c>
      <c r="J975" t="e">
        <f t="shared" si="234"/>
        <v>#REF!</v>
      </c>
      <c r="K975" t="e">
        <f t="shared" si="235"/>
        <v>#REF!</v>
      </c>
      <c r="L975">
        <v>0</v>
      </c>
      <c r="M975">
        <f t="shared" ca="1" si="236"/>
        <v>1209.82</v>
      </c>
      <c r="N975">
        <f t="shared" ca="1" si="237"/>
        <v>2956.66</v>
      </c>
      <c r="O975">
        <f t="shared" ca="1" si="238"/>
        <v>4159.8900000000003</v>
      </c>
      <c r="P975">
        <f t="shared" ca="1" si="239"/>
        <v>17489.78</v>
      </c>
      <c r="Q975" t="e">
        <f>#REF!</f>
        <v>#REF!</v>
      </c>
    </row>
    <row r="976" spans="1:17" x14ac:dyDescent="0.3">
      <c r="A976" s="60" t="e">
        <f t="shared" ca="1" si="225"/>
        <v>#REF!</v>
      </c>
      <c r="B976" s="60" t="e">
        <f t="shared" ca="1" si="226"/>
        <v>#REF!</v>
      </c>
      <c r="C976" s="61" t="e">
        <f t="shared" si="227"/>
        <v>#REF!</v>
      </c>
      <c r="D976" s="60" t="e">
        <f t="shared" ca="1" si="228"/>
        <v>#REF!</v>
      </c>
      <c r="E976" s="60" t="e">
        <f t="shared" ca="1" si="229"/>
        <v>#REF!</v>
      </c>
      <c r="F976" s="60" t="e">
        <f t="shared" ca="1" si="230"/>
        <v>#REF!</v>
      </c>
      <c r="G976" s="60" t="e">
        <f t="shared" ca="1" si="231"/>
        <v>#REF!</v>
      </c>
      <c r="H976" s="60" t="e">
        <f t="shared" ca="1" si="232"/>
        <v>#REF!</v>
      </c>
      <c r="I976" s="60" t="e">
        <f t="shared" ca="1" si="233"/>
        <v>#REF!</v>
      </c>
      <c r="J976" t="e">
        <f t="shared" si="234"/>
        <v>#REF!</v>
      </c>
      <c r="K976" t="e">
        <f t="shared" si="235"/>
        <v>#REF!</v>
      </c>
      <c r="L976">
        <v>0</v>
      </c>
      <c r="M976">
        <f t="shared" ca="1" si="236"/>
        <v>927.62</v>
      </c>
      <c r="N976">
        <f t="shared" ca="1" si="237"/>
        <v>2599.39</v>
      </c>
      <c r="O976">
        <f t="shared" ca="1" si="238"/>
        <v>3171.68</v>
      </c>
      <c r="P976">
        <f t="shared" ca="1" si="239"/>
        <v>12381.56</v>
      </c>
      <c r="Q976" t="e">
        <f>#REF!</f>
        <v>#REF!</v>
      </c>
    </row>
    <row r="977" spans="1:17" x14ac:dyDescent="0.3">
      <c r="A977" s="60" t="e">
        <f t="shared" ca="1" si="225"/>
        <v>#REF!</v>
      </c>
      <c r="B977" s="60" t="e">
        <f t="shared" ca="1" si="226"/>
        <v>#REF!</v>
      </c>
      <c r="C977" s="61" t="e">
        <f t="shared" si="227"/>
        <v>#REF!</v>
      </c>
      <c r="D977" s="60" t="e">
        <f t="shared" ca="1" si="228"/>
        <v>#REF!</v>
      </c>
      <c r="E977" s="60" t="e">
        <f t="shared" ca="1" si="229"/>
        <v>#REF!</v>
      </c>
      <c r="F977" s="60" t="e">
        <f t="shared" ca="1" si="230"/>
        <v>#REF!</v>
      </c>
      <c r="G977" s="60" t="e">
        <f t="shared" ca="1" si="231"/>
        <v>#REF!</v>
      </c>
      <c r="H977" s="60" t="e">
        <f t="shared" ca="1" si="232"/>
        <v>#REF!</v>
      </c>
      <c r="I977" s="60" t="e">
        <f t="shared" ca="1" si="233"/>
        <v>#REF!</v>
      </c>
      <c r="J977" t="e">
        <f t="shared" si="234"/>
        <v>#REF!</v>
      </c>
      <c r="K977" t="e">
        <f t="shared" si="235"/>
        <v>#REF!</v>
      </c>
      <c r="L977">
        <v>0</v>
      </c>
      <c r="M977">
        <f t="shared" ca="1" si="236"/>
        <v>1640.36</v>
      </c>
      <c r="N977">
        <f t="shared" ca="1" si="237"/>
        <v>2955.17</v>
      </c>
      <c r="O977">
        <f t="shared" ca="1" si="238"/>
        <v>7088.48</v>
      </c>
      <c r="P977">
        <f t="shared" ca="1" si="239"/>
        <v>10507.87</v>
      </c>
      <c r="Q977" t="e">
        <f>#REF!</f>
        <v>#REF!</v>
      </c>
    </row>
    <row r="978" spans="1:17" x14ac:dyDescent="0.3">
      <c r="A978" s="60" t="e">
        <f t="shared" ca="1" si="225"/>
        <v>#REF!</v>
      </c>
      <c r="B978" s="60" t="e">
        <f t="shared" ca="1" si="226"/>
        <v>#REF!</v>
      </c>
      <c r="C978" s="61" t="e">
        <f t="shared" si="227"/>
        <v>#REF!</v>
      </c>
      <c r="D978" s="60" t="e">
        <f t="shared" ca="1" si="228"/>
        <v>#REF!</v>
      </c>
      <c r="E978" s="60" t="e">
        <f t="shared" ca="1" si="229"/>
        <v>#REF!</v>
      </c>
      <c r="F978" s="60" t="e">
        <f t="shared" ca="1" si="230"/>
        <v>#REF!</v>
      </c>
      <c r="G978" s="60" t="e">
        <f t="shared" ca="1" si="231"/>
        <v>#REF!</v>
      </c>
      <c r="H978" s="60" t="e">
        <f t="shared" ca="1" si="232"/>
        <v>#REF!</v>
      </c>
      <c r="I978" s="60" t="e">
        <f t="shared" ca="1" si="233"/>
        <v>#REF!</v>
      </c>
      <c r="J978" t="e">
        <f t="shared" si="234"/>
        <v>#REF!</v>
      </c>
      <c r="K978" t="e">
        <f t="shared" si="235"/>
        <v>#REF!</v>
      </c>
      <c r="L978">
        <v>0</v>
      </c>
      <c r="M978">
        <f t="shared" ca="1" si="236"/>
        <v>600.77</v>
      </c>
      <c r="N978">
        <f t="shared" ca="1" si="237"/>
        <v>2987.31</v>
      </c>
      <c r="O978">
        <f t="shared" ca="1" si="238"/>
        <v>4836.1099999999997</v>
      </c>
      <c r="P978">
        <f t="shared" ca="1" si="239"/>
        <v>16975.63</v>
      </c>
      <c r="Q978" t="e">
        <f>#REF!</f>
        <v>#REF!</v>
      </c>
    </row>
    <row r="979" spans="1:17" x14ac:dyDescent="0.3">
      <c r="A979" s="60" t="e">
        <f t="shared" ca="1" si="225"/>
        <v>#REF!</v>
      </c>
      <c r="B979" s="60" t="e">
        <f t="shared" ca="1" si="226"/>
        <v>#REF!</v>
      </c>
      <c r="C979" s="61" t="e">
        <f t="shared" si="227"/>
        <v>#REF!</v>
      </c>
      <c r="D979" s="60" t="e">
        <f t="shared" ca="1" si="228"/>
        <v>#REF!</v>
      </c>
      <c r="E979" s="60" t="e">
        <f t="shared" ca="1" si="229"/>
        <v>#REF!</v>
      </c>
      <c r="F979" s="60" t="e">
        <f t="shared" ca="1" si="230"/>
        <v>#REF!</v>
      </c>
      <c r="G979" s="60" t="e">
        <f t="shared" ca="1" si="231"/>
        <v>#REF!</v>
      </c>
      <c r="H979" s="60" t="e">
        <f t="shared" ca="1" si="232"/>
        <v>#REF!</v>
      </c>
      <c r="I979" s="60" t="e">
        <f t="shared" ca="1" si="233"/>
        <v>#REF!</v>
      </c>
      <c r="J979" t="e">
        <f t="shared" si="234"/>
        <v>#REF!</v>
      </c>
      <c r="K979" t="e">
        <f t="shared" si="235"/>
        <v>#REF!</v>
      </c>
      <c r="L979">
        <v>0</v>
      </c>
      <c r="M979">
        <f t="shared" ca="1" si="236"/>
        <v>555.72</v>
      </c>
      <c r="N979">
        <f t="shared" ca="1" si="237"/>
        <v>2948.98</v>
      </c>
      <c r="O979">
        <f t="shared" ca="1" si="238"/>
        <v>4167.3500000000004</v>
      </c>
      <c r="P979">
        <f t="shared" ca="1" si="239"/>
        <v>10025.11</v>
      </c>
      <c r="Q979" t="e">
        <f>#REF!</f>
        <v>#REF!</v>
      </c>
    </row>
    <row r="980" spans="1:17" x14ac:dyDescent="0.3">
      <c r="A980" s="60" t="e">
        <f t="shared" ca="1" si="225"/>
        <v>#REF!</v>
      </c>
      <c r="B980" s="60" t="e">
        <f t="shared" ca="1" si="226"/>
        <v>#REF!</v>
      </c>
      <c r="C980" s="61" t="e">
        <f t="shared" si="227"/>
        <v>#REF!</v>
      </c>
      <c r="D980" s="60" t="e">
        <f t="shared" ca="1" si="228"/>
        <v>#REF!</v>
      </c>
      <c r="E980" s="60" t="e">
        <f t="shared" ca="1" si="229"/>
        <v>#REF!</v>
      </c>
      <c r="F980" s="60" t="e">
        <f t="shared" ca="1" si="230"/>
        <v>#REF!</v>
      </c>
      <c r="G980" s="60" t="e">
        <f t="shared" ca="1" si="231"/>
        <v>#REF!</v>
      </c>
      <c r="H980" s="60" t="e">
        <f t="shared" ca="1" si="232"/>
        <v>#REF!</v>
      </c>
      <c r="I980" s="60" t="e">
        <f t="shared" ca="1" si="233"/>
        <v>#REF!</v>
      </c>
      <c r="J980" t="e">
        <f t="shared" si="234"/>
        <v>#REF!</v>
      </c>
      <c r="K980" t="e">
        <f t="shared" si="235"/>
        <v>#REF!</v>
      </c>
      <c r="L980">
        <v>0</v>
      </c>
      <c r="M980">
        <f t="shared" ca="1" si="236"/>
        <v>1740.95</v>
      </c>
      <c r="N980">
        <f t="shared" ca="1" si="237"/>
        <v>2644.69</v>
      </c>
      <c r="O980">
        <f t="shared" ca="1" si="238"/>
        <v>6501.04</v>
      </c>
      <c r="P980">
        <f t="shared" ca="1" si="239"/>
        <v>15146.22</v>
      </c>
      <c r="Q980" t="e">
        <f>#REF!</f>
        <v>#REF!</v>
      </c>
    </row>
    <row r="981" spans="1:17" x14ac:dyDescent="0.3">
      <c r="A981" s="60" t="e">
        <f t="shared" ca="1" si="225"/>
        <v>#REF!</v>
      </c>
      <c r="B981" s="60" t="e">
        <f t="shared" ca="1" si="226"/>
        <v>#REF!</v>
      </c>
      <c r="C981" s="61" t="e">
        <f t="shared" si="227"/>
        <v>#REF!</v>
      </c>
      <c r="D981" s="60" t="e">
        <f t="shared" ca="1" si="228"/>
        <v>#REF!</v>
      </c>
      <c r="E981" s="60" t="e">
        <f t="shared" ca="1" si="229"/>
        <v>#REF!</v>
      </c>
      <c r="F981" s="60" t="e">
        <f t="shared" ca="1" si="230"/>
        <v>#REF!</v>
      </c>
      <c r="G981" s="60" t="e">
        <f t="shared" ca="1" si="231"/>
        <v>#REF!</v>
      </c>
      <c r="H981" s="60" t="e">
        <f t="shared" ca="1" si="232"/>
        <v>#REF!</v>
      </c>
      <c r="I981" s="60" t="e">
        <f t="shared" ca="1" si="233"/>
        <v>#REF!</v>
      </c>
      <c r="J981" t="e">
        <f t="shared" si="234"/>
        <v>#REF!</v>
      </c>
      <c r="K981" t="e">
        <f t="shared" si="235"/>
        <v>#REF!</v>
      </c>
      <c r="L981">
        <v>0</v>
      </c>
      <c r="M981">
        <f t="shared" ca="1" si="236"/>
        <v>649.1</v>
      </c>
      <c r="N981">
        <f t="shared" ca="1" si="237"/>
        <v>2550.09</v>
      </c>
      <c r="O981">
        <f t="shared" ca="1" si="238"/>
        <v>7981.77</v>
      </c>
      <c r="P981">
        <f t="shared" ca="1" si="239"/>
        <v>17956.89</v>
      </c>
      <c r="Q981" t="e">
        <f>#REF!</f>
        <v>#REF!</v>
      </c>
    </row>
    <row r="982" spans="1:17" x14ac:dyDescent="0.3">
      <c r="A982" s="60" t="e">
        <f t="shared" ca="1" si="225"/>
        <v>#REF!</v>
      </c>
      <c r="B982" s="60" t="e">
        <f t="shared" ca="1" si="226"/>
        <v>#REF!</v>
      </c>
      <c r="C982" s="61" t="e">
        <f t="shared" si="227"/>
        <v>#REF!</v>
      </c>
      <c r="D982" s="60" t="e">
        <f t="shared" ca="1" si="228"/>
        <v>#REF!</v>
      </c>
      <c r="E982" s="60" t="e">
        <f t="shared" ca="1" si="229"/>
        <v>#REF!</v>
      </c>
      <c r="F982" s="60" t="e">
        <f t="shared" ca="1" si="230"/>
        <v>#REF!</v>
      </c>
      <c r="G982" s="60" t="e">
        <f t="shared" ca="1" si="231"/>
        <v>#REF!</v>
      </c>
      <c r="H982" s="60" t="e">
        <f t="shared" ca="1" si="232"/>
        <v>#REF!</v>
      </c>
      <c r="I982" s="60" t="e">
        <f t="shared" ca="1" si="233"/>
        <v>#REF!</v>
      </c>
      <c r="J982" t="e">
        <f t="shared" si="234"/>
        <v>#REF!</v>
      </c>
      <c r="K982" t="e">
        <f t="shared" si="235"/>
        <v>#REF!</v>
      </c>
      <c r="L982">
        <v>0</v>
      </c>
      <c r="M982">
        <f t="shared" ca="1" si="236"/>
        <v>1277.22</v>
      </c>
      <c r="N982">
        <f t="shared" ca="1" si="237"/>
        <v>2611.84</v>
      </c>
      <c r="O982">
        <f t="shared" ca="1" si="238"/>
        <v>6245.46</v>
      </c>
      <c r="P982">
        <f t="shared" ca="1" si="239"/>
        <v>13227.87</v>
      </c>
      <c r="Q982" t="e">
        <f>#REF!</f>
        <v>#REF!</v>
      </c>
    </row>
    <row r="983" spans="1:17" x14ac:dyDescent="0.3">
      <c r="A983" s="60" t="e">
        <f t="shared" ca="1" si="225"/>
        <v>#REF!</v>
      </c>
      <c r="B983" s="60" t="e">
        <f t="shared" ca="1" si="226"/>
        <v>#REF!</v>
      </c>
      <c r="C983" s="61" t="e">
        <f t="shared" si="227"/>
        <v>#REF!</v>
      </c>
      <c r="D983" s="60" t="e">
        <f t="shared" ca="1" si="228"/>
        <v>#REF!</v>
      </c>
      <c r="E983" s="60" t="e">
        <f t="shared" ca="1" si="229"/>
        <v>#REF!</v>
      </c>
      <c r="F983" s="60" t="e">
        <f t="shared" ca="1" si="230"/>
        <v>#REF!</v>
      </c>
      <c r="G983" s="60" t="e">
        <f t="shared" ca="1" si="231"/>
        <v>#REF!</v>
      </c>
      <c r="H983" s="60" t="e">
        <f t="shared" ca="1" si="232"/>
        <v>#REF!</v>
      </c>
      <c r="I983" s="60" t="e">
        <f t="shared" ca="1" si="233"/>
        <v>#REF!</v>
      </c>
      <c r="J983" t="e">
        <f t="shared" si="234"/>
        <v>#REF!</v>
      </c>
      <c r="K983" t="e">
        <f t="shared" si="235"/>
        <v>#REF!</v>
      </c>
      <c r="L983">
        <v>0</v>
      </c>
      <c r="M983">
        <f t="shared" ca="1" si="236"/>
        <v>520.48</v>
      </c>
      <c r="N983">
        <f t="shared" ca="1" si="237"/>
        <v>2677.51</v>
      </c>
      <c r="O983">
        <f t="shared" ca="1" si="238"/>
        <v>5145.6099999999997</v>
      </c>
      <c r="P983">
        <f t="shared" ca="1" si="239"/>
        <v>16567.84</v>
      </c>
      <c r="Q983" t="e">
        <f>#REF!</f>
        <v>#REF!</v>
      </c>
    </row>
    <row r="984" spans="1:17" x14ac:dyDescent="0.3">
      <c r="A984" s="60" t="e">
        <f t="shared" ca="1" si="225"/>
        <v>#REF!</v>
      </c>
      <c r="B984" s="60" t="e">
        <f t="shared" ca="1" si="226"/>
        <v>#REF!</v>
      </c>
      <c r="C984" s="61" t="e">
        <f t="shared" si="227"/>
        <v>#REF!</v>
      </c>
      <c r="D984" s="60" t="e">
        <f t="shared" ca="1" si="228"/>
        <v>#REF!</v>
      </c>
      <c r="E984" s="60" t="e">
        <f t="shared" ca="1" si="229"/>
        <v>#REF!</v>
      </c>
      <c r="F984" s="60" t="e">
        <f t="shared" ca="1" si="230"/>
        <v>#REF!</v>
      </c>
      <c r="G984" s="60" t="e">
        <f t="shared" ca="1" si="231"/>
        <v>#REF!</v>
      </c>
      <c r="H984" s="60" t="e">
        <f t="shared" ca="1" si="232"/>
        <v>#REF!</v>
      </c>
      <c r="I984" s="60" t="e">
        <f t="shared" ca="1" si="233"/>
        <v>#REF!</v>
      </c>
      <c r="J984" t="e">
        <f t="shared" si="234"/>
        <v>#REF!</v>
      </c>
      <c r="K984" t="e">
        <f t="shared" si="235"/>
        <v>#REF!</v>
      </c>
      <c r="L984">
        <v>0</v>
      </c>
      <c r="M984">
        <f t="shared" ca="1" si="236"/>
        <v>1844.98</v>
      </c>
      <c r="N984">
        <f t="shared" ca="1" si="237"/>
        <v>2665.59</v>
      </c>
      <c r="O984">
        <f t="shared" ca="1" si="238"/>
        <v>3810.15</v>
      </c>
      <c r="P984">
        <f t="shared" ca="1" si="239"/>
        <v>8175.59</v>
      </c>
      <c r="Q984" t="e">
        <f>#REF!</f>
        <v>#REF!</v>
      </c>
    </row>
    <row r="985" spans="1:17" x14ac:dyDescent="0.3">
      <c r="A985" s="60" t="e">
        <f t="shared" ca="1" si="225"/>
        <v>#REF!</v>
      </c>
      <c r="B985" s="60" t="e">
        <f t="shared" ca="1" si="226"/>
        <v>#REF!</v>
      </c>
      <c r="C985" s="61" t="e">
        <f t="shared" si="227"/>
        <v>#REF!</v>
      </c>
      <c r="D985" s="60" t="e">
        <f t="shared" ca="1" si="228"/>
        <v>#REF!</v>
      </c>
      <c r="E985" s="60" t="e">
        <f t="shared" ca="1" si="229"/>
        <v>#REF!</v>
      </c>
      <c r="F985" s="60" t="e">
        <f t="shared" ca="1" si="230"/>
        <v>#REF!</v>
      </c>
      <c r="G985" s="60" t="e">
        <f t="shared" ca="1" si="231"/>
        <v>#REF!</v>
      </c>
      <c r="H985" s="60" t="e">
        <f t="shared" ca="1" si="232"/>
        <v>#REF!</v>
      </c>
      <c r="I985" s="60" t="e">
        <f t="shared" ca="1" si="233"/>
        <v>#REF!</v>
      </c>
      <c r="J985" t="e">
        <f t="shared" si="234"/>
        <v>#REF!</v>
      </c>
      <c r="K985" t="e">
        <f t="shared" si="235"/>
        <v>#REF!</v>
      </c>
      <c r="L985">
        <v>0</v>
      </c>
      <c r="M985">
        <f t="shared" ca="1" si="236"/>
        <v>1234.67</v>
      </c>
      <c r="N985">
        <f t="shared" ca="1" si="237"/>
        <v>2692.23</v>
      </c>
      <c r="O985">
        <f t="shared" ca="1" si="238"/>
        <v>5572.75</v>
      </c>
      <c r="P985">
        <f t="shared" ca="1" si="239"/>
        <v>13102.71</v>
      </c>
      <c r="Q985" t="e">
        <f>#REF!</f>
        <v>#REF!</v>
      </c>
    </row>
    <row r="986" spans="1:17" x14ac:dyDescent="0.3">
      <c r="A986" s="60" t="e">
        <f t="shared" ca="1" si="225"/>
        <v>#REF!</v>
      </c>
      <c r="B986" s="60" t="e">
        <f t="shared" ca="1" si="226"/>
        <v>#REF!</v>
      </c>
      <c r="C986" s="61" t="e">
        <f t="shared" si="227"/>
        <v>#REF!</v>
      </c>
      <c r="D986" s="60" t="e">
        <f t="shared" ca="1" si="228"/>
        <v>#REF!</v>
      </c>
      <c r="E986" s="60" t="e">
        <f t="shared" ca="1" si="229"/>
        <v>#REF!</v>
      </c>
      <c r="F986" s="60" t="e">
        <f t="shared" ca="1" si="230"/>
        <v>#REF!</v>
      </c>
      <c r="G986" s="60" t="e">
        <f t="shared" ca="1" si="231"/>
        <v>#REF!</v>
      </c>
      <c r="H986" s="60" t="e">
        <f t="shared" ca="1" si="232"/>
        <v>#REF!</v>
      </c>
      <c r="I986" s="60" t="e">
        <f t="shared" ca="1" si="233"/>
        <v>#REF!</v>
      </c>
      <c r="J986" t="e">
        <f t="shared" si="234"/>
        <v>#REF!</v>
      </c>
      <c r="K986" t="e">
        <f t="shared" si="235"/>
        <v>#REF!</v>
      </c>
      <c r="L986">
        <v>0</v>
      </c>
      <c r="M986">
        <f t="shared" ca="1" si="236"/>
        <v>1211.05</v>
      </c>
      <c r="N986">
        <f t="shared" ca="1" si="237"/>
        <v>2899.14</v>
      </c>
      <c r="O986">
        <f t="shared" ca="1" si="238"/>
        <v>4932.93</v>
      </c>
      <c r="P986">
        <f t="shared" ca="1" si="239"/>
        <v>9586.14</v>
      </c>
      <c r="Q986" t="e">
        <f>#REF!</f>
        <v>#REF!</v>
      </c>
    </row>
    <row r="987" spans="1:17" x14ac:dyDescent="0.3">
      <c r="A987" s="60" t="e">
        <f t="shared" ca="1" si="225"/>
        <v>#REF!</v>
      </c>
      <c r="B987" s="60" t="e">
        <f t="shared" ca="1" si="226"/>
        <v>#REF!</v>
      </c>
      <c r="C987" s="61" t="e">
        <f t="shared" si="227"/>
        <v>#REF!</v>
      </c>
      <c r="D987" s="60" t="e">
        <f t="shared" ca="1" si="228"/>
        <v>#REF!</v>
      </c>
      <c r="E987" s="60" t="e">
        <f t="shared" ca="1" si="229"/>
        <v>#REF!</v>
      </c>
      <c r="F987" s="60" t="e">
        <f t="shared" ca="1" si="230"/>
        <v>#REF!</v>
      </c>
      <c r="G987" s="60" t="e">
        <f t="shared" ca="1" si="231"/>
        <v>#REF!</v>
      </c>
      <c r="H987" s="60" t="e">
        <f t="shared" ca="1" si="232"/>
        <v>#REF!</v>
      </c>
      <c r="I987" s="60" t="e">
        <f t="shared" ca="1" si="233"/>
        <v>#REF!</v>
      </c>
      <c r="J987" t="e">
        <f t="shared" si="234"/>
        <v>#REF!</v>
      </c>
      <c r="K987" t="e">
        <f t="shared" si="235"/>
        <v>#REF!</v>
      </c>
      <c r="L987">
        <v>0</v>
      </c>
      <c r="M987">
        <f t="shared" ca="1" si="236"/>
        <v>1738.57</v>
      </c>
      <c r="N987">
        <f t="shared" ca="1" si="237"/>
        <v>2875.35</v>
      </c>
      <c r="O987">
        <f t="shared" ca="1" si="238"/>
        <v>5387.97</v>
      </c>
      <c r="P987">
        <f t="shared" ca="1" si="239"/>
        <v>8848.61</v>
      </c>
      <c r="Q987" t="e">
        <f>#REF!</f>
        <v>#REF!</v>
      </c>
    </row>
    <row r="988" spans="1:17" x14ac:dyDescent="0.3">
      <c r="A988" s="60" t="e">
        <f t="shared" ca="1" si="225"/>
        <v>#REF!</v>
      </c>
      <c r="B988" s="60" t="e">
        <f t="shared" ca="1" si="226"/>
        <v>#REF!</v>
      </c>
      <c r="C988" s="61" t="e">
        <f t="shared" si="227"/>
        <v>#REF!</v>
      </c>
      <c r="D988" s="60" t="e">
        <f t="shared" ca="1" si="228"/>
        <v>#REF!</v>
      </c>
      <c r="E988" s="60" t="e">
        <f t="shared" ca="1" si="229"/>
        <v>#REF!</v>
      </c>
      <c r="F988" s="60" t="e">
        <f t="shared" ca="1" si="230"/>
        <v>#REF!</v>
      </c>
      <c r="G988" s="60" t="e">
        <f t="shared" ca="1" si="231"/>
        <v>#REF!</v>
      </c>
      <c r="H988" s="60" t="e">
        <f t="shared" ca="1" si="232"/>
        <v>#REF!</v>
      </c>
      <c r="I988" s="60" t="e">
        <f t="shared" ca="1" si="233"/>
        <v>#REF!</v>
      </c>
      <c r="J988" t="e">
        <f t="shared" si="234"/>
        <v>#REF!</v>
      </c>
      <c r="K988" t="e">
        <f t="shared" si="235"/>
        <v>#REF!</v>
      </c>
      <c r="L988">
        <v>0</v>
      </c>
      <c r="M988">
        <f t="shared" ca="1" si="236"/>
        <v>631.41</v>
      </c>
      <c r="N988">
        <f t="shared" ca="1" si="237"/>
        <v>2562.12</v>
      </c>
      <c r="O988">
        <f t="shared" ca="1" si="238"/>
        <v>3093.08</v>
      </c>
      <c r="P988">
        <f t="shared" ca="1" si="239"/>
        <v>9272.15</v>
      </c>
      <c r="Q988" t="e">
        <f>#REF!</f>
        <v>#REF!</v>
      </c>
    </row>
    <row r="989" spans="1:17" x14ac:dyDescent="0.3">
      <c r="A989" s="60" t="e">
        <f t="shared" ca="1" si="225"/>
        <v>#REF!</v>
      </c>
      <c r="B989" s="60" t="e">
        <f t="shared" ca="1" si="226"/>
        <v>#REF!</v>
      </c>
      <c r="C989" s="61" t="e">
        <f t="shared" si="227"/>
        <v>#REF!</v>
      </c>
      <c r="D989" s="60" t="e">
        <f t="shared" ca="1" si="228"/>
        <v>#REF!</v>
      </c>
      <c r="E989" s="60" t="e">
        <f t="shared" ca="1" si="229"/>
        <v>#REF!</v>
      </c>
      <c r="F989" s="60" t="e">
        <f t="shared" ca="1" si="230"/>
        <v>#REF!</v>
      </c>
      <c r="G989" s="60" t="e">
        <f t="shared" ca="1" si="231"/>
        <v>#REF!</v>
      </c>
      <c r="H989" s="60" t="e">
        <f t="shared" ca="1" si="232"/>
        <v>#REF!</v>
      </c>
      <c r="I989" s="60" t="e">
        <f t="shared" ca="1" si="233"/>
        <v>#REF!</v>
      </c>
      <c r="J989" t="e">
        <f t="shared" si="234"/>
        <v>#REF!</v>
      </c>
      <c r="K989" t="e">
        <f t="shared" si="235"/>
        <v>#REF!</v>
      </c>
      <c r="L989">
        <v>0</v>
      </c>
      <c r="M989">
        <f t="shared" ca="1" si="236"/>
        <v>673.87</v>
      </c>
      <c r="N989">
        <f t="shared" ca="1" si="237"/>
        <v>2825.08</v>
      </c>
      <c r="O989">
        <f t="shared" ca="1" si="238"/>
        <v>7266.8</v>
      </c>
      <c r="P989">
        <f t="shared" ca="1" si="239"/>
        <v>13496.99</v>
      </c>
      <c r="Q989" t="e">
        <f>#REF!</f>
        <v>#REF!</v>
      </c>
    </row>
    <row r="990" spans="1:17" x14ac:dyDescent="0.3">
      <c r="A990" s="60" t="e">
        <f t="shared" ca="1" si="225"/>
        <v>#REF!</v>
      </c>
      <c r="B990" s="60" t="e">
        <f t="shared" ca="1" si="226"/>
        <v>#REF!</v>
      </c>
      <c r="C990" s="61" t="e">
        <f t="shared" si="227"/>
        <v>#REF!</v>
      </c>
      <c r="D990" s="60" t="e">
        <f t="shared" ca="1" si="228"/>
        <v>#REF!</v>
      </c>
      <c r="E990" s="60" t="e">
        <f t="shared" ca="1" si="229"/>
        <v>#REF!</v>
      </c>
      <c r="F990" s="60" t="e">
        <f t="shared" ca="1" si="230"/>
        <v>#REF!</v>
      </c>
      <c r="G990" s="60" t="e">
        <f t="shared" ca="1" si="231"/>
        <v>#REF!</v>
      </c>
      <c r="H990" s="60" t="e">
        <f t="shared" ca="1" si="232"/>
        <v>#REF!</v>
      </c>
      <c r="I990" s="60" t="e">
        <f t="shared" ca="1" si="233"/>
        <v>#REF!</v>
      </c>
      <c r="J990" t="e">
        <f t="shared" si="234"/>
        <v>#REF!</v>
      </c>
      <c r="K990" t="e">
        <f t="shared" si="235"/>
        <v>#REF!</v>
      </c>
      <c r="L990">
        <v>0</v>
      </c>
      <c r="M990">
        <f t="shared" ca="1" si="236"/>
        <v>545.6</v>
      </c>
      <c r="N990">
        <f t="shared" ca="1" si="237"/>
        <v>2680.72</v>
      </c>
      <c r="O990">
        <f t="shared" ca="1" si="238"/>
        <v>7780.18</v>
      </c>
      <c r="P990">
        <f t="shared" ca="1" si="239"/>
        <v>14882.62</v>
      </c>
      <c r="Q990" t="e">
        <f>#REF!</f>
        <v>#REF!</v>
      </c>
    </row>
    <row r="991" spans="1:17" x14ac:dyDescent="0.3">
      <c r="A991" s="60" t="e">
        <f t="shared" ca="1" si="225"/>
        <v>#REF!</v>
      </c>
      <c r="B991" s="60" t="e">
        <f t="shared" ca="1" si="226"/>
        <v>#REF!</v>
      </c>
      <c r="C991" s="61" t="e">
        <f t="shared" si="227"/>
        <v>#REF!</v>
      </c>
      <c r="D991" s="60" t="e">
        <f t="shared" ca="1" si="228"/>
        <v>#REF!</v>
      </c>
      <c r="E991" s="60" t="e">
        <f t="shared" ca="1" si="229"/>
        <v>#REF!</v>
      </c>
      <c r="F991" s="60" t="e">
        <f t="shared" ca="1" si="230"/>
        <v>#REF!</v>
      </c>
      <c r="G991" s="60" t="e">
        <f t="shared" ca="1" si="231"/>
        <v>#REF!</v>
      </c>
      <c r="H991" s="60" t="e">
        <f t="shared" ca="1" si="232"/>
        <v>#REF!</v>
      </c>
      <c r="I991" s="60" t="e">
        <f t="shared" ca="1" si="233"/>
        <v>#REF!</v>
      </c>
      <c r="J991" t="e">
        <f t="shared" si="234"/>
        <v>#REF!</v>
      </c>
      <c r="K991" t="e">
        <f t="shared" si="235"/>
        <v>#REF!</v>
      </c>
      <c r="L991">
        <v>0</v>
      </c>
      <c r="M991">
        <f t="shared" ca="1" si="236"/>
        <v>1553.9</v>
      </c>
      <c r="N991">
        <f t="shared" ca="1" si="237"/>
        <v>2513.52</v>
      </c>
      <c r="O991">
        <f t="shared" ca="1" si="238"/>
        <v>6911.86</v>
      </c>
      <c r="P991">
        <f t="shared" ca="1" si="239"/>
        <v>9044.5400000000009</v>
      </c>
      <c r="Q991" t="e">
        <f>#REF!</f>
        <v>#REF!</v>
      </c>
    </row>
    <row r="992" spans="1:17" x14ac:dyDescent="0.3">
      <c r="A992" s="60" t="e">
        <f t="shared" ca="1" si="225"/>
        <v>#REF!</v>
      </c>
      <c r="B992" s="60" t="e">
        <f t="shared" ca="1" si="226"/>
        <v>#REF!</v>
      </c>
      <c r="C992" s="61" t="e">
        <f t="shared" si="227"/>
        <v>#REF!</v>
      </c>
      <c r="D992" s="60" t="e">
        <f t="shared" ca="1" si="228"/>
        <v>#REF!</v>
      </c>
      <c r="E992" s="60" t="e">
        <f t="shared" ca="1" si="229"/>
        <v>#REF!</v>
      </c>
      <c r="F992" s="60" t="e">
        <f t="shared" ca="1" si="230"/>
        <v>#REF!</v>
      </c>
      <c r="G992" s="60" t="e">
        <f t="shared" ca="1" si="231"/>
        <v>#REF!</v>
      </c>
      <c r="H992" s="60" t="e">
        <f t="shared" ca="1" si="232"/>
        <v>#REF!</v>
      </c>
      <c r="I992" s="60" t="e">
        <f t="shared" ca="1" si="233"/>
        <v>#REF!</v>
      </c>
      <c r="J992" t="e">
        <f t="shared" si="234"/>
        <v>#REF!</v>
      </c>
      <c r="K992" t="e">
        <f t="shared" si="235"/>
        <v>#REF!</v>
      </c>
      <c r="L992">
        <v>0</v>
      </c>
      <c r="M992">
        <f t="shared" ca="1" si="236"/>
        <v>1917.75</v>
      </c>
      <c r="N992">
        <f t="shared" ca="1" si="237"/>
        <v>2853.78</v>
      </c>
      <c r="O992">
        <f t="shared" ca="1" si="238"/>
        <v>3296.31</v>
      </c>
      <c r="P992">
        <f t="shared" ca="1" si="239"/>
        <v>12609.33</v>
      </c>
      <c r="Q992" t="e">
        <f>#REF!</f>
        <v>#REF!</v>
      </c>
    </row>
    <row r="993" spans="1:17" x14ac:dyDescent="0.3">
      <c r="A993" s="60" t="e">
        <f t="shared" ca="1" si="225"/>
        <v>#REF!</v>
      </c>
      <c r="B993" s="60" t="e">
        <f t="shared" ca="1" si="226"/>
        <v>#REF!</v>
      </c>
      <c r="C993" s="61" t="e">
        <f t="shared" si="227"/>
        <v>#REF!</v>
      </c>
      <c r="D993" s="60" t="e">
        <f t="shared" ca="1" si="228"/>
        <v>#REF!</v>
      </c>
      <c r="E993" s="60" t="e">
        <f t="shared" ca="1" si="229"/>
        <v>#REF!</v>
      </c>
      <c r="F993" s="60" t="e">
        <f t="shared" ca="1" si="230"/>
        <v>#REF!</v>
      </c>
      <c r="G993" s="60" t="e">
        <f t="shared" ca="1" si="231"/>
        <v>#REF!</v>
      </c>
      <c r="H993" s="60" t="e">
        <f t="shared" ca="1" si="232"/>
        <v>#REF!</v>
      </c>
      <c r="I993" s="60" t="e">
        <f t="shared" ca="1" si="233"/>
        <v>#REF!</v>
      </c>
      <c r="J993" t="e">
        <f t="shared" si="234"/>
        <v>#REF!</v>
      </c>
      <c r="K993" t="e">
        <f t="shared" si="235"/>
        <v>#REF!</v>
      </c>
      <c r="L993">
        <v>0</v>
      </c>
      <c r="M993">
        <f t="shared" ca="1" si="236"/>
        <v>784.09</v>
      </c>
      <c r="N993">
        <f t="shared" ca="1" si="237"/>
        <v>2981.28</v>
      </c>
      <c r="O993">
        <f t="shared" ca="1" si="238"/>
        <v>7763.43</v>
      </c>
      <c r="P993">
        <f t="shared" ca="1" si="239"/>
        <v>17142.18</v>
      </c>
      <c r="Q993" t="e">
        <f>#REF!</f>
        <v>#REF!</v>
      </c>
    </row>
    <row r="994" spans="1:17" x14ac:dyDescent="0.3">
      <c r="A994" s="60" t="e">
        <f t="shared" ca="1" si="225"/>
        <v>#REF!</v>
      </c>
      <c r="B994" s="60" t="e">
        <f t="shared" ca="1" si="226"/>
        <v>#REF!</v>
      </c>
      <c r="C994" s="61" t="e">
        <f t="shared" si="227"/>
        <v>#REF!</v>
      </c>
      <c r="D994" s="60" t="e">
        <f t="shared" ca="1" si="228"/>
        <v>#REF!</v>
      </c>
      <c r="E994" s="60" t="e">
        <f t="shared" ca="1" si="229"/>
        <v>#REF!</v>
      </c>
      <c r="F994" s="60" t="e">
        <f t="shared" ca="1" si="230"/>
        <v>#REF!</v>
      </c>
      <c r="G994" s="60" t="e">
        <f t="shared" ca="1" si="231"/>
        <v>#REF!</v>
      </c>
      <c r="H994" s="60" t="e">
        <f t="shared" ca="1" si="232"/>
        <v>#REF!</v>
      </c>
      <c r="I994" s="60" t="e">
        <f t="shared" ca="1" si="233"/>
        <v>#REF!</v>
      </c>
      <c r="J994" t="e">
        <f t="shared" si="234"/>
        <v>#REF!</v>
      </c>
      <c r="K994" t="e">
        <f t="shared" si="235"/>
        <v>#REF!</v>
      </c>
      <c r="L994">
        <v>0</v>
      </c>
      <c r="M994">
        <f t="shared" ca="1" si="236"/>
        <v>1448.92</v>
      </c>
      <c r="N994">
        <f t="shared" ca="1" si="237"/>
        <v>2849.53</v>
      </c>
      <c r="O994">
        <f t="shared" ca="1" si="238"/>
        <v>3454.33</v>
      </c>
      <c r="P994">
        <f t="shared" ca="1" si="239"/>
        <v>11868.82</v>
      </c>
      <c r="Q994" t="e">
        <f>#REF!</f>
        <v>#REF!</v>
      </c>
    </row>
    <row r="995" spans="1:17" x14ac:dyDescent="0.3">
      <c r="A995" s="60" t="e">
        <f t="shared" ca="1" si="225"/>
        <v>#REF!</v>
      </c>
      <c r="B995" s="60" t="e">
        <f t="shared" ca="1" si="226"/>
        <v>#REF!</v>
      </c>
      <c r="C995" s="61" t="e">
        <f t="shared" si="227"/>
        <v>#REF!</v>
      </c>
      <c r="D995" s="60" t="e">
        <f t="shared" ca="1" si="228"/>
        <v>#REF!</v>
      </c>
      <c r="E995" s="60" t="e">
        <f t="shared" ca="1" si="229"/>
        <v>#REF!</v>
      </c>
      <c r="F995" s="60" t="e">
        <f t="shared" ca="1" si="230"/>
        <v>#REF!</v>
      </c>
      <c r="G995" s="60" t="e">
        <f t="shared" ca="1" si="231"/>
        <v>#REF!</v>
      </c>
      <c r="H995" s="60" t="e">
        <f t="shared" ca="1" si="232"/>
        <v>#REF!</v>
      </c>
      <c r="I995" s="60" t="e">
        <f t="shared" ca="1" si="233"/>
        <v>#REF!</v>
      </c>
      <c r="J995" t="e">
        <f t="shared" si="234"/>
        <v>#REF!</v>
      </c>
      <c r="K995" t="e">
        <f t="shared" si="235"/>
        <v>#REF!</v>
      </c>
      <c r="L995">
        <v>0</v>
      </c>
      <c r="M995">
        <f t="shared" ca="1" si="236"/>
        <v>1934.44</v>
      </c>
      <c r="N995">
        <f t="shared" ca="1" si="237"/>
        <v>2777.59</v>
      </c>
      <c r="O995">
        <f t="shared" ca="1" si="238"/>
        <v>7624.09</v>
      </c>
      <c r="P995">
        <f t="shared" ca="1" si="239"/>
        <v>15509.64</v>
      </c>
      <c r="Q995" t="e">
        <f>#REF!</f>
        <v>#REF!</v>
      </c>
    </row>
    <row r="996" spans="1:17" x14ac:dyDescent="0.3">
      <c r="A996" s="60" t="e">
        <f t="shared" ca="1" si="225"/>
        <v>#REF!</v>
      </c>
      <c r="B996" s="60" t="e">
        <f t="shared" ca="1" si="226"/>
        <v>#REF!</v>
      </c>
      <c r="C996" s="61" t="e">
        <f t="shared" si="227"/>
        <v>#REF!</v>
      </c>
      <c r="D996" s="60" t="e">
        <f t="shared" ca="1" si="228"/>
        <v>#REF!</v>
      </c>
      <c r="E996" s="60" t="e">
        <f t="shared" ca="1" si="229"/>
        <v>#REF!</v>
      </c>
      <c r="F996" s="60" t="e">
        <f t="shared" ca="1" si="230"/>
        <v>#REF!</v>
      </c>
      <c r="G996" s="60" t="e">
        <f t="shared" ca="1" si="231"/>
        <v>#REF!</v>
      </c>
      <c r="H996" s="60" t="e">
        <f t="shared" ca="1" si="232"/>
        <v>#REF!</v>
      </c>
      <c r="I996" s="60" t="e">
        <f t="shared" ca="1" si="233"/>
        <v>#REF!</v>
      </c>
      <c r="J996" t="e">
        <f t="shared" si="234"/>
        <v>#REF!</v>
      </c>
      <c r="K996" t="e">
        <f t="shared" si="235"/>
        <v>#REF!</v>
      </c>
      <c r="L996">
        <v>0</v>
      </c>
      <c r="M996">
        <f t="shared" ca="1" si="236"/>
        <v>1054.55</v>
      </c>
      <c r="N996">
        <f t="shared" ca="1" si="237"/>
        <v>2743.5</v>
      </c>
      <c r="O996">
        <f t="shared" ca="1" si="238"/>
        <v>4613.37</v>
      </c>
      <c r="P996">
        <f t="shared" ca="1" si="239"/>
        <v>16850.3</v>
      </c>
      <c r="Q996" t="e">
        <f>#REF!</f>
        <v>#REF!</v>
      </c>
    </row>
    <row r="997" spans="1:17" x14ac:dyDescent="0.3">
      <c r="A997" s="60" t="e">
        <f t="shared" ca="1" si="225"/>
        <v>#REF!</v>
      </c>
      <c r="B997" s="60" t="e">
        <f t="shared" ca="1" si="226"/>
        <v>#REF!</v>
      </c>
      <c r="C997" s="61" t="e">
        <f t="shared" si="227"/>
        <v>#REF!</v>
      </c>
      <c r="D997" s="60" t="e">
        <f t="shared" ca="1" si="228"/>
        <v>#REF!</v>
      </c>
      <c r="E997" s="60" t="e">
        <f t="shared" ca="1" si="229"/>
        <v>#REF!</v>
      </c>
      <c r="F997" s="60" t="e">
        <f t="shared" ca="1" si="230"/>
        <v>#REF!</v>
      </c>
      <c r="G997" s="60" t="e">
        <f t="shared" ca="1" si="231"/>
        <v>#REF!</v>
      </c>
      <c r="H997" s="60" t="e">
        <f t="shared" ca="1" si="232"/>
        <v>#REF!</v>
      </c>
      <c r="I997" s="60" t="e">
        <f t="shared" ca="1" si="233"/>
        <v>#REF!</v>
      </c>
      <c r="J997" t="e">
        <f t="shared" si="234"/>
        <v>#REF!</v>
      </c>
      <c r="K997" t="e">
        <f t="shared" si="235"/>
        <v>#REF!</v>
      </c>
      <c r="L997">
        <v>0</v>
      </c>
      <c r="M997">
        <f t="shared" ca="1" si="236"/>
        <v>1598.35</v>
      </c>
      <c r="N997">
        <f t="shared" ca="1" si="237"/>
        <v>2847.18</v>
      </c>
      <c r="O997">
        <f t="shared" ca="1" si="238"/>
        <v>6681.45</v>
      </c>
      <c r="P997">
        <f t="shared" ca="1" si="239"/>
        <v>13678.78</v>
      </c>
      <c r="Q997" t="e">
        <f>#REF!</f>
        <v>#REF!</v>
      </c>
    </row>
    <row r="998" spans="1:17" x14ac:dyDescent="0.3">
      <c r="A998" s="60" t="e">
        <f t="shared" ca="1" si="225"/>
        <v>#REF!</v>
      </c>
      <c r="B998" s="60" t="e">
        <f t="shared" ca="1" si="226"/>
        <v>#REF!</v>
      </c>
      <c r="C998" s="61" t="e">
        <f t="shared" si="227"/>
        <v>#REF!</v>
      </c>
      <c r="D998" s="60" t="e">
        <f t="shared" ca="1" si="228"/>
        <v>#REF!</v>
      </c>
      <c r="E998" s="60" t="e">
        <f t="shared" ca="1" si="229"/>
        <v>#REF!</v>
      </c>
      <c r="F998" s="60" t="e">
        <f t="shared" ca="1" si="230"/>
        <v>#REF!</v>
      </c>
      <c r="G998" s="60" t="e">
        <f t="shared" ca="1" si="231"/>
        <v>#REF!</v>
      </c>
      <c r="H998" s="60" t="e">
        <f t="shared" ca="1" si="232"/>
        <v>#REF!</v>
      </c>
      <c r="I998" s="60" t="e">
        <f t="shared" ca="1" si="233"/>
        <v>#REF!</v>
      </c>
      <c r="J998" t="e">
        <f t="shared" si="234"/>
        <v>#REF!</v>
      </c>
      <c r="K998" t="e">
        <f t="shared" si="235"/>
        <v>#REF!</v>
      </c>
      <c r="L998">
        <v>0</v>
      </c>
      <c r="M998">
        <f t="shared" ca="1" si="236"/>
        <v>1575.29</v>
      </c>
      <c r="N998">
        <f t="shared" ca="1" si="237"/>
        <v>2990.5</v>
      </c>
      <c r="O998">
        <f t="shared" ca="1" si="238"/>
        <v>6214.97</v>
      </c>
      <c r="P998">
        <f t="shared" ca="1" si="239"/>
        <v>11901.84</v>
      </c>
      <c r="Q998" t="e">
        <f>#REF!</f>
        <v>#REF!</v>
      </c>
    </row>
    <row r="999" spans="1:17" x14ac:dyDescent="0.3">
      <c r="A999" s="60" t="e">
        <f t="shared" ca="1" si="225"/>
        <v>#REF!</v>
      </c>
      <c r="B999" s="60" t="e">
        <f t="shared" ca="1" si="226"/>
        <v>#REF!</v>
      </c>
      <c r="C999" s="61" t="e">
        <f t="shared" si="227"/>
        <v>#REF!</v>
      </c>
      <c r="D999" s="60" t="e">
        <f t="shared" ca="1" si="228"/>
        <v>#REF!</v>
      </c>
      <c r="E999" s="60" t="e">
        <f t="shared" ca="1" si="229"/>
        <v>#REF!</v>
      </c>
      <c r="F999" s="60" t="e">
        <f t="shared" ca="1" si="230"/>
        <v>#REF!</v>
      </c>
      <c r="G999" s="60" t="e">
        <f t="shared" ca="1" si="231"/>
        <v>#REF!</v>
      </c>
      <c r="H999" s="60" t="e">
        <f t="shared" ca="1" si="232"/>
        <v>#REF!</v>
      </c>
      <c r="I999" s="60" t="e">
        <f t="shared" ca="1" si="233"/>
        <v>#REF!</v>
      </c>
      <c r="J999" t="e">
        <f t="shared" si="234"/>
        <v>#REF!</v>
      </c>
      <c r="K999" t="e">
        <f t="shared" si="235"/>
        <v>#REF!</v>
      </c>
      <c r="L999">
        <v>0</v>
      </c>
      <c r="M999">
        <f t="shared" ca="1" si="236"/>
        <v>870.34</v>
      </c>
      <c r="N999">
        <f t="shared" ca="1" si="237"/>
        <v>2538.94</v>
      </c>
      <c r="O999">
        <f t="shared" ca="1" si="238"/>
        <v>4499.49</v>
      </c>
      <c r="P999">
        <f t="shared" ca="1" si="239"/>
        <v>16818.86</v>
      </c>
      <c r="Q999" t="e">
        <f>#REF!</f>
        <v>#REF!</v>
      </c>
    </row>
    <row r="1000" spans="1:17" x14ac:dyDescent="0.3">
      <c r="A1000" s="60" t="e">
        <f t="shared" ca="1" si="225"/>
        <v>#REF!</v>
      </c>
      <c r="B1000" s="60" t="e">
        <f t="shared" ca="1" si="226"/>
        <v>#REF!</v>
      </c>
      <c r="C1000" s="61" t="e">
        <f t="shared" si="227"/>
        <v>#REF!</v>
      </c>
      <c r="D1000" s="60" t="e">
        <f t="shared" ca="1" si="228"/>
        <v>#REF!</v>
      </c>
      <c r="E1000" s="60" t="e">
        <f t="shared" ca="1" si="229"/>
        <v>#REF!</v>
      </c>
      <c r="F1000" s="60" t="e">
        <f t="shared" ca="1" si="230"/>
        <v>#REF!</v>
      </c>
      <c r="G1000" s="60" t="e">
        <f t="shared" ca="1" si="231"/>
        <v>#REF!</v>
      </c>
      <c r="H1000" s="60" t="e">
        <f t="shared" ca="1" si="232"/>
        <v>#REF!</v>
      </c>
      <c r="I1000" s="60" t="e">
        <f t="shared" ca="1" si="233"/>
        <v>#REF!</v>
      </c>
      <c r="J1000" t="e">
        <f t="shared" si="234"/>
        <v>#REF!</v>
      </c>
      <c r="K1000" t="e">
        <f t="shared" si="235"/>
        <v>#REF!</v>
      </c>
      <c r="L1000">
        <v>0</v>
      </c>
      <c r="M1000">
        <f t="shared" ca="1" si="236"/>
        <v>1241.07</v>
      </c>
      <c r="N1000">
        <f t="shared" ca="1" si="237"/>
        <v>2577.21</v>
      </c>
      <c r="O1000">
        <f t="shared" ca="1" si="238"/>
        <v>4061.7</v>
      </c>
      <c r="P1000">
        <f t="shared" ca="1" si="239"/>
        <v>13333.06</v>
      </c>
      <c r="Q1000" t="e">
        <f>#REF!</f>
        <v>#REF!</v>
      </c>
    </row>
    <row r="1001" spans="1:17" x14ac:dyDescent="0.3">
      <c r="A1001" s="60" t="e">
        <f t="shared" ca="1" si="225"/>
        <v>#REF!</v>
      </c>
      <c r="B1001" s="60" t="e">
        <f t="shared" ca="1" si="226"/>
        <v>#REF!</v>
      </c>
      <c r="C1001" s="61" t="e">
        <f t="shared" si="227"/>
        <v>#REF!</v>
      </c>
      <c r="D1001" s="60" t="e">
        <f t="shared" ca="1" si="228"/>
        <v>#REF!</v>
      </c>
      <c r="E1001" s="60" t="e">
        <f t="shared" ca="1" si="229"/>
        <v>#REF!</v>
      </c>
      <c r="F1001" s="60" t="e">
        <f t="shared" ca="1" si="230"/>
        <v>#REF!</v>
      </c>
      <c r="G1001" s="60" t="e">
        <f t="shared" ca="1" si="231"/>
        <v>#REF!</v>
      </c>
      <c r="H1001" s="60" t="e">
        <f t="shared" ca="1" si="232"/>
        <v>#REF!</v>
      </c>
      <c r="I1001" s="60" t="e">
        <f t="shared" ca="1" si="233"/>
        <v>#REF!</v>
      </c>
      <c r="J1001" t="e">
        <f t="shared" si="234"/>
        <v>#REF!</v>
      </c>
      <c r="K1001" t="e">
        <f t="shared" si="235"/>
        <v>#REF!</v>
      </c>
      <c r="L1001">
        <v>0</v>
      </c>
      <c r="M1001">
        <f t="shared" ca="1" si="236"/>
        <v>866.11</v>
      </c>
      <c r="N1001">
        <f t="shared" ca="1" si="237"/>
        <v>2903.72</v>
      </c>
      <c r="O1001">
        <f t="shared" ca="1" si="238"/>
        <v>4420.74</v>
      </c>
      <c r="P1001">
        <f t="shared" ca="1" si="239"/>
        <v>19548.88</v>
      </c>
      <c r="Q1001" t="e">
        <f>#REF!</f>
        <v>#REF!</v>
      </c>
    </row>
    <row r="1002" spans="1:17" x14ac:dyDescent="0.3">
      <c r="A1002" s="60" t="e">
        <f t="shared" ca="1" si="225"/>
        <v>#REF!</v>
      </c>
      <c r="B1002" s="60" t="e">
        <f t="shared" ca="1" si="226"/>
        <v>#REF!</v>
      </c>
      <c r="C1002" s="61" t="e">
        <f t="shared" si="227"/>
        <v>#REF!</v>
      </c>
      <c r="D1002" s="60" t="e">
        <f t="shared" ca="1" si="228"/>
        <v>#REF!</v>
      </c>
      <c r="E1002" s="60" t="e">
        <f t="shared" ca="1" si="229"/>
        <v>#REF!</v>
      </c>
      <c r="F1002" s="60" t="e">
        <f t="shared" ca="1" si="230"/>
        <v>#REF!</v>
      </c>
      <c r="G1002" s="60" t="e">
        <f t="shared" ca="1" si="231"/>
        <v>#REF!</v>
      </c>
      <c r="H1002" s="60" t="e">
        <f t="shared" ca="1" si="232"/>
        <v>#REF!</v>
      </c>
      <c r="I1002" s="60" t="e">
        <f t="shared" ca="1" si="233"/>
        <v>#REF!</v>
      </c>
      <c r="J1002" t="e">
        <f t="shared" si="234"/>
        <v>#REF!</v>
      </c>
      <c r="K1002" t="e">
        <f t="shared" si="235"/>
        <v>#REF!</v>
      </c>
      <c r="L1002">
        <v>0</v>
      </c>
      <c r="M1002">
        <f t="shared" ca="1" si="236"/>
        <v>526.75</v>
      </c>
      <c r="N1002">
        <f t="shared" ca="1" si="237"/>
        <v>2736.16</v>
      </c>
      <c r="O1002">
        <f t="shared" ca="1" si="238"/>
        <v>5161.8900000000003</v>
      </c>
      <c r="P1002">
        <f t="shared" ca="1" si="239"/>
        <v>19234.97</v>
      </c>
      <c r="Q1002" t="e">
        <f>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4CB5-C8C5-4C7D-A622-7468154350D6}">
  <dimension ref="A1:Q1002"/>
  <sheetViews>
    <sheetView workbookViewId="0">
      <selection activeCell="L6" sqref="L6"/>
    </sheetView>
  </sheetViews>
  <sheetFormatPr baseColWidth="10" defaultRowHeight="14.4" x14ac:dyDescent="0.3"/>
  <cols>
    <col min="1" max="1" width="13.5546875" bestFit="1" customWidth="1"/>
    <col min="2" max="2" width="14.5546875" bestFit="1" customWidth="1"/>
    <col min="3" max="3" width="15.5546875" bestFit="1" customWidth="1"/>
    <col min="4" max="4" width="15" customWidth="1"/>
    <col min="5" max="9" width="11.5546875" bestFit="1" customWidth="1"/>
    <col min="10" max="256" width="8.88671875" customWidth="1"/>
  </cols>
  <sheetData>
    <row r="1" spans="1:17" ht="21" thickBot="1" x14ac:dyDescent="0.35">
      <c r="A1" s="37" t="s">
        <v>13</v>
      </c>
      <c r="B1" s="37" t="s">
        <v>14</v>
      </c>
      <c r="C1" s="37" t="s">
        <v>15</v>
      </c>
      <c r="D1" s="37" t="s">
        <v>16</v>
      </c>
      <c r="E1" s="37" t="s">
        <v>17</v>
      </c>
      <c r="F1" s="37" t="s">
        <v>18</v>
      </c>
      <c r="G1" s="37" t="s">
        <v>76</v>
      </c>
      <c r="H1" s="37" t="s">
        <v>77</v>
      </c>
      <c r="I1" s="37" t="s">
        <v>79</v>
      </c>
      <c r="J1" s="62" t="s">
        <v>81</v>
      </c>
      <c r="K1" s="62" t="s">
        <v>82</v>
      </c>
      <c r="L1" s="62" t="s">
        <v>59</v>
      </c>
      <c r="M1" s="62" t="s">
        <v>58</v>
      </c>
      <c r="N1" s="62" t="s">
        <v>83</v>
      </c>
      <c r="O1" s="62" t="s">
        <v>57</v>
      </c>
      <c r="P1" s="62" t="s">
        <v>80</v>
      </c>
      <c r="Q1" s="62" t="s">
        <v>84</v>
      </c>
    </row>
    <row r="2" spans="1:17" x14ac:dyDescent="0.3">
      <c r="A2" s="60" t="e">
        <f ca="1">(C2/(RANDBETWEEN(8.19*100,11.12*100)/100))*J2</f>
        <v>#REF!</v>
      </c>
      <c r="B2" s="60" t="e">
        <f ca="1">(C2/(RANDBETWEEN(3.59*100,5.12*100)/100))*K2</f>
        <v>#REF!</v>
      </c>
      <c r="C2" s="61" t="e">
        <f>IF(Q2="L",M2,IF(Q2="M",N2,IF(Q2="F",O2,IF(Q2="XF",P2,0))))</f>
        <v>#REF!</v>
      </c>
      <c r="D2" s="60" t="e">
        <f ca="1">A2/RANDBETWEEN(5.13*1,9.23*1)/1</f>
        <v>#REF!</v>
      </c>
      <c r="E2" s="59" t="e">
        <f ca="1">A2/RANDBETWEEN(0.15*10,0.201*10)/10</f>
        <v>#REF!</v>
      </c>
      <c r="F2" s="60" t="e">
        <f ca="1">A2/RANDBETWEEN(6.13*1,10.23*1)/1</f>
        <v>#REF!</v>
      </c>
      <c r="G2" s="60" t="e">
        <f ca="1">A2/RANDBETWEEN(4.13*1,10.23*1)/1</f>
        <v>#REF!</v>
      </c>
      <c r="H2" s="60" t="e">
        <f ca="1">A2/RANDBETWEEN(4.13*1,10.23*1)/1</f>
        <v>#REF!</v>
      </c>
      <c r="I2" s="59" t="e">
        <f ca="1">SUM(G2+H2)</f>
        <v>#REF!</v>
      </c>
      <c r="J2" t="e">
        <f>IF(C2&lt;50,0,1)</f>
        <v>#REF!</v>
      </c>
      <c r="K2" t="e">
        <f>IF(C2&lt;30,0,1)</f>
        <v>#REF!</v>
      </c>
      <c r="L2">
        <v>0</v>
      </c>
      <c r="M2">
        <f ca="1">RANDBETWEEN(5.01*100,9.23*100)/100</f>
        <v>6.51</v>
      </c>
      <c r="N2">
        <f ca="1">RANDBETWEEN(10.01*100,29.23*100)/100</f>
        <v>26.9</v>
      </c>
      <c r="O2">
        <f ca="1">RANDBETWEEN(30.01*100,48.23*100)/100</f>
        <v>43.04</v>
      </c>
      <c r="P2">
        <f ca="1">RANDBETWEEN(50.01*100,120.23*100)/100</f>
        <v>71.69</v>
      </c>
      <c r="Q2" t="e">
        <f>#REF!</f>
        <v>#REF!</v>
      </c>
    </row>
    <row r="3" spans="1:17" x14ac:dyDescent="0.3">
      <c r="A3" s="60" t="e">
        <f t="shared" ref="A3:A66" ca="1" si="0">(C3/(RANDBETWEEN(8.19*100,11.12*100)/100))*J3</f>
        <v>#REF!</v>
      </c>
      <c r="B3" s="60" t="e">
        <f t="shared" ref="B3:B66" ca="1" si="1">(C3/(RANDBETWEEN(3.59*100,5.12*100)/100))*K3</f>
        <v>#REF!</v>
      </c>
      <c r="C3" s="61" t="e">
        <f t="shared" ref="C3:C66" si="2">IF(Q3="L",M3,IF(Q3="M",N3,IF(Q3="F",O3,IF(Q3="XF",P3,0))))</f>
        <v>#REF!</v>
      </c>
      <c r="D3" s="60" t="e">
        <f t="shared" ref="D3:D66" ca="1" si="3">A3/RANDBETWEEN(5.13*1,9.23*1)/1</f>
        <v>#REF!</v>
      </c>
      <c r="E3" s="59" t="e">
        <f t="shared" ref="E3:E66" ca="1" si="4">A3/RANDBETWEEN(0.15*10,0.201*10)/10</f>
        <v>#REF!</v>
      </c>
      <c r="F3" s="60" t="e">
        <f t="shared" ref="F3:F66" ca="1" si="5">A3/RANDBETWEEN(6.13*1,10.23*1)/1</f>
        <v>#REF!</v>
      </c>
      <c r="G3" s="60" t="e">
        <f t="shared" ref="G3:G66" ca="1" si="6">A3/RANDBETWEEN(4.13*1,10.23*1)/1</f>
        <v>#REF!</v>
      </c>
      <c r="H3" s="60" t="e">
        <f t="shared" ref="H3:H66" ca="1" si="7">A3/RANDBETWEEN(4.13*1,10.23*1)/1</f>
        <v>#REF!</v>
      </c>
      <c r="I3" s="59" t="e">
        <f t="shared" ref="I3:I66" ca="1" si="8">SUM(G3+H3)</f>
        <v>#REF!</v>
      </c>
      <c r="J3" t="e">
        <f t="shared" ref="J3:J66" si="9">IF(C3&lt;50,0,1)</f>
        <v>#REF!</v>
      </c>
      <c r="K3" t="e">
        <f t="shared" ref="K3:K66" si="10">IF(C3&lt;30,0,1)</f>
        <v>#REF!</v>
      </c>
      <c r="L3">
        <v>0</v>
      </c>
      <c r="M3">
        <f t="shared" ref="M3:M66" ca="1" si="11">RANDBETWEEN(5.01*100,9.23*100)/100</f>
        <v>6.7</v>
      </c>
      <c r="N3">
        <f t="shared" ref="N3:N66" ca="1" si="12">RANDBETWEEN(10.01*100,29.23*100)/100</f>
        <v>19.02</v>
      </c>
      <c r="O3">
        <f t="shared" ref="O3:O66" ca="1" si="13">RANDBETWEEN(30.01*100,48.23*100)/100</f>
        <v>40.53</v>
      </c>
      <c r="P3">
        <f t="shared" ref="P3:P66" ca="1" si="14">RANDBETWEEN(50.01*100,120.23*100)/100</f>
        <v>55.6</v>
      </c>
      <c r="Q3" t="e">
        <f>#REF!</f>
        <v>#REF!</v>
      </c>
    </row>
    <row r="4" spans="1:17" x14ac:dyDescent="0.3">
      <c r="A4" s="60" t="e">
        <f t="shared" ca="1" si="0"/>
        <v>#REF!</v>
      </c>
      <c r="B4" s="60" t="e">
        <f t="shared" ca="1" si="1"/>
        <v>#REF!</v>
      </c>
      <c r="C4" s="61" t="e">
        <f t="shared" si="2"/>
        <v>#REF!</v>
      </c>
      <c r="D4" s="60" t="e">
        <f t="shared" ca="1" si="3"/>
        <v>#REF!</v>
      </c>
      <c r="E4" s="59" t="e">
        <f t="shared" ca="1" si="4"/>
        <v>#REF!</v>
      </c>
      <c r="F4" s="60" t="e">
        <f t="shared" ca="1" si="5"/>
        <v>#REF!</v>
      </c>
      <c r="G4" s="60" t="e">
        <f t="shared" ca="1" si="6"/>
        <v>#REF!</v>
      </c>
      <c r="H4" s="60" t="e">
        <f t="shared" ca="1" si="7"/>
        <v>#REF!</v>
      </c>
      <c r="I4" s="59" t="e">
        <f t="shared" ca="1" si="8"/>
        <v>#REF!</v>
      </c>
      <c r="J4" t="e">
        <f t="shared" si="9"/>
        <v>#REF!</v>
      </c>
      <c r="K4" t="e">
        <f t="shared" si="10"/>
        <v>#REF!</v>
      </c>
      <c r="L4">
        <v>0</v>
      </c>
      <c r="M4">
        <f t="shared" ca="1" si="11"/>
        <v>6.24</v>
      </c>
      <c r="N4">
        <f t="shared" ca="1" si="12"/>
        <v>21.06</v>
      </c>
      <c r="O4">
        <f t="shared" ca="1" si="13"/>
        <v>33.39</v>
      </c>
      <c r="P4">
        <f t="shared" ca="1" si="14"/>
        <v>55.22</v>
      </c>
      <c r="Q4" t="e">
        <f>#REF!</f>
        <v>#REF!</v>
      </c>
    </row>
    <row r="5" spans="1:17" x14ac:dyDescent="0.3">
      <c r="A5" s="60" t="e">
        <f t="shared" ca="1" si="0"/>
        <v>#REF!</v>
      </c>
      <c r="B5" s="60" t="e">
        <f t="shared" ca="1" si="1"/>
        <v>#REF!</v>
      </c>
      <c r="C5" s="61" t="e">
        <f t="shared" si="2"/>
        <v>#REF!</v>
      </c>
      <c r="D5" s="60" t="e">
        <f t="shared" ca="1" si="3"/>
        <v>#REF!</v>
      </c>
      <c r="E5" s="59" t="e">
        <f t="shared" ca="1" si="4"/>
        <v>#REF!</v>
      </c>
      <c r="F5" s="60" t="e">
        <f t="shared" ca="1" si="5"/>
        <v>#REF!</v>
      </c>
      <c r="G5" s="60" t="e">
        <f t="shared" ca="1" si="6"/>
        <v>#REF!</v>
      </c>
      <c r="H5" s="60" t="e">
        <f t="shared" ca="1" si="7"/>
        <v>#REF!</v>
      </c>
      <c r="I5" s="59" t="e">
        <f t="shared" ca="1" si="8"/>
        <v>#REF!</v>
      </c>
      <c r="J5" t="e">
        <f t="shared" si="9"/>
        <v>#REF!</v>
      </c>
      <c r="K5" t="e">
        <f t="shared" si="10"/>
        <v>#REF!</v>
      </c>
      <c r="L5">
        <v>0</v>
      </c>
      <c r="M5">
        <f t="shared" ca="1" si="11"/>
        <v>7.23</v>
      </c>
      <c r="N5">
        <f t="shared" ca="1" si="12"/>
        <v>25.33</v>
      </c>
      <c r="O5">
        <f t="shared" ca="1" si="13"/>
        <v>41.2</v>
      </c>
      <c r="P5">
        <f t="shared" ca="1" si="14"/>
        <v>115.44</v>
      </c>
      <c r="Q5" t="e">
        <f>#REF!</f>
        <v>#REF!</v>
      </c>
    </row>
    <row r="6" spans="1:17" x14ac:dyDescent="0.3">
      <c r="A6" s="60" t="e">
        <f t="shared" ca="1" si="0"/>
        <v>#REF!</v>
      </c>
      <c r="B6" s="60" t="e">
        <f t="shared" ca="1" si="1"/>
        <v>#REF!</v>
      </c>
      <c r="C6" s="61" t="e">
        <f t="shared" si="2"/>
        <v>#REF!</v>
      </c>
      <c r="D6" s="60" t="e">
        <f t="shared" ca="1" si="3"/>
        <v>#REF!</v>
      </c>
      <c r="E6" s="59" t="e">
        <f t="shared" ca="1" si="4"/>
        <v>#REF!</v>
      </c>
      <c r="F6" s="60" t="e">
        <f t="shared" ca="1" si="5"/>
        <v>#REF!</v>
      </c>
      <c r="G6" s="60" t="e">
        <f t="shared" ca="1" si="6"/>
        <v>#REF!</v>
      </c>
      <c r="H6" s="60" t="e">
        <f t="shared" ca="1" si="7"/>
        <v>#REF!</v>
      </c>
      <c r="I6" s="59" t="e">
        <f t="shared" ca="1" si="8"/>
        <v>#REF!</v>
      </c>
      <c r="J6" t="e">
        <f t="shared" si="9"/>
        <v>#REF!</v>
      </c>
      <c r="K6" t="e">
        <f t="shared" si="10"/>
        <v>#REF!</v>
      </c>
      <c r="L6">
        <v>0</v>
      </c>
      <c r="M6">
        <f t="shared" ca="1" si="11"/>
        <v>8.2200000000000006</v>
      </c>
      <c r="N6">
        <f t="shared" ca="1" si="12"/>
        <v>18.37</v>
      </c>
      <c r="O6">
        <f t="shared" ca="1" si="13"/>
        <v>41.18</v>
      </c>
      <c r="P6">
        <f t="shared" ca="1" si="14"/>
        <v>107.4</v>
      </c>
      <c r="Q6" t="e">
        <f>#REF!</f>
        <v>#REF!</v>
      </c>
    </row>
    <row r="7" spans="1:17" x14ac:dyDescent="0.3">
      <c r="A7" s="60" t="e">
        <f t="shared" ca="1" si="0"/>
        <v>#REF!</v>
      </c>
      <c r="B7" s="60" t="e">
        <f t="shared" ca="1" si="1"/>
        <v>#REF!</v>
      </c>
      <c r="C7" s="61" t="e">
        <f t="shared" si="2"/>
        <v>#REF!</v>
      </c>
      <c r="D7" s="60" t="e">
        <f t="shared" ca="1" si="3"/>
        <v>#REF!</v>
      </c>
      <c r="E7" s="59" t="e">
        <f t="shared" ca="1" si="4"/>
        <v>#REF!</v>
      </c>
      <c r="F7" s="60" t="e">
        <f t="shared" ca="1" si="5"/>
        <v>#REF!</v>
      </c>
      <c r="G7" s="60" t="e">
        <f t="shared" ca="1" si="6"/>
        <v>#REF!</v>
      </c>
      <c r="H7" s="60" t="e">
        <f t="shared" ca="1" si="7"/>
        <v>#REF!</v>
      </c>
      <c r="I7" s="59" t="e">
        <f t="shared" ca="1" si="8"/>
        <v>#REF!</v>
      </c>
      <c r="J7" t="e">
        <f t="shared" si="9"/>
        <v>#REF!</v>
      </c>
      <c r="K7" t="e">
        <f t="shared" si="10"/>
        <v>#REF!</v>
      </c>
      <c r="L7">
        <v>0</v>
      </c>
      <c r="M7">
        <f t="shared" ca="1" si="11"/>
        <v>5.88</v>
      </c>
      <c r="N7">
        <f t="shared" ca="1" si="12"/>
        <v>19.440000000000001</v>
      </c>
      <c r="O7">
        <f t="shared" ca="1" si="13"/>
        <v>30.12</v>
      </c>
      <c r="P7">
        <f t="shared" ca="1" si="14"/>
        <v>109.21</v>
      </c>
      <c r="Q7" t="e">
        <f>#REF!</f>
        <v>#REF!</v>
      </c>
    </row>
    <row r="8" spans="1:17" x14ac:dyDescent="0.3">
      <c r="A8" s="60" t="e">
        <f t="shared" ca="1" si="0"/>
        <v>#REF!</v>
      </c>
      <c r="B8" s="60" t="e">
        <f t="shared" ca="1" si="1"/>
        <v>#REF!</v>
      </c>
      <c r="C8" s="61" t="e">
        <f t="shared" si="2"/>
        <v>#REF!</v>
      </c>
      <c r="D8" s="60" t="e">
        <f t="shared" ca="1" si="3"/>
        <v>#REF!</v>
      </c>
      <c r="E8" s="59" t="e">
        <f t="shared" ca="1" si="4"/>
        <v>#REF!</v>
      </c>
      <c r="F8" s="60" t="e">
        <f t="shared" ca="1" si="5"/>
        <v>#REF!</v>
      </c>
      <c r="G8" s="60" t="e">
        <f t="shared" ca="1" si="6"/>
        <v>#REF!</v>
      </c>
      <c r="H8" s="60" t="e">
        <f t="shared" ca="1" si="7"/>
        <v>#REF!</v>
      </c>
      <c r="I8" s="59" t="e">
        <f t="shared" ca="1" si="8"/>
        <v>#REF!</v>
      </c>
      <c r="J8" t="e">
        <f t="shared" si="9"/>
        <v>#REF!</v>
      </c>
      <c r="K8" t="e">
        <f t="shared" si="10"/>
        <v>#REF!</v>
      </c>
      <c r="L8">
        <v>0</v>
      </c>
      <c r="M8">
        <f t="shared" ca="1" si="11"/>
        <v>5.7</v>
      </c>
      <c r="N8">
        <f t="shared" ca="1" si="12"/>
        <v>25.39</v>
      </c>
      <c r="O8">
        <f t="shared" ca="1" si="13"/>
        <v>45.2</v>
      </c>
      <c r="P8">
        <f t="shared" ca="1" si="14"/>
        <v>67.27</v>
      </c>
      <c r="Q8" t="e">
        <f>#REF!</f>
        <v>#REF!</v>
      </c>
    </row>
    <row r="9" spans="1:17" x14ac:dyDescent="0.3">
      <c r="A9" s="60" t="e">
        <f t="shared" ca="1" si="0"/>
        <v>#REF!</v>
      </c>
      <c r="B9" s="60" t="e">
        <f t="shared" ca="1" si="1"/>
        <v>#REF!</v>
      </c>
      <c r="C9" s="61" t="e">
        <f t="shared" si="2"/>
        <v>#REF!</v>
      </c>
      <c r="D9" s="60" t="e">
        <f t="shared" ca="1" si="3"/>
        <v>#REF!</v>
      </c>
      <c r="E9" s="59" t="e">
        <f t="shared" ca="1" si="4"/>
        <v>#REF!</v>
      </c>
      <c r="F9" s="60" t="e">
        <f t="shared" ca="1" si="5"/>
        <v>#REF!</v>
      </c>
      <c r="G9" s="60" t="e">
        <f t="shared" ca="1" si="6"/>
        <v>#REF!</v>
      </c>
      <c r="H9" s="60" t="e">
        <f t="shared" ca="1" si="7"/>
        <v>#REF!</v>
      </c>
      <c r="I9" s="59" t="e">
        <f t="shared" ca="1" si="8"/>
        <v>#REF!</v>
      </c>
      <c r="J9" t="e">
        <f t="shared" si="9"/>
        <v>#REF!</v>
      </c>
      <c r="K9" t="e">
        <f t="shared" si="10"/>
        <v>#REF!</v>
      </c>
      <c r="L9">
        <v>0</v>
      </c>
      <c r="M9">
        <f t="shared" ca="1" si="11"/>
        <v>5.04</v>
      </c>
      <c r="N9">
        <f t="shared" ca="1" si="12"/>
        <v>26.93</v>
      </c>
      <c r="O9">
        <f t="shared" ca="1" si="13"/>
        <v>32.57</v>
      </c>
      <c r="P9">
        <f t="shared" ca="1" si="14"/>
        <v>76.42</v>
      </c>
      <c r="Q9" t="e">
        <f>#REF!</f>
        <v>#REF!</v>
      </c>
    </row>
    <row r="10" spans="1:17" x14ac:dyDescent="0.3">
      <c r="A10" s="60" t="e">
        <f t="shared" ca="1" si="0"/>
        <v>#REF!</v>
      </c>
      <c r="B10" s="60" t="e">
        <f t="shared" ca="1" si="1"/>
        <v>#REF!</v>
      </c>
      <c r="C10" s="61" t="e">
        <f t="shared" si="2"/>
        <v>#REF!</v>
      </c>
      <c r="D10" s="60" t="e">
        <f t="shared" ca="1" si="3"/>
        <v>#REF!</v>
      </c>
      <c r="E10" s="59" t="e">
        <f t="shared" ca="1" si="4"/>
        <v>#REF!</v>
      </c>
      <c r="F10" s="60" t="e">
        <f t="shared" ca="1" si="5"/>
        <v>#REF!</v>
      </c>
      <c r="G10" s="60" t="e">
        <f t="shared" ca="1" si="6"/>
        <v>#REF!</v>
      </c>
      <c r="H10" s="60" t="e">
        <f t="shared" ca="1" si="7"/>
        <v>#REF!</v>
      </c>
      <c r="I10" s="59" t="e">
        <f t="shared" ca="1" si="8"/>
        <v>#REF!</v>
      </c>
      <c r="J10" t="e">
        <f t="shared" si="9"/>
        <v>#REF!</v>
      </c>
      <c r="K10" t="e">
        <f t="shared" si="10"/>
        <v>#REF!</v>
      </c>
      <c r="L10">
        <v>0</v>
      </c>
      <c r="M10">
        <f t="shared" ca="1" si="11"/>
        <v>6.3</v>
      </c>
      <c r="N10">
        <f t="shared" ca="1" si="12"/>
        <v>26.77</v>
      </c>
      <c r="O10">
        <f t="shared" ca="1" si="13"/>
        <v>43.51</v>
      </c>
      <c r="P10">
        <f t="shared" ca="1" si="14"/>
        <v>114.85</v>
      </c>
      <c r="Q10" t="e">
        <f>#REF!</f>
        <v>#REF!</v>
      </c>
    </row>
    <row r="11" spans="1:17" x14ac:dyDescent="0.3">
      <c r="A11" s="60" t="e">
        <f t="shared" ca="1" si="0"/>
        <v>#REF!</v>
      </c>
      <c r="B11" s="60" t="e">
        <f t="shared" ca="1" si="1"/>
        <v>#REF!</v>
      </c>
      <c r="C11" s="61" t="e">
        <f t="shared" si="2"/>
        <v>#REF!</v>
      </c>
      <c r="D11" s="60" t="e">
        <f t="shared" ca="1" si="3"/>
        <v>#REF!</v>
      </c>
      <c r="E11" s="59" t="e">
        <f t="shared" ca="1" si="4"/>
        <v>#REF!</v>
      </c>
      <c r="F11" s="60" t="e">
        <f t="shared" ca="1" si="5"/>
        <v>#REF!</v>
      </c>
      <c r="G11" s="60" t="e">
        <f t="shared" ca="1" si="6"/>
        <v>#REF!</v>
      </c>
      <c r="H11" s="60" t="e">
        <f t="shared" ca="1" si="7"/>
        <v>#REF!</v>
      </c>
      <c r="I11" s="59" t="e">
        <f t="shared" ca="1" si="8"/>
        <v>#REF!</v>
      </c>
      <c r="J11" t="e">
        <f t="shared" si="9"/>
        <v>#REF!</v>
      </c>
      <c r="K11" t="e">
        <f t="shared" si="10"/>
        <v>#REF!</v>
      </c>
      <c r="L11">
        <v>0</v>
      </c>
      <c r="M11">
        <f t="shared" ca="1" si="11"/>
        <v>5.75</v>
      </c>
      <c r="N11">
        <f t="shared" ca="1" si="12"/>
        <v>11.48</v>
      </c>
      <c r="O11">
        <f t="shared" ca="1" si="13"/>
        <v>45.8</v>
      </c>
      <c r="P11">
        <f t="shared" ca="1" si="14"/>
        <v>93.05</v>
      </c>
      <c r="Q11" t="e">
        <f>#REF!</f>
        <v>#REF!</v>
      </c>
    </row>
    <row r="12" spans="1:17" x14ac:dyDescent="0.3">
      <c r="A12" s="60" t="e">
        <f t="shared" ca="1" si="0"/>
        <v>#REF!</v>
      </c>
      <c r="B12" s="60" t="e">
        <f t="shared" ca="1" si="1"/>
        <v>#REF!</v>
      </c>
      <c r="C12" s="61" t="e">
        <f t="shared" si="2"/>
        <v>#REF!</v>
      </c>
      <c r="D12" s="60" t="e">
        <f t="shared" ca="1" si="3"/>
        <v>#REF!</v>
      </c>
      <c r="E12" s="59" t="e">
        <f t="shared" ca="1" si="4"/>
        <v>#REF!</v>
      </c>
      <c r="F12" s="60" t="e">
        <f t="shared" ca="1" si="5"/>
        <v>#REF!</v>
      </c>
      <c r="G12" s="60" t="e">
        <f t="shared" ca="1" si="6"/>
        <v>#REF!</v>
      </c>
      <c r="H12" s="60" t="e">
        <f t="shared" ca="1" si="7"/>
        <v>#REF!</v>
      </c>
      <c r="I12" s="59" t="e">
        <f t="shared" ca="1" si="8"/>
        <v>#REF!</v>
      </c>
      <c r="J12" t="e">
        <f t="shared" si="9"/>
        <v>#REF!</v>
      </c>
      <c r="K12" t="e">
        <f t="shared" si="10"/>
        <v>#REF!</v>
      </c>
      <c r="L12">
        <v>0</v>
      </c>
      <c r="M12">
        <f t="shared" ca="1" si="11"/>
        <v>5.22</v>
      </c>
      <c r="N12">
        <f t="shared" ca="1" si="12"/>
        <v>28.08</v>
      </c>
      <c r="O12">
        <f t="shared" ca="1" si="13"/>
        <v>40.21</v>
      </c>
      <c r="P12">
        <f t="shared" ca="1" si="14"/>
        <v>70.28</v>
      </c>
      <c r="Q12" t="e">
        <f>#REF!</f>
        <v>#REF!</v>
      </c>
    </row>
    <row r="13" spans="1:17" x14ac:dyDescent="0.3">
      <c r="A13" s="60" t="e">
        <f t="shared" ca="1" si="0"/>
        <v>#REF!</v>
      </c>
      <c r="B13" s="60" t="e">
        <f t="shared" ca="1" si="1"/>
        <v>#REF!</v>
      </c>
      <c r="C13" s="61" t="e">
        <f t="shared" si="2"/>
        <v>#REF!</v>
      </c>
      <c r="D13" s="60" t="e">
        <f t="shared" ca="1" si="3"/>
        <v>#REF!</v>
      </c>
      <c r="E13" s="59" t="e">
        <f t="shared" ca="1" si="4"/>
        <v>#REF!</v>
      </c>
      <c r="F13" s="60" t="e">
        <f t="shared" ca="1" si="5"/>
        <v>#REF!</v>
      </c>
      <c r="G13" s="60" t="e">
        <f t="shared" ca="1" si="6"/>
        <v>#REF!</v>
      </c>
      <c r="H13" s="60" t="e">
        <f t="shared" ca="1" si="7"/>
        <v>#REF!</v>
      </c>
      <c r="I13" s="59" t="e">
        <f t="shared" ca="1" si="8"/>
        <v>#REF!</v>
      </c>
      <c r="J13" t="e">
        <f t="shared" si="9"/>
        <v>#REF!</v>
      </c>
      <c r="K13" t="e">
        <f t="shared" si="10"/>
        <v>#REF!</v>
      </c>
      <c r="L13">
        <v>0</v>
      </c>
      <c r="M13">
        <f t="shared" ca="1" si="11"/>
        <v>8.26</v>
      </c>
      <c r="N13">
        <f t="shared" ca="1" si="12"/>
        <v>18.190000000000001</v>
      </c>
      <c r="O13">
        <f t="shared" ca="1" si="13"/>
        <v>37.15</v>
      </c>
      <c r="P13">
        <f t="shared" ca="1" si="14"/>
        <v>53.37</v>
      </c>
      <c r="Q13" t="e">
        <f>#REF!</f>
        <v>#REF!</v>
      </c>
    </row>
    <row r="14" spans="1:17" x14ac:dyDescent="0.3">
      <c r="A14" s="60" t="e">
        <f t="shared" ca="1" si="0"/>
        <v>#REF!</v>
      </c>
      <c r="B14" s="60" t="e">
        <f t="shared" ca="1" si="1"/>
        <v>#REF!</v>
      </c>
      <c r="C14" s="61" t="e">
        <f t="shared" si="2"/>
        <v>#REF!</v>
      </c>
      <c r="D14" s="60" t="e">
        <f t="shared" ca="1" si="3"/>
        <v>#REF!</v>
      </c>
      <c r="E14" s="59" t="e">
        <f t="shared" ca="1" si="4"/>
        <v>#REF!</v>
      </c>
      <c r="F14" s="60" t="e">
        <f t="shared" ca="1" si="5"/>
        <v>#REF!</v>
      </c>
      <c r="G14" s="60" t="e">
        <f t="shared" ca="1" si="6"/>
        <v>#REF!</v>
      </c>
      <c r="H14" s="60" t="e">
        <f t="shared" ca="1" si="7"/>
        <v>#REF!</v>
      </c>
      <c r="I14" s="59" t="e">
        <f t="shared" ca="1" si="8"/>
        <v>#REF!</v>
      </c>
      <c r="J14" t="e">
        <f t="shared" si="9"/>
        <v>#REF!</v>
      </c>
      <c r="K14" t="e">
        <f t="shared" si="10"/>
        <v>#REF!</v>
      </c>
      <c r="L14">
        <v>0</v>
      </c>
      <c r="M14">
        <f t="shared" ca="1" si="11"/>
        <v>6.72</v>
      </c>
      <c r="N14">
        <f t="shared" ca="1" si="12"/>
        <v>21.09</v>
      </c>
      <c r="O14">
        <f t="shared" ca="1" si="13"/>
        <v>41.4</v>
      </c>
      <c r="P14">
        <f t="shared" ca="1" si="14"/>
        <v>68.34</v>
      </c>
      <c r="Q14" t="e">
        <f>#REF!</f>
        <v>#REF!</v>
      </c>
    </row>
    <row r="15" spans="1:17" x14ac:dyDescent="0.3">
      <c r="A15" s="60" t="e">
        <f t="shared" ca="1" si="0"/>
        <v>#REF!</v>
      </c>
      <c r="B15" s="60" t="e">
        <f t="shared" ca="1" si="1"/>
        <v>#REF!</v>
      </c>
      <c r="C15" s="61" t="e">
        <f t="shared" si="2"/>
        <v>#REF!</v>
      </c>
      <c r="D15" s="60" t="e">
        <f t="shared" ca="1" si="3"/>
        <v>#REF!</v>
      </c>
      <c r="E15" s="59" t="e">
        <f t="shared" ca="1" si="4"/>
        <v>#REF!</v>
      </c>
      <c r="F15" s="60" t="e">
        <f t="shared" ca="1" si="5"/>
        <v>#REF!</v>
      </c>
      <c r="G15" s="60" t="e">
        <f t="shared" ca="1" si="6"/>
        <v>#REF!</v>
      </c>
      <c r="H15" s="60" t="e">
        <f t="shared" ca="1" si="7"/>
        <v>#REF!</v>
      </c>
      <c r="I15" s="59" t="e">
        <f t="shared" ca="1" si="8"/>
        <v>#REF!</v>
      </c>
      <c r="J15" t="e">
        <f t="shared" si="9"/>
        <v>#REF!</v>
      </c>
      <c r="K15" t="e">
        <f t="shared" si="10"/>
        <v>#REF!</v>
      </c>
      <c r="L15">
        <v>0</v>
      </c>
      <c r="M15">
        <f t="shared" ca="1" si="11"/>
        <v>6.57</v>
      </c>
      <c r="N15">
        <f t="shared" ca="1" si="12"/>
        <v>26.05</v>
      </c>
      <c r="O15">
        <f t="shared" ca="1" si="13"/>
        <v>43.85</v>
      </c>
      <c r="P15">
        <f t="shared" ca="1" si="14"/>
        <v>117.26</v>
      </c>
      <c r="Q15" t="e">
        <f>#REF!</f>
        <v>#REF!</v>
      </c>
    </row>
    <row r="16" spans="1:17" x14ac:dyDescent="0.3">
      <c r="A16" s="60" t="e">
        <f t="shared" ca="1" si="0"/>
        <v>#REF!</v>
      </c>
      <c r="B16" s="60" t="e">
        <f t="shared" ca="1" si="1"/>
        <v>#REF!</v>
      </c>
      <c r="C16" s="61" t="e">
        <f t="shared" si="2"/>
        <v>#REF!</v>
      </c>
      <c r="D16" s="60" t="e">
        <f t="shared" ca="1" si="3"/>
        <v>#REF!</v>
      </c>
      <c r="E16" s="59" t="e">
        <f t="shared" ca="1" si="4"/>
        <v>#REF!</v>
      </c>
      <c r="F16" s="60" t="e">
        <f t="shared" ca="1" si="5"/>
        <v>#REF!</v>
      </c>
      <c r="G16" s="60" t="e">
        <f t="shared" ca="1" si="6"/>
        <v>#REF!</v>
      </c>
      <c r="H16" s="60" t="e">
        <f t="shared" ca="1" si="7"/>
        <v>#REF!</v>
      </c>
      <c r="I16" s="59" t="e">
        <f t="shared" ca="1" si="8"/>
        <v>#REF!</v>
      </c>
      <c r="J16" t="e">
        <f t="shared" si="9"/>
        <v>#REF!</v>
      </c>
      <c r="K16" t="e">
        <f t="shared" si="10"/>
        <v>#REF!</v>
      </c>
      <c r="L16">
        <v>0</v>
      </c>
      <c r="M16">
        <f t="shared" ca="1" si="11"/>
        <v>5.56</v>
      </c>
      <c r="N16">
        <f t="shared" ca="1" si="12"/>
        <v>10.7</v>
      </c>
      <c r="O16">
        <f t="shared" ca="1" si="13"/>
        <v>33.229999999999997</v>
      </c>
      <c r="P16">
        <f t="shared" ca="1" si="14"/>
        <v>72.599999999999994</v>
      </c>
      <c r="Q16" t="e">
        <f>#REF!</f>
        <v>#REF!</v>
      </c>
    </row>
    <row r="17" spans="1:17" x14ac:dyDescent="0.3">
      <c r="A17" s="60" t="e">
        <f t="shared" ca="1" si="0"/>
        <v>#REF!</v>
      </c>
      <c r="B17" s="60" t="e">
        <f t="shared" ca="1" si="1"/>
        <v>#REF!</v>
      </c>
      <c r="C17" s="61" t="e">
        <f t="shared" si="2"/>
        <v>#REF!</v>
      </c>
      <c r="D17" s="60" t="e">
        <f t="shared" ca="1" si="3"/>
        <v>#REF!</v>
      </c>
      <c r="E17" s="59" t="e">
        <f t="shared" ca="1" si="4"/>
        <v>#REF!</v>
      </c>
      <c r="F17" s="60" t="e">
        <f t="shared" ca="1" si="5"/>
        <v>#REF!</v>
      </c>
      <c r="G17" s="60" t="e">
        <f t="shared" ca="1" si="6"/>
        <v>#REF!</v>
      </c>
      <c r="H17" s="60" t="e">
        <f t="shared" ca="1" si="7"/>
        <v>#REF!</v>
      </c>
      <c r="I17" s="59" t="e">
        <f t="shared" ca="1" si="8"/>
        <v>#REF!</v>
      </c>
      <c r="J17" t="e">
        <f t="shared" si="9"/>
        <v>#REF!</v>
      </c>
      <c r="K17" t="e">
        <f t="shared" si="10"/>
        <v>#REF!</v>
      </c>
      <c r="L17">
        <v>0</v>
      </c>
      <c r="M17">
        <f t="shared" ca="1" si="11"/>
        <v>5.26</v>
      </c>
      <c r="N17">
        <f t="shared" ca="1" si="12"/>
        <v>10.119999999999999</v>
      </c>
      <c r="O17">
        <f t="shared" ca="1" si="13"/>
        <v>43.33</v>
      </c>
      <c r="P17">
        <f t="shared" ca="1" si="14"/>
        <v>76.8</v>
      </c>
      <c r="Q17" t="e">
        <f>#REF!</f>
        <v>#REF!</v>
      </c>
    </row>
    <row r="18" spans="1:17" x14ac:dyDescent="0.3">
      <c r="A18" s="60" t="e">
        <f t="shared" ca="1" si="0"/>
        <v>#REF!</v>
      </c>
      <c r="B18" s="60" t="e">
        <f t="shared" ca="1" si="1"/>
        <v>#REF!</v>
      </c>
      <c r="C18" s="61" t="e">
        <f t="shared" si="2"/>
        <v>#REF!</v>
      </c>
      <c r="D18" s="60" t="e">
        <f t="shared" ca="1" si="3"/>
        <v>#REF!</v>
      </c>
      <c r="E18" s="59" t="e">
        <f t="shared" ca="1" si="4"/>
        <v>#REF!</v>
      </c>
      <c r="F18" s="60" t="e">
        <f t="shared" ca="1" si="5"/>
        <v>#REF!</v>
      </c>
      <c r="G18" s="60" t="e">
        <f t="shared" ca="1" si="6"/>
        <v>#REF!</v>
      </c>
      <c r="H18" s="60" t="e">
        <f t="shared" ca="1" si="7"/>
        <v>#REF!</v>
      </c>
      <c r="I18" s="59" t="e">
        <f t="shared" ca="1" si="8"/>
        <v>#REF!</v>
      </c>
      <c r="J18" t="e">
        <f t="shared" si="9"/>
        <v>#REF!</v>
      </c>
      <c r="K18" t="e">
        <f t="shared" si="10"/>
        <v>#REF!</v>
      </c>
      <c r="L18">
        <v>0</v>
      </c>
      <c r="M18">
        <f t="shared" ca="1" si="11"/>
        <v>7.41</v>
      </c>
      <c r="N18">
        <f t="shared" ca="1" si="12"/>
        <v>21.85</v>
      </c>
      <c r="O18">
        <f t="shared" ca="1" si="13"/>
        <v>45.39</v>
      </c>
      <c r="P18">
        <f t="shared" ca="1" si="14"/>
        <v>96.66</v>
      </c>
      <c r="Q18" t="e">
        <f>#REF!</f>
        <v>#REF!</v>
      </c>
    </row>
    <row r="19" spans="1:17" x14ac:dyDescent="0.3">
      <c r="A19" s="60" t="e">
        <f t="shared" ca="1" si="0"/>
        <v>#REF!</v>
      </c>
      <c r="B19" s="60" t="e">
        <f t="shared" ca="1" si="1"/>
        <v>#REF!</v>
      </c>
      <c r="C19" s="61" t="e">
        <f t="shared" si="2"/>
        <v>#REF!</v>
      </c>
      <c r="D19" s="60" t="e">
        <f t="shared" ca="1" si="3"/>
        <v>#REF!</v>
      </c>
      <c r="E19" s="59" t="e">
        <f t="shared" ca="1" si="4"/>
        <v>#REF!</v>
      </c>
      <c r="F19" s="60" t="e">
        <f t="shared" ca="1" si="5"/>
        <v>#REF!</v>
      </c>
      <c r="G19" s="60" t="e">
        <f t="shared" ca="1" si="6"/>
        <v>#REF!</v>
      </c>
      <c r="H19" s="60" t="e">
        <f t="shared" ca="1" si="7"/>
        <v>#REF!</v>
      </c>
      <c r="I19" s="59" t="e">
        <f t="shared" ca="1" si="8"/>
        <v>#REF!</v>
      </c>
      <c r="J19" t="e">
        <f t="shared" si="9"/>
        <v>#REF!</v>
      </c>
      <c r="K19" t="e">
        <f t="shared" si="10"/>
        <v>#REF!</v>
      </c>
      <c r="L19">
        <v>0</v>
      </c>
      <c r="M19">
        <f t="shared" ca="1" si="11"/>
        <v>6.97</v>
      </c>
      <c r="N19">
        <f t="shared" ca="1" si="12"/>
        <v>23.35</v>
      </c>
      <c r="O19">
        <f t="shared" ca="1" si="13"/>
        <v>41.47</v>
      </c>
      <c r="P19">
        <f t="shared" ca="1" si="14"/>
        <v>83.3</v>
      </c>
      <c r="Q19" t="e">
        <f>#REF!</f>
        <v>#REF!</v>
      </c>
    </row>
    <row r="20" spans="1:17" x14ac:dyDescent="0.3">
      <c r="A20" s="60" t="e">
        <f t="shared" ca="1" si="0"/>
        <v>#REF!</v>
      </c>
      <c r="B20" s="60" t="e">
        <f t="shared" ca="1" si="1"/>
        <v>#REF!</v>
      </c>
      <c r="C20" s="61" t="e">
        <f t="shared" si="2"/>
        <v>#REF!</v>
      </c>
      <c r="D20" s="60" t="e">
        <f t="shared" ca="1" si="3"/>
        <v>#REF!</v>
      </c>
      <c r="E20" s="59" t="e">
        <f t="shared" ca="1" si="4"/>
        <v>#REF!</v>
      </c>
      <c r="F20" s="60" t="e">
        <f t="shared" ca="1" si="5"/>
        <v>#REF!</v>
      </c>
      <c r="G20" s="60" t="e">
        <f t="shared" ca="1" si="6"/>
        <v>#REF!</v>
      </c>
      <c r="H20" s="60" t="e">
        <f t="shared" ca="1" si="7"/>
        <v>#REF!</v>
      </c>
      <c r="I20" s="59" t="e">
        <f t="shared" ca="1" si="8"/>
        <v>#REF!</v>
      </c>
      <c r="J20" t="e">
        <f t="shared" si="9"/>
        <v>#REF!</v>
      </c>
      <c r="K20" t="e">
        <f t="shared" si="10"/>
        <v>#REF!</v>
      </c>
      <c r="L20">
        <v>0</v>
      </c>
      <c r="M20">
        <f t="shared" ca="1" si="11"/>
        <v>8.81</v>
      </c>
      <c r="N20">
        <f t="shared" ca="1" si="12"/>
        <v>10.98</v>
      </c>
      <c r="O20">
        <f t="shared" ca="1" si="13"/>
        <v>34.85</v>
      </c>
      <c r="P20">
        <f t="shared" ca="1" si="14"/>
        <v>66.88</v>
      </c>
      <c r="Q20" t="e">
        <f>#REF!</f>
        <v>#REF!</v>
      </c>
    </row>
    <row r="21" spans="1:17" x14ac:dyDescent="0.3">
      <c r="A21" s="60" t="e">
        <f t="shared" ca="1" si="0"/>
        <v>#REF!</v>
      </c>
      <c r="B21" s="60" t="e">
        <f t="shared" ca="1" si="1"/>
        <v>#REF!</v>
      </c>
      <c r="C21" s="61" t="e">
        <f t="shared" si="2"/>
        <v>#REF!</v>
      </c>
      <c r="D21" s="60" t="e">
        <f t="shared" ca="1" si="3"/>
        <v>#REF!</v>
      </c>
      <c r="E21" s="59" t="e">
        <f t="shared" ca="1" si="4"/>
        <v>#REF!</v>
      </c>
      <c r="F21" s="60" t="e">
        <f t="shared" ca="1" si="5"/>
        <v>#REF!</v>
      </c>
      <c r="G21" s="60" t="e">
        <f t="shared" ca="1" si="6"/>
        <v>#REF!</v>
      </c>
      <c r="H21" s="60" t="e">
        <f t="shared" ca="1" si="7"/>
        <v>#REF!</v>
      </c>
      <c r="I21" s="59" t="e">
        <f t="shared" ca="1" si="8"/>
        <v>#REF!</v>
      </c>
      <c r="J21" t="e">
        <f t="shared" si="9"/>
        <v>#REF!</v>
      </c>
      <c r="K21" t="e">
        <f t="shared" si="10"/>
        <v>#REF!</v>
      </c>
      <c r="L21">
        <v>0</v>
      </c>
      <c r="M21">
        <f t="shared" ca="1" si="11"/>
        <v>7.46</v>
      </c>
      <c r="N21">
        <f t="shared" ca="1" si="12"/>
        <v>24.4</v>
      </c>
      <c r="O21">
        <f t="shared" ca="1" si="13"/>
        <v>32.11</v>
      </c>
      <c r="P21">
        <f t="shared" ca="1" si="14"/>
        <v>80.010000000000005</v>
      </c>
      <c r="Q21" t="e">
        <f>#REF!</f>
        <v>#REF!</v>
      </c>
    </row>
    <row r="22" spans="1:17" x14ac:dyDescent="0.3">
      <c r="A22" s="60" t="e">
        <f t="shared" ca="1" si="0"/>
        <v>#REF!</v>
      </c>
      <c r="B22" s="60" t="e">
        <f t="shared" ca="1" si="1"/>
        <v>#REF!</v>
      </c>
      <c r="C22" s="61" t="e">
        <f t="shared" si="2"/>
        <v>#REF!</v>
      </c>
      <c r="D22" s="60" t="e">
        <f t="shared" ca="1" si="3"/>
        <v>#REF!</v>
      </c>
      <c r="E22" s="59" t="e">
        <f t="shared" ca="1" si="4"/>
        <v>#REF!</v>
      </c>
      <c r="F22" s="60" t="e">
        <f t="shared" ca="1" si="5"/>
        <v>#REF!</v>
      </c>
      <c r="G22" s="60" t="e">
        <f t="shared" ca="1" si="6"/>
        <v>#REF!</v>
      </c>
      <c r="H22" s="60" t="e">
        <f t="shared" ca="1" si="7"/>
        <v>#REF!</v>
      </c>
      <c r="I22" s="59" t="e">
        <f t="shared" ca="1" si="8"/>
        <v>#REF!</v>
      </c>
      <c r="J22" t="e">
        <f t="shared" si="9"/>
        <v>#REF!</v>
      </c>
      <c r="K22" t="e">
        <f t="shared" si="10"/>
        <v>#REF!</v>
      </c>
      <c r="L22">
        <v>0</v>
      </c>
      <c r="M22">
        <f t="shared" ca="1" si="11"/>
        <v>7.31</v>
      </c>
      <c r="N22">
        <f t="shared" ca="1" si="12"/>
        <v>12.35</v>
      </c>
      <c r="O22">
        <f t="shared" ca="1" si="13"/>
        <v>40.69</v>
      </c>
      <c r="P22">
        <f t="shared" ca="1" si="14"/>
        <v>55.64</v>
      </c>
      <c r="Q22" t="e">
        <f>#REF!</f>
        <v>#REF!</v>
      </c>
    </row>
    <row r="23" spans="1:17" x14ac:dyDescent="0.3">
      <c r="A23" s="60" t="e">
        <f t="shared" ca="1" si="0"/>
        <v>#REF!</v>
      </c>
      <c r="B23" s="60" t="e">
        <f t="shared" ca="1" si="1"/>
        <v>#REF!</v>
      </c>
      <c r="C23" s="61" t="e">
        <f t="shared" si="2"/>
        <v>#REF!</v>
      </c>
      <c r="D23" s="60" t="e">
        <f t="shared" ca="1" si="3"/>
        <v>#REF!</v>
      </c>
      <c r="E23" s="59" t="e">
        <f t="shared" ca="1" si="4"/>
        <v>#REF!</v>
      </c>
      <c r="F23" s="60" t="e">
        <f t="shared" ca="1" si="5"/>
        <v>#REF!</v>
      </c>
      <c r="G23" s="60" t="e">
        <f t="shared" ca="1" si="6"/>
        <v>#REF!</v>
      </c>
      <c r="H23" s="60" t="e">
        <f t="shared" ca="1" si="7"/>
        <v>#REF!</v>
      </c>
      <c r="I23" s="59" t="e">
        <f t="shared" ca="1" si="8"/>
        <v>#REF!</v>
      </c>
      <c r="J23" t="e">
        <f t="shared" si="9"/>
        <v>#REF!</v>
      </c>
      <c r="K23" t="e">
        <f t="shared" si="10"/>
        <v>#REF!</v>
      </c>
      <c r="L23">
        <v>0</v>
      </c>
      <c r="M23">
        <f t="shared" ca="1" si="11"/>
        <v>7.39</v>
      </c>
      <c r="N23">
        <f t="shared" ca="1" si="12"/>
        <v>28.07</v>
      </c>
      <c r="O23">
        <f t="shared" ca="1" si="13"/>
        <v>37.39</v>
      </c>
      <c r="P23">
        <f t="shared" ca="1" si="14"/>
        <v>80.08</v>
      </c>
      <c r="Q23" t="e">
        <f>#REF!</f>
        <v>#REF!</v>
      </c>
    </row>
    <row r="24" spans="1:17" x14ac:dyDescent="0.3">
      <c r="A24" s="60" t="e">
        <f t="shared" ca="1" si="0"/>
        <v>#REF!</v>
      </c>
      <c r="B24" s="60" t="e">
        <f t="shared" ca="1" si="1"/>
        <v>#REF!</v>
      </c>
      <c r="C24" s="61" t="e">
        <f t="shared" si="2"/>
        <v>#REF!</v>
      </c>
      <c r="D24" s="60" t="e">
        <f t="shared" ca="1" si="3"/>
        <v>#REF!</v>
      </c>
      <c r="E24" s="59" t="e">
        <f t="shared" ca="1" si="4"/>
        <v>#REF!</v>
      </c>
      <c r="F24" s="60" t="e">
        <f t="shared" ca="1" si="5"/>
        <v>#REF!</v>
      </c>
      <c r="G24" s="60" t="e">
        <f t="shared" ca="1" si="6"/>
        <v>#REF!</v>
      </c>
      <c r="H24" s="60" t="e">
        <f t="shared" ca="1" si="7"/>
        <v>#REF!</v>
      </c>
      <c r="I24" s="59" t="e">
        <f t="shared" ca="1" si="8"/>
        <v>#REF!</v>
      </c>
      <c r="J24" t="e">
        <f t="shared" si="9"/>
        <v>#REF!</v>
      </c>
      <c r="K24" t="e">
        <f t="shared" si="10"/>
        <v>#REF!</v>
      </c>
      <c r="L24">
        <v>0</v>
      </c>
      <c r="M24">
        <f t="shared" ca="1" si="11"/>
        <v>8.16</v>
      </c>
      <c r="N24">
        <f t="shared" ca="1" si="12"/>
        <v>16.489999999999998</v>
      </c>
      <c r="O24">
        <f t="shared" ca="1" si="13"/>
        <v>34.229999999999997</v>
      </c>
      <c r="P24">
        <f t="shared" ca="1" si="14"/>
        <v>96.06</v>
      </c>
      <c r="Q24" t="e">
        <f>#REF!</f>
        <v>#REF!</v>
      </c>
    </row>
    <row r="25" spans="1:17" x14ac:dyDescent="0.3">
      <c r="A25" s="60" t="e">
        <f t="shared" ca="1" si="0"/>
        <v>#REF!</v>
      </c>
      <c r="B25" s="60" t="e">
        <f t="shared" ca="1" si="1"/>
        <v>#REF!</v>
      </c>
      <c r="C25" s="61" t="e">
        <f t="shared" si="2"/>
        <v>#REF!</v>
      </c>
      <c r="D25" s="60" t="e">
        <f t="shared" ca="1" si="3"/>
        <v>#REF!</v>
      </c>
      <c r="E25" s="59" t="e">
        <f t="shared" ca="1" si="4"/>
        <v>#REF!</v>
      </c>
      <c r="F25" s="60" t="e">
        <f t="shared" ca="1" si="5"/>
        <v>#REF!</v>
      </c>
      <c r="G25" s="60" t="e">
        <f t="shared" ca="1" si="6"/>
        <v>#REF!</v>
      </c>
      <c r="H25" s="60" t="e">
        <f t="shared" ca="1" si="7"/>
        <v>#REF!</v>
      </c>
      <c r="I25" s="59" t="e">
        <f t="shared" ca="1" si="8"/>
        <v>#REF!</v>
      </c>
      <c r="J25" t="e">
        <f t="shared" si="9"/>
        <v>#REF!</v>
      </c>
      <c r="K25" t="e">
        <f t="shared" si="10"/>
        <v>#REF!</v>
      </c>
      <c r="L25">
        <v>0</v>
      </c>
      <c r="M25">
        <f t="shared" ca="1" si="11"/>
        <v>5.81</v>
      </c>
      <c r="N25">
        <f t="shared" ca="1" si="12"/>
        <v>19.16</v>
      </c>
      <c r="O25">
        <f t="shared" ca="1" si="13"/>
        <v>30.5</v>
      </c>
      <c r="P25">
        <f t="shared" ca="1" si="14"/>
        <v>65.34</v>
      </c>
      <c r="Q25" t="e">
        <f>#REF!</f>
        <v>#REF!</v>
      </c>
    </row>
    <row r="26" spans="1:17" x14ac:dyDescent="0.3">
      <c r="A26" s="60" t="e">
        <f t="shared" ca="1" si="0"/>
        <v>#REF!</v>
      </c>
      <c r="B26" s="60" t="e">
        <f t="shared" ca="1" si="1"/>
        <v>#REF!</v>
      </c>
      <c r="C26" s="61" t="e">
        <f t="shared" si="2"/>
        <v>#REF!</v>
      </c>
      <c r="D26" s="60" t="e">
        <f t="shared" ca="1" si="3"/>
        <v>#REF!</v>
      </c>
      <c r="E26" s="59" t="e">
        <f t="shared" ca="1" si="4"/>
        <v>#REF!</v>
      </c>
      <c r="F26" s="60" t="e">
        <f t="shared" ca="1" si="5"/>
        <v>#REF!</v>
      </c>
      <c r="G26" s="60" t="e">
        <f t="shared" ca="1" si="6"/>
        <v>#REF!</v>
      </c>
      <c r="H26" s="60" t="e">
        <f t="shared" ca="1" si="7"/>
        <v>#REF!</v>
      </c>
      <c r="I26" s="59" t="e">
        <f t="shared" ca="1" si="8"/>
        <v>#REF!</v>
      </c>
      <c r="J26" t="e">
        <f t="shared" si="9"/>
        <v>#REF!</v>
      </c>
      <c r="K26" t="e">
        <f t="shared" si="10"/>
        <v>#REF!</v>
      </c>
      <c r="L26">
        <v>0</v>
      </c>
      <c r="M26">
        <f t="shared" ca="1" si="11"/>
        <v>7.36</v>
      </c>
      <c r="N26">
        <f t="shared" ca="1" si="12"/>
        <v>15.41</v>
      </c>
      <c r="O26">
        <f t="shared" ca="1" si="13"/>
        <v>44.78</v>
      </c>
      <c r="P26">
        <f t="shared" ca="1" si="14"/>
        <v>111.11</v>
      </c>
      <c r="Q26" t="e">
        <f>#REF!</f>
        <v>#REF!</v>
      </c>
    </row>
    <row r="27" spans="1:17" x14ac:dyDescent="0.3">
      <c r="A27" s="60" t="e">
        <f t="shared" ca="1" si="0"/>
        <v>#REF!</v>
      </c>
      <c r="B27" s="60" t="e">
        <f t="shared" ca="1" si="1"/>
        <v>#REF!</v>
      </c>
      <c r="C27" s="61" t="e">
        <f t="shared" si="2"/>
        <v>#REF!</v>
      </c>
      <c r="D27" s="60" t="e">
        <f t="shared" ca="1" si="3"/>
        <v>#REF!</v>
      </c>
      <c r="E27" s="59" t="e">
        <f t="shared" ca="1" si="4"/>
        <v>#REF!</v>
      </c>
      <c r="F27" s="60" t="e">
        <f t="shared" ca="1" si="5"/>
        <v>#REF!</v>
      </c>
      <c r="G27" s="60" t="e">
        <f t="shared" ca="1" si="6"/>
        <v>#REF!</v>
      </c>
      <c r="H27" s="60" t="e">
        <f t="shared" ca="1" si="7"/>
        <v>#REF!</v>
      </c>
      <c r="I27" s="59" t="e">
        <f t="shared" ca="1" si="8"/>
        <v>#REF!</v>
      </c>
      <c r="J27" t="e">
        <f t="shared" si="9"/>
        <v>#REF!</v>
      </c>
      <c r="K27" t="e">
        <f t="shared" si="10"/>
        <v>#REF!</v>
      </c>
      <c r="L27">
        <v>0</v>
      </c>
      <c r="M27">
        <f t="shared" ca="1" si="11"/>
        <v>5.71</v>
      </c>
      <c r="N27">
        <f t="shared" ca="1" si="12"/>
        <v>23.61</v>
      </c>
      <c r="O27">
        <f t="shared" ca="1" si="13"/>
        <v>41.13</v>
      </c>
      <c r="P27">
        <f t="shared" ca="1" si="14"/>
        <v>51.61</v>
      </c>
      <c r="Q27" t="e">
        <f>#REF!</f>
        <v>#REF!</v>
      </c>
    </row>
    <row r="28" spans="1:17" x14ac:dyDescent="0.3">
      <c r="A28" s="60" t="e">
        <f t="shared" ca="1" si="0"/>
        <v>#REF!</v>
      </c>
      <c r="B28" s="60" t="e">
        <f t="shared" ca="1" si="1"/>
        <v>#REF!</v>
      </c>
      <c r="C28" s="61" t="e">
        <f t="shared" si="2"/>
        <v>#REF!</v>
      </c>
      <c r="D28" s="60" t="e">
        <f t="shared" ca="1" si="3"/>
        <v>#REF!</v>
      </c>
      <c r="E28" s="59" t="e">
        <f t="shared" ca="1" si="4"/>
        <v>#REF!</v>
      </c>
      <c r="F28" s="60" t="e">
        <f t="shared" ca="1" si="5"/>
        <v>#REF!</v>
      </c>
      <c r="G28" s="60" t="e">
        <f t="shared" ca="1" si="6"/>
        <v>#REF!</v>
      </c>
      <c r="H28" s="60" t="e">
        <f t="shared" ca="1" si="7"/>
        <v>#REF!</v>
      </c>
      <c r="I28" s="59" t="e">
        <f t="shared" ca="1" si="8"/>
        <v>#REF!</v>
      </c>
      <c r="J28" t="e">
        <f t="shared" si="9"/>
        <v>#REF!</v>
      </c>
      <c r="K28" t="e">
        <f t="shared" si="10"/>
        <v>#REF!</v>
      </c>
      <c r="L28">
        <v>0</v>
      </c>
      <c r="M28">
        <f t="shared" ca="1" si="11"/>
        <v>6.85</v>
      </c>
      <c r="N28">
        <f t="shared" ca="1" si="12"/>
        <v>25.55</v>
      </c>
      <c r="O28">
        <f t="shared" ca="1" si="13"/>
        <v>36.549999999999997</v>
      </c>
      <c r="P28">
        <f t="shared" ca="1" si="14"/>
        <v>118.45</v>
      </c>
      <c r="Q28" t="e">
        <f>#REF!</f>
        <v>#REF!</v>
      </c>
    </row>
    <row r="29" spans="1:17" x14ac:dyDescent="0.3">
      <c r="A29" s="60" t="e">
        <f t="shared" ca="1" si="0"/>
        <v>#REF!</v>
      </c>
      <c r="B29" s="60" t="e">
        <f t="shared" ca="1" si="1"/>
        <v>#REF!</v>
      </c>
      <c r="C29" s="61" t="e">
        <f t="shared" si="2"/>
        <v>#REF!</v>
      </c>
      <c r="D29" s="60" t="e">
        <f t="shared" ca="1" si="3"/>
        <v>#REF!</v>
      </c>
      <c r="E29" s="59" t="e">
        <f t="shared" ca="1" si="4"/>
        <v>#REF!</v>
      </c>
      <c r="F29" s="60" t="e">
        <f t="shared" ca="1" si="5"/>
        <v>#REF!</v>
      </c>
      <c r="G29" s="60" t="e">
        <f t="shared" ca="1" si="6"/>
        <v>#REF!</v>
      </c>
      <c r="H29" s="60" t="e">
        <f t="shared" ca="1" si="7"/>
        <v>#REF!</v>
      </c>
      <c r="I29" s="59" t="e">
        <f t="shared" ca="1" si="8"/>
        <v>#REF!</v>
      </c>
      <c r="J29" t="e">
        <f t="shared" si="9"/>
        <v>#REF!</v>
      </c>
      <c r="K29" t="e">
        <f t="shared" si="10"/>
        <v>#REF!</v>
      </c>
      <c r="L29">
        <v>0</v>
      </c>
      <c r="M29">
        <f t="shared" ca="1" si="11"/>
        <v>8.6</v>
      </c>
      <c r="N29">
        <f t="shared" ca="1" si="12"/>
        <v>13.56</v>
      </c>
      <c r="O29">
        <f t="shared" ca="1" si="13"/>
        <v>45.51</v>
      </c>
      <c r="P29">
        <f t="shared" ca="1" si="14"/>
        <v>58.61</v>
      </c>
      <c r="Q29" t="e">
        <f>#REF!</f>
        <v>#REF!</v>
      </c>
    </row>
    <row r="30" spans="1:17" x14ac:dyDescent="0.3">
      <c r="A30" s="60" t="e">
        <f t="shared" ca="1" si="0"/>
        <v>#REF!</v>
      </c>
      <c r="B30" s="60" t="e">
        <f t="shared" ca="1" si="1"/>
        <v>#REF!</v>
      </c>
      <c r="C30" s="61" t="e">
        <f t="shared" si="2"/>
        <v>#REF!</v>
      </c>
      <c r="D30" s="60" t="e">
        <f t="shared" ca="1" si="3"/>
        <v>#REF!</v>
      </c>
      <c r="E30" s="59" t="e">
        <f t="shared" ca="1" si="4"/>
        <v>#REF!</v>
      </c>
      <c r="F30" s="60" t="e">
        <f t="shared" ca="1" si="5"/>
        <v>#REF!</v>
      </c>
      <c r="G30" s="60" t="e">
        <f t="shared" ca="1" si="6"/>
        <v>#REF!</v>
      </c>
      <c r="H30" s="60" t="e">
        <f t="shared" ca="1" si="7"/>
        <v>#REF!</v>
      </c>
      <c r="I30" s="59" t="e">
        <f t="shared" ca="1" si="8"/>
        <v>#REF!</v>
      </c>
      <c r="J30" t="e">
        <f t="shared" si="9"/>
        <v>#REF!</v>
      </c>
      <c r="K30" t="e">
        <f t="shared" si="10"/>
        <v>#REF!</v>
      </c>
      <c r="L30">
        <v>0</v>
      </c>
      <c r="M30">
        <f t="shared" ca="1" si="11"/>
        <v>8.51</v>
      </c>
      <c r="N30">
        <f t="shared" ca="1" si="12"/>
        <v>21.89</v>
      </c>
      <c r="O30">
        <f t="shared" ca="1" si="13"/>
        <v>41.45</v>
      </c>
      <c r="P30">
        <f t="shared" ca="1" si="14"/>
        <v>112.99</v>
      </c>
      <c r="Q30" t="e">
        <f>#REF!</f>
        <v>#REF!</v>
      </c>
    </row>
    <row r="31" spans="1:17" x14ac:dyDescent="0.3">
      <c r="A31" s="60" t="e">
        <f t="shared" ca="1" si="0"/>
        <v>#REF!</v>
      </c>
      <c r="B31" s="60" t="e">
        <f t="shared" ca="1" si="1"/>
        <v>#REF!</v>
      </c>
      <c r="C31" s="61" t="e">
        <f t="shared" si="2"/>
        <v>#REF!</v>
      </c>
      <c r="D31" s="60" t="e">
        <f t="shared" ca="1" si="3"/>
        <v>#REF!</v>
      </c>
      <c r="E31" s="59" t="e">
        <f t="shared" ca="1" si="4"/>
        <v>#REF!</v>
      </c>
      <c r="F31" s="60" t="e">
        <f t="shared" ca="1" si="5"/>
        <v>#REF!</v>
      </c>
      <c r="G31" s="60" t="e">
        <f t="shared" ca="1" si="6"/>
        <v>#REF!</v>
      </c>
      <c r="H31" s="60" t="e">
        <f t="shared" ca="1" si="7"/>
        <v>#REF!</v>
      </c>
      <c r="I31" s="59" t="e">
        <f t="shared" ca="1" si="8"/>
        <v>#REF!</v>
      </c>
      <c r="J31" t="e">
        <f t="shared" si="9"/>
        <v>#REF!</v>
      </c>
      <c r="K31" t="e">
        <f t="shared" si="10"/>
        <v>#REF!</v>
      </c>
      <c r="L31">
        <v>0</v>
      </c>
      <c r="M31">
        <f t="shared" ca="1" si="11"/>
        <v>5.1100000000000003</v>
      </c>
      <c r="N31">
        <f t="shared" ca="1" si="12"/>
        <v>15.43</v>
      </c>
      <c r="O31">
        <f t="shared" ca="1" si="13"/>
        <v>47.2</v>
      </c>
      <c r="P31">
        <f t="shared" ca="1" si="14"/>
        <v>87.95</v>
      </c>
      <c r="Q31" t="e">
        <f>#REF!</f>
        <v>#REF!</v>
      </c>
    </row>
    <row r="32" spans="1:17" x14ac:dyDescent="0.3">
      <c r="A32" s="60" t="e">
        <f t="shared" ca="1" si="0"/>
        <v>#REF!</v>
      </c>
      <c r="B32" s="60" t="e">
        <f t="shared" ca="1" si="1"/>
        <v>#REF!</v>
      </c>
      <c r="C32" s="61" t="e">
        <f t="shared" si="2"/>
        <v>#REF!</v>
      </c>
      <c r="D32" s="60" t="e">
        <f t="shared" ca="1" si="3"/>
        <v>#REF!</v>
      </c>
      <c r="E32" s="59" t="e">
        <f t="shared" ca="1" si="4"/>
        <v>#REF!</v>
      </c>
      <c r="F32" s="60" t="e">
        <f t="shared" ca="1" si="5"/>
        <v>#REF!</v>
      </c>
      <c r="G32" s="60" t="e">
        <f t="shared" ca="1" si="6"/>
        <v>#REF!</v>
      </c>
      <c r="H32" s="60" t="e">
        <f t="shared" ca="1" si="7"/>
        <v>#REF!</v>
      </c>
      <c r="I32" s="59" t="e">
        <f t="shared" ca="1" si="8"/>
        <v>#REF!</v>
      </c>
      <c r="J32" t="e">
        <f t="shared" si="9"/>
        <v>#REF!</v>
      </c>
      <c r="K32" t="e">
        <f t="shared" si="10"/>
        <v>#REF!</v>
      </c>
      <c r="L32">
        <v>0</v>
      </c>
      <c r="M32">
        <f t="shared" ca="1" si="11"/>
        <v>8.84</v>
      </c>
      <c r="N32">
        <f t="shared" ca="1" si="12"/>
        <v>17.489999999999998</v>
      </c>
      <c r="O32">
        <f t="shared" ca="1" si="13"/>
        <v>37.04</v>
      </c>
      <c r="P32">
        <f t="shared" ca="1" si="14"/>
        <v>76.86</v>
      </c>
      <c r="Q32" t="e">
        <f>#REF!</f>
        <v>#REF!</v>
      </c>
    </row>
    <row r="33" spans="1:17" x14ac:dyDescent="0.3">
      <c r="A33" s="60" t="e">
        <f t="shared" ca="1" si="0"/>
        <v>#REF!</v>
      </c>
      <c r="B33" s="60" t="e">
        <f t="shared" ca="1" si="1"/>
        <v>#REF!</v>
      </c>
      <c r="C33" s="61" t="e">
        <f t="shared" si="2"/>
        <v>#REF!</v>
      </c>
      <c r="D33" s="60" t="e">
        <f t="shared" ca="1" si="3"/>
        <v>#REF!</v>
      </c>
      <c r="E33" s="59" t="e">
        <f t="shared" ca="1" si="4"/>
        <v>#REF!</v>
      </c>
      <c r="F33" s="60" t="e">
        <f t="shared" ca="1" si="5"/>
        <v>#REF!</v>
      </c>
      <c r="G33" s="60" t="e">
        <f t="shared" ca="1" si="6"/>
        <v>#REF!</v>
      </c>
      <c r="H33" s="60" t="e">
        <f t="shared" ca="1" si="7"/>
        <v>#REF!</v>
      </c>
      <c r="I33" s="59" t="e">
        <f t="shared" ca="1" si="8"/>
        <v>#REF!</v>
      </c>
      <c r="J33" t="e">
        <f t="shared" si="9"/>
        <v>#REF!</v>
      </c>
      <c r="K33" t="e">
        <f t="shared" si="10"/>
        <v>#REF!</v>
      </c>
      <c r="L33">
        <v>0</v>
      </c>
      <c r="M33">
        <f t="shared" ca="1" si="11"/>
        <v>6.94</v>
      </c>
      <c r="N33">
        <f t="shared" ca="1" si="12"/>
        <v>11.18</v>
      </c>
      <c r="O33">
        <f t="shared" ca="1" si="13"/>
        <v>32.94</v>
      </c>
      <c r="P33">
        <f t="shared" ca="1" si="14"/>
        <v>70.680000000000007</v>
      </c>
      <c r="Q33" t="e">
        <f>#REF!</f>
        <v>#REF!</v>
      </c>
    </row>
    <row r="34" spans="1:17" x14ac:dyDescent="0.3">
      <c r="A34" s="60" t="e">
        <f t="shared" ca="1" si="0"/>
        <v>#REF!</v>
      </c>
      <c r="B34" s="60" t="e">
        <f t="shared" ca="1" si="1"/>
        <v>#REF!</v>
      </c>
      <c r="C34" s="61" t="e">
        <f t="shared" si="2"/>
        <v>#REF!</v>
      </c>
      <c r="D34" s="60" t="e">
        <f t="shared" ca="1" si="3"/>
        <v>#REF!</v>
      </c>
      <c r="E34" s="59" t="e">
        <f t="shared" ca="1" si="4"/>
        <v>#REF!</v>
      </c>
      <c r="F34" s="60" t="e">
        <f t="shared" ca="1" si="5"/>
        <v>#REF!</v>
      </c>
      <c r="G34" s="60" t="e">
        <f t="shared" ca="1" si="6"/>
        <v>#REF!</v>
      </c>
      <c r="H34" s="60" t="e">
        <f t="shared" ca="1" si="7"/>
        <v>#REF!</v>
      </c>
      <c r="I34" s="59" t="e">
        <f t="shared" ca="1" si="8"/>
        <v>#REF!</v>
      </c>
      <c r="J34" t="e">
        <f t="shared" si="9"/>
        <v>#REF!</v>
      </c>
      <c r="K34" t="e">
        <f t="shared" si="10"/>
        <v>#REF!</v>
      </c>
      <c r="L34">
        <v>0</v>
      </c>
      <c r="M34">
        <f t="shared" ca="1" si="11"/>
        <v>7.03</v>
      </c>
      <c r="N34">
        <f t="shared" ca="1" si="12"/>
        <v>16.98</v>
      </c>
      <c r="O34">
        <f t="shared" ca="1" si="13"/>
        <v>43.87</v>
      </c>
      <c r="P34">
        <f t="shared" ca="1" si="14"/>
        <v>83.69</v>
      </c>
      <c r="Q34" t="e">
        <f>#REF!</f>
        <v>#REF!</v>
      </c>
    </row>
    <row r="35" spans="1:17" x14ac:dyDescent="0.3">
      <c r="A35" s="60" t="e">
        <f t="shared" ca="1" si="0"/>
        <v>#REF!</v>
      </c>
      <c r="B35" s="60" t="e">
        <f t="shared" ca="1" si="1"/>
        <v>#REF!</v>
      </c>
      <c r="C35" s="61" t="e">
        <f t="shared" si="2"/>
        <v>#REF!</v>
      </c>
      <c r="D35" s="60" t="e">
        <f t="shared" ca="1" si="3"/>
        <v>#REF!</v>
      </c>
      <c r="E35" s="59" t="e">
        <f t="shared" ca="1" si="4"/>
        <v>#REF!</v>
      </c>
      <c r="F35" s="60" t="e">
        <f t="shared" ca="1" si="5"/>
        <v>#REF!</v>
      </c>
      <c r="G35" s="60" t="e">
        <f t="shared" ca="1" si="6"/>
        <v>#REF!</v>
      </c>
      <c r="H35" s="60" t="e">
        <f t="shared" ca="1" si="7"/>
        <v>#REF!</v>
      </c>
      <c r="I35" s="59" t="e">
        <f t="shared" ca="1" si="8"/>
        <v>#REF!</v>
      </c>
      <c r="J35" t="e">
        <f t="shared" si="9"/>
        <v>#REF!</v>
      </c>
      <c r="K35" t="e">
        <f t="shared" si="10"/>
        <v>#REF!</v>
      </c>
      <c r="L35">
        <v>0</v>
      </c>
      <c r="M35">
        <f t="shared" ca="1" si="11"/>
        <v>7.22</v>
      </c>
      <c r="N35">
        <f t="shared" ca="1" si="12"/>
        <v>14.31</v>
      </c>
      <c r="O35">
        <f t="shared" ca="1" si="13"/>
        <v>30.93</v>
      </c>
      <c r="P35">
        <f t="shared" ca="1" si="14"/>
        <v>98.34</v>
      </c>
      <c r="Q35" t="e">
        <f>#REF!</f>
        <v>#REF!</v>
      </c>
    </row>
    <row r="36" spans="1:17" x14ac:dyDescent="0.3">
      <c r="A36" s="60" t="e">
        <f t="shared" ca="1" si="0"/>
        <v>#REF!</v>
      </c>
      <c r="B36" s="60" t="e">
        <f t="shared" ca="1" si="1"/>
        <v>#REF!</v>
      </c>
      <c r="C36" s="61" t="e">
        <f t="shared" si="2"/>
        <v>#REF!</v>
      </c>
      <c r="D36" s="60" t="e">
        <f t="shared" ca="1" si="3"/>
        <v>#REF!</v>
      </c>
      <c r="E36" s="59" t="e">
        <f t="shared" ca="1" si="4"/>
        <v>#REF!</v>
      </c>
      <c r="F36" s="60" t="e">
        <f t="shared" ca="1" si="5"/>
        <v>#REF!</v>
      </c>
      <c r="G36" s="60" t="e">
        <f t="shared" ca="1" si="6"/>
        <v>#REF!</v>
      </c>
      <c r="H36" s="60" t="e">
        <f t="shared" ca="1" si="7"/>
        <v>#REF!</v>
      </c>
      <c r="I36" s="59" t="e">
        <f t="shared" ca="1" si="8"/>
        <v>#REF!</v>
      </c>
      <c r="J36" t="e">
        <f t="shared" si="9"/>
        <v>#REF!</v>
      </c>
      <c r="K36" t="e">
        <f t="shared" si="10"/>
        <v>#REF!</v>
      </c>
      <c r="L36">
        <v>0</v>
      </c>
      <c r="M36">
        <f t="shared" ca="1" si="11"/>
        <v>6.07</v>
      </c>
      <c r="N36">
        <f t="shared" ca="1" si="12"/>
        <v>10.96</v>
      </c>
      <c r="O36">
        <f t="shared" ca="1" si="13"/>
        <v>34.31</v>
      </c>
      <c r="P36">
        <f t="shared" ca="1" si="14"/>
        <v>56.27</v>
      </c>
      <c r="Q36" t="e">
        <f>#REF!</f>
        <v>#REF!</v>
      </c>
    </row>
    <row r="37" spans="1:17" x14ac:dyDescent="0.3">
      <c r="A37" s="60" t="e">
        <f t="shared" ca="1" si="0"/>
        <v>#REF!</v>
      </c>
      <c r="B37" s="60" t="e">
        <f t="shared" ca="1" si="1"/>
        <v>#REF!</v>
      </c>
      <c r="C37" s="61" t="e">
        <f t="shared" si="2"/>
        <v>#REF!</v>
      </c>
      <c r="D37" s="60" t="e">
        <f t="shared" ca="1" si="3"/>
        <v>#REF!</v>
      </c>
      <c r="E37" s="59" t="e">
        <f t="shared" ca="1" si="4"/>
        <v>#REF!</v>
      </c>
      <c r="F37" s="60" t="e">
        <f t="shared" ca="1" si="5"/>
        <v>#REF!</v>
      </c>
      <c r="G37" s="60" t="e">
        <f t="shared" ca="1" si="6"/>
        <v>#REF!</v>
      </c>
      <c r="H37" s="60" t="e">
        <f t="shared" ca="1" si="7"/>
        <v>#REF!</v>
      </c>
      <c r="I37" s="59" t="e">
        <f t="shared" ca="1" si="8"/>
        <v>#REF!</v>
      </c>
      <c r="J37" t="e">
        <f t="shared" si="9"/>
        <v>#REF!</v>
      </c>
      <c r="K37" t="e">
        <f t="shared" si="10"/>
        <v>#REF!</v>
      </c>
      <c r="L37">
        <v>0</v>
      </c>
      <c r="M37">
        <f t="shared" ca="1" si="11"/>
        <v>5.14</v>
      </c>
      <c r="N37">
        <f t="shared" ca="1" si="12"/>
        <v>25.44</v>
      </c>
      <c r="O37">
        <f t="shared" ca="1" si="13"/>
        <v>38.909999999999997</v>
      </c>
      <c r="P37">
        <f t="shared" ca="1" si="14"/>
        <v>65.05</v>
      </c>
      <c r="Q37" t="e">
        <f>#REF!</f>
        <v>#REF!</v>
      </c>
    </row>
    <row r="38" spans="1:17" x14ac:dyDescent="0.3">
      <c r="A38" s="60" t="e">
        <f t="shared" ca="1" si="0"/>
        <v>#REF!</v>
      </c>
      <c r="B38" s="60" t="e">
        <f t="shared" ca="1" si="1"/>
        <v>#REF!</v>
      </c>
      <c r="C38" s="61" t="e">
        <f t="shared" si="2"/>
        <v>#REF!</v>
      </c>
      <c r="D38" s="60" t="e">
        <f t="shared" ca="1" si="3"/>
        <v>#REF!</v>
      </c>
      <c r="E38" s="59" t="e">
        <f t="shared" ca="1" si="4"/>
        <v>#REF!</v>
      </c>
      <c r="F38" s="60" t="e">
        <f t="shared" ca="1" si="5"/>
        <v>#REF!</v>
      </c>
      <c r="G38" s="60" t="e">
        <f t="shared" ca="1" si="6"/>
        <v>#REF!</v>
      </c>
      <c r="H38" s="60" t="e">
        <f t="shared" ca="1" si="7"/>
        <v>#REF!</v>
      </c>
      <c r="I38" s="59" t="e">
        <f t="shared" ca="1" si="8"/>
        <v>#REF!</v>
      </c>
      <c r="J38" t="e">
        <f t="shared" si="9"/>
        <v>#REF!</v>
      </c>
      <c r="K38" t="e">
        <f t="shared" si="10"/>
        <v>#REF!</v>
      </c>
      <c r="L38">
        <v>0</v>
      </c>
      <c r="M38">
        <f t="shared" ca="1" si="11"/>
        <v>8.6199999999999992</v>
      </c>
      <c r="N38">
        <f t="shared" ca="1" si="12"/>
        <v>17.11</v>
      </c>
      <c r="O38">
        <f t="shared" ca="1" si="13"/>
        <v>31.71</v>
      </c>
      <c r="P38">
        <f t="shared" ca="1" si="14"/>
        <v>62.1</v>
      </c>
      <c r="Q38" t="e">
        <f>#REF!</f>
        <v>#REF!</v>
      </c>
    </row>
    <row r="39" spans="1:17" x14ac:dyDescent="0.3">
      <c r="A39" s="60" t="e">
        <f t="shared" ca="1" si="0"/>
        <v>#REF!</v>
      </c>
      <c r="B39" s="60" t="e">
        <f t="shared" ca="1" si="1"/>
        <v>#REF!</v>
      </c>
      <c r="C39" s="61" t="e">
        <f t="shared" si="2"/>
        <v>#REF!</v>
      </c>
      <c r="D39" s="60" t="e">
        <f t="shared" ca="1" si="3"/>
        <v>#REF!</v>
      </c>
      <c r="E39" s="59" t="e">
        <f t="shared" ca="1" si="4"/>
        <v>#REF!</v>
      </c>
      <c r="F39" s="60" t="e">
        <f t="shared" ca="1" si="5"/>
        <v>#REF!</v>
      </c>
      <c r="G39" s="60" t="e">
        <f t="shared" ca="1" si="6"/>
        <v>#REF!</v>
      </c>
      <c r="H39" s="60" t="e">
        <f t="shared" ca="1" si="7"/>
        <v>#REF!</v>
      </c>
      <c r="I39" s="59" t="e">
        <f t="shared" ca="1" si="8"/>
        <v>#REF!</v>
      </c>
      <c r="J39" t="e">
        <f t="shared" si="9"/>
        <v>#REF!</v>
      </c>
      <c r="K39" t="e">
        <f t="shared" si="10"/>
        <v>#REF!</v>
      </c>
      <c r="L39">
        <v>0</v>
      </c>
      <c r="M39">
        <f t="shared" ca="1" si="11"/>
        <v>6.4</v>
      </c>
      <c r="N39">
        <f t="shared" ca="1" si="12"/>
        <v>18.95</v>
      </c>
      <c r="O39">
        <f t="shared" ca="1" si="13"/>
        <v>46.05</v>
      </c>
      <c r="P39">
        <f t="shared" ca="1" si="14"/>
        <v>61.74</v>
      </c>
      <c r="Q39" t="e">
        <f>#REF!</f>
        <v>#REF!</v>
      </c>
    </row>
    <row r="40" spans="1:17" x14ac:dyDescent="0.3">
      <c r="A40" s="60" t="e">
        <f t="shared" ca="1" si="0"/>
        <v>#REF!</v>
      </c>
      <c r="B40" s="60" t="e">
        <f t="shared" ca="1" si="1"/>
        <v>#REF!</v>
      </c>
      <c r="C40" s="61" t="e">
        <f t="shared" si="2"/>
        <v>#REF!</v>
      </c>
      <c r="D40" s="60" t="e">
        <f t="shared" ca="1" si="3"/>
        <v>#REF!</v>
      </c>
      <c r="E40" s="59" t="e">
        <f t="shared" ca="1" si="4"/>
        <v>#REF!</v>
      </c>
      <c r="F40" s="60" t="e">
        <f t="shared" ca="1" si="5"/>
        <v>#REF!</v>
      </c>
      <c r="G40" s="60" t="e">
        <f t="shared" ca="1" si="6"/>
        <v>#REF!</v>
      </c>
      <c r="H40" s="60" t="e">
        <f t="shared" ca="1" si="7"/>
        <v>#REF!</v>
      </c>
      <c r="I40" s="59" t="e">
        <f t="shared" ca="1" si="8"/>
        <v>#REF!</v>
      </c>
      <c r="J40" t="e">
        <f t="shared" si="9"/>
        <v>#REF!</v>
      </c>
      <c r="K40" t="e">
        <f t="shared" si="10"/>
        <v>#REF!</v>
      </c>
      <c r="L40">
        <v>0</v>
      </c>
      <c r="M40">
        <f t="shared" ca="1" si="11"/>
        <v>7.03</v>
      </c>
      <c r="N40">
        <f t="shared" ca="1" si="12"/>
        <v>10.02</v>
      </c>
      <c r="O40">
        <f t="shared" ca="1" si="13"/>
        <v>45.89</v>
      </c>
      <c r="P40">
        <f t="shared" ca="1" si="14"/>
        <v>107.18</v>
      </c>
      <c r="Q40" t="e">
        <f>#REF!</f>
        <v>#REF!</v>
      </c>
    </row>
    <row r="41" spans="1:17" x14ac:dyDescent="0.3">
      <c r="A41" s="60" t="e">
        <f t="shared" ca="1" si="0"/>
        <v>#REF!</v>
      </c>
      <c r="B41" s="60" t="e">
        <f t="shared" ca="1" si="1"/>
        <v>#REF!</v>
      </c>
      <c r="C41" s="61" t="e">
        <f t="shared" si="2"/>
        <v>#REF!</v>
      </c>
      <c r="D41" s="60" t="e">
        <f t="shared" ca="1" si="3"/>
        <v>#REF!</v>
      </c>
      <c r="E41" s="59" t="e">
        <f t="shared" ca="1" si="4"/>
        <v>#REF!</v>
      </c>
      <c r="F41" s="60" t="e">
        <f t="shared" ca="1" si="5"/>
        <v>#REF!</v>
      </c>
      <c r="G41" s="60" t="e">
        <f t="shared" ca="1" si="6"/>
        <v>#REF!</v>
      </c>
      <c r="H41" s="60" t="e">
        <f t="shared" ca="1" si="7"/>
        <v>#REF!</v>
      </c>
      <c r="I41" s="59" t="e">
        <f t="shared" ca="1" si="8"/>
        <v>#REF!</v>
      </c>
      <c r="J41" t="e">
        <f t="shared" si="9"/>
        <v>#REF!</v>
      </c>
      <c r="K41" t="e">
        <f t="shared" si="10"/>
        <v>#REF!</v>
      </c>
      <c r="L41">
        <v>0</v>
      </c>
      <c r="M41">
        <f t="shared" ca="1" si="11"/>
        <v>7.23</v>
      </c>
      <c r="N41">
        <f t="shared" ca="1" si="12"/>
        <v>17.260000000000002</v>
      </c>
      <c r="O41">
        <f t="shared" ca="1" si="13"/>
        <v>39.659999999999997</v>
      </c>
      <c r="P41">
        <f t="shared" ca="1" si="14"/>
        <v>115.12</v>
      </c>
      <c r="Q41" t="e">
        <f>#REF!</f>
        <v>#REF!</v>
      </c>
    </row>
    <row r="42" spans="1:17" x14ac:dyDescent="0.3">
      <c r="A42" s="60" t="e">
        <f t="shared" ca="1" si="0"/>
        <v>#REF!</v>
      </c>
      <c r="B42" s="60" t="e">
        <f t="shared" ca="1" si="1"/>
        <v>#REF!</v>
      </c>
      <c r="C42" s="61" t="e">
        <f t="shared" si="2"/>
        <v>#REF!</v>
      </c>
      <c r="D42" s="60" t="e">
        <f t="shared" ca="1" si="3"/>
        <v>#REF!</v>
      </c>
      <c r="E42" s="59" t="e">
        <f t="shared" ca="1" si="4"/>
        <v>#REF!</v>
      </c>
      <c r="F42" s="60" t="e">
        <f t="shared" ca="1" si="5"/>
        <v>#REF!</v>
      </c>
      <c r="G42" s="60" t="e">
        <f t="shared" ca="1" si="6"/>
        <v>#REF!</v>
      </c>
      <c r="H42" s="60" t="e">
        <f t="shared" ca="1" si="7"/>
        <v>#REF!</v>
      </c>
      <c r="I42" s="59" t="e">
        <f t="shared" ca="1" si="8"/>
        <v>#REF!</v>
      </c>
      <c r="J42" t="e">
        <f t="shared" si="9"/>
        <v>#REF!</v>
      </c>
      <c r="K42" t="e">
        <f t="shared" si="10"/>
        <v>#REF!</v>
      </c>
      <c r="L42">
        <v>0</v>
      </c>
      <c r="M42">
        <f t="shared" ca="1" si="11"/>
        <v>8.34</v>
      </c>
      <c r="N42">
        <f t="shared" ca="1" si="12"/>
        <v>19.809999999999999</v>
      </c>
      <c r="O42">
        <f t="shared" ca="1" si="13"/>
        <v>45.1</v>
      </c>
      <c r="P42">
        <f t="shared" ca="1" si="14"/>
        <v>72.540000000000006</v>
      </c>
      <c r="Q42" t="e">
        <f>#REF!</f>
        <v>#REF!</v>
      </c>
    </row>
    <row r="43" spans="1:17" x14ac:dyDescent="0.3">
      <c r="A43" s="60" t="e">
        <f t="shared" ca="1" si="0"/>
        <v>#REF!</v>
      </c>
      <c r="B43" s="60" t="e">
        <f t="shared" ca="1" si="1"/>
        <v>#REF!</v>
      </c>
      <c r="C43" s="61" t="e">
        <f t="shared" si="2"/>
        <v>#REF!</v>
      </c>
      <c r="D43" s="60" t="e">
        <f t="shared" ca="1" si="3"/>
        <v>#REF!</v>
      </c>
      <c r="E43" s="59" t="e">
        <f t="shared" ca="1" si="4"/>
        <v>#REF!</v>
      </c>
      <c r="F43" s="60" t="e">
        <f t="shared" ca="1" si="5"/>
        <v>#REF!</v>
      </c>
      <c r="G43" s="60" t="e">
        <f t="shared" ca="1" si="6"/>
        <v>#REF!</v>
      </c>
      <c r="H43" s="60" t="e">
        <f t="shared" ca="1" si="7"/>
        <v>#REF!</v>
      </c>
      <c r="I43" s="59" t="e">
        <f t="shared" ca="1" si="8"/>
        <v>#REF!</v>
      </c>
      <c r="J43" t="e">
        <f t="shared" si="9"/>
        <v>#REF!</v>
      </c>
      <c r="K43" t="e">
        <f t="shared" si="10"/>
        <v>#REF!</v>
      </c>
      <c r="L43">
        <v>0</v>
      </c>
      <c r="M43">
        <f t="shared" ca="1" si="11"/>
        <v>7.26</v>
      </c>
      <c r="N43">
        <f t="shared" ca="1" si="12"/>
        <v>28.94</v>
      </c>
      <c r="O43">
        <f t="shared" ca="1" si="13"/>
        <v>47.24</v>
      </c>
      <c r="P43">
        <f t="shared" ca="1" si="14"/>
        <v>80.989999999999995</v>
      </c>
      <c r="Q43" t="e">
        <f>#REF!</f>
        <v>#REF!</v>
      </c>
    </row>
    <row r="44" spans="1:17" x14ac:dyDescent="0.3">
      <c r="A44" s="60" t="e">
        <f t="shared" ca="1" si="0"/>
        <v>#REF!</v>
      </c>
      <c r="B44" s="60" t="e">
        <f t="shared" ca="1" si="1"/>
        <v>#REF!</v>
      </c>
      <c r="C44" s="61" t="e">
        <f t="shared" si="2"/>
        <v>#REF!</v>
      </c>
      <c r="D44" s="60" t="e">
        <f t="shared" ca="1" si="3"/>
        <v>#REF!</v>
      </c>
      <c r="E44" s="59" t="e">
        <f t="shared" ca="1" si="4"/>
        <v>#REF!</v>
      </c>
      <c r="F44" s="60" t="e">
        <f t="shared" ca="1" si="5"/>
        <v>#REF!</v>
      </c>
      <c r="G44" s="60" t="e">
        <f t="shared" ca="1" si="6"/>
        <v>#REF!</v>
      </c>
      <c r="H44" s="60" t="e">
        <f t="shared" ca="1" si="7"/>
        <v>#REF!</v>
      </c>
      <c r="I44" s="59" t="e">
        <f t="shared" ca="1" si="8"/>
        <v>#REF!</v>
      </c>
      <c r="J44" t="e">
        <f t="shared" si="9"/>
        <v>#REF!</v>
      </c>
      <c r="K44" t="e">
        <f t="shared" si="10"/>
        <v>#REF!</v>
      </c>
      <c r="L44">
        <v>0</v>
      </c>
      <c r="M44">
        <f t="shared" ca="1" si="11"/>
        <v>7.93</v>
      </c>
      <c r="N44">
        <f t="shared" ca="1" si="12"/>
        <v>10.82</v>
      </c>
      <c r="O44">
        <f t="shared" ca="1" si="13"/>
        <v>30.13</v>
      </c>
      <c r="P44">
        <f t="shared" ca="1" si="14"/>
        <v>104.12</v>
      </c>
      <c r="Q44" t="e">
        <f>#REF!</f>
        <v>#REF!</v>
      </c>
    </row>
    <row r="45" spans="1:17" x14ac:dyDescent="0.3">
      <c r="A45" s="60" t="e">
        <f t="shared" ca="1" si="0"/>
        <v>#REF!</v>
      </c>
      <c r="B45" s="60" t="e">
        <f t="shared" ca="1" si="1"/>
        <v>#REF!</v>
      </c>
      <c r="C45" s="61" t="e">
        <f t="shared" si="2"/>
        <v>#REF!</v>
      </c>
      <c r="D45" s="60" t="e">
        <f t="shared" ca="1" si="3"/>
        <v>#REF!</v>
      </c>
      <c r="E45" s="59" t="e">
        <f t="shared" ca="1" si="4"/>
        <v>#REF!</v>
      </c>
      <c r="F45" s="60" t="e">
        <f t="shared" ca="1" si="5"/>
        <v>#REF!</v>
      </c>
      <c r="G45" s="60" t="e">
        <f t="shared" ca="1" si="6"/>
        <v>#REF!</v>
      </c>
      <c r="H45" s="60" t="e">
        <f t="shared" ca="1" si="7"/>
        <v>#REF!</v>
      </c>
      <c r="I45" s="59" t="e">
        <f t="shared" ca="1" si="8"/>
        <v>#REF!</v>
      </c>
      <c r="J45" t="e">
        <f t="shared" si="9"/>
        <v>#REF!</v>
      </c>
      <c r="K45" t="e">
        <f t="shared" si="10"/>
        <v>#REF!</v>
      </c>
      <c r="L45">
        <v>0</v>
      </c>
      <c r="M45">
        <f t="shared" ca="1" si="11"/>
        <v>5.64</v>
      </c>
      <c r="N45">
        <f t="shared" ca="1" si="12"/>
        <v>25.18</v>
      </c>
      <c r="O45">
        <f t="shared" ca="1" si="13"/>
        <v>43.94</v>
      </c>
      <c r="P45">
        <f t="shared" ca="1" si="14"/>
        <v>99.22</v>
      </c>
      <c r="Q45" t="e">
        <f>#REF!</f>
        <v>#REF!</v>
      </c>
    </row>
    <row r="46" spans="1:17" x14ac:dyDescent="0.3">
      <c r="A46" s="60" t="e">
        <f t="shared" ca="1" si="0"/>
        <v>#REF!</v>
      </c>
      <c r="B46" s="60" t="e">
        <f t="shared" ca="1" si="1"/>
        <v>#REF!</v>
      </c>
      <c r="C46" s="61" t="e">
        <f t="shared" si="2"/>
        <v>#REF!</v>
      </c>
      <c r="D46" s="60" t="e">
        <f t="shared" ca="1" si="3"/>
        <v>#REF!</v>
      </c>
      <c r="E46" s="59" t="e">
        <f t="shared" ca="1" si="4"/>
        <v>#REF!</v>
      </c>
      <c r="F46" s="60" t="e">
        <f t="shared" ca="1" si="5"/>
        <v>#REF!</v>
      </c>
      <c r="G46" s="60" t="e">
        <f t="shared" ca="1" si="6"/>
        <v>#REF!</v>
      </c>
      <c r="H46" s="60" t="e">
        <f t="shared" ca="1" si="7"/>
        <v>#REF!</v>
      </c>
      <c r="I46" s="59" t="e">
        <f t="shared" ca="1" si="8"/>
        <v>#REF!</v>
      </c>
      <c r="J46" t="e">
        <f t="shared" si="9"/>
        <v>#REF!</v>
      </c>
      <c r="K46" t="e">
        <f t="shared" si="10"/>
        <v>#REF!</v>
      </c>
      <c r="L46">
        <v>0</v>
      </c>
      <c r="M46">
        <f t="shared" ca="1" si="11"/>
        <v>6.95</v>
      </c>
      <c r="N46">
        <f t="shared" ca="1" si="12"/>
        <v>12.64</v>
      </c>
      <c r="O46">
        <f t="shared" ca="1" si="13"/>
        <v>31.26</v>
      </c>
      <c r="P46">
        <f t="shared" ca="1" si="14"/>
        <v>87.58</v>
      </c>
      <c r="Q46" t="e">
        <f>#REF!</f>
        <v>#REF!</v>
      </c>
    </row>
    <row r="47" spans="1:17" x14ac:dyDescent="0.3">
      <c r="A47" s="60" t="e">
        <f t="shared" ca="1" si="0"/>
        <v>#REF!</v>
      </c>
      <c r="B47" s="60" t="e">
        <f t="shared" ca="1" si="1"/>
        <v>#REF!</v>
      </c>
      <c r="C47" s="61" t="e">
        <f t="shared" si="2"/>
        <v>#REF!</v>
      </c>
      <c r="D47" s="60" t="e">
        <f t="shared" ca="1" si="3"/>
        <v>#REF!</v>
      </c>
      <c r="E47" s="59" t="e">
        <f t="shared" ca="1" si="4"/>
        <v>#REF!</v>
      </c>
      <c r="F47" s="60" t="e">
        <f t="shared" ca="1" si="5"/>
        <v>#REF!</v>
      </c>
      <c r="G47" s="60" t="e">
        <f t="shared" ca="1" si="6"/>
        <v>#REF!</v>
      </c>
      <c r="H47" s="60" t="e">
        <f t="shared" ca="1" si="7"/>
        <v>#REF!</v>
      </c>
      <c r="I47" s="59" t="e">
        <f t="shared" ca="1" si="8"/>
        <v>#REF!</v>
      </c>
      <c r="J47" t="e">
        <f t="shared" si="9"/>
        <v>#REF!</v>
      </c>
      <c r="K47" t="e">
        <f t="shared" si="10"/>
        <v>#REF!</v>
      </c>
      <c r="L47">
        <v>0</v>
      </c>
      <c r="M47">
        <f t="shared" ca="1" si="11"/>
        <v>7.75</v>
      </c>
      <c r="N47">
        <f t="shared" ca="1" si="12"/>
        <v>14.49</v>
      </c>
      <c r="O47">
        <f t="shared" ca="1" si="13"/>
        <v>43.35</v>
      </c>
      <c r="P47">
        <f t="shared" ca="1" si="14"/>
        <v>65.36</v>
      </c>
      <c r="Q47" t="e">
        <f>#REF!</f>
        <v>#REF!</v>
      </c>
    </row>
    <row r="48" spans="1:17" x14ac:dyDescent="0.3">
      <c r="A48" s="60" t="e">
        <f t="shared" ca="1" si="0"/>
        <v>#REF!</v>
      </c>
      <c r="B48" s="60" t="e">
        <f t="shared" ca="1" si="1"/>
        <v>#REF!</v>
      </c>
      <c r="C48" s="61" t="e">
        <f t="shared" si="2"/>
        <v>#REF!</v>
      </c>
      <c r="D48" s="60" t="e">
        <f t="shared" ca="1" si="3"/>
        <v>#REF!</v>
      </c>
      <c r="E48" s="59" t="e">
        <f t="shared" ca="1" si="4"/>
        <v>#REF!</v>
      </c>
      <c r="F48" s="60" t="e">
        <f t="shared" ca="1" si="5"/>
        <v>#REF!</v>
      </c>
      <c r="G48" s="60" t="e">
        <f t="shared" ca="1" si="6"/>
        <v>#REF!</v>
      </c>
      <c r="H48" s="60" t="e">
        <f t="shared" ca="1" si="7"/>
        <v>#REF!</v>
      </c>
      <c r="I48" s="59" t="e">
        <f t="shared" ca="1" si="8"/>
        <v>#REF!</v>
      </c>
      <c r="J48" t="e">
        <f t="shared" si="9"/>
        <v>#REF!</v>
      </c>
      <c r="K48" t="e">
        <f t="shared" si="10"/>
        <v>#REF!</v>
      </c>
      <c r="L48">
        <v>0</v>
      </c>
      <c r="M48">
        <f t="shared" ca="1" si="11"/>
        <v>5.84</v>
      </c>
      <c r="N48">
        <f t="shared" ca="1" si="12"/>
        <v>27.19</v>
      </c>
      <c r="O48">
        <f t="shared" ca="1" si="13"/>
        <v>40.68</v>
      </c>
      <c r="P48">
        <f t="shared" ca="1" si="14"/>
        <v>110.98</v>
      </c>
      <c r="Q48" t="e">
        <f>#REF!</f>
        <v>#REF!</v>
      </c>
    </row>
    <row r="49" spans="1:17" x14ac:dyDescent="0.3">
      <c r="A49" s="60" t="e">
        <f t="shared" ca="1" si="0"/>
        <v>#REF!</v>
      </c>
      <c r="B49" s="60" t="e">
        <f t="shared" ca="1" si="1"/>
        <v>#REF!</v>
      </c>
      <c r="C49" s="61" t="e">
        <f t="shared" si="2"/>
        <v>#REF!</v>
      </c>
      <c r="D49" s="60" t="e">
        <f t="shared" ca="1" si="3"/>
        <v>#REF!</v>
      </c>
      <c r="E49" s="59" t="e">
        <f t="shared" ca="1" si="4"/>
        <v>#REF!</v>
      </c>
      <c r="F49" s="60" t="e">
        <f t="shared" ca="1" si="5"/>
        <v>#REF!</v>
      </c>
      <c r="G49" s="60" t="e">
        <f t="shared" ca="1" si="6"/>
        <v>#REF!</v>
      </c>
      <c r="H49" s="60" t="e">
        <f t="shared" ca="1" si="7"/>
        <v>#REF!</v>
      </c>
      <c r="I49" s="59" t="e">
        <f t="shared" ca="1" si="8"/>
        <v>#REF!</v>
      </c>
      <c r="J49" t="e">
        <f t="shared" si="9"/>
        <v>#REF!</v>
      </c>
      <c r="K49" t="e">
        <f t="shared" si="10"/>
        <v>#REF!</v>
      </c>
      <c r="L49">
        <v>0</v>
      </c>
      <c r="M49">
        <f t="shared" ca="1" si="11"/>
        <v>6.18</v>
      </c>
      <c r="N49">
        <f t="shared" ca="1" si="12"/>
        <v>26.55</v>
      </c>
      <c r="O49">
        <f t="shared" ca="1" si="13"/>
        <v>44.72</v>
      </c>
      <c r="P49">
        <f t="shared" ca="1" si="14"/>
        <v>71.400000000000006</v>
      </c>
      <c r="Q49" t="e">
        <f>#REF!</f>
        <v>#REF!</v>
      </c>
    </row>
    <row r="50" spans="1:17" x14ac:dyDescent="0.3">
      <c r="A50" s="60" t="e">
        <f t="shared" ca="1" si="0"/>
        <v>#REF!</v>
      </c>
      <c r="B50" s="60" t="e">
        <f t="shared" ca="1" si="1"/>
        <v>#REF!</v>
      </c>
      <c r="C50" s="61" t="e">
        <f t="shared" si="2"/>
        <v>#REF!</v>
      </c>
      <c r="D50" s="60" t="e">
        <f t="shared" ca="1" si="3"/>
        <v>#REF!</v>
      </c>
      <c r="E50" s="59" t="e">
        <f t="shared" ca="1" si="4"/>
        <v>#REF!</v>
      </c>
      <c r="F50" s="60" t="e">
        <f t="shared" ca="1" si="5"/>
        <v>#REF!</v>
      </c>
      <c r="G50" s="60" t="e">
        <f t="shared" ca="1" si="6"/>
        <v>#REF!</v>
      </c>
      <c r="H50" s="60" t="e">
        <f t="shared" ca="1" si="7"/>
        <v>#REF!</v>
      </c>
      <c r="I50" s="59" t="e">
        <f t="shared" ca="1" si="8"/>
        <v>#REF!</v>
      </c>
      <c r="J50" t="e">
        <f t="shared" si="9"/>
        <v>#REF!</v>
      </c>
      <c r="K50" t="e">
        <f t="shared" si="10"/>
        <v>#REF!</v>
      </c>
      <c r="L50">
        <v>0</v>
      </c>
      <c r="M50">
        <f t="shared" ca="1" si="11"/>
        <v>7.26</v>
      </c>
      <c r="N50">
        <f t="shared" ca="1" si="12"/>
        <v>23.67</v>
      </c>
      <c r="O50">
        <f t="shared" ca="1" si="13"/>
        <v>36.380000000000003</v>
      </c>
      <c r="P50">
        <f t="shared" ca="1" si="14"/>
        <v>57.92</v>
      </c>
      <c r="Q50" t="e">
        <f>#REF!</f>
        <v>#REF!</v>
      </c>
    </row>
    <row r="51" spans="1:17" x14ac:dyDescent="0.3">
      <c r="A51" s="60" t="e">
        <f t="shared" ca="1" si="0"/>
        <v>#REF!</v>
      </c>
      <c r="B51" s="60" t="e">
        <f t="shared" ca="1" si="1"/>
        <v>#REF!</v>
      </c>
      <c r="C51" s="61" t="e">
        <f t="shared" si="2"/>
        <v>#REF!</v>
      </c>
      <c r="D51" s="60" t="e">
        <f t="shared" ca="1" si="3"/>
        <v>#REF!</v>
      </c>
      <c r="E51" s="59" t="e">
        <f t="shared" ca="1" si="4"/>
        <v>#REF!</v>
      </c>
      <c r="F51" s="60" t="e">
        <f t="shared" ca="1" si="5"/>
        <v>#REF!</v>
      </c>
      <c r="G51" s="60" t="e">
        <f t="shared" ca="1" si="6"/>
        <v>#REF!</v>
      </c>
      <c r="H51" s="60" t="e">
        <f t="shared" ca="1" si="7"/>
        <v>#REF!</v>
      </c>
      <c r="I51" s="59" t="e">
        <f t="shared" ca="1" si="8"/>
        <v>#REF!</v>
      </c>
      <c r="J51" t="e">
        <f t="shared" si="9"/>
        <v>#REF!</v>
      </c>
      <c r="K51" t="e">
        <f t="shared" si="10"/>
        <v>#REF!</v>
      </c>
      <c r="L51">
        <v>0</v>
      </c>
      <c r="M51">
        <f t="shared" ca="1" si="11"/>
        <v>5.52</v>
      </c>
      <c r="N51">
        <f t="shared" ca="1" si="12"/>
        <v>10.71</v>
      </c>
      <c r="O51">
        <f t="shared" ca="1" si="13"/>
        <v>32.94</v>
      </c>
      <c r="P51">
        <f t="shared" ca="1" si="14"/>
        <v>63.03</v>
      </c>
      <c r="Q51" t="e">
        <f>#REF!</f>
        <v>#REF!</v>
      </c>
    </row>
    <row r="52" spans="1:17" x14ac:dyDescent="0.3">
      <c r="A52" s="60" t="e">
        <f t="shared" ca="1" si="0"/>
        <v>#REF!</v>
      </c>
      <c r="B52" s="60" t="e">
        <f t="shared" ca="1" si="1"/>
        <v>#REF!</v>
      </c>
      <c r="C52" s="61" t="e">
        <f t="shared" si="2"/>
        <v>#REF!</v>
      </c>
      <c r="D52" s="60" t="e">
        <f t="shared" ca="1" si="3"/>
        <v>#REF!</v>
      </c>
      <c r="E52" s="59" t="e">
        <f t="shared" ca="1" si="4"/>
        <v>#REF!</v>
      </c>
      <c r="F52" s="60" t="e">
        <f t="shared" ca="1" si="5"/>
        <v>#REF!</v>
      </c>
      <c r="G52" s="60" t="e">
        <f t="shared" ca="1" si="6"/>
        <v>#REF!</v>
      </c>
      <c r="H52" s="60" t="e">
        <f t="shared" ca="1" si="7"/>
        <v>#REF!</v>
      </c>
      <c r="I52" s="59" t="e">
        <f t="shared" ca="1" si="8"/>
        <v>#REF!</v>
      </c>
      <c r="J52" t="e">
        <f t="shared" si="9"/>
        <v>#REF!</v>
      </c>
      <c r="K52" t="e">
        <f t="shared" si="10"/>
        <v>#REF!</v>
      </c>
      <c r="L52">
        <v>0</v>
      </c>
      <c r="M52">
        <f t="shared" ca="1" si="11"/>
        <v>6.15</v>
      </c>
      <c r="N52">
        <f t="shared" ca="1" si="12"/>
        <v>24.7</v>
      </c>
      <c r="O52">
        <f t="shared" ca="1" si="13"/>
        <v>44.22</v>
      </c>
      <c r="P52">
        <f t="shared" ca="1" si="14"/>
        <v>116.43</v>
      </c>
      <c r="Q52" t="e">
        <f>#REF!</f>
        <v>#REF!</v>
      </c>
    </row>
    <row r="53" spans="1:17" x14ac:dyDescent="0.3">
      <c r="A53" s="60" t="e">
        <f t="shared" ca="1" si="0"/>
        <v>#REF!</v>
      </c>
      <c r="B53" s="60" t="e">
        <f t="shared" ca="1" si="1"/>
        <v>#REF!</v>
      </c>
      <c r="C53" s="61" t="e">
        <f t="shared" si="2"/>
        <v>#REF!</v>
      </c>
      <c r="D53" s="60" t="e">
        <f t="shared" ca="1" si="3"/>
        <v>#REF!</v>
      </c>
      <c r="E53" s="59" t="e">
        <f t="shared" ca="1" si="4"/>
        <v>#REF!</v>
      </c>
      <c r="F53" s="60" t="e">
        <f t="shared" ca="1" si="5"/>
        <v>#REF!</v>
      </c>
      <c r="G53" s="60" t="e">
        <f t="shared" ca="1" si="6"/>
        <v>#REF!</v>
      </c>
      <c r="H53" s="60" t="e">
        <f t="shared" ca="1" si="7"/>
        <v>#REF!</v>
      </c>
      <c r="I53" s="59" t="e">
        <f t="shared" ca="1" si="8"/>
        <v>#REF!</v>
      </c>
      <c r="J53" t="e">
        <f t="shared" si="9"/>
        <v>#REF!</v>
      </c>
      <c r="K53" t="e">
        <f t="shared" si="10"/>
        <v>#REF!</v>
      </c>
      <c r="L53">
        <v>0</v>
      </c>
      <c r="M53">
        <f t="shared" ca="1" si="11"/>
        <v>7.86</v>
      </c>
      <c r="N53">
        <f t="shared" ca="1" si="12"/>
        <v>21.99</v>
      </c>
      <c r="O53">
        <f t="shared" ca="1" si="13"/>
        <v>46.68</v>
      </c>
      <c r="P53">
        <f t="shared" ca="1" si="14"/>
        <v>120.21</v>
      </c>
      <c r="Q53" t="e">
        <f>#REF!</f>
        <v>#REF!</v>
      </c>
    </row>
    <row r="54" spans="1:17" x14ac:dyDescent="0.3">
      <c r="A54" s="60" t="e">
        <f t="shared" ca="1" si="0"/>
        <v>#REF!</v>
      </c>
      <c r="B54" s="60" t="e">
        <f t="shared" ca="1" si="1"/>
        <v>#REF!</v>
      </c>
      <c r="C54" s="61" t="e">
        <f t="shared" si="2"/>
        <v>#REF!</v>
      </c>
      <c r="D54" s="60" t="e">
        <f t="shared" ca="1" si="3"/>
        <v>#REF!</v>
      </c>
      <c r="E54" s="59" t="e">
        <f t="shared" ca="1" si="4"/>
        <v>#REF!</v>
      </c>
      <c r="F54" s="60" t="e">
        <f t="shared" ca="1" si="5"/>
        <v>#REF!</v>
      </c>
      <c r="G54" s="60" t="e">
        <f t="shared" ca="1" si="6"/>
        <v>#REF!</v>
      </c>
      <c r="H54" s="60" t="e">
        <f t="shared" ca="1" si="7"/>
        <v>#REF!</v>
      </c>
      <c r="I54" s="59" t="e">
        <f t="shared" ca="1" si="8"/>
        <v>#REF!</v>
      </c>
      <c r="J54" t="e">
        <f t="shared" si="9"/>
        <v>#REF!</v>
      </c>
      <c r="K54" t="e">
        <f t="shared" si="10"/>
        <v>#REF!</v>
      </c>
      <c r="L54">
        <v>0</v>
      </c>
      <c r="M54">
        <f t="shared" ca="1" si="11"/>
        <v>7.94</v>
      </c>
      <c r="N54">
        <f t="shared" ca="1" si="12"/>
        <v>15.57</v>
      </c>
      <c r="O54">
        <f t="shared" ca="1" si="13"/>
        <v>39.81</v>
      </c>
      <c r="P54">
        <f t="shared" ca="1" si="14"/>
        <v>94.95</v>
      </c>
      <c r="Q54" t="e">
        <f>#REF!</f>
        <v>#REF!</v>
      </c>
    </row>
    <row r="55" spans="1:17" x14ac:dyDescent="0.3">
      <c r="A55" s="60" t="e">
        <f t="shared" ca="1" si="0"/>
        <v>#REF!</v>
      </c>
      <c r="B55" s="60" t="e">
        <f t="shared" ca="1" si="1"/>
        <v>#REF!</v>
      </c>
      <c r="C55" s="61" t="e">
        <f t="shared" si="2"/>
        <v>#REF!</v>
      </c>
      <c r="D55" s="60" t="e">
        <f t="shared" ca="1" si="3"/>
        <v>#REF!</v>
      </c>
      <c r="E55" s="59" t="e">
        <f t="shared" ca="1" si="4"/>
        <v>#REF!</v>
      </c>
      <c r="F55" s="60" t="e">
        <f t="shared" ca="1" si="5"/>
        <v>#REF!</v>
      </c>
      <c r="G55" s="60" t="e">
        <f t="shared" ca="1" si="6"/>
        <v>#REF!</v>
      </c>
      <c r="H55" s="60" t="e">
        <f t="shared" ca="1" si="7"/>
        <v>#REF!</v>
      </c>
      <c r="I55" s="59" t="e">
        <f t="shared" ca="1" si="8"/>
        <v>#REF!</v>
      </c>
      <c r="J55" t="e">
        <f t="shared" si="9"/>
        <v>#REF!</v>
      </c>
      <c r="K55" t="e">
        <f t="shared" si="10"/>
        <v>#REF!</v>
      </c>
      <c r="L55">
        <v>0</v>
      </c>
      <c r="M55">
        <f t="shared" ca="1" si="11"/>
        <v>8.15</v>
      </c>
      <c r="N55">
        <f t="shared" ca="1" si="12"/>
        <v>26.78</v>
      </c>
      <c r="O55">
        <f t="shared" ca="1" si="13"/>
        <v>45.38</v>
      </c>
      <c r="P55">
        <f t="shared" ca="1" si="14"/>
        <v>76.680000000000007</v>
      </c>
      <c r="Q55" t="e">
        <f>#REF!</f>
        <v>#REF!</v>
      </c>
    </row>
    <row r="56" spans="1:17" x14ac:dyDescent="0.3">
      <c r="A56" s="60" t="e">
        <f t="shared" ca="1" si="0"/>
        <v>#REF!</v>
      </c>
      <c r="B56" s="60" t="e">
        <f t="shared" ca="1" si="1"/>
        <v>#REF!</v>
      </c>
      <c r="C56" s="61" t="e">
        <f t="shared" si="2"/>
        <v>#REF!</v>
      </c>
      <c r="D56" s="60" t="e">
        <f t="shared" ca="1" si="3"/>
        <v>#REF!</v>
      </c>
      <c r="E56" s="59" t="e">
        <f t="shared" ca="1" si="4"/>
        <v>#REF!</v>
      </c>
      <c r="F56" s="60" t="e">
        <f t="shared" ca="1" si="5"/>
        <v>#REF!</v>
      </c>
      <c r="G56" s="60" t="e">
        <f t="shared" ca="1" si="6"/>
        <v>#REF!</v>
      </c>
      <c r="H56" s="60" t="e">
        <f t="shared" ca="1" si="7"/>
        <v>#REF!</v>
      </c>
      <c r="I56" s="59" t="e">
        <f t="shared" ca="1" si="8"/>
        <v>#REF!</v>
      </c>
      <c r="J56" t="e">
        <f t="shared" si="9"/>
        <v>#REF!</v>
      </c>
      <c r="K56" t="e">
        <f t="shared" si="10"/>
        <v>#REF!</v>
      </c>
      <c r="L56">
        <v>0</v>
      </c>
      <c r="M56">
        <f t="shared" ca="1" si="11"/>
        <v>9.08</v>
      </c>
      <c r="N56">
        <f t="shared" ca="1" si="12"/>
        <v>12.87</v>
      </c>
      <c r="O56">
        <f t="shared" ca="1" si="13"/>
        <v>33.69</v>
      </c>
      <c r="P56">
        <f t="shared" ca="1" si="14"/>
        <v>65.83</v>
      </c>
      <c r="Q56" t="e">
        <f>#REF!</f>
        <v>#REF!</v>
      </c>
    </row>
    <row r="57" spans="1:17" x14ac:dyDescent="0.3">
      <c r="A57" s="60" t="e">
        <f t="shared" ca="1" si="0"/>
        <v>#REF!</v>
      </c>
      <c r="B57" s="60" t="e">
        <f t="shared" ca="1" si="1"/>
        <v>#REF!</v>
      </c>
      <c r="C57" s="61" t="e">
        <f t="shared" si="2"/>
        <v>#REF!</v>
      </c>
      <c r="D57" s="60" t="e">
        <f t="shared" ca="1" si="3"/>
        <v>#REF!</v>
      </c>
      <c r="E57" s="59" t="e">
        <f t="shared" ca="1" si="4"/>
        <v>#REF!</v>
      </c>
      <c r="F57" s="60" t="e">
        <f t="shared" ca="1" si="5"/>
        <v>#REF!</v>
      </c>
      <c r="G57" s="60" t="e">
        <f t="shared" ca="1" si="6"/>
        <v>#REF!</v>
      </c>
      <c r="H57" s="60" t="e">
        <f t="shared" ca="1" si="7"/>
        <v>#REF!</v>
      </c>
      <c r="I57" s="59" t="e">
        <f t="shared" ca="1" si="8"/>
        <v>#REF!</v>
      </c>
      <c r="J57" t="e">
        <f t="shared" si="9"/>
        <v>#REF!</v>
      </c>
      <c r="K57" t="e">
        <f t="shared" si="10"/>
        <v>#REF!</v>
      </c>
      <c r="L57">
        <v>0</v>
      </c>
      <c r="M57">
        <f t="shared" ca="1" si="11"/>
        <v>6.97</v>
      </c>
      <c r="N57">
        <f t="shared" ca="1" si="12"/>
        <v>14.79</v>
      </c>
      <c r="O57">
        <f t="shared" ca="1" si="13"/>
        <v>39.520000000000003</v>
      </c>
      <c r="P57">
        <f t="shared" ca="1" si="14"/>
        <v>75.239999999999995</v>
      </c>
      <c r="Q57" t="e">
        <f>#REF!</f>
        <v>#REF!</v>
      </c>
    </row>
    <row r="58" spans="1:17" x14ac:dyDescent="0.3">
      <c r="A58" s="60" t="e">
        <f t="shared" ca="1" si="0"/>
        <v>#REF!</v>
      </c>
      <c r="B58" s="60" t="e">
        <f t="shared" ca="1" si="1"/>
        <v>#REF!</v>
      </c>
      <c r="C58" s="61" t="e">
        <f t="shared" si="2"/>
        <v>#REF!</v>
      </c>
      <c r="D58" s="60" t="e">
        <f t="shared" ca="1" si="3"/>
        <v>#REF!</v>
      </c>
      <c r="E58" s="59" t="e">
        <f t="shared" ca="1" si="4"/>
        <v>#REF!</v>
      </c>
      <c r="F58" s="60" t="e">
        <f t="shared" ca="1" si="5"/>
        <v>#REF!</v>
      </c>
      <c r="G58" s="60" t="e">
        <f t="shared" ca="1" si="6"/>
        <v>#REF!</v>
      </c>
      <c r="H58" s="60" t="e">
        <f t="shared" ca="1" si="7"/>
        <v>#REF!</v>
      </c>
      <c r="I58" s="59" t="e">
        <f t="shared" ca="1" si="8"/>
        <v>#REF!</v>
      </c>
      <c r="J58" t="e">
        <f t="shared" si="9"/>
        <v>#REF!</v>
      </c>
      <c r="K58" t="e">
        <f t="shared" si="10"/>
        <v>#REF!</v>
      </c>
      <c r="L58">
        <v>0</v>
      </c>
      <c r="M58">
        <f t="shared" ca="1" si="11"/>
        <v>7.61</v>
      </c>
      <c r="N58">
        <f t="shared" ca="1" si="12"/>
        <v>22.37</v>
      </c>
      <c r="O58">
        <f t="shared" ca="1" si="13"/>
        <v>33.35</v>
      </c>
      <c r="P58">
        <f t="shared" ca="1" si="14"/>
        <v>77.75</v>
      </c>
      <c r="Q58" t="e">
        <f>#REF!</f>
        <v>#REF!</v>
      </c>
    </row>
    <row r="59" spans="1:17" x14ac:dyDescent="0.3">
      <c r="A59" s="60" t="e">
        <f t="shared" ca="1" si="0"/>
        <v>#REF!</v>
      </c>
      <c r="B59" s="60" t="e">
        <f t="shared" ca="1" si="1"/>
        <v>#REF!</v>
      </c>
      <c r="C59" s="61" t="e">
        <f t="shared" si="2"/>
        <v>#REF!</v>
      </c>
      <c r="D59" s="60" t="e">
        <f t="shared" ca="1" si="3"/>
        <v>#REF!</v>
      </c>
      <c r="E59" s="59" t="e">
        <f t="shared" ca="1" si="4"/>
        <v>#REF!</v>
      </c>
      <c r="F59" s="60" t="e">
        <f t="shared" ca="1" si="5"/>
        <v>#REF!</v>
      </c>
      <c r="G59" s="60" t="e">
        <f t="shared" ca="1" si="6"/>
        <v>#REF!</v>
      </c>
      <c r="H59" s="60" t="e">
        <f t="shared" ca="1" si="7"/>
        <v>#REF!</v>
      </c>
      <c r="I59" s="59" t="e">
        <f t="shared" ca="1" si="8"/>
        <v>#REF!</v>
      </c>
      <c r="J59" t="e">
        <f t="shared" si="9"/>
        <v>#REF!</v>
      </c>
      <c r="K59" t="e">
        <f t="shared" si="10"/>
        <v>#REF!</v>
      </c>
      <c r="L59">
        <v>0</v>
      </c>
      <c r="M59">
        <f t="shared" ca="1" si="11"/>
        <v>7.89</v>
      </c>
      <c r="N59">
        <f t="shared" ca="1" si="12"/>
        <v>20.260000000000002</v>
      </c>
      <c r="O59">
        <f t="shared" ca="1" si="13"/>
        <v>47.98</v>
      </c>
      <c r="P59">
        <f t="shared" ca="1" si="14"/>
        <v>99.84</v>
      </c>
      <c r="Q59" t="e">
        <f>#REF!</f>
        <v>#REF!</v>
      </c>
    </row>
    <row r="60" spans="1:17" x14ac:dyDescent="0.3">
      <c r="A60" s="60" t="e">
        <f t="shared" ca="1" si="0"/>
        <v>#REF!</v>
      </c>
      <c r="B60" s="60" t="e">
        <f t="shared" ca="1" si="1"/>
        <v>#REF!</v>
      </c>
      <c r="C60" s="61" t="e">
        <f t="shared" si="2"/>
        <v>#REF!</v>
      </c>
      <c r="D60" s="60" t="e">
        <f t="shared" ca="1" si="3"/>
        <v>#REF!</v>
      </c>
      <c r="E60" s="59" t="e">
        <f t="shared" ca="1" si="4"/>
        <v>#REF!</v>
      </c>
      <c r="F60" s="60" t="e">
        <f t="shared" ca="1" si="5"/>
        <v>#REF!</v>
      </c>
      <c r="G60" s="60" t="e">
        <f t="shared" ca="1" si="6"/>
        <v>#REF!</v>
      </c>
      <c r="H60" s="60" t="e">
        <f t="shared" ca="1" si="7"/>
        <v>#REF!</v>
      </c>
      <c r="I60" s="59" t="e">
        <f t="shared" ca="1" si="8"/>
        <v>#REF!</v>
      </c>
      <c r="J60" t="e">
        <f t="shared" si="9"/>
        <v>#REF!</v>
      </c>
      <c r="K60" t="e">
        <f t="shared" si="10"/>
        <v>#REF!</v>
      </c>
      <c r="L60">
        <v>0</v>
      </c>
      <c r="M60">
        <f t="shared" ca="1" si="11"/>
        <v>8.2200000000000006</v>
      </c>
      <c r="N60">
        <f t="shared" ca="1" si="12"/>
        <v>10.55</v>
      </c>
      <c r="O60">
        <f t="shared" ca="1" si="13"/>
        <v>33.92</v>
      </c>
      <c r="P60">
        <f t="shared" ca="1" si="14"/>
        <v>93.61</v>
      </c>
      <c r="Q60" t="e">
        <f>#REF!</f>
        <v>#REF!</v>
      </c>
    </row>
    <row r="61" spans="1:17" x14ac:dyDescent="0.3">
      <c r="A61" s="60" t="e">
        <f t="shared" ca="1" si="0"/>
        <v>#REF!</v>
      </c>
      <c r="B61" s="60" t="e">
        <f t="shared" ca="1" si="1"/>
        <v>#REF!</v>
      </c>
      <c r="C61" s="61" t="e">
        <f t="shared" si="2"/>
        <v>#REF!</v>
      </c>
      <c r="D61" s="60" t="e">
        <f t="shared" ca="1" si="3"/>
        <v>#REF!</v>
      </c>
      <c r="E61" s="59" t="e">
        <f t="shared" ca="1" si="4"/>
        <v>#REF!</v>
      </c>
      <c r="F61" s="60" t="e">
        <f t="shared" ca="1" si="5"/>
        <v>#REF!</v>
      </c>
      <c r="G61" s="60" t="e">
        <f t="shared" ca="1" si="6"/>
        <v>#REF!</v>
      </c>
      <c r="H61" s="60" t="e">
        <f t="shared" ca="1" si="7"/>
        <v>#REF!</v>
      </c>
      <c r="I61" s="59" t="e">
        <f t="shared" ca="1" si="8"/>
        <v>#REF!</v>
      </c>
      <c r="J61" t="e">
        <f t="shared" si="9"/>
        <v>#REF!</v>
      </c>
      <c r="K61" t="e">
        <f t="shared" si="10"/>
        <v>#REF!</v>
      </c>
      <c r="L61">
        <v>0</v>
      </c>
      <c r="M61">
        <f t="shared" ca="1" si="11"/>
        <v>9.1199999999999992</v>
      </c>
      <c r="N61">
        <f t="shared" ca="1" si="12"/>
        <v>24.85</v>
      </c>
      <c r="O61">
        <f t="shared" ca="1" si="13"/>
        <v>43.69</v>
      </c>
      <c r="P61">
        <f t="shared" ca="1" si="14"/>
        <v>64.39</v>
      </c>
      <c r="Q61" t="e">
        <f>#REF!</f>
        <v>#REF!</v>
      </c>
    </row>
    <row r="62" spans="1:17" x14ac:dyDescent="0.3">
      <c r="A62" s="60" t="e">
        <f t="shared" ca="1" si="0"/>
        <v>#REF!</v>
      </c>
      <c r="B62" s="60" t="e">
        <f t="shared" ca="1" si="1"/>
        <v>#REF!</v>
      </c>
      <c r="C62" s="61" t="e">
        <f t="shared" si="2"/>
        <v>#REF!</v>
      </c>
      <c r="D62" s="60" t="e">
        <f t="shared" ca="1" si="3"/>
        <v>#REF!</v>
      </c>
      <c r="E62" s="59" t="e">
        <f t="shared" ca="1" si="4"/>
        <v>#REF!</v>
      </c>
      <c r="F62" s="60" t="e">
        <f t="shared" ca="1" si="5"/>
        <v>#REF!</v>
      </c>
      <c r="G62" s="60" t="e">
        <f t="shared" ca="1" si="6"/>
        <v>#REF!</v>
      </c>
      <c r="H62" s="60" t="e">
        <f t="shared" ca="1" si="7"/>
        <v>#REF!</v>
      </c>
      <c r="I62" s="59" t="e">
        <f t="shared" ca="1" si="8"/>
        <v>#REF!</v>
      </c>
      <c r="J62" t="e">
        <f t="shared" si="9"/>
        <v>#REF!</v>
      </c>
      <c r="K62" t="e">
        <f t="shared" si="10"/>
        <v>#REF!</v>
      </c>
      <c r="L62">
        <v>0</v>
      </c>
      <c r="M62">
        <f t="shared" ca="1" si="11"/>
        <v>7.51</v>
      </c>
      <c r="N62">
        <f t="shared" ca="1" si="12"/>
        <v>25.74</v>
      </c>
      <c r="O62">
        <f t="shared" ca="1" si="13"/>
        <v>46.21</v>
      </c>
      <c r="P62">
        <f t="shared" ca="1" si="14"/>
        <v>120.22</v>
      </c>
      <c r="Q62" t="e">
        <f>#REF!</f>
        <v>#REF!</v>
      </c>
    </row>
    <row r="63" spans="1:17" x14ac:dyDescent="0.3">
      <c r="A63" s="60" t="e">
        <f t="shared" ca="1" si="0"/>
        <v>#REF!</v>
      </c>
      <c r="B63" s="60" t="e">
        <f t="shared" ca="1" si="1"/>
        <v>#REF!</v>
      </c>
      <c r="C63" s="61" t="e">
        <f t="shared" si="2"/>
        <v>#REF!</v>
      </c>
      <c r="D63" s="60" t="e">
        <f t="shared" ca="1" si="3"/>
        <v>#REF!</v>
      </c>
      <c r="E63" s="59" t="e">
        <f t="shared" ca="1" si="4"/>
        <v>#REF!</v>
      </c>
      <c r="F63" s="60" t="e">
        <f t="shared" ca="1" si="5"/>
        <v>#REF!</v>
      </c>
      <c r="G63" s="60" t="e">
        <f t="shared" ca="1" si="6"/>
        <v>#REF!</v>
      </c>
      <c r="H63" s="60" t="e">
        <f t="shared" ca="1" si="7"/>
        <v>#REF!</v>
      </c>
      <c r="I63" s="59" t="e">
        <f t="shared" ca="1" si="8"/>
        <v>#REF!</v>
      </c>
      <c r="J63" t="e">
        <f t="shared" si="9"/>
        <v>#REF!</v>
      </c>
      <c r="K63" t="e">
        <f t="shared" si="10"/>
        <v>#REF!</v>
      </c>
      <c r="L63">
        <v>0</v>
      </c>
      <c r="M63">
        <f t="shared" ca="1" si="11"/>
        <v>6.01</v>
      </c>
      <c r="N63">
        <f t="shared" ca="1" si="12"/>
        <v>21.46</v>
      </c>
      <c r="O63">
        <f t="shared" ca="1" si="13"/>
        <v>31.43</v>
      </c>
      <c r="P63">
        <f t="shared" ca="1" si="14"/>
        <v>118.96</v>
      </c>
      <c r="Q63" t="e">
        <f>#REF!</f>
        <v>#REF!</v>
      </c>
    </row>
    <row r="64" spans="1:17" x14ac:dyDescent="0.3">
      <c r="A64" s="60" t="e">
        <f t="shared" ca="1" si="0"/>
        <v>#REF!</v>
      </c>
      <c r="B64" s="60" t="e">
        <f t="shared" ca="1" si="1"/>
        <v>#REF!</v>
      </c>
      <c r="C64" s="61" t="e">
        <f t="shared" si="2"/>
        <v>#REF!</v>
      </c>
      <c r="D64" s="60" t="e">
        <f t="shared" ca="1" si="3"/>
        <v>#REF!</v>
      </c>
      <c r="E64" s="59" t="e">
        <f t="shared" ca="1" si="4"/>
        <v>#REF!</v>
      </c>
      <c r="F64" s="60" t="e">
        <f t="shared" ca="1" si="5"/>
        <v>#REF!</v>
      </c>
      <c r="G64" s="60" t="e">
        <f t="shared" ca="1" si="6"/>
        <v>#REF!</v>
      </c>
      <c r="H64" s="60" t="e">
        <f t="shared" ca="1" si="7"/>
        <v>#REF!</v>
      </c>
      <c r="I64" s="59" t="e">
        <f t="shared" ca="1" si="8"/>
        <v>#REF!</v>
      </c>
      <c r="J64" t="e">
        <f t="shared" si="9"/>
        <v>#REF!</v>
      </c>
      <c r="K64" t="e">
        <f t="shared" si="10"/>
        <v>#REF!</v>
      </c>
      <c r="L64">
        <v>0</v>
      </c>
      <c r="M64">
        <f t="shared" ca="1" si="11"/>
        <v>5.26</v>
      </c>
      <c r="N64">
        <f t="shared" ca="1" si="12"/>
        <v>18.53</v>
      </c>
      <c r="O64">
        <f t="shared" ca="1" si="13"/>
        <v>39.25</v>
      </c>
      <c r="P64">
        <f t="shared" ca="1" si="14"/>
        <v>119.03</v>
      </c>
      <c r="Q64" t="e">
        <f>#REF!</f>
        <v>#REF!</v>
      </c>
    </row>
    <row r="65" spans="1:17" x14ac:dyDescent="0.3">
      <c r="A65" s="60" t="e">
        <f t="shared" ca="1" si="0"/>
        <v>#REF!</v>
      </c>
      <c r="B65" s="60" t="e">
        <f t="shared" ca="1" si="1"/>
        <v>#REF!</v>
      </c>
      <c r="C65" s="61" t="e">
        <f t="shared" si="2"/>
        <v>#REF!</v>
      </c>
      <c r="D65" s="60" t="e">
        <f t="shared" ca="1" si="3"/>
        <v>#REF!</v>
      </c>
      <c r="E65" s="59" t="e">
        <f t="shared" ca="1" si="4"/>
        <v>#REF!</v>
      </c>
      <c r="F65" s="60" t="e">
        <f t="shared" ca="1" si="5"/>
        <v>#REF!</v>
      </c>
      <c r="G65" s="60" t="e">
        <f t="shared" ca="1" si="6"/>
        <v>#REF!</v>
      </c>
      <c r="H65" s="60" t="e">
        <f t="shared" ca="1" si="7"/>
        <v>#REF!</v>
      </c>
      <c r="I65" s="59" t="e">
        <f t="shared" ca="1" si="8"/>
        <v>#REF!</v>
      </c>
      <c r="J65" t="e">
        <f t="shared" si="9"/>
        <v>#REF!</v>
      </c>
      <c r="K65" t="e">
        <f t="shared" si="10"/>
        <v>#REF!</v>
      </c>
      <c r="L65">
        <v>0</v>
      </c>
      <c r="M65">
        <f t="shared" ca="1" si="11"/>
        <v>8.8699999999999992</v>
      </c>
      <c r="N65">
        <f t="shared" ca="1" si="12"/>
        <v>27.94</v>
      </c>
      <c r="O65">
        <f t="shared" ca="1" si="13"/>
        <v>32.47</v>
      </c>
      <c r="P65">
        <f t="shared" ca="1" si="14"/>
        <v>65.02</v>
      </c>
      <c r="Q65" t="e">
        <f>#REF!</f>
        <v>#REF!</v>
      </c>
    </row>
    <row r="66" spans="1:17" x14ac:dyDescent="0.3">
      <c r="A66" s="60" t="e">
        <f t="shared" ca="1" si="0"/>
        <v>#REF!</v>
      </c>
      <c r="B66" s="60" t="e">
        <f t="shared" ca="1" si="1"/>
        <v>#REF!</v>
      </c>
      <c r="C66" s="61" t="e">
        <f t="shared" si="2"/>
        <v>#REF!</v>
      </c>
      <c r="D66" s="60" t="e">
        <f t="shared" ca="1" si="3"/>
        <v>#REF!</v>
      </c>
      <c r="E66" s="59" t="e">
        <f t="shared" ca="1" si="4"/>
        <v>#REF!</v>
      </c>
      <c r="F66" s="60" t="e">
        <f t="shared" ca="1" si="5"/>
        <v>#REF!</v>
      </c>
      <c r="G66" s="60" t="e">
        <f t="shared" ca="1" si="6"/>
        <v>#REF!</v>
      </c>
      <c r="H66" s="60" t="e">
        <f t="shared" ca="1" si="7"/>
        <v>#REF!</v>
      </c>
      <c r="I66" s="59" t="e">
        <f t="shared" ca="1" si="8"/>
        <v>#REF!</v>
      </c>
      <c r="J66" t="e">
        <f t="shared" si="9"/>
        <v>#REF!</v>
      </c>
      <c r="K66" t="e">
        <f t="shared" si="10"/>
        <v>#REF!</v>
      </c>
      <c r="L66">
        <v>0</v>
      </c>
      <c r="M66">
        <f t="shared" ca="1" si="11"/>
        <v>6.75</v>
      </c>
      <c r="N66">
        <f t="shared" ca="1" si="12"/>
        <v>22.85</v>
      </c>
      <c r="O66">
        <f t="shared" ca="1" si="13"/>
        <v>44.61</v>
      </c>
      <c r="P66">
        <f t="shared" ca="1" si="14"/>
        <v>81.67</v>
      </c>
      <c r="Q66" t="e">
        <f>#REF!</f>
        <v>#REF!</v>
      </c>
    </row>
    <row r="67" spans="1:17" x14ac:dyDescent="0.3">
      <c r="A67" s="60" t="e">
        <f t="shared" ref="A67:A130" ca="1" si="15">(C67/(RANDBETWEEN(8.19*100,11.12*100)/100))*J67</f>
        <v>#REF!</v>
      </c>
      <c r="B67" s="60" t="e">
        <f t="shared" ref="B67:B130" ca="1" si="16">(C67/(RANDBETWEEN(3.59*100,5.12*100)/100))*K67</f>
        <v>#REF!</v>
      </c>
      <c r="C67" s="61" t="e">
        <f t="shared" ref="C67:C130" si="17">IF(Q67="L",M67,IF(Q67="M",N67,IF(Q67="F",O67,IF(Q67="XF",P67,0))))</f>
        <v>#REF!</v>
      </c>
      <c r="D67" s="60" t="e">
        <f t="shared" ref="D67:D130" ca="1" si="18">A67/RANDBETWEEN(5.13*1,9.23*1)/1</f>
        <v>#REF!</v>
      </c>
      <c r="E67" s="59" t="e">
        <f t="shared" ref="E67:E130" ca="1" si="19">A67/RANDBETWEEN(0.15*10,0.201*10)/10</f>
        <v>#REF!</v>
      </c>
      <c r="F67" s="60" t="e">
        <f t="shared" ref="F67:F130" ca="1" si="20">A67/RANDBETWEEN(6.13*1,10.23*1)/1</f>
        <v>#REF!</v>
      </c>
      <c r="G67" s="60" t="e">
        <f t="shared" ref="G67:G130" ca="1" si="21">A67/RANDBETWEEN(4.13*1,10.23*1)/1</f>
        <v>#REF!</v>
      </c>
      <c r="H67" s="60" t="e">
        <f t="shared" ref="H67:H130" ca="1" si="22">A67/RANDBETWEEN(4.13*1,10.23*1)/1</f>
        <v>#REF!</v>
      </c>
      <c r="I67" s="59" t="e">
        <f t="shared" ref="I67:I130" ca="1" si="23">SUM(G67+H67)</f>
        <v>#REF!</v>
      </c>
      <c r="J67" t="e">
        <f t="shared" ref="J67:J130" si="24">IF(C67&lt;50,0,1)</f>
        <v>#REF!</v>
      </c>
      <c r="K67" t="e">
        <f t="shared" ref="K67:K130" si="25">IF(C67&lt;30,0,1)</f>
        <v>#REF!</v>
      </c>
      <c r="L67">
        <v>0</v>
      </c>
      <c r="M67">
        <f t="shared" ref="M67:M130" ca="1" si="26">RANDBETWEEN(5.01*100,9.23*100)/100</f>
        <v>7.48</v>
      </c>
      <c r="N67">
        <f t="shared" ref="N67:N130" ca="1" si="27">RANDBETWEEN(10.01*100,29.23*100)/100</f>
        <v>21.09</v>
      </c>
      <c r="O67">
        <f t="shared" ref="O67:O130" ca="1" si="28">RANDBETWEEN(30.01*100,48.23*100)/100</f>
        <v>40.590000000000003</v>
      </c>
      <c r="P67">
        <f t="shared" ref="P67:P130" ca="1" si="29">RANDBETWEEN(50.01*100,120.23*100)/100</f>
        <v>54.89</v>
      </c>
      <c r="Q67" t="e">
        <f>#REF!</f>
        <v>#REF!</v>
      </c>
    </row>
    <row r="68" spans="1:17" x14ac:dyDescent="0.3">
      <c r="A68" s="60" t="e">
        <f t="shared" ca="1" si="15"/>
        <v>#REF!</v>
      </c>
      <c r="B68" s="60" t="e">
        <f t="shared" ca="1" si="16"/>
        <v>#REF!</v>
      </c>
      <c r="C68" s="61" t="e">
        <f t="shared" si="17"/>
        <v>#REF!</v>
      </c>
      <c r="D68" s="60" t="e">
        <f t="shared" ca="1" si="18"/>
        <v>#REF!</v>
      </c>
      <c r="E68" s="59" t="e">
        <f t="shared" ca="1" si="19"/>
        <v>#REF!</v>
      </c>
      <c r="F68" s="60" t="e">
        <f t="shared" ca="1" si="20"/>
        <v>#REF!</v>
      </c>
      <c r="G68" s="60" t="e">
        <f t="shared" ca="1" si="21"/>
        <v>#REF!</v>
      </c>
      <c r="H68" s="60" t="e">
        <f t="shared" ca="1" si="22"/>
        <v>#REF!</v>
      </c>
      <c r="I68" s="59" t="e">
        <f t="shared" ca="1" si="23"/>
        <v>#REF!</v>
      </c>
      <c r="J68" t="e">
        <f t="shared" si="24"/>
        <v>#REF!</v>
      </c>
      <c r="K68" t="e">
        <f t="shared" si="25"/>
        <v>#REF!</v>
      </c>
      <c r="L68">
        <v>0</v>
      </c>
      <c r="M68">
        <f t="shared" ca="1" si="26"/>
        <v>7.69</v>
      </c>
      <c r="N68">
        <f t="shared" ca="1" si="27"/>
        <v>23.61</v>
      </c>
      <c r="O68">
        <f t="shared" ca="1" si="28"/>
        <v>39.06</v>
      </c>
      <c r="P68">
        <f t="shared" ca="1" si="29"/>
        <v>95.7</v>
      </c>
      <c r="Q68" t="e">
        <f>#REF!</f>
        <v>#REF!</v>
      </c>
    </row>
    <row r="69" spans="1:17" x14ac:dyDescent="0.3">
      <c r="A69" s="60" t="e">
        <f t="shared" ca="1" si="15"/>
        <v>#REF!</v>
      </c>
      <c r="B69" s="60" t="e">
        <f t="shared" ca="1" si="16"/>
        <v>#REF!</v>
      </c>
      <c r="C69" s="61" t="e">
        <f t="shared" si="17"/>
        <v>#REF!</v>
      </c>
      <c r="D69" s="60" t="e">
        <f t="shared" ca="1" si="18"/>
        <v>#REF!</v>
      </c>
      <c r="E69" s="59" t="e">
        <f t="shared" ca="1" si="19"/>
        <v>#REF!</v>
      </c>
      <c r="F69" s="60" t="e">
        <f t="shared" ca="1" si="20"/>
        <v>#REF!</v>
      </c>
      <c r="G69" s="60" t="e">
        <f t="shared" ca="1" si="21"/>
        <v>#REF!</v>
      </c>
      <c r="H69" s="60" t="e">
        <f t="shared" ca="1" si="22"/>
        <v>#REF!</v>
      </c>
      <c r="I69" s="59" t="e">
        <f t="shared" ca="1" si="23"/>
        <v>#REF!</v>
      </c>
      <c r="J69" t="e">
        <f t="shared" si="24"/>
        <v>#REF!</v>
      </c>
      <c r="K69" t="e">
        <f t="shared" si="25"/>
        <v>#REF!</v>
      </c>
      <c r="L69">
        <v>0</v>
      </c>
      <c r="M69">
        <f t="shared" ca="1" si="26"/>
        <v>6.66</v>
      </c>
      <c r="N69">
        <f t="shared" ca="1" si="27"/>
        <v>15.48</v>
      </c>
      <c r="O69">
        <f t="shared" ca="1" si="28"/>
        <v>44.39</v>
      </c>
      <c r="P69">
        <f t="shared" ca="1" si="29"/>
        <v>80.05</v>
      </c>
      <c r="Q69" t="e">
        <f>#REF!</f>
        <v>#REF!</v>
      </c>
    </row>
    <row r="70" spans="1:17" x14ac:dyDescent="0.3">
      <c r="A70" s="60" t="e">
        <f t="shared" ca="1" si="15"/>
        <v>#REF!</v>
      </c>
      <c r="B70" s="60" t="e">
        <f t="shared" ca="1" si="16"/>
        <v>#REF!</v>
      </c>
      <c r="C70" s="61" t="e">
        <f t="shared" si="17"/>
        <v>#REF!</v>
      </c>
      <c r="D70" s="60" t="e">
        <f t="shared" ca="1" si="18"/>
        <v>#REF!</v>
      </c>
      <c r="E70" s="59" t="e">
        <f t="shared" ca="1" si="19"/>
        <v>#REF!</v>
      </c>
      <c r="F70" s="60" t="e">
        <f t="shared" ca="1" si="20"/>
        <v>#REF!</v>
      </c>
      <c r="G70" s="60" t="e">
        <f t="shared" ca="1" si="21"/>
        <v>#REF!</v>
      </c>
      <c r="H70" s="60" t="e">
        <f t="shared" ca="1" si="22"/>
        <v>#REF!</v>
      </c>
      <c r="I70" s="59" t="e">
        <f t="shared" ca="1" si="23"/>
        <v>#REF!</v>
      </c>
      <c r="J70" t="e">
        <f t="shared" si="24"/>
        <v>#REF!</v>
      </c>
      <c r="K70" t="e">
        <f t="shared" si="25"/>
        <v>#REF!</v>
      </c>
      <c r="L70">
        <v>0</v>
      </c>
      <c r="M70">
        <f t="shared" ca="1" si="26"/>
        <v>5.72</v>
      </c>
      <c r="N70">
        <f t="shared" ca="1" si="27"/>
        <v>10.38</v>
      </c>
      <c r="O70">
        <f t="shared" ca="1" si="28"/>
        <v>47.41</v>
      </c>
      <c r="P70">
        <f t="shared" ca="1" si="29"/>
        <v>105.44</v>
      </c>
      <c r="Q70" t="e">
        <f>#REF!</f>
        <v>#REF!</v>
      </c>
    </row>
    <row r="71" spans="1:17" x14ac:dyDescent="0.3">
      <c r="A71" s="60" t="e">
        <f t="shared" ca="1" si="15"/>
        <v>#REF!</v>
      </c>
      <c r="B71" s="60" t="e">
        <f t="shared" ca="1" si="16"/>
        <v>#REF!</v>
      </c>
      <c r="C71" s="61" t="e">
        <f t="shared" si="17"/>
        <v>#REF!</v>
      </c>
      <c r="D71" s="60" t="e">
        <f t="shared" ca="1" si="18"/>
        <v>#REF!</v>
      </c>
      <c r="E71" s="59" t="e">
        <f t="shared" ca="1" si="19"/>
        <v>#REF!</v>
      </c>
      <c r="F71" s="60" t="e">
        <f t="shared" ca="1" si="20"/>
        <v>#REF!</v>
      </c>
      <c r="G71" s="60" t="e">
        <f t="shared" ca="1" si="21"/>
        <v>#REF!</v>
      </c>
      <c r="H71" s="60" t="e">
        <f t="shared" ca="1" si="22"/>
        <v>#REF!</v>
      </c>
      <c r="I71" s="59" t="e">
        <f t="shared" ca="1" si="23"/>
        <v>#REF!</v>
      </c>
      <c r="J71" t="e">
        <f t="shared" si="24"/>
        <v>#REF!</v>
      </c>
      <c r="K71" t="e">
        <f t="shared" si="25"/>
        <v>#REF!</v>
      </c>
      <c r="L71">
        <v>0</v>
      </c>
      <c r="M71">
        <f t="shared" ca="1" si="26"/>
        <v>6.93</v>
      </c>
      <c r="N71">
        <f t="shared" ca="1" si="27"/>
        <v>16</v>
      </c>
      <c r="O71">
        <f t="shared" ca="1" si="28"/>
        <v>44.29</v>
      </c>
      <c r="P71">
        <f t="shared" ca="1" si="29"/>
        <v>107.32</v>
      </c>
      <c r="Q71" t="e">
        <f>#REF!</f>
        <v>#REF!</v>
      </c>
    </row>
    <row r="72" spans="1:17" x14ac:dyDescent="0.3">
      <c r="A72" s="60" t="e">
        <f t="shared" ca="1" si="15"/>
        <v>#REF!</v>
      </c>
      <c r="B72" s="60" t="e">
        <f t="shared" ca="1" si="16"/>
        <v>#REF!</v>
      </c>
      <c r="C72" s="61" t="e">
        <f t="shared" si="17"/>
        <v>#REF!</v>
      </c>
      <c r="D72" s="60" t="e">
        <f t="shared" ca="1" si="18"/>
        <v>#REF!</v>
      </c>
      <c r="E72" s="59" t="e">
        <f t="shared" ca="1" si="19"/>
        <v>#REF!</v>
      </c>
      <c r="F72" s="60" t="e">
        <f t="shared" ca="1" si="20"/>
        <v>#REF!</v>
      </c>
      <c r="G72" s="60" t="e">
        <f t="shared" ca="1" si="21"/>
        <v>#REF!</v>
      </c>
      <c r="H72" s="60" t="e">
        <f t="shared" ca="1" si="22"/>
        <v>#REF!</v>
      </c>
      <c r="I72" s="59" t="e">
        <f t="shared" ca="1" si="23"/>
        <v>#REF!</v>
      </c>
      <c r="J72" t="e">
        <f t="shared" si="24"/>
        <v>#REF!</v>
      </c>
      <c r="K72" t="e">
        <f t="shared" si="25"/>
        <v>#REF!</v>
      </c>
      <c r="L72">
        <v>0</v>
      </c>
      <c r="M72">
        <f t="shared" ca="1" si="26"/>
        <v>6.03</v>
      </c>
      <c r="N72">
        <f t="shared" ca="1" si="27"/>
        <v>14.52</v>
      </c>
      <c r="O72">
        <f t="shared" ca="1" si="28"/>
        <v>46.13</v>
      </c>
      <c r="P72">
        <f t="shared" ca="1" si="29"/>
        <v>65.349999999999994</v>
      </c>
      <c r="Q72" t="e">
        <f>#REF!</f>
        <v>#REF!</v>
      </c>
    </row>
    <row r="73" spans="1:17" x14ac:dyDescent="0.3">
      <c r="A73" s="60" t="e">
        <f t="shared" ca="1" si="15"/>
        <v>#REF!</v>
      </c>
      <c r="B73" s="60" t="e">
        <f t="shared" ca="1" si="16"/>
        <v>#REF!</v>
      </c>
      <c r="C73" s="61" t="e">
        <f t="shared" si="17"/>
        <v>#REF!</v>
      </c>
      <c r="D73" s="60" t="e">
        <f t="shared" ca="1" si="18"/>
        <v>#REF!</v>
      </c>
      <c r="E73" s="59" t="e">
        <f t="shared" ca="1" si="19"/>
        <v>#REF!</v>
      </c>
      <c r="F73" s="60" t="e">
        <f t="shared" ca="1" si="20"/>
        <v>#REF!</v>
      </c>
      <c r="G73" s="60" t="e">
        <f t="shared" ca="1" si="21"/>
        <v>#REF!</v>
      </c>
      <c r="H73" s="60" t="e">
        <f t="shared" ca="1" si="22"/>
        <v>#REF!</v>
      </c>
      <c r="I73" s="59" t="e">
        <f t="shared" ca="1" si="23"/>
        <v>#REF!</v>
      </c>
      <c r="J73" t="e">
        <f t="shared" si="24"/>
        <v>#REF!</v>
      </c>
      <c r="K73" t="e">
        <f t="shared" si="25"/>
        <v>#REF!</v>
      </c>
      <c r="L73">
        <v>0</v>
      </c>
      <c r="M73">
        <f t="shared" ca="1" si="26"/>
        <v>8.69</v>
      </c>
      <c r="N73">
        <f t="shared" ca="1" si="27"/>
        <v>18.399999999999999</v>
      </c>
      <c r="O73">
        <f t="shared" ca="1" si="28"/>
        <v>38.46</v>
      </c>
      <c r="P73">
        <f t="shared" ca="1" si="29"/>
        <v>51.88</v>
      </c>
      <c r="Q73" t="e">
        <f>#REF!</f>
        <v>#REF!</v>
      </c>
    </row>
    <row r="74" spans="1:17" x14ac:dyDescent="0.3">
      <c r="A74" s="60" t="e">
        <f t="shared" ca="1" si="15"/>
        <v>#REF!</v>
      </c>
      <c r="B74" s="60" t="e">
        <f t="shared" ca="1" si="16"/>
        <v>#REF!</v>
      </c>
      <c r="C74" s="61" t="e">
        <f t="shared" si="17"/>
        <v>#REF!</v>
      </c>
      <c r="D74" s="60" t="e">
        <f t="shared" ca="1" si="18"/>
        <v>#REF!</v>
      </c>
      <c r="E74" s="59" t="e">
        <f t="shared" ca="1" si="19"/>
        <v>#REF!</v>
      </c>
      <c r="F74" s="60" t="e">
        <f t="shared" ca="1" si="20"/>
        <v>#REF!</v>
      </c>
      <c r="G74" s="60" t="e">
        <f t="shared" ca="1" si="21"/>
        <v>#REF!</v>
      </c>
      <c r="H74" s="60" t="e">
        <f t="shared" ca="1" si="22"/>
        <v>#REF!</v>
      </c>
      <c r="I74" s="59" t="e">
        <f t="shared" ca="1" si="23"/>
        <v>#REF!</v>
      </c>
      <c r="J74" t="e">
        <f t="shared" si="24"/>
        <v>#REF!</v>
      </c>
      <c r="K74" t="e">
        <f t="shared" si="25"/>
        <v>#REF!</v>
      </c>
      <c r="L74">
        <v>0</v>
      </c>
      <c r="M74">
        <f t="shared" ca="1" si="26"/>
        <v>5.0999999999999996</v>
      </c>
      <c r="N74">
        <f t="shared" ca="1" si="27"/>
        <v>24.1</v>
      </c>
      <c r="O74">
        <f t="shared" ca="1" si="28"/>
        <v>39.74</v>
      </c>
      <c r="P74">
        <f t="shared" ca="1" si="29"/>
        <v>77.06</v>
      </c>
      <c r="Q74" t="e">
        <f>#REF!</f>
        <v>#REF!</v>
      </c>
    </row>
    <row r="75" spans="1:17" x14ac:dyDescent="0.3">
      <c r="A75" s="60" t="e">
        <f t="shared" ca="1" si="15"/>
        <v>#REF!</v>
      </c>
      <c r="B75" s="60" t="e">
        <f t="shared" ca="1" si="16"/>
        <v>#REF!</v>
      </c>
      <c r="C75" s="61" t="e">
        <f t="shared" si="17"/>
        <v>#REF!</v>
      </c>
      <c r="D75" s="60" t="e">
        <f t="shared" ca="1" si="18"/>
        <v>#REF!</v>
      </c>
      <c r="E75" s="59" t="e">
        <f t="shared" ca="1" si="19"/>
        <v>#REF!</v>
      </c>
      <c r="F75" s="60" t="e">
        <f t="shared" ca="1" si="20"/>
        <v>#REF!</v>
      </c>
      <c r="G75" s="60" t="e">
        <f t="shared" ca="1" si="21"/>
        <v>#REF!</v>
      </c>
      <c r="H75" s="60" t="e">
        <f t="shared" ca="1" si="22"/>
        <v>#REF!</v>
      </c>
      <c r="I75" s="59" t="e">
        <f t="shared" ca="1" si="23"/>
        <v>#REF!</v>
      </c>
      <c r="J75" t="e">
        <f t="shared" si="24"/>
        <v>#REF!</v>
      </c>
      <c r="K75" t="e">
        <f t="shared" si="25"/>
        <v>#REF!</v>
      </c>
      <c r="L75">
        <v>0</v>
      </c>
      <c r="M75">
        <f t="shared" ca="1" si="26"/>
        <v>5.56</v>
      </c>
      <c r="N75">
        <f t="shared" ca="1" si="27"/>
        <v>26.97</v>
      </c>
      <c r="O75">
        <f t="shared" ca="1" si="28"/>
        <v>45.78</v>
      </c>
      <c r="P75">
        <f t="shared" ca="1" si="29"/>
        <v>116.34</v>
      </c>
      <c r="Q75" t="e">
        <f>#REF!</f>
        <v>#REF!</v>
      </c>
    </row>
    <row r="76" spans="1:17" x14ac:dyDescent="0.3">
      <c r="A76" s="60" t="e">
        <f t="shared" ca="1" si="15"/>
        <v>#REF!</v>
      </c>
      <c r="B76" s="60" t="e">
        <f t="shared" ca="1" si="16"/>
        <v>#REF!</v>
      </c>
      <c r="C76" s="61" t="e">
        <f t="shared" si="17"/>
        <v>#REF!</v>
      </c>
      <c r="D76" s="60" t="e">
        <f t="shared" ca="1" si="18"/>
        <v>#REF!</v>
      </c>
      <c r="E76" s="59" t="e">
        <f t="shared" ca="1" si="19"/>
        <v>#REF!</v>
      </c>
      <c r="F76" s="60" t="e">
        <f t="shared" ca="1" si="20"/>
        <v>#REF!</v>
      </c>
      <c r="G76" s="60" t="e">
        <f t="shared" ca="1" si="21"/>
        <v>#REF!</v>
      </c>
      <c r="H76" s="60" t="e">
        <f t="shared" ca="1" si="22"/>
        <v>#REF!</v>
      </c>
      <c r="I76" s="59" t="e">
        <f t="shared" ca="1" si="23"/>
        <v>#REF!</v>
      </c>
      <c r="J76" t="e">
        <f t="shared" si="24"/>
        <v>#REF!</v>
      </c>
      <c r="K76" t="e">
        <f t="shared" si="25"/>
        <v>#REF!</v>
      </c>
      <c r="L76">
        <v>0</v>
      </c>
      <c r="M76">
        <f t="shared" ca="1" si="26"/>
        <v>6.39</v>
      </c>
      <c r="N76">
        <f t="shared" ca="1" si="27"/>
        <v>17.73</v>
      </c>
      <c r="O76">
        <f t="shared" ca="1" si="28"/>
        <v>38.56</v>
      </c>
      <c r="P76">
        <f t="shared" ca="1" si="29"/>
        <v>74.400000000000006</v>
      </c>
      <c r="Q76" t="e">
        <f>#REF!</f>
        <v>#REF!</v>
      </c>
    </row>
    <row r="77" spans="1:17" x14ac:dyDescent="0.3">
      <c r="A77" s="60" t="e">
        <f t="shared" ca="1" si="15"/>
        <v>#REF!</v>
      </c>
      <c r="B77" s="60" t="e">
        <f t="shared" ca="1" si="16"/>
        <v>#REF!</v>
      </c>
      <c r="C77" s="61" t="e">
        <f t="shared" si="17"/>
        <v>#REF!</v>
      </c>
      <c r="D77" s="60" t="e">
        <f t="shared" ca="1" si="18"/>
        <v>#REF!</v>
      </c>
      <c r="E77" s="59" t="e">
        <f t="shared" ca="1" si="19"/>
        <v>#REF!</v>
      </c>
      <c r="F77" s="60" t="e">
        <f t="shared" ca="1" si="20"/>
        <v>#REF!</v>
      </c>
      <c r="G77" s="60" t="e">
        <f t="shared" ca="1" si="21"/>
        <v>#REF!</v>
      </c>
      <c r="H77" s="60" t="e">
        <f t="shared" ca="1" si="22"/>
        <v>#REF!</v>
      </c>
      <c r="I77" s="59" t="e">
        <f t="shared" ca="1" si="23"/>
        <v>#REF!</v>
      </c>
      <c r="J77" t="e">
        <f t="shared" si="24"/>
        <v>#REF!</v>
      </c>
      <c r="K77" t="e">
        <f t="shared" si="25"/>
        <v>#REF!</v>
      </c>
      <c r="L77">
        <v>0</v>
      </c>
      <c r="M77">
        <f t="shared" ca="1" si="26"/>
        <v>8.7899999999999991</v>
      </c>
      <c r="N77">
        <f t="shared" ca="1" si="27"/>
        <v>17.75</v>
      </c>
      <c r="O77">
        <f t="shared" ca="1" si="28"/>
        <v>39.479999999999997</v>
      </c>
      <c r="P77">
        <f t="shared" ca="1" si="29"/>
        <v>103.56</v>
      </c>
      <c r="Q77" t="e">
        <f>#REF!</f>
        <v>#REF!</v>
      </c>
    </row>
    <row r="78" spans="1:17" x14ac:dyDescent="0.3">
      <c r="A78" s="60" t="e">
        <f t="shared" ca="1" si="15"/>
        <v>#REF!</v>
      </c>
      <c r="B78" s="60" t="e">
        <f t="shared" ca="1" si="16"/>
        <v>#REF!</v>
      </c>
      <c r="C78" s="61" t="e">
        <f t="shared" si="17"/>
        <v>#REF!</v>
      </c>
      <c r="D78" s="60" t="e">
        <f t="shared" ca="1" si="18"/>
        <v>#REF!</v>
      </c>
      <c r="E78" s="59" t="e">
        <f t="shared" ca="1" si="19"/>
        <v>#REF!</v>
      </c>
      <c r="F78" s="60" t="e">
        <f t="shared" ca="1" si="20"/>
        <v>#REF!</v>
      </c>
      <c r="G78" s="60" t="e">
        <f t="shared" ca="1" si="21"/>
        <v>#REF!</v>
      </c>
      <c r="H78" s="60" t="e">
        <f t="shared" ca="1" si="22"/>
        <v>#REF!</v>
      </c>
      <c r="I78" s="59" t="e">
        <f t="shared" ca="1" si="23"/>
        <v>#REF!</v>
      </c>
      <c r="J78" t="e">
        <f t="shared" si="24"/>
        <v>#REF!</v>
      </c>
      <c r="K78" t="e">
        <f t="shared" si="25"/>
        <v>#REF!</v>
      </c>
      <c r="L78">
        <v>0</v>
      </c>
      <c r="M78">
        <f t="shared" ca="1" si="26"/>
        <v>5.77</v>
      </c>
      <c r="N78">
        <f t="shared" ca="1" si="27"/>
        <v>16.07</v>
      </c>
      <c r="O78">
        <f t="shared" ca="1" si="28"/>
        <v>43.67</v>
      </c>
      <c r="P78">
        <f t="shared" ca="1" si="29"/>
        <v>91.33</v>
      </c>
      <c r="Q78" t="e">
        <f>#REF!</f>
        <v>#REF!</v>
      </c>
    </row>
    <row r="79" spans="1:17" x14ac:dyDescent="0.3">
      <c r="A79" s="60" t="e">
        <f t="shared" ca="1" si="15"/>
        <v>#REF!</v>
      </c>
      <c r="B79" s="60" t="e">
        <f t="shared" ca="1" si="16"/>
        <v>#REF!</v>
      </c>
      <c r="C79" s="61" t="e">
        <f t="shared" si="17"/>
        <v>#REF!</v>
      </c>
      <c r="D79" s="60" t="e">
        <f t="shared" ca="1" si="18"/>
        <v>#REF!</v>
      </c>
      <c r="E79" s="59" t="e">
        <f t="shared" ca="1" si="19"/>
        <v>#REF!</v>
      </c>
      <c r="F79" s="60" t="e">
        <f t="shared" ca="1" si="20"/>
        <v>#REF!</v>
      </c>
      <c r="G79" s="60" t="e">
        <f t="shared" ca="1" si="21"/>
        <v>#REF!</v>
      </c>
      <c r="H79" s="60" t="e">
        <f t="shared" ca="1" si="22"/>
        <v>#REF!</v>
      </c>
      <c r="I79" s="59" t="e">
        <f t="shared" ca="1" si="23"/>
        <v>#REF!</v>
      </c>
      <c r="J79" t="e">
        <f t="shared" si="24"/>
        <v>#REF!</v>
      </c>
      <c r="K79" t="e">
        <f t="shared" si="25"/>
        <v>#REF!</v>
      </c>
      <c r="L79">
        <v>0</v>
      </c>
      <c r="M79">
        <f t="shared" ca="1" si="26"/>
        <v>5.28</v>
      </c>
      <c r="N79">
        <f t="shared" ca="1" si="27"/>
        <v>26.85</v>
      </c>
      <c r="O79">
        <f t="shared" ca="1" si="28"/>
        <v>30.24</v>
      </c>
      <c r="P79">
        <f t="shared" ca="1" si="29"/>
        <v>51.19</v>
      </c>
      <c r="Q79" t="e">
        <f>#REF!</f>
        <v>#REF!</v>
      </c>
    </row>
    <row r="80" spans="1:17" x14ac:dyDescent="0.3">
      <c r="A80" s="60" t="e">
        <f t="shared" ca="1" si="15"/>
        <v>#REF!</v>
      </c>
      <c r="B80" s="60" t="e">
        <f t="shared" ca="1" si="16"/>
        <v>#REF!</v>
      </c>
      <c r="C80" s="61" t="e">
        <f t="shared" si="17"/>
        <v>#REF!</v>
      </c>
      <c r="D80" s="60" t="e">
        <f t="shared" ca="1" si="18"/>
        <v>#REF!</v>
      </c>
      <c r="E80" s="59" t="e">
        <f t="shared" ca="1" si="19"/>
        <v>#REF!</v>
      </c>
      <c r="F80" s="60" t="e">
        <f t="shared" ca="1" si="20"/>
        <v>#REF!</v>
      </c>
      <c r="G80" s="60" t="e">
        <f t="shared" ca="1" si="21"/>
        <v>#REF!</v>
      </c>
      <c r="H80" s="60" t="e">
        <f t="shared" ca="1" si="22"/>
        <v>#REF!</v>
      </c>
      <c r="I80" s="59" t="e">
        <f t="shared" ca="1" si="23"/>
        <v>#REF!</v>
      </c>
      <c r="J80" t="e">
        <f t="shared" si="24"/>
        <v>#REF!</v>
      </c>
      <c r="K80" t="e">
        <f t="shared" si="25"/>
        <v>#REF!</v>
      </c>
      <c r="L80">
        <v>0</v>
      </c>
      <c r="M80">
        <f t="shared" ca="1" si="26"/>
        <v>7.9</v>
      </c>
      <c r="N80">
        <f t="shared" ca="1" si="27"/>
        <v>13.57</v>
      </c>
      <c r="O80">
        <f t="shared" ca="1" si="28"/>
        <v>38.770000000000003</v>
      </c>
      <c r="P80">
        <f t="shared" ca="1" si="29"/>
        <v>90.61</v>
      </c>
      <c r="Q80" t="e">
        <f>#REF!</f>
        <v>#REF!</v>
      </c>
    </row>
    <row r="81" spans="1:17" x14ac:dyDescent="0.3">
      <c r="A81" s="60" t="e">
        <f t="shared" ca="1" si="15"/>
        <v>#REF!</v>
      </c>
      <c r="B81" s="60" t="e">
        <f t="shared" ca="1" si="16"/>
        <v>#REF!</v>
      </c>
      <c r="C81" s="61" t="e">
        <f t="shared" si="17"/>
        <v>#REF!</v>
      </c>
      <c r="D81" s="60" t="e">
        <f t="shared" ca="1" si="18"/>
        <v>#REF!</v>
      </c>
      <c r="E81" s="59" t="e">
        <f t="shared" ca="1" si="19"/>
        <v>#REF!</v>
      </c>
      <c r="F81" s="60" t="e">
        <f t="shared" ca="1" si="20"/>
        <v>#REF!</v>
      </c>
      <c r="G81" s="60" t="e">
        <f t="shared" ca="1" si="21"/>
        <v>#REF!</v>
      </c>
      <c r="H81" s="60" t="e">
        <f t="shared" ca="1" si="22"/>
        <v>#REF!</v>
      </c>
      <c r="I81" s="59" t="e">
        <f t="shared" ca="1" si="23"/>
        <v>#REF!</v>
      </c>
      <c r="J81" t="e">
        <f t="shared" si="24"/>
        <v>#REF!</v>
      </c>
      <c r="K81" t="e">
        <f t="shared" si="25"/>
        <v>#REF!</v>
      </c>
      <c r="L81">
        <v>0</v>
      </c>
      <c r="M81">
        <f t="shared" ca="1" si="26"/>
        <v>8.32</v>
      </c>
      <c r="N81">
        <f t="shared" ca="1" si="27"/>
        <v>12.51</v>
      </c>
      <c r="O81">
        <f t="shared" ca="1" si="28"/>
        <v>44.08</v>
      </c>
      <c r="P81">
        <f t="shared" ca="1" si="29"/>
        <v>96.78</v>
      </c>
      <c r="Q81" t="e">
        <f>#REF!</f>
        <v>#REF!</v>
      </c>
    </row>
    <row r="82" spans="1:17" x14ac:dyDescent="0.3">
      <c r="A82" s="60" t="e">
        <f t="shared" ca="1" si="15"/>
        <v>#REF!</v>
      </c>
      <c r="B82" s="60" t="e">
        <f t="shared" ca="1" si="16"/>
        <v>#REF!</v>
      </c>
      <c r="C82" s="61" t="e">
        <f t="shared" si="17"/>
        <v>#REF!</v>
      </c>
      <c r="D82" s="60" t="e">
        <f t="shared" ca="1" si="18"/>
        <v>#REF!</v>
      </c>
      <c r="E82" s="59" t="e">
        <f t="shared" ca="1" si="19"/>
        <v>#REF!</v>
      </c>
      <c r="F82" s="60" t="e">
        <f t="shared" ca="1" si="20"/>
        <v>#REF!</v>
      </c>
      <c r="G82" s="60" t="e">
        <f t="shared" ca="1" si="21"/>
        <v>#REF!</v>
      </c>
      <c r="H82" s="60" t="e">
        <f t="shared" ca="1" si="22"/>
        <v>#REF!</v>
      </c>
      <c r="I82" s="59" t="e">
        <f t="shared" ca="1" si="23"/>
        <v>#REF!</v>
      </c>
      <c r="J82" t="e">
        <f t="shared" si="24"/>
        <v>#REF!</v>
      </c>
      <c r="K82" t="e">
        <f t="shared" si="25"/>
        <v>#REF!</v>
      </c>
      <c r="L82">
        <v>0</v>
      </c>
      <c r="M82">
        <f t="shared" ca="1" si="26"/>
        <v>6.71</v>
      </c>
      <c r="N82">
        <f t="shared" ca="1" si="27"/>
        <v>12.38</v>
      </c>
      <c r="O82">
        <f t="shared" ca="1" si="28"/>
        <v>39.29</v>
      </c>
      <c r="P82">
        <f t="shared" ca="1" si="29"/>
        <v>72.459999999999994</v>
      </c>
      <c r="Q82" t="e">
        <f>#REF!</f>
        <v>#REF!</v>
      </c>
    </row>
    <row r="83" spans="1:17" x14ac:dyDescent="0.3">
      <c r="A83" s="60" t="e">
        <f t="shared" ca="1" si="15"/>
        <v>#REF!</v>
      </c>
      <c r="B83" s="60" t="e">
        <f t="shared" ca="1" si="16"/>
        <v>#REF!</v>
      </c>
      <c r="C83" s="61" t="e">
        <f t="shared" si="17"/>
        <v>#REF!</v>
      </c>
      <c r="D83" s="60" t="e">
        <f t="shared" ca="1" si="18"/>
        <v>#REF!</v>
      </c>
      <c r="E83" s="59" t="e">
        <f t="shared" ca="1" si="19"/>
        <v>#REF!</v>
      </c>
      <c r="F83" s="60" t="e">
        <f t="shared" ca="1" si="20"/>
        <v>#REF!</v>
      </c>
      <c r="G83" s="60" t="e">
        <f t="shared" ca="1" si="21"/>
        <v>#REF!</v>
      </c>
      <c r="H83" s="60" t="e">
        <f t="shared" ca="1" si="22"/>
        <v>#REF!</v>
      </c>
      <c r="I83" s="59" t="e">
        <f t="shared" ca="1" si="23"/>
        <v>#REF!</v>
      </c>
      <c r="J83" t="e">
        <f t="shared" si="24"/>
        <v>#REF!</v>
      </c>
      <c r="K83" t="e">
        <f t="shared" si="25"/>
        <v>#REF!</v>
      </c>
      <c r="L83">
        <v>0</v>
      </c>
      <c r="M83">
        <f t="shared" ca="1" si="26"/>
        <v>9.16</v>
      </c>
      <c r="N83">
        <f t="shared" ca="1" si="27"/>
        <v>12.01</v>
      </c>
      <c r="O83">
        <f t="shared" ca="1" si="28"/>
        <v>35.07</v>
      </c>
      <c r="P83">
        <f t="shared" ca="1" si="29"/>
        <v>119.49</v>
      </c>
      <c r="Q83" t="e">
        <f>#REF!</f>
        <v>#REF!</v>
      </c>
    </row>
    <row r="84" spans="1:17" x14ac:dyDescent="0.3">
      <c r="A84" s="60" t="e">
        <f t="shared" ca="1" si="15"/>
        <v>#REF!</v>
      </c>
      <c r="B84" s="60" t="e">
        <f t="shared" ca="1" si="16"/>
        <v>#REF!</v>
      </c>
      <c r="C84" s="61" t="e">
        <f t="shared" si="17"/>
        <v>#REF!</v>
      </c>
      <c r="D84" s="60" t="e">
        <f t="shared" ca="1" si="18"/>
        <v>#REF!</v>
      </c>
      <c r="E84" s="59" t="e">
        <f t="shared" ca="1" si="19"/>
        <v>#REF!</v>
      </c>
      <c r="F84" s="60" t="e">
        <f t="shared" ca="1" si="20"/>
        <v>#REF!</v>
      </c>
      <c r="G84" s="60" t="e">
        <f t="shared" ca="1" si="21"/>
        <v>#REF!</v>
      </c>
      <c r="H84" s="60" t="e">
        <f t="shared" ca="1" si="22"/>
        <v>#REF!</v>
      </c>
      <c r="I84" s="59" t="e">
        <f t="shared" ca="1" si="23"/>
        <v>#REF!</v>
      </c>
      <c r="J84" t="e">
        <f t="shared" si="24"/>
        <v>#REF!</v>
      </c>
      <c r="K84" t="e">
        <f t="shared" si="25"/>
        <v>#REF!</v>
      </c>
      <c r="L84">
        <v>0</v>
      </c>
      <c r="M84">
        <f t="shared" ca="1" si="26"/>
        <v>6.79</v>
      </c>
      <c r="N84">
        <f t="shared" ca="1" si="27"/>
        <v>26.55</v>
      </c>
      <c r="O84">
        <f t="shared" ca="1" si="28"/>
        <v>39.92</v>
      </c>
      <c r="P84">
        <f t="shared" ca="1" si="29"/>
        <v>54.17</v>
      </c>
      <c r="Q84" t="e">
        <f>#REF!</f>
        <v>#REF!</v>
      </c>
    </row>
    <row r="85" spans="1:17" x14ac:dyDescent="0.3">
      <c r="A85" s="60" t="e">
        <f t="shared" ca="1" si="15"/>
        <v>#REF!</v>
      </c>
      <c r="B85" s="60" t="e">
        <f t="shared" ca="1" si="16"/>
        <v>#REF!</v>
      </c>
      <c r="C85" s="61" t="e">
        <f t="shared" si="17"/>
        <v>#REF!</v>
      </c>
      <c r="D85" s="60" t="e">
        <f t="shared" ca="1" si="18"/>
        <v>#REF!</v>
      </c>
      <c r="E85" s="59" t="e">
        <f t="shared" ca="1" si="19"/>
        <v>#REF!</v>
      </c>
      <c r="F85" s="60" t="e">
        <f t="shared" ca="1" si="20"/>
        <v>#REF!</v>
      </c>
      <c r="G85" s="60" t="e">
        <f t="shared" ca="1" si="21"/>
        <v>#REF!</v>
      </c>
      <c r="H85" s="60" t="e">
        <f t="shared" ca="1" si="22"/>
        <v>#REF!</v>
      </c>
      <c r="I85" s="59" t="e">
        <f t="shared" ca="1" si="23"/>
        <v>#REF!</v>
      </c>
      <c r="J85" t="e">
        <f t="shared" si="24"/>
        <v>#REF!</v>
      </c>
      <c r="K85" t="e">
        <f t="shared" si="25"/>
        <v>#REF!</v>
      </c>
      <c r="L85">
        <v>0</v>
      </c>
      <c r="M85">
        <f t="shared" ca="1" si="26"/>
        <v>7.32</v>
      </c>
      <c r="N85">
        <f t="shared" ca="1" si="27"/>
        <v>23.63</v>
      </c>
      <c r="O85">
        <f t="shared" ca="1" si="28"/>
        <v>41.02</v>
      </c>
      <c r="P85">
        <f t="shared" ca="1" si="29"/>
        <v>67.7</v>
      </c>
      <c r="Q85" t="e">
        <f>#REF!</f>
        <v>#REF!</v>
      </c>
    </row>
    <row r="86" spans="1:17" x14ac:dyDescent="0.3">
      <c r="A86" s="60" t="e">
        <f t="shared" ca="1" si="15"/>
        <v>#REF!</v>
      </c>
      <c r="B86" s="60" t="e">
        <f t="shared" ca="1" si="16"/>
        <v>#REF!</v>
      </c>
      <c r="C86" s="61" t="e">
        <f t="shared" si="17"/>
        <v>#REF!</v>
      </c>
      <c r="D86" s="60" t="e">
        <f t="shared" ca="1" si="18"/>
        <v>#REF!</v>
      </c>
      <c r="E86" s="59" t="e">
        <f t="shared" ca="1" si="19"/>
        <v>#REF!</v>
      </c>
      <c r="F86" s="60" t="e">
        <f t="shared" ca="1" si="20"/>
        <v>#REF!</v>
      </c>
      <c r="G86" s="60" t="e">
        <f t="shared" ca="1" si="21"/>
        <v>#REF!</v>
      </c>
      <c r="H86" s="60" t="e">
        <f t="shared" ca="1" si="22"/>
        <v>#REF!</v>
      </c>
      <c r="I86" s="59" t="e">
        <f t="shared" ca="1" si="23"/>
        <v>#REF!</v>
      </c>
      <c r="J86" t="e">
        <f t="shared" si="24"/>
        <v>#REF!</v>
      </c>
      <c r="K86" t="e">
        <f t="shared" si="25"/>
        <v>#REF!</v>
      </c>
      <c r="L86">
        <v>0</v>
      </c>
      <c r="M86">
        <f t="shared" ca="1" si="26"/>
        <v>5.46</v>
      </c>
      <c r="N86">
        <f t="shared" ca="1" si="27"/>
        <v>24.2</v>
      </c>
      <c r="O86">
        <f t="shared" ca="1" si="28"/>
        <v>42.56</v>
      </c>
      <c r="P86">
        <f t="shared" ca="1" si="29"/>
        <v>90.6</v>
      </c>
      <c r="Q86" t="e">
        <f>#REF!</f>
        <v>#REF!</v>
      </c>
    </row>
    <row r="87" spans="1:17" x14ac:dyDescent="0.3">
      <c r="A87" s="60" t="e">
        <f t="shared" ca="1" si="15"/>
        <v>#REF!</v>
      </c>
      <c r="B87" s="60" t="e">
        <f t="shared" ca="1" si="16"/>
        <v>#REF!</v>
      </c>
      <c r="C87" s="61" t="e">
        <f t="shared" si="17"/>
        <v>#REF!</v>
      </c>
      <c r="D87" s="60" t="e">
        <f t="shared" ca="1" si="18"/>
        <v>#REF!</v>
      </c>
      <c r="E87" s="59" t="e">
        <f t="shared" ca="1" si="19"/>
        <v>#REF!</v>
      </c>
      <c r="F87" s="60" t="e">
        <f t="shared" ca="1" si="20"/>
        <v>#REF!</v>
      </c>
      <c r="G87" s="60" t="e">
        <f t="shared" ca="1" si="21"/>
        <v>#REF!</v>
      </c>
      <c r="H87" s="60" t="e">
        <f t="shared" ca="1" si="22"/>
        <v>#REF!</v>
      </c>
      <c r="I87" s="59" t="e">
        <f t="shared" ca="1" si="23"/>
        <v>#REF!</v>
      </c>
      <c r="J87" t="e">
        <f t="shared" si="24"/>
        <v>#REF!</v>
      </c>
      <c r="K87" t="e">
        <f t="shared" si="25"/>
        <v>#REF!</v>
      </c>
      <c r="L87">
        <v>0</v>
      </c>
      <c r="M87">
        <f t="shared" ca="1" si="26"/>
        <v>8.2799999999999994</v>
      </c>
      <c r="N87">
        <f t="shared" ca="1" si="27"/>
        <v>28.94</v>
      </c>
      <c r="O87">
        <f t="shared" ca="1" si="28"/>
        <v>45.33</v>
      </c>
      <c r="P87">
        <f t="shared" ca="1" si="29"/>
        <v>53.54</v>
      </c>
      <c r="Q87" t="e">
        <f>#REF!</f>
        <v>#REF!</v>
      </c>
    </row>
    <row r="88" spans="1:17" x14ac:dyDescent="0.3">
      <c r="A88" s="60" t="e">
        <f t="shared" ca="1" si="15"/>
        <v>#REF!</v>
      </c>
      <c r="B88" s="60" t="e">
        <f t="shared" ca="1" si="16"/>
        <v>#REF!</v>
      </c>
      <c r="C88" s="61" t="e">
        <f t="shared" si="17"/>
        <v>#REF!</v>
      </c>
      <c r="D88" s="60" t="e">
        <f t="shared" ca="1" si="18"/>
        <v>#REF!</v>
      </c>
      <c r="E88" s="59" t="e">
        <f t="shared" ca="1" si="19"/>
        <v>#REF!</v>
      </c>
      <c r="F88" s="60" t="e">
        <f t="shared" ca="1" si="20"/>
        <v>#REF!</v>
      </c>
      <c r="G88" s="60" t="e">
        <f t="shared" ca="1" si="21"/>
        <v>#REF!</v>
      </c>
      <c r="H88" s="60" t="e">
        <f t="shared" ca="1" si="22"/>
        <v>#REF!</v>
      </c>
      <c r="I88" s="59" t="e">
        <f t="shared" ca="1" si="23"/>
        <v>#REF!</v>
      </c>
      <c r="J88" t="e">
        <f t="shared" si="24"/>
        <v>#REF!</v>
      </c>
      <c r="K88" t="e">
        <f t="shared" si="25"/>
        <v>#REF!</v>
      </c>
      <c r="L88">
        <v>0</v>
      </c>
      <c r="M88">
        <f t="shared" ca="1" si="26"/>
        <v>6.63</v>
      </c>
      <c r="N88">
        <f t="shared" ca="1" si="27"/>
        <v>22.18</v>
      </c>
      <c r="O88">
        <f t="shared" ca="1" si="28"/>
        <v>42.09</v>
      </c>
      <c r="P88">
        <f t="shared" ca="1" si="29"/>
        <v>113.54</v>
      </c>
      <c r="Q88" t="e">
        <f>#REF!</f>
        <v>#REF!</v>
      </c>
    </row>
    <row r="89" spans="1:17" x14ac:dyDescent="0.3">
      <c r="A89" s="60" t="e">
        <f t="shared" ca="1" si="15"/>
        <v>#REF!</v>
      </c>
      <c r="B89" s="60" t="e">
        <f t="shared" ca="1" si="16"/>
        <v>#REF!</v>
      </c>
      <c r="C89" s="61" t="e">
        <f t="shared" si="17"/>
        <v>#REF!</v>
      </c>
      <c r="D89" s="60" t="e">
        <f t="shared" ca="1" si="18"/>
        <v>#REF!</v>
      </c>
      <c r="E89" s="59" t="e">
        <f t="shared" ca="1" si="19"/>
        <v>#REF!</v>
      </c>
      <c r="F89" s="60" t="e">
        <f t="shared" ca="1" si="20"/>
        <v>#REF!</v>
      </c>
      <c r="G89" s="60" t="e">
        <f t="shared" ca="1" si="21"/>
        <v>#REF!</v>
      </c>
      <c r="H89" s="60" t="e">
        <f t="shared" ca="1" si="22"/>
        <v>#REF!</v>
      </c>
      <c r="I89" s="59" t="e">
        <f t="shared" ca="1" si="23"/>
        <v>#REF!</v>
      </c>
      <c r="J89" t="e">
        <f t="shared" si="24"/>
        <v>#REF!</v>
      </c>
      <c r="K89" t="e">
        <f t="shared" si="25"/>
        <v>#REF!</v>
      </c>
      <c r="L89">
        <v>0</v>
      </c>
      <c r="M89">
        <f t="shared" ca="1" si="26"/>
        <v>5.34</v>
      </c>
      <c r="N89">
        <f t="shared" ca="1" si="27"/>
        <v>29.12</v>
      </c>
      <c r="O89">
        <f t="shared" ca="1" si="28"/>
        <v>46.34</v>
      </c>
      <c r="P89">
        <f t="shared" ca="1" si="29"/>
        <v>59.95</v>
      </c>
      <c r="Q89" t="e">
        <f>#REF!</f>
        <v>#REF!</v>
      </c>
    </row>
    <row r="90" spans="1:17" x14ac:dyDescent="0.3">
      <c r="A90" s="60" t="e">
        <f t="shared" ca="1" si="15"/>
        <v>#REF!</v>
      </c>
      <c r="B90" s="60" t="e">
        <f t="shared" ca="1" si="16"/>
        <v>#REF!</v>
      </c>
      <c r="C90" s="61" t="e">
        <f t="shared" si="17"/>
        <v>#REF!</v>
      </c>
      <c r="D90" s="60" t="e">
        <f t="shared" ca="1" si="18"/>
        <v>#REF!</v>
      </c>
      <c r="E90" s="59" t="e">
        <f t="shared" ca="1" si="19"/>
        <v>#REF!</v>
      </c>
      <c r="F90" s="60" t="e">
        <f t="shared" ca="1" si="20"/>
        <v>#REF!</v>
      </c>
      <c r="G90" s="60" t="e">
        <f t="shared" ca="1" si="21"/>
        <v>#REF!</v>
      </c>
      <c r="H90" s="60" t="e">
        <f t="shared" ca="1" si="22"/>
        <v>#REF!</v>
      </c>
      <c r="I90" s="59" t="e">
        <f t="shared" ca="1" si="23"/>
        <v>#REF!</v>
      </c>
      <c r="J90" t="e">
        <f t="shared" si="24"/>
        <v>#REF!</v>
      </c>
      <c r="K90" t="e">
        <f t="shared" si="25"/>
        <v>#REF!</v>
      </c>
      <c r="L90">
        <v>0</v>
      </c>
      <c r="M90">
        <f t="shared" ca="1" si="26"/>
        <v>8.59</v>
      </c>
      <c r="N90">
        <f t="shared" ca="1" si="27"/>
        <v>24.83</v>
      </c>
      <c r="O90">
        <f t="shared" ca="1" si="28"/>
        <v>43.33</v>
      </c>
      <c r="P90">
        <f t="shared" ca="1" si="29"/>
        <v>78.94</v>
      </c>
      <c r="Q90" t="e">
        <f>#REF!</f>
        <v>#REF!</v>
      </c>
    </row>
    <row r="91" spans="1:17" x14ac:dyDescent="0.3">
      <c r="A91" s="60" t="e">
        <f t="shared" ca="1" si="15"/>
        <v>#REF!</v>
      </c>
      <c r="B91" s="60" t="e">
        <f t="shared" ca="1" si="16"/>
        <v>#REF!</v>
      </c>
      <c r="C91" s="61" t="e">
        <f t="shared" si="17"/>
        <v>#REF!</v>
      </c>
      <c r="D91" s="60" t="e">
        <f t="shared" ca="1" si="18"/>
        <v>#REF!</v>
      </c>
      <c r="E91" s="59" t="e">
        <f t="shared" ca="1" si="19"/>
        <v>#REF!</v>
      </c>
      <c r="F91" s="60" t="e">
        <f t="shared" ca="1" si="20"/>
        <v>#REF!</v>
      </c>
      <c r="G91" s="60" t="e">
        <f t="shared" ca="1" si="21"/>
        <v>#REF!</v>
      </c>
      <c r="H91" s="60" t="e">
        <f t="shared" ca="1" si="22"/>
        <v>#REF!</v>
      </c>
      <c r="I91" s="59" t="e">
        <f t="shared" ca="1" si="23"/>
        <v>#REF!</v>
      </c>
      <c r="J91" t="e">
        <f t="shared" si="24"/>
        <v>#REF!</v>
      </c>
      <c r="K91" t="e">
        <f t="shared" si="25"/>
        <v>#REF!</v>
      </c>
      <c r="L91">
        <v>0</v>
      </c>
      <c r="M91">
        <f t="shared" ca="1" si="26"/>
        <v>6.54</v>
      </c>
      <c r="N91">
        <f t="shared" ca="1" si="27"/>
        <v>17.64</v>
      </c>
      <c r="O91">
        <f t="shared" ca="1" si="28"/>
        <v>43.44</v>
      </c>
      <c r="P91">
        <f t="shared" ca="1" si="29"/>
        <v>80.06</v>
      </c>
      <c r="Q91" t="e">
        <f>#REF!</f>
        <v>#REF!</v>
      </c>
    </row>
    <row r="92" spans="1:17" x14ac:dyDescent="0.3">
      <c r="A92" s="60" t="e">
        <f t="shared" ca="1" si="15"/>
        <v>#REF!</v>
      </c>
      <c r="B92" s="60" t="e">
        <f t="shared" ca="1" si="16"/>
        <v>#REF!</v>
      </c>
      <c r="C92" s="61" t="e">
        <f t="shared" si="17"/>
        <v>#REF!</v>
      </c>
      <c r="D92" s="60" t="e">
        <f t="shared" ca="1" si="18"/>
        <v>#REF!</v>
      </c>
      <c r="E92" s="59" t="e">
        <f t="shared" ca="1" si="19"/>
        <v>#REF!</v>
      </c>
      <c r="F92" s="60" t="e">
        <f t="shared" ca="1" si="20"/>
        <v>#REF!</v>
      </c>
      <c r="G92" s="60" t="e">
        <f t="shared" ca="1" si="21"/>
        <v>#REF!</v>
      </c>
      <c r="H92" s="60" t="e">
        <f t="shared" ca="1" si="22"/>
        <v>#REF!</v>
      </c>
      <c r="I92" s="59" t="e">
        <f t="shared" ca="1" si="23"/>
        <v>#REF!</v>
      </c>
      <c r="J92" t="e">
        <f t="shared" si="24"/>
        <v>#REF!</v>
      </c>
      <c r="K92" t="e">
        <f t="shared" si="25"/>
        <v>#REF!</v>
      </c>
      <c r="L92">
        <v>0</v>
      </c>
      <c r="M92">
        <f t="shared" ca="1" si="26"/>
        <v>8.26</v>
      </c>
      <c r="N92">
        <f t="shared" ca="1" si="27"/>
        <v>14.69</v>
      </c>
      <c r="O92">
        <f t="shared" ca="1" si="28"/>
        <v>40.32</v>
      </c>
      <c r="P92">
        <f t="shared" ca="1" si="29"/>
        <v>63.26</v>
      </c>
      <c r="Q92" t="e">
        <f>#REF!</f>
        <v>#REF!</v>
      </c>
    </row>
    <row r="93" spans="1:17" x14ac:dyDescent="0.3">
      <c r="A93" s="60" t="e">
        <f t="shared" ca="1" si="15"/>
        <v>#REF!</v>
      </c>
      <c r="B93" s="60" t="e">
        <f t="shared" ca="1" si="16"/>
        <v>#REF!</v>
      </c>
      <c r="C93" s="61" t="e">
        <f t="shared" si="17"/>
        <v>#REF!</v>
      </c>
      <c r="D93" s="60" t="e">
        <f t="shared" ca="1" si="18"/>
        <v>#REF!</v>
      </c>
      <c r="E93" s="59" t="e">
        <f t="shared" ca="1" si="19"/>
        <v>#REF!</v>
      </c>
      <c r="F93" s="60" t="e">
        <f t="shared" ca="1" si="20"/>
        <v>#REF!</v>
      </c>
      <c r="G93" s="60" t="e">
        <f t="shared" ca="1" si="21"/>
        <v>#REF!</v>
      </c>
      <c r="H93" s="60" t="e">
        <f t="shared" ca="1" si="22"/>
        <v>#REF!</v>
      </c>
      <c r="I93" s="59" t="e">
        <f t="shared" ca="1" si="23"/>
        <v>#REF!</v>
      </c>
      <c r="J93" t="e">
        <f t="shared" si="24"/>
        <v>#REF!</v>
      </c>
      <c r="K93" t="e">
        <f t="shared" si="25"/>
        <v>#REF!</v>
      </c>
      <c r="L93">
        <v>0</v>
      </c>
      <c r="M93">
        <f t="shared" ca="1" si="26"/>
        <v>8.59</v>
      </c>
      <c r="N93">
        <f t="shared" ca="1" si="27"/>
        <v>19.7</v>
      </c>
      <c r="O93">
        <f t="shared" ca="1" si="28"/>
        <v>33.25</v>
      </c>
      <c r="P93">
        <f t="shared" ca="1" si="29"/>
        <v>95.53</v>
      </c>
      <c r="Q93" t="e">
        <f>#REF!</f>
        <v>#REF!</v>
      </c>
    </row>
    <row r="94" spans="1:17" x14ac:dyDescent="0.3">
      <c r="A94" s="60" t="e">
        <f t="shared" ca="1" si="15"/>
        <v>#REF!</v>
      </c>
      <c r="B94" s="60" t="e">
        <f t="shared" ca="1" si="16"/>
        <v>#REF!</v>
      </c>
      <c r="C94" s="61" t="e">
        <f t="shared" si="17"/>
        <v>#REF!</v>
      </c>
      <c r="D94" s="60" t="e">
        <f t="shared" ca="1" si="18"/>
        <v>#REF!</v>
      </c>
      <c r="E94" s="59" t="e">
        <f t="shared" ca="1" si="19"/>
        <v>#REF!</v>
      </c>
      <c r="F94" s="60" t="e">
        <f t="shared" ca="1" si="20"/>
        <v>#REF!</v>
      </c>
      <c r="G94" s="60" t="e">
        <f t="shared" ca="1" si="21"/>
        <v>#REF!</v>
      </c>
      <c r="H94" s="60" t="e">
        <f t="shared" ca="1" si="22"/>
        <v>#REF!</v>
      </c>
      <c r="I94" s="59" t="e">
        <f t="shared" ca="1" si="23"/>
        <v>#REF!</v>
      </c>
      <c r="J94" t="e">
        <f t="shared" si="24"/>
        <v>#REF!</v>
      </c>
      <c r="K94" t="e">
        <f t="shared" si="25"/>
        <v>#REF!</v>
      </c>
      <c r="L94">
        <v>0</v>
      </c>
      <c r="M94">
        <f t="shared" ca="1" si="26"/>
        <v>5.51</v>
      </c>
      <c r="N94">
        <f t="shared" ca="1" si="27"/>
        <v>10.31</v>
      </c>
      <c r="O94">
        <f t="shared" ca="1" si="28"/>
        <v>40.5</v>
      </c>
      <c r="P94">
        <f t="shared" ca="1" si="29"/>
        <v>88.01</v>
      </c>
      <c r="Q94" t="e">
        <f>#REF!</f>
        <v>#REF!</v>
      </c>
    </row>
    <row r="95" spans="1:17" x14ac:dyDescent="0.3">
      <c r="A95" s="60" t="e">
        <f t="shared" ca="1" si="15"/>
        <v>#REF!</v>
      </c>
      <c r="B95" s="60" t="e">
        <f t="shared" ca="1" si="16"/>
        <v>#REF!</v>
      </c>
      <c r="C95" s="61" t="e">
        <f t="shared" si="17"/>
        <v>#REF!</v>
      </c>
      <c r="D95" s="60" t="e">
        <f t="shared" ca="1" si="18"/>
        <v>#REF!</v>
      </c>
      <c r="E95" s="59" t="e">
        <f t="shared" ca="1" si="19"/>
        <v>#REF!</v>
      </c>
      <c r="F95" s="60" t="e">
        <f t="shared" ca="1" si="20"/>
        <v>#REF!</v>
      </c>
      <c r="G95" s="60" t="e">
        <f t="shared" ca="1" si="21"/>
        <v>#REF!</v>
      </c>
      <c r="H95" s="60" t="e">
        <f t="shared" ca="1" si="22"/>
        <v>#REF!</v>
      </c>
      <c r="I95" s="59" t="e">
        <f t="shared" ca="1" si="23"/>
        <v>#REF!</v>
      </c>
      <c r="J95" t="e">
        <f t="shared" si="24"/>
        <v>#REF!</v>
      </c>
      <c r="K95" t="e">
        <f t="shared" si="25"/>
        <v>#REF!</v>
      </c>
      <c r="L95">
        <v>0</v>
      </c>
      <c r="M95">
        <f t="shared" ca="1" si="26"/>
        <v>8.3000000000000007</v>
      </c>
      <c r="N95">
        <f t="shared" ca="1" si="27"/>
        <v>18.170000000000002</v>
      </c>
      <c r="O95">
        <f t="shared" ca="1" si="28"/>
        <v>40.39</v>
      </c>
      <c r="P95">
        <f t="shared" ca="1" si="29"/>
        <v>89.76</v>
      </c>
      <c r="Q95" t="e">
        <f>#REF!</f>
        <v>#REF!</v>
      </c>
    </row>
    <row r="96" spans="1:17" x14ac:dyDescent="0.3">
      <c r="A96" s="60" t="e">
        <f t="shared" ca="1" si="15"/>
        <v>#REF!</v>
      </c>
      <c r="B96" s="60" t="e">
        <f t="shared" ca="1" si="16"/>
        <v>#REF!</v>
      </c>
      <c r="C96" s="61" t="e">
        <f t="shared" si="17"/>
        <v>#REF!</v>
      </c>
      <c r="D96" s="60" t="e">
        <f t="shared" ca="1" si="18"/>
        <v>#REF!</v>
      </c>
      <c r="E96" s="59" t="e">
        <f t="shared" ca="1" si="19"/>
        <v>#REF!</v>
      </c>
      <c r="F96" s="60" t="e">
        <f t="shared" ca="1" si="20"/>
        <v>#REF!</v>
      </c>
      <c r="G96" s="60" t="e">
        <f t="shared" ca="1" si="21"/>
        <v>#REF!</v>
      </c>
      <c r="H96" s="60" t="e">
        <f t="shared" ca="1" si="22"/>
        <v>#REF!</v>
      </c>
      <c r="I96" s="59" t="e">
        <f t="shared" ca="1" si="23"/>
        <v>#REF!</v>
      </c>
      <c r="J96" t="e">
        <f t="shared" si="24"/>
        <v>#REF!</v>
      </c>
      <c r="K96" t="e">
        <f t="shared" si="25"/>
        <v>#REF!</v>
      </c>
      <c r="L96">
        <v>0</v>
      </c>
      <c r="M96">
        <f t="shared" ca="1" si="26"/>
        <v>5.79</v>
      </c>
      <c r="N96">
        <f t="shared" ca="1" si="27"/>
        <v>16.190000000000001</v>
      </c>
      <c r="O96">
        <f t="shared" ca="1" si="28"/>
        <v>44.68</v>
      </c>
      <c r="P96">
        <f t="shared" ca="1" si="29"/>
        <v>75.69</v>
      </c>
      <c r="Q96" t="e">
        <f>#REF!</f>
        <v>#REF!</v>
      </c>
    </row>
    <row r="97" spans="1:17" x14ac:dyDescent="0.3">
      <c r="A97" s="60" t="e">
        <f t="shared" ca="1" si="15"/>
        <v>#REF!</v>
      </c>
      <c r="B97" s="60" t="e">
        <f t="shared" ca="1" si="16"/>
        <v>#REF!</v>
      </c>
      <c r="C97" s="61" t="e">
        <f t="shared" si="17"/>
        <v>#REF!</v>
      </c>
      <c r="D97" s="60" t="e">
        <f t="shared" ca="1" si="18"/>
        <v>#REF!</v>
      </c>
      <c r="E97" s="59" t="e">
        <f t="shared" ca="1" si="19"/>
        <v>#REF!</v>
      </c>
      <c r="F97" s="60" t="e">
        <f t="shared" ca="1" si="20"/>
        <v>#REF!</v>
      </c>
      <c r="G97" s="60" t="e">
        <f t="shared" ca="1" si="21"/>
        <v>#REF!</v>
      </c>
      <c r="H97" s="60" t="e">
        <f t="shared" ca="1" si="22"/>
        <v>#REF!</v>
      </c>
      <c r="I97" s="59" t="e">
        <f t="shared" ca="1" si="23"/>
        <v>#REF!</v>
      </c>
      <c r="J97" t="e">
        <f t="shared" si="24"/>
        <v>#REF!</v>
      </c>
      <c r="K97" t="e">
        <f t="shared" si="25"/>
        <v>#REF!</v>
      </c>
      <c r="L97">
        <v>0</v>
      </c>
      <c r="M97">
        <f t="shared" ca="1" si="26"/>
        <v>5.33</v>
      </c>
      <c r="N97">
        <f t="shared" ca="1" si="27"/>
        <v>13.79</v>
      </c>
      <c r="O97">
        <f t="shared" ca="1" si="28"/>
        <v>47.19</v>
      </c>
      <c r="P97">
        <f t="shared" ca="1" si="29"/>
        <v>116.89</v>
      </c>
      <c r="Q97" t="e">
        <f>#REF!</f>
        <v>#REF!</v>
      </c>
    </row>
    <row r="98" spans="1:17" x14ac:dyDescent="0.3">
      <c r="A98" s="60" t="e">
        <f t="shared" ca="1" si="15"/>
        <v>#REF!</v>
      </c>
      <c r="B98" s="60" t="e">
        <f t="shared" ca="1" si="16"/>
        <v>#REF!</v>
      </c>
      <c r="C98" s="61" t="e">
        <f t="shared" si="17"/>
        <v>#REF!</v>
      </c>
      <c r="D98" s="60" t="e">
        <f t="shared" ca="1" si="18"/>
        <v>#REF!</v>
      </c>
      <c r="E98" s="59" t="e">
        <f t="shared" ca="1" si="19"/>
        <v>#REF!</v>
      </c>
      <c r="F98" s="60" t="e">
        <f t="shared" ca="1" si="20"/>
        <v>#REF!</v>
      </c>
      <c r="G98" s="60" t="e">
        <f t="shared" ca="1" si="21"/>
        <v>#REF!</v>
      </c>
      <c r="H98" s="60" t="e">
        <f t="shared" ca="1" si="22"/>
        <v>#REF!</v>
      </c>
      <c r="I98" s="59" t="e">
        <f t="shared" ca="1" si="23"/>
        <v>#REF!</v>
      </c>
      <c r="J98" t="e">
        <f t="shared" si="24"/>
        <v>#REF!</v>
      </c>
      <c r="K98" t="e">
        <f t="shared" si="25"/>
        <v>#REF!</v>
      </c>
      <c r="L98">
        <v>0</v>
      </c>
      <c r="M98">
        <f t="shared" ca="1" si="26"/>
        <v>7.15</v>
      </c>
      <c r="N98">
        <f t="shared" ca="1" si="27"/>
        <v>23</v>
      </c>
      <c r="O98">
        <f t="shared" ca="1" si="28"/>
        <v>37.369999999999997</v>
      </c>
      <c r="P98">
        <f t="shared" ca="1" si="29"/>
        <v>90.83</v>
      </c>
      <c r="Q98" t="e">
        <f>#REF!</f>
        <v>#REF!</v>
      </c>
    </row>
    <row r="99" spans="1:17" x14ac:dyDescent="0.3">
      <c r="A99" s="60" t="e">
        <f t="shared" ca="1" si="15"/>
        <v>#REF!</v>
      </c>
      <c r="B99" s="60" t="e">
        <f t="shared" ca="1" si="16"/>
        <v>#REF!</v>
      </c>
      <c r="C99" s="61" t="e">
        <f t="shared" si="17"/>
        <v>#REF!</v>
      </c>
      <c r="D99" s="60" t="e">
        <f t="shared" ca="1" si="18"/>
        <v>#REF!</v>
      </c>
      <c r="E99" s="59" t="e">
        <f t="shared" ca="1" si="19"/>
        <v>#REF!</v>
      </c>
      <c r="F99" s="60" t="e">
        <f t="shared" ca="1" si="20"/>
        <v>#REF!</v>
      </c>
      <c r="G99" s="60" t="e">
        <f t="shared" ca="1" si="21"/>
        <v>#REF!</v>
      </c>
      <c r="H99" s="60" t="e">
        <f t="shared" ca="1" si="22"/>
        <v>#REF!</v>
      </c>
      <c r="I99" s="59" t="e">
        <f t="shared" ca="1" si="23"/>
        <v>#REF!</v>
      </c>
      <c r="J99" t="e">
        <f t="shared" si="24"/>
        <v>#REF!</v>
      </c>
      <c r="K99" t="e">
        <f t="shared" si="25"/>
        <v>#REF!</v>
      </c>
      <c r="L99">
        <v>0</v>
      </c>
      <c r="M99">
        <f t="shared" ca="1" si="26"/>
        <v>7.89</v>
      </c>
      <c r="N99">
        <f t="shared" ca="1" si="27"/>
        <v>11.53</v>
      </c>
      <c r="O99">
        <f t="shared" ca="1" si="28"/>
        <v>41.63</v>
      </c>
      <c r="P99">
        <f t="shared" ca="1" si="29"/>
        <v>88.86</v>
      </c>
      <c r="Q99" t="e">
        <f>#REF!</f>
        <v>#REF!</v>
      </c>
    </row>
    <row r="100" spans="1:17" x14ac:dyDescent="0.3">
      <c r="A100" s="60" t="e">
        <f t="shared" ca="1" si="15"/>
        <v>#REF!</v>
      </c>
      <c r="B100" s="60" t="e">
        <f t="shared" ca="1" si="16"/>
        <v>#REF!</v>
      </c>
      <c r="C100" s="61" t="e">
        <f t="shared" si="17"/>
        <v>#REF!</v>
      </c>
      <c r="D100" s="60" t="e">
        <f t="shared" ca="1" si="18"/>
        <v>#REF!</v>
      </c>
      <c r="E100" s="59" t="e">
        <f t="shared" ca="1" si="19"/>
        <v>#REF!</v>
      </c>
      <c r="F100" s="60" t="e">
        <f t="shared" ca="1" si="20"/>
        <v>#REF!</v>
      </c>
      <c r="G100" s="60" t="e">
        <f t="shared" ca="1" si="21"/>
        <v>#REF!</v>
      </c>
      <c r="H100" s="60" t="e">
        <f t="shared" ca="1" si="22"/>
        <v>#REF!</v>
      </c>
      <c r="I100" s="59" t="e">
        <f t="shared" ca="1" si="23"/>
        <v>#REF!</v>
      </c>
      <c r="J100" t="e">
        <f t="shared" si="24"/>
        <v>#REF!</v>
      </c>
      <c r="K100" t="e">
        <f t="shared" si="25"/>
        <v>#REF!</v>
      </c>
      <c r="L100">
        <v>0</v>
      </c>
      <c r="M100">
        <f t="shared" ca="1" si="26"/>
        <v>5.57</v>
      </c>
      <c r="N100">
        <f t="shared" ca="1" si="27"/>
        <v>19.850000000000001</v>
      </c>
      <c r="O100">
        <f t="shared" ca="1" si="28"/>
        <v>32.799999999999997</v>
      </c>
      <c r="P100">
        <f t="shared" ca="1" si="29"/>
        <v>117.74</v>
      </c>
      <c r="Q100" t="e">
        <f>#REF!</f>
        <v>#REF!</v>
      </c>
    </row>
    <row r="101" spans="1:17" x14ac:dyDescent="0.3">
      <c r="A101" s="60" t="e">
        <f t="shared" ca="1" si="15"/>
        <v>#REF!</v>
      </c>
      <c r="B101" s="60" t="e">
        <f t="shared" ca="1" si="16"/>
        <v>#REF!</v>
      </c>
      <c r="C101" s="61" t="e">
        <f t="shared" si="17"/>
        <v>#REF!</v>
      </c>
      <c r="D101" s="60" t="e">
        <f t="shared" ca="1" si="18"/>
        <v>#REF!</v>
      </c>
      <c r="E101" s="59" t="e">
        <f t="shared" ca="1" si="19"/>
        <v>#REF!</v>
      </c>
      <c r="F101" s="60" t="e">
        <f t="shared" ca="1" si="20"/>
        <v>#REF!</v>
      </c>
      <c r="G101" s="60" t="e">
        <f t="shared" ca="1" si="21"/>
        <v>#REF!</v>
      </c>
      <c r="H101" s="60" t="e">
        <f t="shared" ca="1" si="22"/>
        <v>#REF!</v>
      </c>
      <c r="I101" s="59" t="e">
        <f t="shared" ca="1" si="23"/>
        <v>#REF!</v>
      </c>
      <c r="J101" t="e">
        <f t="shared" si="24"/>
        <v>#REF!</v>
      </c>
      <c r="K101" t="e">
        <f t="shared" si="25"/>
        <v>#REF!</v>
      </c>
      <c r="L101">
        <v>0</v>
      </c>
      <c r="M101">
        <f t="shared" ca="1" si="26"/>
        <v>6.65</v>
      </c>
      <c r="N101">
        <f t="shared" ca="1" si="27"/>
        <v>29.2</v>
      </c>
      <c r="O101">
        <f t="shared" ca="1" si="28"/>
        <v>35.83</v>
      </c>
      <c r="P101">
        <f t="shared" ca="1" si="29"/>
        <v>74.510000000000005</v>
      </c>
      <c r="Q101" t="e">
        <f>#REF!</f>
        <v>#REF!</v>
      </c>
    </row>
    <row r="102" spans="1:17" x14ac:dyDescent="0.3">
      <c r="A102" s="60" t="e">
        <f t="shared" ca="1" si="15"/>
        <v>#REF!</v>
      </c>
      <c r="B102" s="60" t="e">
        <f t="shared" ca="1" si="16"/>
        <v>#REF!</v>
      </c>
      <c r="C102" s="61" t="e">
        <f t="shared" si="17"/>
        <v>#REF!</v>
      </c>
      <c r="D102" s="60" t="e">
        <f t="shared" ca="1" si="18"/>
        <v>#REF!</v>
      </c>
      <c r="E102" s="59" t="e">
        <f t="shared" ca="1" si="19"/>
        <v>#REF!</v>
      </c>
      <c r="F102" s="60" t="e">
        <f t="shared" ca="1" si="20"/>
        <v>#REF!</v>
      </c>
      <c r="G102" s="60" t="e">
        <f t="shared" ca="1" si="21"/>
        <v>#REF!</v>
      </c>
      <c r="H102" s="60" t="e">
        <f t="shared" ca="1" si="22"/>
        <v>#REF!</v>
      </c>
      <c r="I102" s="59" t="e">
        <f t="shared" ca="1" si="23"/>
        <v>#REF!</v>
      </c>
      <c r="J102" t="e">
        <f t="shared" si="24"/>
        <v>#REF!</v>
      </c>
      <c r="K102" t="e">
        <f t="shared" si="25"/>
        <v>#REF!</v>
      </c>
      <c r="L102">
        <v>0</v>
      </c>
      <c r="M102">
        <f t="shared" ca="1" si="26"/>
        <v>8.7899999999999991</v>
      </c>
      <c r="N102">
        <f t="shared" ca="1" si="27"/>
        <v>15.83</v>
      </c>
      <c r="O102">
        <f t="shared" ca="1" si="28"/>
        <v>33.83</v>
      </c>
      <c r="P102">
        <f t="shared" ca="1" si="29"/>
        <v>87.11</v>
      </c>
      <c r="Q102" t="e">
        <f>#REF!</f>
        <v>#REF!</v>
      </c>
    </row>
    <row r="103" spans="1:17" x14ac:dyDescent="0.3">
      <c r="A103" s="60" t="e">
        <f t="shared" ca="1" si="15"/>
        <v>#REF!</v>
      </c>
      <c r="B103" s="60" t="e">
        <f t="shared" ca="1" si="16"/>
        <v>#REF!</v>
      </c>
      <c r="C103" s="61" t="e">
        <f t="shared" si="17"/>
        <v>#REF!</v>
      </c>
      <c r="D103" s="60" t="e">
        <f t="shared" ca="1" si="18"/>
        <v>#REF!</v>
      </c>
      <c r="E103" s="59" t="e">
        <f t="shared" ca="1" si="19"/>
        <v>#REF!</v>
      </c>
      <c r="F103" s="60" t="e">
        <f t="shared" ca="1" si="20"/>
        <v>#REF!</v>
      </c>
      <c r="G103" s="60" t="e">
        <f t="shared" ca="1" si="21"/>
        <v>#REF!</v>
      </c>
      <c r="H103" s="60" t="e">
        <f t="shared" ca="1" si="22"/>
        <v>#REF!</v>
      </c>
      <c r="I103" s="59" t="e">
        <f t="shared" ca="1" si="23"/>
        <v>#REF!</v>
      </c>
      <c r="J103" t="e">
        <f t="shared" si="24"/>
        <v>#REF!</v>
      </c>
      <c r="K103" t="e">
        <f t="shared" si="25"/>
        <v>#REF!</v>
      </c>
      <c r="L103">
        <v>0</v>
      </c>
      <c r="M103">
        <f t="shared" ca="1" si="26"/>
        <v>6.94</v>
      </c>
      <c r="N103">
        <f t="shared" ca="1" si="27"/>
        <v>15.04</v>
      </c>
      <c r="O103">
        <f t="shared" ca="1" si="28"/>
        <v>36.340000000000003</v>
      </c>
      <c r="P103">
        <f t="shared" ca="1" si="29"/>
        <v>91.63</v>
      </c>
      <c r="Q103" t="e">
        <f>#REF!</f>
        <v>#REF!</v>
      </c>
    </row>
    <row r="104" spans="1:17" x14ac:dyDescent="0.3">
      <c r="A104" s="60" t="e">
        <f t="shared" ca="1" si="15"/>
        <v>#REF!</v>
      </c>
      <c r="B104" s="60" t="e">
        <f t="shared" ca="1" si="16"/>
        <v>#REF!</v>
      </c>
      <c r="C104" s="61" t="e">
        <f t="shared" si="17"/>
        <v>#REF!</v>
      </c>
      <c r="D104" s="60" t="e">
        <f t="shared" ca="1" si="18"/>
        <v>#REF!</v>
      </c>
      <c r="E104" s="59" t="e">
        <f t="shared" ca="1" si="19"/>
        <v>#REF!</v>
      </c>
      <c r="F104" s="60" t="e">
        <f t="shared" ca="1" si="20"/>
        <v>#REF!</v>
      </c>
      <c r="G104" s="60" t="e">
        <f t="shared" ca="1" si="21"/>
        <v>#REF!</v>
      </c>
      <c r="H104" s="60" t="e">
        <f t="shared" ca="1" si="22"/>
        <v>#REF!</v>
      </c>
      <c r="I104" s="59" t="e">
        <f t="shared" ca="1" si="23"/>
        <v>#REF!</v>
      </c>
      <c r="J104" t="e">
        <f t="shared" si="24"/>
        <v>#REF!</v>
      </c>
      <c r="K104" t="e">
        <f t="shared" si="25"/>
        <v>#REF!</v>
      </c>
      <c r="L104">
        <v>0</v>
      </c>
      <c r="M104">
        <f t="shared" ca="1" si="26"/>
        <v>7.5</v>
      </c>
      <c r="N104">
        <f t="shared" ca="1" si="27"/>
        <v>12.59</v>
      </c>
      <c r="O104">
        <f t="shared" ca="1" si="28"/>
        <v>40.44</v>
      </c>
      <c r="P104">
        <f t="shared" ca="1" si="29"/>
        <v>81.89</v>
      </c>
      <c r="Q104" t="e">
        <f>#REF!</f>
        <v>#REF!</v>
      </c>
    </row>
    <row r="105" spans="1:17" x14ac:dyDescent="0.3">
      <c r="A105" s="60" t="e">
        <f t="shared" ca="1" si="15"/>
        <v>#REF!</v>
      </c>
      <c r="B105" s="60" t="e">
        <f t="shared" ca="1" si="16"/>
        <v>#REF!</v>
      </c>
      <c r="C105" s="61" t="e">
        <f t="shared" si="17"/>
        <v>#REF!</v>
      </c>
      <c r="D105" s="60" t="e">
        <f t="shared" ca="1" si="18"/>
        <v>#REF!</v>
      </c>
      <c r="E105" s="59" t="e">
        <f t="shared" ca="1" si="19"/>
        <v>#REF!</v>
      </c>
      <c r="F105" s="60" t="e">
        <f t="shared" ca="1" si="20"/>
        <v>#REF!</v>
      </c>
      <c r="G105" s="60" t="e">
        <f t="shared" ca="1" si="21"/>
        <v>#REF!</v>
      </c>
      <c r="H105" s="60" t="e">
        <f t="shared" ca="1" si="22"/>
        <v>#REF!</v>
      </c>
      <c r="I105" s="59" t="e">
        <f t="shared" ca="1" si="23"/>
        <v>#REF!</v>
      </c>
      <c r="J105" t="e">
        <f t="shared" si="24"/>
        <v>#REF!</v>
      </c>
      <c r="K105" t="e">
        <f t="shared" si="25"/>
        <v>#REF!</v>
      </c>
      <c r="L105">
        <v>0</v>
      </c>
      <c r="M105">
        <f t="shared" ca="1" si="26"/>
        <v>5.1100000000000003</v>
      </c>
      <c r="N105">
        <f t="shared" ca="1" si="27"/>
        <v>27.24</v>
      </c>
      <c r="O105">
        <f t="shared" ca="1" si="28"/>
        <v>37.01</v>
      </c>
      <c r="P105">
        <f t="shared" ca="1" si="29"/>
        <v>100.78</v>
      </c>
      <c r="Q105" t="e">
        <f>#REF!</f>
        <v>#REF!</v>
      </c>
    </row>
    <row r="106" spans="1:17" x14ac:dyDescent="0.3">
      <c r="A106" s="60" t="e">
        <f t="shared" ca="1" si="15"/>
        <v>#REF!</v>
      </c>
      <c r="B106" s="60" t="e">
        <f t="shared" ca="1" si="16"/>
        <v>#REF!</v>
      </c>
      <c r="C106" s="61" t="e">
        <f t="shared" si="17"/>
        <v>#REF!</v>
      </c>
      <c r="D106" s="60" t="e">
        <f t="shared" ca="1" si="18"/>
        <v>#REF!</v>
      </c>
      <c r="E106" s="59" t="e">
        <f t="shared" ca="1" si="19"/>
        <v>#REF!</v>
      </c>
      <c r="F106" s="60" t="e">
        <f t="shared" ca="1" si="20"/>
        <v>#REF!</v>
      </c>
      <c r="G106" s="60" t="e">
        <f t="shared" ca="1" si="21"/>
        <v>#REF!</v>
      </c>
      <c r="H106" s="60" t="e">
        <f t="shared" ca="1" si="22"/>
        <v>#REF!</v>
      </c>
      <c r="I106" s="59" t="e">
        <f t="shared" ca="1" si="23"/>
        <v>#REF!</v>
      </c>
      <c r="J106" t="e">
        <f t="shared" si="24"/>
        <v>#REF!</v>
      </c>
      <c r="K106" t="e">
        <f t="shared" si="25"/>
        <v>#REF!</v>
      </c>
      <c r="L106">
        <v>0</v>
      </c>
      <c r="M106">
        <f t="shared" ca="1" si="26"/>
        <v>8.5</v>
      </c>
      <c r="N106">
        <f t="shared" ca="1" si="27"/>
        <v>16.05</v>
      </c>
      <c r="O106">
        <f t="shared" ca="1" si="28"/>
        <v>33.22</v>
      </c>
      <c r="P106">
        <f t="shared" ca="1" si="29"/>
        <v>83.82</v>
      </c>
      <c r="Q106" t="e">
        <f>#REF!</f>
        <v>#REF!</v>
      </c>
    </row>
    <row r="107" spans="1:17" x14ac:dyDescent="0.3">
      <c r="A107" s="60" t="e">
        <f t="shared" ca="1" si="15"/>
        <v>#REF!</v>
      </c>
      <c r="B107" s="60" t="e">
        <f t="shared" ca="1" si="16"/>
        <v>#REF!</v>
      </c>
      <c r="C107" s="61" t="e">
        <f t="shared" si="17"/>
        <v>#REF!</v>
      </c>
      <c r="D107" s="60" t="e">
        <f t="shared" ca="1" si="18"/>
        <v>#REF!</v>
      </c>
      <c r="E107" s="59" t="e">
        <f t="shared" ca="1" si="19"/>
        <v>#REF!</v>
      </c>
      <c r="F107" s="60" t="e">
        <f t="shared" ca="1" si="20"/>
        <v>#REF!</v>
      </c>
      <c r="G107" s="60" t="e">
        <f t="shared" ca="1" si="21"/>
        <v>#REF!</v>
      </c>
      <c r="H107" s="60" t="e">
        <f t="shared" ca="1" si="22"/>
        <v>#REF!</v>
      </c>
      <c r="I107" s="59" t="e">
        <f t="shared" ca="1" si="23"/>
        <v>#REF!</v>
      </c>
      <c r="J107" t="e">
        <f t="shared" si="24"/>
        <v>#REF!</v>
      </c>
      <c r="K107" t="e">
        <f t="shared" si="25"/>
        <v>#REF!</v>
      </c>
      <c r="L107">
        <v>0</v>
      </c>
      <c r="M107">
        <f t="shared" ca="1" si="26"/>
        <v>8.1300000000000008</v>
      </c>
      <c r="N107">
        <f t="shared" ca="1" si="27"/>
        <v>10.9</v>
      </c>
      <c r="O107">
        <f t="shared" ca="1" si="28"/>
        <v>32.68</v>
      </c>
      <c r="P107">
        <f t="shared" ca="1" si="29"/>
        <v>90.49</v>
      </c>
      <c r="Q107" t="e">
        <f>#REF!</f>
        <v>#REF!</v>
      </c>
    </row>
    <row r="108" spans="1:17" x14ac:dyDescent="0.3">
      <c r="A108" s="60" t="e">
        <f t="shared" ca="1" si="15"/>
        <v>#REF!</v>
      </c>
      <c r="B108" s="60" t="e">
        <f t="shared" ca="1" si="16"/>
        <v>#REF!</v>
      </c>
      <c r="C108" s="61" t="e">
        <f t="shared" si="17"/>
        <v>#REF!</v>
      </c>
      <c r="D108" s="60" t="e">
        <f t="shared" ca="1" si="18"/>
        <v>#REF!</v>
      </c>
      <c r="E108" s="59" t="e">
        <f t="shared" ca="1" si="19"/>
        <v>#REF!</v>
      </c>
      <c r="F108" s="60" t="e">
        <f t="shared" ca="1" si="20"/>
        <v>#REF!</v>
      </c>
      <c r="G108" s="60" t="e">
        <f t="shared" ca="1" si="21"/>
        <v>#REF!</v>
      </c>
      <c r="H108" s="60" t="e">
        <f t="shared" ca="1" si="22"/>
        <v>#REF!</v>
      </c>
      <c r="I108" s="59" t="e">
        <f t="shared" ca="1" si="23"/>
        <v>#REF!</v>
      </c>
      <c r="J108" t="e">
        <f t="shared" si="24"/>
        <v>#REF!</v>
      </c>
      <c r="K108" t="e">
        <f t="shared" si="25"/>
        <v>#REF!</v>
      </c>
      <c r="L108">
        <v>0</v>
      </c>
      <c r="M108">
        <f t="shared" ca="1" si="26"/>
        <v>6.49</v>
      </c>
      <c r="N108">
        <f t="shared" ca="1" si="27"/>
        <v>23.88</v>
      </c>
      <c r="O108">
        <f t="shared" ca="1" si="28"/>
        <v>31.43</v>
      </c>
      <c r="P108">
        <f t="shared" ca="1" si="29"/>
        <v>70.02</v>
      </c>
      <c r="Q108" t="e">
        <f>#REF!</f>
        <v>#REF!</v>
      </c>
    </row>
    <row r="109" spans="1:17" x14ac:dyDescent="0.3">
      <c r="A109" s="60" t="e">
        <f t="shared" ca="1" si="15"/>
        <v>#REF!</v>
      </c>
      <c r="B109" s="60" t="e">
        <f t="shared" ca="1" si="16"/>
        <v>#REF!</v>
      </c>
      <c r="C109" s="61" t="e">
        <f t="shared" si="17"/>
        <v>#REF!</v>
      </c>
      <c r="D109" s="60" t="e">
        <f t="shared" ca="1" si="18"/>
        <v>#REF!</v>
      </c>
      <c r="E109" s="59" t="e">
        <f t="shared" ca="1" si="19"/>
        <v>#REF!</v>
      </c>
      <c r="F109" s="60" t="e">
        <f t="shared" ca="1" si="20"/>
        <v>#REF!</v>
      </c>
      <c r="G109" s="60" t="e">
        <f t="shared" ca="1" si="21"/>
        <v>#REF!</v>
      </c>
      <c r="H109" s="60" t="e">
        <f t="shared" ca="1" si="22"/>
        <v>#REF!</v>
      </c>
      <c r="I109" s="59" t="e">
        <f t="shared" ca="1" si="23"/>
        <v>#REF!</v>
      </c>
      <c r="J109" t="e">
        <f t="shared" si="24"/>
        <v>#REF!</v>
      </c>
      <c r="K109" t="e">
        <f t="shared" si="25"/>
        <v>#REF!</v>
      </c>
      <c r="L109">
        <v>0</v>
      </c>
      <c r="M109">
        <f t="shared" ca="1" si="26"/>
        <v>6.55</v>
      </c>
      <c r="N109">
        <f t="shared" ca="1" si="27"/>
        <v>19.34</v>
      </c>
      <c r="O109">
        <f t="shared" ca="1" si="28"/>
        <v>46.83</v>
      </c>
      <c r="P109">
        <f t="shared" ca="1" si="29"/>
        <v>57.55</v>
      </c>
      <c r="Q109" t="e">
        <f>#REF!</f>
        <v>#REF!</v>
      </c>
    </row>
    <row r="110" spans="1:17" x14ac:dyDescent="0.3">
      <c r="A110" s="60" t="e">
        <f t="shared" ca="1" si="15"/>
        <v>#REF!</v>
      </c>
      <c r="B110" s="60" t="e">
        <f t="shared" ca="1" si="16"/>
        <v>#REF!</v>
      </c>
      <c r="C110" s="61" t="e">
        <f t="shared" si="17"/>
        <v>#REF!</v>
      </c>
      <c r="D110" s="60" t="e">
        <f t="shared" ca="1" si="18"/>
        <v>#REF!</v>
      </c>
      <c r="E110" s="59" t="e">
        <f t="shared" ca="1" si="19"/>
        <v>#REF!</v>
      </c>
      <c r="F110" s="60" t="e">
        <f t="shared" ca="1" si="20"/>
        <v>#REF!</v>
      </c>
      <c r="G110" s="60" t="e">
        <f t="shared" ca="1" si="21"/>
        <v>#REF!</v>
      </c>
      <c r="H110" s="60" t="e">
        <f t="shared" ca="1" si="22"/>
        <v>#REF!</v>
      </c>
      <c r="I110" s="59" t="e">
        <f t="shared" ca="1" si="23"/>
        <v>#REF!</v>
      </c>
      <c r="J110" t="e">
        <f t="shared" si="24"/>
        <v>#REF!</v>
      </c>
      <c r="K110" t="e">
        <f t="shared" si="25"/>
        <v>#REF!</v>
      </c>
      <c r="L110">
        <v>0</v>
      </c>
      <c r="M110">
        <f t="shared" ca="1" si="26"/>
        <v>5.92</v>
      </c>
      <c r="N110">
        <f t="shared" ca="1" si="27"/>
        <v>16.84</v>
      </c>
      <c r="O110">
        <f t="shared" ca="1" si="28"/>
        <v>36.28</v>
      </c>
      <c r="P110">
        <f t="shared" ca="1" si="29"/>
        <v>95.04</v>
      </c>
      <c r="Q110" t="e">
        <f>#REF!</f>
        <v>#REF!</v>
      </c>
    </row>
    <row r="111" spans="1:17" x14ac:dyDescent="0.3">
      <c r="A111" s="60" t="e">
        <f t="shared" ca="1" si="15"/>
        <v>#REF!</v>
      </c>
      <c r="B111" s="60" t="e">
        <f t="shared" ca="1" si="16"/>
        <v>#REF!</v>
      </c>
      <c r="C111" s="61" t="e">
        <f t="shared" si="17"/>
        <v>#REF!</v>
      </c>
      <c r="D111" s="60" t="e">
        <f t="shared" ca="1" si="18"/>
        <v>#REF!</v>
      </c>
      <c r="E111" s="59" t="e">
        <f t="shared" ca="1" si="19"/>
        <v>#REF!</v>
      </c>
      <c r="F111" s="60" t="e">
        <f t="shared" ca="1" si="20"/>
        <v>#REF!</v>
      </c>
      <c r="G111" s="60" t="e">
        <f t="shared" ca="1" si="21"/>
        <v>#REF!</v>
      </c>
      <c r="H111" s="60" t="e">
        <f t="shared" ca="1" si="22"/>
        <v>#REF!</v>
      </c>
      <c r="I111" s="59" t="e">
        <f t="shared" ca="1" si="23"/>
        <v>#REF!</v>
      </c>
      <c r="J111" t="e">
        <f t="shared" si="24"/>
        <v>#REF!</v>
      </c>
      <c r="K111" t="e">
        <f t="shared" si="25"/>
        <v>#REF!</v>
      </c>
      <c r="L111">
        <v>0</v>
      </c>
      <c r="M111">
        <f t="shared" ca="1" si="26"/>
        <v>8.6</v>
      </c>
      <c r="N111">
        <f t="shared" ca="1" si="27"/>
        <v>24.62</v>
      </c>
      <c r="O111">
        <f t="shared" ca="1" si="28"/>
        <v>36.79</v>
      </c>
      <c r="P111">
        <f t="shared" ca="1" si="29"/>
        <v>97.21</v>
      </c>
      <c r="Q111" t="e">
        <f>#REF!</f>
        <v>#REF!</v>
      </c>
    </row>
    <row r="112" spans="1:17" x14ac:dyDescent="0.3">
      <c r="A112" s="60" t="e">
        <f t="shared" ca="1" si="15"/>
        <v>#REF!</v>
      </c>
      <c r="B112" s="60" t="e">
        <f t="shared" ca="1" si="16"/>
        <v>#REF!</v>
      </c>
      <c r="C112" s="61" t="e">
        <f t="shared" si="17"/>
        <v>#REF!</v>
      </c>
      <c r="D112" s="60" t="e">
        <f t="shared" ca="1" si="18"/>
        <v>#REF!</v>
      </c>
      <c r="E112" s="59" t="e">
        <f t="shared" ca="1" si="19"/>
        <v>#REF!</v>
      </c>
      <c r="F112" s="60" t="e">
        <f t="shared" ca="1" si="20"/>
        <v>#REF!</v>
      </c>
      <c r="G112" s="60" t="e">
        <f t="shared" ca="1" si="21"/>
        <v>#REF!</v>
      </c>
      <c r="H112" s="60" t="e">
        <f t="shared" ca="1" si="22"/>
        <v>#REF!</v>
      </c>
      <c r="I112" s="59" t="e">
        <f t="shared" ca="1" si="23"/>
        <v>#REF!</v>
      </c>
      <c r="J112" t="e">
        <f t="shared" si="24"/>
        <v>#REF!</v>
      </c>
      <c r="K112" t="e">
        <f t="shared" si="25"/>
        <v>#REF!</v>
      </c>
      <c r="L112">
        <v>0</v>
      </c>
      <c r="M112">
        <f t="shared" ca="1" si="26"/>
        <v>6.31</v>
      </c>
      <c r="N112">
        <f t="shared" ca="1" si="27"/>
        <v>25.46</v>
      </c>
      <c r="O112">
        <f t="shared" ca="1" si="28"/>
        <v>46.11</v>
      </c>
      <c r="P112">
        <f t="shared" ca="1" si="29"/>
        <v>87.56</v>
      </c>
      <c r="Q112" t="e">
        <f>#REF!</f>
        <v>#REF!</v>
      </c>
    </row>
    <row r="113" spans="1:17" x14ac:dyDescent="0.3">
      <c r="A113" s="60" t="e">
        <f t="shared" ca="1" si="15"/>
        <v>#REF!</v>
      </c>
      <c r="B113" s="60" t="e">
        <f t="shared" ca="1" si="16"/>
        <v>#REF!</v>
      </c>
      <c r="C113" s="61" t="e">
        <f t="shared" si="17"/>
        <v>#REF!</v>
      </c>
      <c r="D113" s="60" t="e">
        <f t="shared" ca="1" si="18"/>
        <v>#REF!</v>
      </c>
      <c r="E113" s="59" t="e">
        <f t="shared" ca="1" si="19"/>
        <v>#REF!</v>
      </c>
      <c r="F113" s="60" t="e">
        <f t="shared" ca="1" si="20"/>
        <v>#REF!</v>
      </c>
      <c r="G113" s="60" t="e">
        <f t="shared" ca="1" si="21"/>
        <v>#REF!</v>
      </c>
      <c r="H113" s="60" t="e">
        <f t="shared" ca="1" si="22"/>
        <v>#REF!</v>
      </c>
      <c r="I113" s="59" t="e">
        <f t="shared" ca="1" si="23"/>
        <v>#REF!</v>
      </c>
      <c r="J113" t="e">
        <f t="shared" si="24"/>
        <v>#REF!</v>
      </c>
      <c r="K113" t="e">
        <f t="shared" si="25"/>
        <v>#REF!</v>
      </c>
      <c r="L113">
        <v>0</v>
      </c>
      <c r="M113">
        <f t="shared" ca="1" si="26"/>
        <v>7.87</v>
      </c>
      <c r="N113">
        <f t="shared" ca="1" si="27"/>
        <v>15.96</v>
      </c>
      <c r="O113">
        <f t="shared" ca="1" si="28"/>
        <v>41.44</v>
      </c>
      <c r="P113">
        <f t="shared" ca="1" si="29"/>
        <v>109.34</v>
      </c>
      <c r="Q113" t="e">
        <f>#REF!</f>
        <v>#REF!</v>
      </c>
    </row>
    <row r="114" spans="1:17" x14ac:dyDescent="0.3">
      <c r="A114" s="60" t="e">
        <f t="shared" ca="1" si="15"/>
        <v>#REF!</v>
      </c>
      <c r="B114" s="60" t="e">
        <f t="shared" ca="1" si="16"/>
        <v>#REF!</v>
      </c>
      <c r="C114" s="61" t="e">
        <f t="shared" si="17"/>
        <v>#REF!</v>
      </c>
      <c r="D114" s="60" t="e">
        <f t="shared" ca="1" si="18"/>
        <v>#REF!</v>
      </c>
      <c r="E114" s="59" t="e">
        <f t="shared" ca="1" si="19"/>
        <v>#REF!</v>
      </c>
      <c r="F114" s="60" t="e">
        <f t="shared" ca="1" si="20"/>
        <v>#REF!</v>
      </c>
      <c r="G114" s="60" t="e">
        <f t="shared" ca="1" si="21"/>
        <v>#REF!</v>
      </c>
      <c r="H114" s="60" t="e">
        <f t="shared" ca="1" si="22"/>
        <v>#REF!</v>
      </c>
      <c r="I114" s="59" t="e">
        <f t="shared" ca="1" si="23"/>
        <v>#REF!</v>
      </c>
      <c r="J114" t="e">
        <f t="shared" si="24"/>
        <v>#REF!</v>
      </c>
      <c r="K114" t="e">
        <f t="shared" si="25"/>
        <v>#REF!</v>
      </c>
      <c r="L114">
        <v>0</v>
      </c>
      <c r="M114">
        <f t="shared" ca="1" si="26"/>
        <v>8.8699999999999992</v>
      </c>
      <c r="N114">
        <f t="shared" ca="1" si="27"/>
        <v>18.100000000000001</v>
      </c>
      <c r="O114">
        <f t="shared" ca="1" si="28"/>
        <v>36.08</v>
      </c>
      <c r="P114">
        <f t="shared" ca="1" si="29"/>
        <v>116.49</v>
      </c>
      <c r="Q114" t="e">
        <f>#REF!</f>
        <v>#REF!</v>
      </c>
    </row>
    <row r="115" spans="1:17" x14ac:dyDescent="0.3">
      <c r="A115" s="60" t="e">
        <f t="shared" ca="1" si="15"/>
        <v>#REF!</v>
      </c>
      <c r="B115" s="60" t="e">
        <f t="shared" ca="1" si="16"/>
        <v>#REF!</v>
      </c>
      <c r="C115" s="61" t="e">
        <f t="shared" si="17"/>
        <v>#REF!</v>
      </c>
      <c r="D115" s="60" t="e">
        <f t="shared" ca="1" si="18"/>
        <v>#REF!</v>
      </c>
      <c r="E115" s="59" t="e">
        <f t="shared" ca="1" si="19"/>
        <v>#REF!</v>
      </c>
      <c r="F115" s="60" t="e">
        <f t="shared" ca="1" si="20"/>
        <v>#REF!</v>
      </c>
      <c r="G115" s="60" t="e">
        <f t="shared" ca="1" si="21"/>
        <v>#REF!</v>
      </c>
      <c r="H115" s="60" t="e">
        <f t="shared" ca="1" si="22"/>
        <v>#REF!</v>
      </c>
      <c r="I115" s="59" t="e">
        <f t="shared" ca="1" si="23"/>
        <v>#REF!</v>
      </c>
      <c r="J115" t="e">
        <f t="shared" si="24"/>
        <v>#REF!</v>
      </c>
      <c r="K115" t="e">
        <f t="shared" si="25"/>
        <v>#REF!</v>
      </c>
      <c r="L115">
        <v>0</v>
      </c>
      <c r="M115">
        <f t="shared" ca="1" si="26"/>
        <v>6.5</v>
      </c>
      <c r="N115">
        <f t="shared" ca="1" si="27"/>
        <v>13.01</v>
      </c>
      <c r="O115">
        <f t="shared" ca="1" si="28"/>
        <v>41.92</v>
      </c>
      <c r="P115">
        <f t="shared" ca="1" si="29"/>
        <v>59.9</v>
      </c>
      <c r="Q115" t="e">
        <f>#REF!</f>
        <v>#REF!</v>
      </c>
    </row>
    <row r="116" spans="1:17" x14ac:dyDescent="0.3">
      <c r="A116" s="60" t="e">
        <f t="shared" ca="1" si="15"/>
        <v>#REF!</v>
      </c>
      <c r="B116" s="60" t="e">
        <f t="shared" ca="1" si="16"/>
        <v>#REF!</v>
      </c>
      <c r="C116" s="61" t="e">
        <f t="shared" si="17"/>
        <v>#REF!</v>
      </c>
      <c r="D116" s="60" t="e">
        <f t="shared" ca="1" si="18"/>
        <v>#REF!</v>
      </c>
      <c r="E116" s="59" t="e">
        <f t="shared" ca="1" si="19"/>
        <v>#REF!</v>
      </c>
      <c r="F116" s="60" t="e">
        <f t="shared" ca="1" si="20"/>
        <v>#REF!</v>
      </c>
      <c r="G116" s="60" t="e">
        <f t="shared" ca="1" si="21"/>
        <v>#REF!</v>
      </c>
      <c r="H116" s="60" t="e">
        <f t="shared" ca="1" si="22"/>
        <v>#REF!</v>
      </c>
      <c r="I116" s="59" t="e">
        <f t="shared" ca="1" si="23"/>
        <v>#REF!</v>
      </c>
      <c r="J116" t="e">
        <f t="shared" si="24"/>
        <v>#REF!</v>
      </c>
      <c r="K116" t="e">
        <f t="shared" si="25"/>
        <v>#REF!</v>
      </c>
      <c r="L116">
        <v>0</v>
      </c>
      <c r="M116">
        <f t="shared" ca="1" si="26"/>
        <v>6.42</v>
      </c>
      <c r="N116">
        <f t="shared" ca="1" si="27"/>
        <v>13.96</v>
      </c>
      <c r="O116">
        <f t="shared" ca="1" si="28"/>
        <v>31.95</v>
      </c>
      <c r="P116">
        <f t="shared" ca="1" si="29"/>
        <v>101.6</v>
      </c>
      <c r="Q116" t="e">
        <f>#REF!</f>
        <v>#REF!</v>
      </c>
    </row>
    <row r="117" spans="1:17" x14ac:dyDescent="0.3">
      <c r="A117" s="60" t="e">
        <f t="shared" ca="1" si="15"/>
        <v>#REF!</v>
      </c>
      <c r="B117" s="60" t="e">
        <f t="shared" ca="1" si="16"/>
        <v>#REF!</v>
      </c>
      <c r="C117" s="61" t="e">
        <f t="shared" si="17"/>
        <v>#REF!</v>
      </c>
      <c r="D117" s="60" t="e">
        <f t="shared" ca="1" si="18"/>
        <v>#REF!</v>
      </c>
      <c r="E117" s="59" t="e">
        <f t="shared" ca="1" si="19"/>
        <v>#REF!</v>
      </c>
      <c r="F117" s="60" t="e">
        <f t="shared" ca="1" si="20"/>
        <v>#REF!</v>
      </c>
      <c r="G117" s="60" t="e">
        <f t="shared" ca="1" si="21"/>
        <v>#REF!</v>
      </c>
      <c r="H117" s="60" t="e">
        <f t="shared" ca="1" si="22"/>
        <v>#REF!</v>
      </c>
      <c r="I117" s="59" t="e">
        <f t="shared" ca="1" si="23"/>
        <v>#REF!</v>
      </c>
      <c r="J117" t="e">
        <f t="shared" si="24"/>
        <v>#REF!</v>
      </c>
      <c r="K117" t="e">
        <f t="shared" si="25"/>
        <v>#REF!</v>
      </c>
      <c r="L117">
        <v>0</v>
      </c>
      <c r="M117">
        <f t="shared" ca="1" si="26"/>
        <v>5.09</v>
      </c>
      <c r="N117">
        <f t="shared" ca="1" si="27"/>
        <v>12.95</v>
      </c>
      <c r="O117">
        <f t="shared" ca="1" si="28"/>
        <v>44.49</v>
      </c>
      <c r="P117">
        <f t="shared" ca="1" si="29"/>
        <v>98.17</v>
      </c>
      <c r="Q117" t="e">
        <f>#REF!</f>
        <v>#REF!</v>
      </c>
    </row>
    <row r="118" spans="1:17" x14ac:dyDescent="0.3">
      <c r="A118" s="60" t="e">
        <f t="shared" ca="1" si="15"/>
        <v>#REF!</v>
      </c>
      <c r="B118" s="60" t="e">
        <f t="shared" ca="1" si="16"/>
        <v>#REF!</v>
      </c>
      <c r="C118" s="61" t="e">
        <f t="shared" si="17"/>
        <v>#REF!</v>
      </c>
      <c r="D118" s="60" t="e">
        <f t="shared" ca="1" si="18"/>
        <v>#REF!</v>
      </c>
      <c r="E118" s="59" t="e">
        <f t="shared" ca="1" si="19"/>
        <v>#REF!</v>
      </c>
      <c r="F118" s="60" t="e">
        <f t="shared" ca="1" si="20"/>
        <v>#REF!</v>
      </c>
      <c r="G118" s="60" t="e">
        <f t="shared" ca="1" si="21"/>
        <v>#REF!</v>
      </c>
      <c r="H118" s="60" t="e">
        <f t="shared" ca="1" si="22"/>
        <v>#REF!</v>
      </c>
      <c r="I118" s="59" t="e">
        <f t="shared" ca="1" si="23"/>
        <v>#REF!</v>
      </c>
      <c r="J118" t="e">
        <f t="shared" si="24"/>
        <v>#REF!</v>
      </c>
      <c r="K118" t="e">
        <f t="shared" si="25"/>
        <v>#REF!</v>
      </c>
      <c r="L118">
        <v>0</v>
      </c>
      <c r="M118">
        <f t="shared" ca="1" si="26"/>
        <v>8.77</v>
      </c>
      <c r="N118">
        <f t="shared" ca="1" si="27"/>
        <v>17.739999999999998</v>
      </c>
      <c r="O118">
        <f t="shared" ca="1" si="28"/>
        <v>31.65</v>
      </c>
      <c r="P118">
        <f t="shared" ca="1" si="29"/>
        <v>80.989999999999995</v>
      </c>
      <c r="Q118" t="e">
        <f>#REF!</f>
        <v>#REF!</v>
      </c>
    </row>
    <row r="119" spans="1:17" x14ac:dyDescent="0.3">
      <c r="A119" s="60" t="e">
        <f t="shared" ca="1" si="15"/>
        <v>#REF!</v>
      </c>
      <c r="B119" s="60" t="e">
        <f t="shared" ca="1" si="16"/>
        <v>#REF!</v>
      </c>
      <c r="C119" s="61" t="e">
        <f t="shared" si="17"/>
        <v>#REF!</v>
      </c>
      <c r="D119" s="60" t="e">
        <f t="shared" ca="1" si="18"/>
        <v>#REF!</v>
      </c>
      <c r="E119" s="59" t="e">
        <f t="shared" ca="1" si="19"/>
        <v>#REF!</v>
      </c>
      <c r="F119" s="60" t="e">
        <f t="shared" ca="1" si="20"/>
        <v>#REF!</v>
      </c>
      <c r="G119" s="60" t="e">
        <f t="shared" ca="1" si="21"/>
        <v>#REF!</v>
      </c>
      <c r="H119" s="60" t="e">
        <f t="shared" ca="1" si="22"/>
        <v>#REF!</v>
      </c>
      <c r="I119" s="59" t="e">
        <f t="shared" ca="1" si="23"/>
        <v>#REF!</v>
      </c>
      <c r="J119" t="e">
        <f t="shared" si="24"/>
        <v>#REF!</v>
      </c>
      <c r="K119" t="e">
        <f t="shared" si="25"/>
        <v>#REF!</v>
      </c>
      <c r="L119">
        <v>0</v>
      </c>
      <c r="M119">
        <f t="shared" ca="1" si="26"/>
        <v>8.5</v>
      </c>
      <c r="N119">
        <f t="shared" ca="1" si="27"/>
        <v>19.88</v>
      </c>
      <c r="O119">
        <f t="shared" ca="1" si="28"/>
        <v>36.53</v>
      </c>
      <c r="P119">
        <f t="shared" ca="1" si="29"/>
        <v>114.86</v>
      </c>
      <c r="Q119" t="e">
        <f>#REF!</f>
        <v>#REF!</v>
      </c>
    </row>
    <row r="120" spans="1:17" x14ac:dyDescent="0.3">
      <c r="A120" s="60" t="e">
        <f t="shared" ca="1" si="15"/>
        <v>#REF!</v>
      </c>
      <c r="B120" s="60" t="e">
        <f t="shared" ca="1" si="16"/>
        <v>#REF!</v>
      </c>
      <c r="C120" s="61" t="e">
        <f t="shared" si="17"/>
        <v>#REF!</v>
      </c>
      <c r="D120" s="60" t="e">
        <f t="shared" ca="1" si="18"/>
        <v>#REF!</v>
      </c>
      <c r="E120" s="59" t="e">
        <f t="shared" ca="1" si="19"/>
        <v>#REF!</v>
      </c>
      <c r="F120" s="60" t="e">
        <f t="shared" ca="1" si="20"/>
        <v>#REF!</v>
      </c>
      <c r="G120" s="60" t="e">
        <f t="shared" ca="1" si="21"/>
        <v>#REF!</v>
      </c>
      <c r="H120" s="60" t="e">
        <f t="shared" ca="1" si="22"/>
        <v>#REF!</v>
      </c>
      <c r="I120" s="59" t="e">
        <f t="shared" ca="1" si="23"/>
        <v>#REF!</v>
      </c>
      <c r="J120" t="e">
        <f t="shared" si="24"/>
        <v>#REF!</v>
      </c>
      <c r="K120" t="e">
        <f t="shared" si="25"/>
        <v>#REF!</v>
      </c>
      <c r="L120">
        <v>0</v>
      </c>
      <c r="M120">
        <f t="shared" ca="1" si="26"/>
        <v>5.97</v>
      </c>
      <c r="N120">
        <f t="shared" ca="1" si="27"/>
        <v>16.79</v>
      </c>
      <c r="O120">
        <f t="shared" ca="1" si="28"/>
        <v>47.75</v>
      </c>
      <c r="P120">
        <f t="shared" ca="1" si="29"/>
        <v>116.19</v>
      </c>
      <c r="Q120" t="e">
        <f>#REF!</f>
        <v>#REF!</v>
      </c>
    </row>
    <row r="121" spans="1:17" x14ac:dyDescent="0.3">
      <c r="A121" s="60" t="e">
        <f t="shared" ca="1" si="15"/>
        <v>#REF!</v>
      </c>
      <c r="B121" s="60" t="e">
        <f t="shared" ca="1" si="16"/>
        <v>#REF!</v>
      </c>
      <c r="C121" s="61" t="e">
        <f t="shared" si="17"/>
        <v>#REF!</v>
      </c>
      <c r="D121" s="60" t="e">
        <f t="shared" ca="1" si="18"/>
        <v>#REF!</v>
      </c>
      <c r="E121" s="59" t="e">
        <f t="shared" ca="1" si="19"/>
        <v>#REF!</v>
      </c>
      <c r="F121" s="60" t="e">
        <f t="shared" ca="1" si="20"/>
        <v>#REF!</v>
      </c>
      <c r="G121" s="60" t="e">
        <f t="shared" ca="1" si="21"/>
        <v>#REF!</v>
      </c>
      <c r="H121" s="60" t="e">
        <f t="shared" ca="1" si="22"/>
        <v>#REF!</v>
      </c>
      <c r="I121" s="59" t="e">
        <f t="shared" ca="1" si="23"/>
        <v>#REF!</v>
      </c>
      <c r="J121" t="e">
        <f t="shared" si="24"/>
        <v>#REF!</v>
      </c>
      <c r="K121" t="e">
        <f t="shared" si="25"/>
        <v>#REF!</v>
      </c>
      <c r="L121">
        <v>0</v>
      </c>
      <c r="M121">
        <f t="shared" ca="1" si="26"/>
        <v>6.86</v>
      </c>
      <c r="N121">
        <f t="shared" ca="1" si="27"/>
        <v>18.809999999999999</v>
      </c>
      <c r="O121">
        <f t="shared" ca="1" si="28"/>
        <v>37.03</v>
      </c>
      <c r="P121">
        <f t="shared" ca="1" si="29"/>
        <v>63.59</v>
      </c>
      <c r="Q121" t="e">
        <f>#REF!</f>
        <v>#REF!</v>
      </c>
    </row>
    <row r="122" spans="1:17" x14ac:dyDescent="0.3">
      <c r="A122" s="60" t="e">
        <f t="shared" ca="1" si="15"/>
        <v>#REF!</v>
      </c>
      <c r="B122" s="60" t="e">
        <f t="shared" ca="1" si="16"/>
        <v>#REF!</v>
      </c>
      <c r="C122" s="61" t="e">
        <f t="shared" si="17"/>
        <v>#REF!</v>
      </c>
      <c r="D122" s="60" t="e">
        <f t="shared" ca="1" si="18"/>
        <v>#REF!</v>
      </c>
      <c r="E122" s="59" t="e">
        <f t="shared" ca="1" si="19"/>
        <v>#REF!</v>
      </c>
      <c r="F122" s="60" t="e">
        <f t="shared" ca="1" si="20"/>
        <v>#REF!</v>
      </c>
      <c r="G122" s="60" t="e">
        <f t="shared" ca="1" si="21"/>
        <v>#REF!</v>
      </c>
      <c r="H122" s="60" t="e">
        <f t="shared" ca="1" si="22"/>
        <v>#REF!</v>
      </c>
      <c r="I122" s="59" t="e">
        <f t="shared" ca="1" si="23"/>
        <v>#REF!</v>
      </c>
      <c r="J122" t="e">
        <f t="shared" si="24"/>
        <v>#REF!</v>
      </c>
      <c r="K122" t="e">
        <f t="shared" si="25"/>
        <v>#REF!</v>
      </c>
      <c r="L122">
        <v>0</v>
      </c>
      <c r="M122">
        <f t="shared" ca="1" si="26"/>
        <v>9.17</v>
      </c>
      <c r="N122">
        <f t="shared" ca="1" si="27"/>
        <v>25.83</v>
      </c>
      <c r="O122">
        <f t="shared" ca="1" si="28"/>
        <v>40.75</v>
      </c>
      <c r="P122">
        <f t="shared" ca="1" si="29"/>
        <v>73.44</v>
      </c>
      <c r="Q122" t="e">
        <f>#REF!</f>
        <v>#REF!</v>
      </c>
    </row>
    <row r="123" spans="1:17" x14ac:dyDescent="0.3">
      <c r="A123" s="60" t="e">
        <f t="shared" ca="1" si="15"/>
        <v>#REF!</v>
      </c>
      <c r="B123" s="60" t="e">
        <f t="shared" ca="1" si="16"/>
        <v>#REF!</v>
      </c>
      <c r="C123" s="61" t="e">
        <f t="shared" si="17"/>
        <v>#REF!</v>
      </c>
      <c r="D123" s="60" t="e">
        <f t="shared" ca="1" si="18"/>
        <v>#REF!</v>
      </c>
      <c r="E123" s="59" t="e">
        <f t="shared" ca="1" si="19"/>
        <v>#REF!</v>
      </c>
      <c r="F123" s="60" t="e">
        <f t="shared" ca="1" si="20"/>
        <v>#REF!</v>
      </c>
      <c r="G123" s="60" t="e">
        <f t="shared" ca="1" si="21"/>
        <v>#REF!</v>
      </c>
      <c r="H123" s="60" t="e">
        <f t="shared" ca="1" si="22"/>
        <v>#REF!</v>
      </c>
      <c r="I123" s="59" t="e">
        <f t="shared" ca="1" si="23"/>
        <v>#REF!</v>
      </c>
      <c r="J123" t="e">
        <f t="shared" si="24"/>
        <v>#REF!</v>
      </c>
      <c r="K123" t="e">
        <f t="shared" si="25"/>
        <v>#REF!</v>
      </c>
      <c r="L123">
        <v>0</v>
      </c>
      <c r="M123">
        <f t="shared" ca="1" si="26"/>
        <v>6.57</v>
      </c>
      <c r="N123">
        <f t="shared" ca="1" si="27"/>
        <v>24.08</v>
      </c>
      <c r="O123">
        <f t="shared" ca="1" si="28"/>
        <v>32.270000000000003</v>
      </c>
      <c r="P123">
        <f t="shared" ca="1" si="29"/>
        <v>108.32</v>
      </c>
      <c r="Q123" t="e">
        <f>#REF!</f>
        <v>#REF!</v>
      </c>
    </row>
    <row r="124" spans="1:17" x14ac:dyDescent="0.3">
      <c r="A124" s="60" t="e">
        <f t="shared" ca="1" si="15"/>
        <v>#REF!</v>
      </c>
      <c r="B124" s="60" t="e">
        <f t="shared" ca="1" si="16"/>
        <v>#REF!</v>
      </c>
      <c r="C124" s="61" t="e">
        <f t="shared" si="17"/>
        <v>#REF!</v>
      </c>
      <c r="D124" s="60" t="e">
        <f t="shared" ca="1" si="18"/>
        <v>#REF!</v>
      </c>
      <c r="E124" s="59" t="e">
        <f t="shared" ca="1" si="19"/>
        <v>#REF!</v>
      </c>
      <c r="F124" s="60" t="e">
        <f t="shared" ca="1" si="20"/>
        <v>#REF!</v>
      </c>
      <c r="G124" s="60" t="e">
        <f t="shared" ca="1" si="21"/>
        <v>#REF!</v>
      </c>
      <c r="H124" s="60" t="e">
        <f t="shared" ca="1" si="22"/>
        <v>#REF!</v>
      </c>
      <c r="I124" s="59" t="e">
        <f t="shared" ca="1" si="23"/>
        <v>#REF!</v>
      </c>
      <c r="J124" t="e">
        <f t="shared" si="24"/>
        <v>#REF!</v>
      </c>
      <c r="K124" t="e">
        <f t="shared" si="25"/>
        <v>#REF!</v>
      </c>
      <c r="L124">
        <v>0</v>
      </c>
      <c r="M124">
        <f t="shared" ca="1" si="26"/>
        <v>5.86</v>
      </c>
      <c r="N124">
        <f t="shared" ca="1" si="27"/>
        <v>16.64</v>
      </c>
      <c r="O124">
        <f t="shared" ca="1" si="28"/>
        <v>38.06</v>
      </c>
      <c r="P124">
        <f t="shared" ca="1" si="29"/>
        <v>106.25</v>
      </c>
      <c r="Q124" t="e">
        <f>#REF!</f>
        <v>#REF!</v>
      </c>
    </row>
    <row r="125" spans="1:17" x14ac:dyDescent="0.3">
      <c r="A125" s="60" t="e">
        <f t="shared" ca="1" si="15"/>
        <v>#REF!</v>
      </c>
      <c r="B125" s="60" t="e">
        <f t="shared" ca="1" si="16"/>
        <v>#REF!</v>
      </c>
      <c r="C125" s="61" t="e">
        <f t="shared" si="17"/>
        <v>#REF!</v>
      </c>
      <c r="D125" s="60" t="e">
        <f t="shared" ca="1" si="18"/>
        <v>#REF!</v>
      </c>
      <c r="E125" s="59" t="e">
        <f t="shared" ca="1" si="19"/>
        <v>#REF!</v>
      </c>
      <c r="F125" s="60" t="e">
        <f t="shared" ca="1" si="20"/>
        <v>#REF!</v>
      </c>
      <c r="G125" s="60" t="e">
        <f t="shared" ca="1" si="21"/>
        <v>#REF!</v>
      </c>
      <c r="H125" s="60" t="e">
        <f t="shared" ca="1" si="22"/>
        <v>#REF!</v>
      </c>
      <c r="I125" s="59" t="e">
        <f t="shared" ca="1" si="23"/>
        <v>#REF!</v>
      </c>
      <c r="J125" t="e">
        <f t="shared" si="24"/>
        <v>#REF!</v>
      </c>
      <c r="K125" t="e">
        <f t="shared" si="25"/>
        <v>#REF!</v>
      </c>
      <c r="L125">
        <v>0</v>
      </c>
      <c r="M125">
        <f t="shared" ca="1" si="26"/>
        <v>8.26</v>
      </c>
      <c r="N125">
        <f t="shared" ca="1" si="27"/>
        <v>20.13</v>
      </c>
      <c r="O125">
        <f t="shared" ca="1" si="28"/>
        <v>47.08</v>
      </c>
      <c r="P125">
        <f t="shared" ca="1" si="29"/>
        <v>117.12</v>
      </c>
      <c r="Q125" t="e">
        <f>#REF!</f>
        <v>#REF!</v>
      </c>
    </row>
    <row r="126" spans="1:17" x14ac:dyDescent="0.3">
      <c r="A126" s="60" t="e">
        <f t="shared" ca="1" si="15"/>
        <v>#REF!</v>
      </c>
      <c r="B126" s="60" t="e">
        <f t="shared" ca="1" si="16"/>
        <v>#REF!</v>
      </c>
      <c r="C126" s="61" t="e">
        <f t="shared" si="17"/>
        <v>#REF!</v>
      </c>
      <c r="D126" s="60" t="e">
        <f t="shared" ca="1" si="18"/>
        <v>#REF!</v>
      </c>
      <c r="E126" s="59" t="e">
        <f t="shared" ca="1" si="19"/>
        <v>#REF!</v>
      </c>
      <c r="F126" s="60" t="e">
        <f t="shared" ca="1" si="20"/>
        <v>#REF!</v>
      </c>
      <c r="G126" s="60" t="e">
        <f t="shared" ca="1" si="21"/>
        <v>#REF!</v>
      </c>
      <c r="H126" s="60" t="e">
        <f t="shared" ca="1" si="22"/>
        <v>#REF!</v>
      </c>
      <c r="I126" s="59" t="e">
        <f t="shared" ca="1" si="23"/>
        <v>#REF!</v>
      </c>
      <c r="J126" t="e">
        <f t="shared" si="24"/>
        <v>#REF!</v>
      </c>
      <c r="K126" t="e">
        <f t="shared" si="25"/>
        <v>#REF!</v>
      </c>
      <c r="L126">
        <v>0</v>
      </c>
      <c r="M126">
        <f t="shared" ca="1" si="26"/>
        <v>6.47</v>
      </c>
      <c r="N126">
        <f t="shared" ca="1" si="27"/>
        <v>28.31</v>
      </c>
      <c r="O126">
        <f t="shared" ca="1" si="28"/>
        <v>40.97</v>
      </c>
      <c r="P126">
        <f t="shared" ca="1" si="29"/>
        <v>111.36</v>
      </c>
      <c r="Q126" t="e">
        <f>#REF!</f>
        <v>#REF!</v>
      </c>
    </row>
    <row r="127" spans="1:17" x14ac:dyDescent="0.3">
      <c r="A127" s="60" t="e">
        <f t="shared" ca="1" si="15"/>
        <v>#REF!</v>
      </c>
      <c r="B127" s="60" t="e">
        <f t="shared" ca="1" si="16"/>
        <v>#REF!</v>
      </c>
      <c r="C127" s="61" t="e">
        <f t="shared" si="17"/>
        <v>#REF!</v>
      </c>
      <c r="D127" s="60" t="e">
        <f t="shared" ca="1" si="18"/>
        <v>#REF!</v>
      </c>
      <c r="E127" s="59" t="e">
        <f t="shared" ca="1" si="19"/>
        <v>#REF!</v>
      </c>
      <c r="F127" s="60" t="e">
        <f t="shared" ca="1" si="20"/>
        <v>#REF!</v>
      </c>
      <c r="G127" s="60" t="e">
        <f t="shared" ca="1" si="21"/>
        <v>#REF!</v>
      </c>
      <c r="H127" s="60" t="e">
        <f t="shared" ca="1" si="22"/>
        <v>#REF!</v>
      </c>
      <c r="I127" s="59" t="e">
        <f t="shared" ca="1" si="23"/>
        <v>#REF!</v>
      </c>
      <c r="J127" t="e">
        <f t="shared" si="24"/>
        <v>#REF!</v>
      </c>
      <c r="K127" t="e">
        <f t="shared" si="25"/>
        <v>#REF!</v>
      </c>
      <c r="L127">
        <v>0</v>
      </c>
      <c r="M127">
        <f t="shared" ca="1" si="26"/>
        <v>5.72</v>
      </c>
      <c r="N127">
        <f t="shared" ca="1" si="27"/>
        <v>15.81</v>
      </c>
      <c r="O127">
        <f t="shared" ca="1" si="28"/>
        <v>34.659999999999997</v>
      </c>
      <c r="P127">
        <f t="shared" ca="1" si="29"/>
        <v>67.989999999999995</v>
      </c>
      <c r="Q127" t="e">
        <f>#REF!</f>
        <v>#REF!</v>
      </c>
    </row>
    <row r="128" spans="1:17" x14ac:dyDescent="0.3">
      <c r="A128" s="60" t="e">
        <f t="shared" ca="1" si="15"/>
        <v>#REF!</v>
      </c>
      <c r="B128" s="60" t="e">
        <f t="shared" ca="1" si="16"/>
        <v>#REF!</v>
      </c>
      <c r="C128" s="61" t="e">
        <f t="shared" si="17"/>
        <v>#REF!</v>
      </c>
      <c r="D128" s="60" t="e">
        <f t="shared" ca="1" si="18"/>
        <v>#REF!</v>
      </c>
      <c r="E128" s="59" t="e">
        <f t="shared" ca="1" si="19"/>
        <v>#REF!</v>
      </c>
      <c r="F128" s="60" t="e">
        <f t="shared" ca="1" si="20"/>
        <v>#REF!</v>
      </c>
      <c r="G128" s="60" t="e">
        <f t="shared" ca="1" si="21"/>
        <v>#REF!</v>
      </c>
      <c r="H128" s="60" t="e">
        <f t="shared" ca="1" si="22"/>
        <v>#REF!</v>
      </c>
      <c r="I128" s="59" t="e">
        <f t="shared" ca="1" si="23"/>
        <v>#REF!</v>
      </c>
      <c r="J128" t="e">
        <f t="shared" si="24"/>
        <v>#REF!</v>
      </c>
      <c r="K128" t="e">
        <f t="shared" si="25"/>
        <v>#REF!</v>
      </c>
      <c r="L128">
        <v>0</v>
      </c>
      <c r="M128">
        <f t="shared" ca="1" si="26"/>
        <v>6.75</v>
      </c>
      <c r="N128">
        <f t="shared" ca="1" si="27"/>
        <v>11.72</v>
      </c>
      <c r="O128">
        <f t="shared" ca="1" si="28"/>
        <v>47.96</v>
      </c>
      <c r="P128">
        <f t="shared" ca="1" si="29"/>
        <v>62.59</v>
      </c>
      <c r="Q128" t="e">
        <f>#REF!</f>
        <v>#REF!</v>
      </c>
    </row>
    <row r="129" spans="1:17" x14ac:dyDescent="0.3">
      <c r="A129" s="60" t="e">
        <f t="shared" ca="1" si="15"/>
        <v>#REF!</v>
      </c>
      <c r="B129" s="60" t="e">
        <f t="shared" ca="1" si="16"/>
        <v>#REF!</v>
      </c>
      <c r="C129" s="61" t="e">
        <f t="shared" si="17"/>
        <v>#REF!</v>
      </c>
      <c r="D129" s="60" t="e">
        <f t="shared" ca="1" si="18"/>
        <v>#REF!</v>
      </c>
      <c r="E129" s="59" t="e">
        <f t="shared" ca="1" si="19"/>
        <v>#REF!</v>
      </c>
      <c r="F129" s="60" t="e">
        <f t="shared" ca="1" si="20"/>
        <v>#REF!</v>
      </c>
      <c r="G129" s="60" t="e">
        <f t="shared" ca="1" si="21"/>
        <v>#REF!</v>
      </c>
      <c r="H129" s="60" t="e">
        <f t="shared" ca="1" si="22"/>
        <v>#REF!</v>
      </c>
      <c r="I129" s="59" t="e">
        <f t="shared" ca="1" si="23"/>
        <v>#REF!</v>
      </c>
      <c r="J129" t="e">
        <f t="shared" si="24"/>
        <v>#REF!</v>
      </c>
      <c r="K129" t="e">
        <f t="shared" si="25"/>
        <v>#REF!</v>
      </c>
      <c r="L129">
        <v>0</v>
      </c>
      <c r="M129">
        <f t="shared" ca="1" si="26"/>
        <v>7.53</v>
      </c>
      <c r="N129">
        <f t="shared" ca="1" si="27"/>
        <v>21.8</v>
      </c>
      <c r="O129">
        <f t="shared" ca="1" si="28"/>
        <v>42.88</v>
      </c>
      <c r="P129">
        <f t="shared" ca="1" si="29"/>
        <v>92.83</v>
      </c>
      <c r="Q129" t="e">
        <f>#REF!</f>
        <v>#REF!</v>
      </c>
    </row>
    <row r="130" spans="1:17" x14ac:dyDescent="0.3">
      <c r="A130" s="60" t="e">
        <f t="shared" ca="1" si="15"/>
        <v>#REF!</v>
      </c>
      <c r="B130" s="60" t="e">
        <f t="shared" ca="1" si="16"/>
        <v>#REF!</v>
      </c>
      <c r="C130" s="61" t="e">
        <f t="shared" si="17"/>
        <v>#REF!</v>
      </c>
      <c r="D130" s="60" t="e">
        <f t="shared" ca="1" si="18"/>
        <v>#REF!</v>
      </c>
      <c r="E130" s="59" t="e">
        <f t="shared" ca="1" si="19"/>
        <v>#REF!</v>
      </c>
      <c r="F130" s="60" t="e">
        <f t="shared" ca="1" si="20"/>
        <v>#REF!</v>
      </c>
      <c r="G130" s="60" t="e">
        <f t="shared" ca="1" si="21"/>
        <v>#REF!</v>
      </c>
      <c r="H130" s="60" t="e">
        <f t="shared" ca="1" si="22"/>
        <v>#REF!</v>
      </c>
      <c r="I130" s="59" t="e">
        <f t="shared" ca="1" si="23"/>
        <v>#REF!</v>
      </c>
      <c r="J130" t="e">
        <f t="shared" si="24"/>
        <v>#REF!</v>
      </c>
      <c r="K130" t="e">
        <f t="shared" si="25"/>
        <v>#REF!</v>
      </c>
      <c r="L130">
        <v>0</v>
      </c>
      <c r="M130">
        <f t="shared" ca="1" si="26"/>
        <v>8.02</v>
      </c>
      <c r="N130">
        <f t="shared" ca="1" si="27"/>
        <v>17.059999999999999</v>
      </c>
      <c r="O130">
        <f t="shared" ca="1" si="28"/>
        <v>44.73</v>
      </c>
      <c r="P130">
        <f t="shared" ca="1" si="29"/>
        <v>85.81</v>
      </c>
      <c r="Q130" t="e">
        <f>#REF!</f>
        <v>#REF!</v>
      </c>
    </row>
    <row r="131" spans="1:17" x14ac:dyDescent="0.3">
      <c r="A131" s="60" t="e">
        <f t="shared" ref="A131:A194" ca="1" si="30">(C131/(RANDBETWEEN(8.19*100,11.12*100)/100))*J131</f>
        <v>#REF!</v>
      </c>
      <c r="B131" s="60" t="e">
        <f t="shared" ref="B131:B194" ca="1" si="31">(C131/(RANDBETWEEN(3.59*100,5.12*100)/100))*K131</f>
        <v>#REF!</v>
      </c>
      <c r="C131" s="61" t="e">
        <f t="shared" ref="C131:C194" si="32">IF(Q131="L",M131,IF(Q131="M",N131,IF(Q131="F",O131,IF(Q131="XF",P131,0))))</f>
        <v>#REF!</v>
      </c>
      <c r="D131" s="60" t="e">
        <f t="shared" ref="D131:D194" ca="1" si="33">A131/RANDBETWEEN(5.13*1,9.23*1)/1</f>
        <v>#REF!</v>
      </c>
      <c r="E131" s="59" t="e">
        <f t="shared" ref="E131:E194" ca="1" si="34">A131/RANDBETWEEN(0.15*10,0.201*10)/10</f>
        <v>#REF!</v>
      </c>
      <c r="F131" s="60" t="e">
        <f t="shared" ref="F131:F194" ca="1" si="35">A131/RANDBETWEEN(6.13*1,10.23*1)/1</f>
        <v>#REF!</v>
      </c>
      <c r="G131" s="60" t="e">
        <f t="shared" ref="G131:G194" ca="1" si="36">A131/RANDBETWEEN(4.13*1,10.23*1)/1</f>
        <v>#REF!</v>
      </c>
      <c r="H131" s="60" t="e">
        <f t="shared" ref="H131:H194" ca="1" si="37">A131/RANDBETWEEN(4.13*1,10.23*1)/1</f>
        <v>#REF!</v>
      </c>
      <c r="I131" s="59" t="e">
        <f t="shared" ref="I131:I194" ca="1" si="38">SUM(G131+H131)</f>
        <v>#REF!</v>
      </c>
      <c r="J131" t="e">
        <f t="shared" ref="J131:J194" si="39">IF(C131&lt;50,0,1)</f>
        <v>#REF!</v>
      </c>
      <c r="K131" t="e">
        <f t="shared" ref="K131:K194" si="40">IF(C131&lt;30,0,1)</f>
        <v>#REF!</v>
      </c>
      <c r="L131">
        <v>0</v>
      </c>
      <c r="M131">
        <f t="shared" ref="M131:M194" ca="1" si="41">RANDBETWEEN(5.01*100,9.23*100)/100</f>
        <v>6.8</v>
      </c>
      <c r="N131">
        <f t="shared" ref="N131:N194" ca="1" si="42">RANDBETWEEN(10.01*100,29.23*100)/100</f>
        <v>18.47</v>
      </c>
      <c r="O131">
        <f t="shared" ref="O131:O194" ca="1" si="43">RANDBETWEEN(30.01*100,48.23*100)/100</f>
        <v>33.590000000000003</v>
      </c>
      <c r="P131">
        <f t="shared" ref="P131:P194" ca="1" si="44">RANDBETWEEN(50.01*100,120.23*100)/100</f>
        <v>53.85</v>
      </c>
      <c r="Q131" t="e">
        <f>#REF!</f>
        <v>#REF!</v>
      </c>
    </row>
    <row r="132" spans="1:17" x14ac:dyDescent="0.3">
      <c r="A132" s="60" t="e">
        <f t="shared" ca="1" si="30"/>
        <v>#REF!</v>
      </c>
      <c r="B132" s="60" t="e">
        <f t="shared" ca="1" si="31"/>
        <v>#REF!</v>
      </c>
      <c r="C132" s="61" t="e">
        <f t="shared" si="32"/>
        <v>#REF!</v>
      </c>
      <c r="D132" s="60" t="e">
        <f t="shared" ca="1" si="33"/>
        <v>#REF!</v>
      </c>
      <c r="E132" s="59" t="e">
        <f t="shared" ca="1" si="34"/>
        <v>#REF!</v>
      </c>
      <c r="F132" s="60" t="e">
        <f t="shared" ca="1" si="35"/>
        <v>#REF!</v>
      </c>
      <c r="G132" s="60" t="e">
        <f t="shared" ca="1" si="36"/>
        <v>#REF!</v>
      </c>
      <c r="H132" s="60" t="e">
        <f t="shared" ca="1" si="37"/>
        <v>#REF!</v>
      </c>
      <c r="I132" s="59" t="e">
        <f t="shared" ca="1" si="38"/>
        <v>#REF!</v>
      </c>
      <c r="J132" t="e">
        <f t="shared" si="39"/>
        <v>#REF!</v>
      </c>
      <c r="K132" t="e">
        <f t="shared" si="40"/>
        <v>#REF!</v>
      </c>
      <c r="L132">
        <v>0</v>
      </c>
      <c r="M132">
        <f t="shared" ca="1" si="41"/>
        <v>5.6</v>
      </c>
      <c r="N132">
        <f t="shared" ca="1" si="42"/>
        <v>15.2</v>
      </c>
      <c r="O132">
        <f t="shared" ca="1" si="43"/>
        <v>44.13</v>
      </c>
      <c r="P132">
        <f t="shared" ca="1" si="44"/>
        <v>79.739999999999995</v>
      </c>
      <c r="Q132" t="e">
        <f>#REF!</f>
        <v>#REF!</v>
      </c>
    </row>
    <row r="133" spans="1:17" x14ac:dyDescent="0.3">
      <c r="A133" s="60" t="e">
        <f t="shared" ca="1" si="30"/>
        <v>#REF!</v>
      </c>
      <c r="B133" s="60" t="e">
        <f t="shared" ca="1" si="31"/>
        <v>#REF!</v>
      </c>
      <c r="C133" s="61" t="e">
        <f t="shared" si="32"/>
        <v>#REF!</v>
      </c>
      <c r="D133" s="60" t="e">
        <f t="shared" ca="1" si="33"/>
        <v>#REF!</v>
      </c>
      <c r="E133" s="59" t="e">
        <f t="shared" ca="1" si="34"/>
        <v>#REF!</v>
      </c>
      <c r="F133" s="60" t="e">
        <f t="shared" ca="1" si="35"/>
        <v>#REF!</v>
      </c>
      <c r="G133" s="60" t="e">
        <f t="shared" ca="1" si="36"/>
        <v>#REF!</v>
      </c>
      <c r="H133" s="60" t="e">
        <f t="shared" ca="1" si="37"/>
        <v>#REF!</v>
      </c>
      <c r="I133" s="59" t="e">
        <f t="shared" ca="1" si="38"/>
        <v>#REF!</v>
      </c>
      <c r="J133" t="e">
        <f t="shared" si="39"/>
        <v>#REF!</v>
      </c>
      <c r="K133" t="e">
        <f t="shared" si="40"/>
        <v>#REF!</v>
      </c>
      <c r="L133">
        <v>0</v>
      </c>
      <c r="M133">
        <f t="shared" ca="1" si="41"/>
        <v>5.78</v>
      </c>
      <c r="N133">
        <f t="shared" ca="1" si="42"/>
        <v>28.48</v>
      </c>
      <c r="O133">
        <f t="shared" ca="1" si="43"/>
        <v>37.25</v>
      </c>
      <c r="P133">
        <f t="shared" ca="1" si="44"/>
        <v>81.98</v>
      </c>
      <c r="Q133" t="e">
        <f>#REF!</f>
        <v>#REF!</v>
      </c>
    </row>
    <row r="134" spans="1:17" x14ac:dyDescent="0.3">
      <c r="A134" s="60" t="e">
        <f t="shared" ca="1" si="30"/>
        <v>#REF!</v>
      </c>
      <c r="B134" s="60" t="e">
        <f t="shared" ca="1" si="31"/>
        <v>#REF!</v>
      </c>
      <c r="C134" s="61" t="e">
        <f t="shared" si="32"/>
        <v>#REF!</v>
      </c>
      <c r="D134" s="60" t="e">
        <f t="shared" ca="1" si="33"/>
        <v>#REF!</v>
      </c>
      <c r="E134" s="59" t="e">
        <f t="shared" ca="1" si="34"/>
        <v>#REF!</v>
      </c>
      <c r="F134" s="60" t="e">
        <f t="shared" ca="1" si="35"/>
        <v>#REF!</v>
      </c>
      <c r="G134" s="60" t="e">
        <f t="shared" ca="1" si="36"/>
        <v>#REF!</v>
      </c>
      <c r="H134" s="60" t="e">
        <f t="shared" ca="1" si="37"/>
        <v>#REF!</v>
      </c>
      <c r="I134" s="59" t="e">
        <f t="shared" ca="1" si="38"/>
        <v>#REF!</v>
      </c>
      <c r="J134" t="e">
        <f t="shared" si="39"/>
        <v>#REF!</v>
      </c>
      <c r="K134" t="e">
        <f t="shared" si="40"/>
        <v>#REF!</v>
      </c>
      <c r="L134">
        <v>0</v>
      </c>
      <c r="M134">
        <f t="shared" ca="1" si="41"/>
        <v>8.89</v>
      </c>
      <c r="N134">
        <f t="shared" ca="1" si="42"/>
        <v>25.62</v>
      </c>
      <c r="O134">
        <f t="shared" ca="1" si="43"/>
        <v>31.27</v>
      </c>
      <c r="P134">
        <f t="shared" ca="1" si="44"/>
        <v>104.84</v>
      </c>
      <c r="Q134" t="e">
        <f>#REF!</f>
        <v>#REF!</v>
      </c>
    </row>
    <row r="135" spans="1:17" x14ac:dyDescent="0.3">
      <c r="A135" s="60" t="e">
        <f t="shared" ca="1" si="30"/>
        <v>#REF!</v>
      </c>
      <c r="B135" s="60" t="e">
        <f t="shared" ca="1" si="31"/>
        <v>#REF!</v>
      </c>
      <c r="C135" s="61" t="e">
        <f t="shared" si="32"/>
        <v>#REF!</v>
      </c>
      <c r="D135" s="60" t="e">
        <f t="shared" ca="1" si="33"/>
        <v>#REF!</v>
      </c>
      <c r="E135" s="59" t="e">
        <f t="shared" ca="1" si="34"/>
        <v>#REF!</v>
      </c>
      <c r="F135" s="60" t="e">
        <f t="shared" ca="1" si="35"/>
        <v>#REF!</v>
      </c>
      <c r="G135" s="60" t="e">
        <f t="shared" ca="1" si="36"/>
        <v>#REF!</v>
      </c>
      <c r="H135" s="60" t="e">
        <f t="shared" ca="1" si="37"/>
        <v>#REF!</v>
      </c>
      <c r="I135" s="59" t="e">
        <f t="shared" ca="1" si="38"/>
        <v>#REF!</v>
      </c>
      <c r="J135" t="e">
        <f t="shared" si="39"/>
        <v>#REF!</v>
      </c>
      <c r="K135" t="e">
        <f t="shared" si="40"/>
        <v>#REF!</v>
      </c>
      <c r="L135">
        <v>0</v>
      </c>
      <c r="M135">
        <f t="shared" ca="1" si="41"/>
        <v>7.29</v>
      </c>
      <c r="N135">
        <f t="shared" ca="1" si="42"/>
        <v>18.670000000000002</v>
      </c>
      <c r="O135">
        <f t="shared" ca="1" si="43"/>
        <v>35.65</v>
      </c>
      <c r="P135">
        <f t="shared" ca="1" si="44"/>
        <v>92.61</v>
      </c>
      <c r="Q135" t="e">
        <f>#REF!</f>
        <v>#REF!</v>
      </c>
    </row>
    <row r="136" spans="1:17" x14ac:dyDescent="0.3">
      <c r="A136" s="60" t="e">
        <f t="shared" ca="1" si="30"/>
        <v>#REF!</v>
      </c>
      <c r="B136" s="60" t="e">
        <f t="shared" ca="1" si="31"/>
        <v>#REF!</v>
      </c>
      <c r="C136" s="61" t="e">
        <f t="shared" si="32"/>
        <v>#REF!</v>
      </c>
      <c r="D136" s="60" t="e">
        <f t="shared" ca="1" si="33"/>
        <v>#REF!</v>
      </c>
      <c r="E136" s="59" t="e">
        <f t="shared" ca="1" si="34"/>
        <v>#REF!</v>
      </c>
      <c r="F136" s="60" t="e">
        <f t="shared" ca="1" si="35"/>
        <v>#REF!</v>
      </c>
      <c r="G136" s="60" t="e">
        <f t="shared" ca="1" si="36"/>
        <v>#REF!</v>
      </c>
      <c r="H136" s="60" t="e">
        <f t="shared" ca="1" si="37"/>
        <v>#REF!</v>
      </c>
      <c r="I136" s="59" t="e">
        <f t="shared" ca="1" si="38"/>
        <v>#REF!</v>
      </c>
      <c r="J136" t="e">
        <f t="shared" si="39"/>
        <v>#REF!</v>
      </c>
      <c r="K136" t="e">
        <f t="shared" si="40"/>
        <v>#REF!</v>
      </c>
      <c r="L136">
        <v>0</v>
      </c>
      <c r="M136">
        <f t="shared" ca="1" si="41"/>
        <v>8.98</v>
      </c>
      <c r="N136">
        <f t="shared" ca="1" si="42"/>
        <v>14.96</v>
      </c>
      <c r="O136">
        <f t="shared" ca="1" si="43"/>
        <v>32.549999999999997</v>
      </c>
      <c r="P136">
        <f t="shared" ca="1" si="44"/>
        <v>61.43</v>
      </c>
      <c r="Q136" t="e">
        <f>#REF!</f>
        <v>#REF!</v>
      </c>
    </row>
    <row r="137" spans="1:17" x14ac:dyDescent="0.3">
      <c r="A137" s="60" t="e">
        <f t="shared" ca="1" si="30"/>
        <v>#REF!</v>
      </c>
      <c r="B137" s="60" t="e">
        <f t="shared" ca="1" si="31"/>
        <v>#REF!</v>
      </c>
      <c r="C137" s="61" t="e">
        <f t="shared" si="32"/>
        <v>#REF!</v>
      </c>
      <c r="D137" s="60" t="e">
        <f t="shared" ca="1" si="33"/>
        <v>#REF!</v>
      </c>
      <c r="E137" s="59" t="e">
        <f t="shared" ca="1" si="34"/>
        <v>#REF!</v>
      </c>
      <c r="F137" s="60" t="e">
        <f t="shared" ca="1" si="35"/>
        <v>#REF!</v>
      </c>
      <c r="G137" s="60" t="e">
        <f t="shared" ca="1" si="36"/>
        <v>#REF!</v>
      </c>
      <c r="H137" s="60" t="e">
        <f t="shared" ca="1" si="37"/>
        <v>#REF!</v>
      </c>
      <c r="I137" s="59" t="e">
        <f t="shared" ca="1" si="38"/>
        <v>#REF!</v>
      </c>
      <c r="J137" t="e">
        <f t="shared" si="39"/>
        <v>#REF!</v>
      </c>
      <c r="K137" t="e">
        <f t="shared" si="40"/>
        <v>#REF!</v>
      </c>
      <c r="L137">
        <v>0</v>
      </c>
      <c r="M137">
        <f t="shared" ca="1" si="41"/>
        <v>7</v>
      </c>
      <c r="N137">
        <f t="shared" ca="1" si="42"/>
        <v>13.99</v>
      </c>
      <c r="O137">
        <f t="shared" ca="1" si="43"/>
        <v>33.08</v>
      </c>
      <c r="P137">
        <f t="shared" ca="1" si="44"/>
        <v>92.8</v>
      </c>
      <c r="Q137" t="e">
        <f>#REF!</f>
        <v>#REF!</v>
      </c>
    </row>
    <row r="138" spans="1:17" x14ac:dyDescent="0.3">
      <c r="A138" s="60" t="e">
        <f t="shared" ca="1" si="30"/>
        <v>#REF!</v>
      </c>
      <c r="B138" s="60" t="e">
        <f t="shared" ca="1" si="31"/>
        <v>#REF!</v>
      </c>
      <c r="C138" s="61" t="e">
        <f t="shared" si="32"/>
        <v>#REF!</v>
      </c>
      <c r="D138" s="60" t="e">
        <f t="shared" ca="1" si="33"/>
        <v>#REF!</v>
      </c>
      <c r="E138" s="59" t="e">
        <f t="shared" ca="1" si="34"/>
        <v>#REF!</v>
      </c>
      <c r="F138" s="60" t="e">
        <f t="shared" ca="1" si="35"/>
        <v>#REF!</v>
      </c>
      <c r="G138" s="60" t="e">
        <f t="shared" ca="1" si="36"/>
        <v>#REF!</v>
      </c>
      <c r="H138" s="60" t="e">
        <f t="shared" ca="1" si="37"/>
        <v>#REF!</v>
      </c>
      <c r="I138" s="59" t="e">
        <f t="shared" ca="1" si="38"/>
        <v>#REF!</v>
      </c>
      <c r="J138" t="e">
        <f t="shared" si="39"/>
        <v>#REF!</v>
      </c>
      <c r="K138" t="e">
        <f t="shared" si="40"/>
        <v>#REF!</v>
      </c>
      <c r="L138">
        <v>0</v>
      </c>
      <c r="M138">
        <f t="shared" ca="1" si="41"/>
        <v>7.69</v>
      </c>
      <c r="N138">
        <f t="shared" ca="1" si="42"/>
        <v>19.27</v>
      </c>
      <c r="O138">
        <f t="shared" ca="1" si="43"/>
        <v>41.32</v>
      </c>
      <c r="P138">
        <f t="shared" ca="1" si="44"/>
        <v>91.35</v>
      </c>
      <c r="Q138" t="e">
        <f>#REF!</f>
        <v>#REF!</v>
      </c>
    </row>
    <row r="139" spans="1:17" x14ac:dyDescent="0.3">
      <c r="A139" s="60" t="e">
        <f t="shared" ca="1" si="30"/>
        <v>#REF!</v>
      </c>
      <c r="B139" s="60" t="e">
        <f t="shared" ca="1" si="31"/>
        <v>#REF!</v>
      </c>
      <c r="C139" s="61" t="e">
        <f t="shared" si="32"/>
        <v>#REF!</v>
      </c>
      <c r="D139" s="60" t="e">
        <f t="shared" ca="1" si="33"/>
        <v>#REF!</v>
      </c>
      <c r="E139" s="59" t="e">
        <f t="shared" ca="1" si="34"/>
        <v>#REF!</v>
      </c>
      <c r="F139" s="60" t="e">
        <f t="shared" ca="1" si="35"/>
        <v>#REF!</v>
      </c>
      <c r="G139" s="60" t="e">
        <f t="shared" ca="1" si="36"/>
        <v>#REF!</v>
      </c>
      <c r="H139" s="60" t="e">
        <f t="shared" ca="1" si="37"/>
        <v>#REF!</v>
      </c>
      <c r="I139" s="59" t="e">
        <f t="shared" ca="1" si="38"/>
        <v>#REF!</v>
      </c>
      <c r="J139" t="e">
        <f t="shared" si="39"/>
        <v>#REF!</v>
      </c>
      <c r="K139" t="e">
        <f t="shared" si="40"/>
        <v>#REF!</v>
      </c>
      <c r="L139">
        <v>0</v>
      </c>
      <c r="M139">
        <f t="shared" ca="1" si="41"/>
        <v>8.0500000000000007</v>
      </c>
      <c r="N139">
        <f t="shared" ca="1" si="42"/>
        <v>12.33</v>
      </c>
      <c r="O139">
        <f t="shared" ca="1" si="43"/>
        <v>46.89</v>
      </c>
      <c r="P139">
        <f t="shared" ca="1" si="44"/>
        <v>61.8</v>
      </c>
      <c r="Q139" t="e">
        <f>#REF!</f>
        <v>#REF!</v>
      </c>
    </row>
    <row r="140" spans="1:17" x14ac:dyDescent="0.3">
      <c r="A140" s="60" t="e">
        <f t="shared" ca="1" si="30"/>
        <v>#REF!</v>
      </c>
      <c r="B140" s="60" t="e">
        <f t="shared" ca="1" si="31"/>
        <v>#REF!</v>
      </c>
      <c r="C140" s="61" t="e">
        <f t="shared" si="32"/>
        <v>#REF!</v>
      </c>
      <c r="D140" s="60" t="e">
        <f t="shared" ca="1" si="33"/>
        <v>#REF!</v>
      </c>
      <c r="E140" s="59" t="e">
        <f t="shared" ca="1" si="34"/>
        <v>#REF!</v>
      </c>
      <c r="F140" s="60" t="e">
        <f t="shared" ca="1" si="35"/>
        <v>#REF!</v>
      </c>
      <c r="G140" s="60" t="e">
        <f t="shared" ca="1" si="36"/>
        <v>#REF!</v>
      </c>
      <c r="H140" s="60" t="e">
        <f t="shared" ca="1" si="37"/>
        <v>#REF!</v>
      </c>
      <c r="I140" s="59" t="e">
        <f t="shared" ca="1" si="38"/>
        <v>#REF!</v>
      </c>
      <c r="J140" t="e">
        <f t="shared" si="39"/>
        <v>#REF!</v>
      </c>
      <c r="K140" t="e">
        <f t="shared" si="40"/>
        <v>#REF!</v>
      </c>
      <c r="L140">
        <v>0</v>
      </c>
      <c r="M140">
        <f t="shared" ca="1" si="41"/>
        <v>5.97</v>
      </c>
      <c r="N140">
        <f t="shared" ca="1" si="42"/>
        <v>15.14</v>
      </c>
      <c r="O140">
        <f t="shared" ca="1" si="43"/>
        <v>46.35</v>
      </c>
      <c r="P140">
        <f t="shared" ca="1" si="44"/>
        <v>54.42</v>
      </c>
      <c r="Q140" t="e">
        <f>#REF!</f>
        <v>#REF!</v>
      </c>
    </row>
    <row r="141" spans="1:17" x14ac:dyDescent="0.3">
      <c r="A141" s="60" t="e">
        <f t="shared" ca="1" si="30"/>
        <v>#REF!</v>
      </c>
      <c r="B141" s="60" t="e">
        <f t="shared" ca="1" si="31"/>
        <v>#REF!</v>
      </c>
      <c r="C141" s="61" t="e">
        <f t="shared" si="32"/>
        <v>#REF!</v>
      </c>
      <c r="D141" s="60" t="e">
        <f t="shared" ca="1" si="33"/>
        <v>#REF!</v>
      </c>
      <c r="E141" s="59" t="e">
        <f t="shared" ca="1" si="34"/>
        <v>#REF!</v>
      </c>
      <c r="F141" s="60" t="e">
        <f t="shared" ca="1" si="35"/>
        <v>#REF!</v>
      </c>
      <c r="G141" s="60" t="e">
        <f t="shared" ca="1" si="36"/>
        <v>#REF!</v>
      </c>
      <c r="H141" s="60" t="e">
        <f t="shared" ca="1" si="37"/>
        <v>#REF!</v>
      </c>
      <c r="I141" s="59" t="e">
        <f t="shared" ca="1" si="38"/>
        <v>#REF!</v>
      </c>
      <c r="J141" t="e">
        <f t="shared" si="39"/>
        <v>#REF!</v>
      </c>
      <c r="K141" t="e">
        <f t="shared" si="40"/>
        <v>#REF!</v>
      </c>
      <c r="L141">
        <v>0</v>
      </c>
      <c r="M141">
        <f t="shared" ca="1" si="41"/>
        <v>9.2100000000000009</v>
      </c>
      <c r="N141">
        <f t="shared" ca="1" si="42"/>
        <v>16</v>
      </c>
      <c r="O141">
        <f t="shared" ca="1" si="43"/>
        <v>36.49</v>
      </c>
      <c r="P141">
        <f t="shared" ca="1" si="44"/>
        <v>110.36</v>
      </c>
      <c r="Q141" t="e">
        <f>#REF!</f>
        <v>#REF!</v>
      </c>
    </row>
    <row r="142" spans="1:17" x14ac:dyDescent="0.3">
      <c r="A142" s="60" t="e">
        <f t="shared" ca="1" si="30"/>
        <v>#REF!</v>
      </c>
      <c r="B142" s="60" t="e">
        <f t="shared" ca="1" si="31"/>
        <v>#REF!</v>
      </c>
      <c r="C142" s="61" t="e">
        <f t="shared" si="32"/>
        <v>#REF!</v>
      </c>
      <c r="D142" s="60" t="e">
        <f t="shared" ca="1" si="33"/>
        <v>#REF!</v>
      </c>
      <c r="E142" s="59" t="e">
        <f t="shared" ca="1" si="34"/>
        <v>#REF!</v>
      </c>
      <c r="F142" s="60" t="e">
        <f t="shared" ca="1" si="35"/>
        <v>#REF!</v>
      </c>
      <c r="G142" s="60" t="e">
        <f t="shared" ca="1" si="36"/>
        <v>#REF!</v>
      </c>
      <c r="H142" s="60" t="e">
        <f t="shared" ca="1" si="37"/>
        <v>#REF!</v>
      </c>
      <c r="I142" s="59" t="e">
        <f t="shared" ca="1" si="38"/>
        <v>#REF!</v>
      </c>
      <c r="J142" t="e">
        <f t="shared" si="39"/>
        <v>#REF!</v>
      </c>
      <c r="K142" t="e">
        <f t="shared" si="40"/>
        <v>#REF!</v>
      </c>
      <c r="L142">
        <v>0</v>
      </c>
      <c r="M142">
        <f t="shared" ca="1" si="41"/>
        <v>8.73</v>
      </c>
      <c r="N142">
        <f t="shared" ca="1" si="42"/>
        <v>18.079999999999998</v>
      </c>
      <c r="O142">
        <f t="shared" ca="1" si="43"/>
        <v>34.94</v>
      </c>
      <c r="P142">
        <f t="shared" ca="1" si="44"/>
        <v>58.73</v>
      </c>
      <c r="Q142" t="e">
        <f>#REF!</f>
        <v>#REF!</v>
      </c>
    </row>
    <row r="143" spans="1:17" x14ac:dyDescent="0.3">
      <c r="A143" s="60" t="e">
        <f t="shared" ca="1" si="30"/>
        <v>#REF!</v>
      </c>
      <c r="B143" s="60" t="e">
        <f t="shared" ca="1" si="31"/>
        <v>#REF!</v>
      </c>
      <c r="C143" s="61" t="e">
        <f t="shared" si="32"/>
        <v>#REF!</v>
      </c>
      <c r="D143" s="60" t="e">
        <f t="shared" ca="1" si="33"/>
        <v>#REF!</v>
      </c>
      <c r="E143" s="59" t="e">
        <f t="shared" ca="1" si="34"/>
        <v>#REF!</v>
      </c>
      <c r="F143" s="60" t="e">
        <f t="shared" ca="1" si="35"/>
        <v>#REF!</v>
      </c>
      <c r="G143" s="60" t="e">
        <f t="shared" ca="1" si="36"/>
        <v>#REF!</v>
      </c>
      <c r="H143" s="60" t="e">
        <f t="shared" ca="1" si="37"/>
        <v>#REF!</v>
      </c>
      <c r="I143" s="59" t="e">
        <f t="shared" ca="1" si="38"/>
        <v>#REF!</v>
      </c>
      <c r="J143" t="e">
        <f t="shared" si="39"/>
        <v>#REF!</v>
      </c>
      <c r="K143" t="e">
        <f t="shared" si="40"/>
        <v>#REF!</v>
      </c>
      <c r="L143">
        <v>0</v>
      </c>
      <c r="M143">
        <f t="shared" ca="1" si="41"/>
        <v>5.95</v>
      </c>
      <c r="N143">
        <f t="shared" ca="1" si="42"/>
        <v>28.28</v>
      </c>
      <c r="O143">
        <f t="shared" ca="1" si="43"/>
        <v>36.68</v>
      </c>
      <c r="P143">
        <f t="shared" ca="1" si="44"/>
        <v>118.9</v>
      </c>
      <c r="Q143" t="e">
        <f>#REF!</f>
        <v>#REF!</v>
      </c>
    </row>
    <row r="144" spans="1:17" x14ac:dyDescent="0.3">
      <c r="A144" s="60" t="e">
        <f t="shared" ca="1" si="30"/>
        <v>#REF!</v>
      </c>
      <c r="B144" s="60" t="e">
        <f t="shared" ca="1" si="31"/>
        <v>#REF!</v>
      </c>
      <c r="C144" s="61" t="e">
        <f t="shared" si="32"/>
        <v>#REF!</v>
      </c>
      <c r="D144" s="60" t="e">
        <f t="shared" ca="1" si="33"/>
        <v>#REF!</v>
      </c>
      <c r="E144" s="59" t="e">
        <f t="shared" ca="1" si="34"/>
        <v>#REF!</v>
      </c>
      <c r="F144" s="60" t="e">
        <f t="shared" ca="1" si="35"/>
        <v>#REF!</v>
      </c>
      <c r="G144" s="60" t="e">
        <f t="shared" ca="1" si="36"/>
        <v>#REF!</v>
      </c>
      <c r="H144" s="60" t="e">
        <f t="shared" ca="1" si="37"/>
        <v>#REF!</v>
      </c>
      <c r="I144" s="59" t="e">
        <f t="shared" ca="1" si="38"/>
        <v>#REF!</v>
      </c>
      <c r="J144" t="e">
        <f t="shared" si="39"/>
        <v>#REF!</v>
      </c>
      <c r="K144" t="e">
        <f t="shared" si="40"/>
        <v>#REF!</v>
      </c>
      <c r="L144">
        <v>0</v>
      </c>
      <c r="M144">
        <f t="shared" ca="1" si="41"/>
        <v>8.2899999999999991</v>
      </c>
      <c r="N144">
        <f t="shared" ca="1" si="42"/>
        <v>18.32</v>
      </c>
      <c r="O144">
        <f t="shared" ca="1" si="43"/>
        <v>37.24</v>
      </c>
      <c r="P144">
        <f t="shared" ca="1" si="44"/>
        <v>120.22</v>
      </c>
      <c r="Q144" t="e">
        <f>#REF!</f>
        <v>#REF!</v>
      </c>
    </row>
    <row r="145" spans="1:17" x14ac:dyDescent="0.3">
      <c r="A145" s="60" t="e">
        <f t="shared" ca="1" si="30"/>
        <v>#REF!</v>
      </c>
      <c r="B145" s="60" t="e">
        <f t="shared" ca="1" si="31"/>
        <v>#REF!</v>
      </c>
      <c r="C145" s="61" t="e">
        <f t="shared" si="32"/>
        <v>#REF!</v>
      </c>
      <c r="D145" s="60" t="e">
        <f t="shared" ca="1" si="33"/>
        <v>#REF!</v>
      </c>
      <c r="E145" s="59" t="e">
        <f t="shared" ca="1" si="34"/>
        <v>#REF!</v>
      </c>
      <c r="F145" s="60" t="e">
        <f t="shared" ca="1" si="35"/>
        <v>#REF!</v>
      </c>
      <c r="G145" s="60" t="e">
        <f t="shared" ca="1" si="36"/>
        <v>#REF!</v>
      </c>
      <c r="H145" s="60" t="e">
        <f t="shared" ca="1" si="37"/>
        <v>#REF!</v>
      </c>
      <c r="I145" s="59" t="e">
        <f t="shared" ca="1" si="38"/>
        <v>#REF!</v>
      </c>
      <c r="J145" t="e">
        <f t="shared" si="39"/>
        <v>#REF!</v>
      </c>
      <c r="K145" t="e">
        <f t="shared" si="40"/>
        <v>#REF!</v>
      </c>
      <c r="L145">
        <v>0</v>
      </c>
      <c r="M145">
        <f t="shared" ca="1" si="41"/>
        <v>8.1</v>
      </c>
      <c r="N145">
        <f t="shared" ca="1" si="42"/>
        <v>23.32</v>
      </c>
      <c r="O145">
        <f t="shared" ca="1" si="43"/>
        <v>41.41</v>
      </c>
      <c r="P145">
        <f t="shared" ca="1" si="44"/>
        <v>83.86</v>
      </c>
      <c r="Q145" t="e">
        <f>#REF!</f>
        <v>#REF!</v>
      </c>
    </row>
    <row r="146" spans="1:17" x14ac:dyDescent="0.3">
      <c r="A146" s="60" t="e">
        <f t="shared" ca="1" si="30"/>
        <v>#REF!</v>
      </c>
      <c r="B146" s="60" t="e">
        <f t="shared" ca="1" si="31"/>
        <v>#REF!</v>
      </c>
      <c r="C146" s="61" t="e">
        <f t="shared" si="32"/>
        <v>#REF!</v>
      </c>
      <c r="D146" s="60" t="e">
        <f t="shared" ca="1" si="33"/>
        <v>#REF!</v>
      </c>
      <c r="E146" s="59" t="e">
        <f t="shared" ca="1" si="34"/>
        <v>#REF!</v>
      </c>
      <c r="F146" s="60" t="e">
        <f t="shared" ca="1" si="35"/>
        <v>#REF!</v>
      </c>
      <c r="G146" s="60" t="e">
        <f t="shared" ca="1" si="36"/>
        <v>#REF!</v>
      </c>
      <c r="H146" s="60" t="e">
        <f t="shared" ca="1" si="37"/>
        <v>#REF!</v>
      </c>
      <c r="I146" s="59" t="e">
        <f t="shared" ca="1" si="38"/>
        <v>#REF!</v>
      </c>
      <c r="J146" t="e">
        <f t="shared" si="39"/>
        <v>#REF!</v>
      </c>
      <c r="K146" t="e">
        <f t="shared" si="40"/>
        <v>#REF!</v>
      </c>
      <c r="L146">
        <v>0</v>
      </c>
      <c r="M146">
        <f t="shared" ca="1" si="41"/>
        <v>7.3</v>
      </c>
      <c r="N146">
        <f t="shared" ca="1" si="42"/>
        <v>13.24</v>
      </c>
      <c r="O146">
        <f t="shared" ca="1" si="43"/>
        <v>31.12</v>
      </c>
      <c r="P146">
        <f t="shared" ca="1" si="44"/>
        <v>57.17</v>
      </c>
      <c r="Q146" t="e">
        <f>#REF!</f>
        <v>#REF!</v>
      </c>
    </row>
    <row r="147" spans="1:17" x14ac:dyDescent="0.3">
      <c r="A147" s="60" t="e">
        <f t="shared" ca="1" si="30"/>
        <v>#REF!</v>
      </c>
      <c r="B147" s="60" t="e">
        <f t="shared" ca="1" si="31"/>
        <v>#REF!</v>
      </c>
      <c r="C147" s="61" t="e">
        <f t="shared" si="32"/>
        <v>#REF!</v>
      </c>
      <c r="D147" s="60" t="e">
        <f t="shared" ca="1" si="33"/>
        <v>#REF!</v>
      </c>
      <c r="E147" s="59" t="e">
        <f t="shared" ca="1" si="34"/>
        <v>#REF!</v>
      </c>
      <c r="F147" s="60" t="e">
        <f t="shared" ca="1" si="35"/>
        <v>#REF!</v>
      </c>
      <c r="G147" s="60" t="e">
        <f t="shared" ca="1" si="36"/>
        <v>#REF!</v>
      </c>
      <c r="H147" s="60" t="e">
        <f t="shared" ca="1" si="37"/>
        <v>#REF!</v>
      </c>
      <c r="I147" s="59" t="e">
        <f t="shared" ca="1" si="38"/>
        <v>#REF!</v>
      </c>
      <c r="J147" t="e">
        <f t="shared" si="39"/>
        <v>#REF!</v>
      </c>
      <c r="K147" t="e">
        <f t="shared" si="40"/>
        <v>#REF!</v>
      </c>
      <c r="L147">
        <v>0</v>
      </c>
      <c r="M147">
        <f t="shared" ca="1" si="41"/>
        <v>7.4</v>
      </c>
      <c r="N147">
        <f t="shared" ca="1" si="42"/>
        <v>24.82</v>
      </c>
      <c r="O147">
        <f t="shared" ca="1" si="43"/>
        <v>35.94</v>
      </c>
      <c r="P147">
        <f t="shared" ca="1" si="44"/>
        <v>51.8</v>
      </c>
      <c r="Q147" t="e">
        <f>#REF!</f>
        <v>#REF!</v>
      </c>
    </row>
    <row r="148" spans="1:17" x14ac:dyDescent="0.3">
      <c r="A148" s="60" t="e">
        <f t="shared" ca="1" si="30"/>
        <v>#REF!</v>
      </c>
      <c r="B148" s="60" t="e">
        <f t="shared" ca="1" si="31"/>
        <v>#REF!</v>
      </c>
      <c r="C148" s="61" t="e">
        <f t="shared" si="32"/>
        <v>#REF!</v>
      </c>
      <c r="D148" s="60" t="e">
        <f t="shared" ca="1" si="33"/>
        <v>#REF!</v>
      </c>
      <c r="E148" s="59" t="e">
        <f t="shared" ca="1" si="34"/>
        <v>#REF!</v>
      </c>
      <c r="F148" s="60" t="e">
        <f t="shared" ca="1" si="35"/>
        <v>#REF!</v>
      </c>
      <c r="G148" s="60" t="e">
        <f t="shared" ca="1" si="36"/>
        <v>#REF!</v>
      </c>
      <c r="H148" s="60" t="e">
        <f t="shared" ca="1" si="37"/>
        <v>#REF!</v>
      </c>
      <c r="I148" s="59" t="e">
        <f t="shared" ca="1" si="38"/>
        <v>#REF!</v>
      </c>
      <c r="J148" t="e">
        <f t="shared" si="39"/>
        <v>#REF!</v>
      </c>
      <c r="K148" t="e">
        <f t="shared" si="40"/>
        <v>#REF!</v>
      </c>
      <c r="L148">
        <v>0</v>
      </c>
      <c r="M148">
        <f t="shared" ca="1" si="41"/>
        <v>5.96</v>
      </c>
      <c r="N148">
        <f t="shared" ca="1" si="42"/>
        <v>17.420000000000002</v>
      </c>
      <c r="O148">
        <f t="shared" ca="1" si="43"/>
        <v>43.04</v>
      </c>
      <c r="P148">
        <f t="shared" ca="1" si="44"/>
        <v>106.03</v>
      </c>
      <c r="Q148" t="e">
        <f>#REF!</f>
        <v>#REF!</v>
      </c>
    </row>
    <row r="149" spans="1:17" x14ac:dyDescent="0.3">
      <c r="A149" s="60" t="e">
        <f t="shared" ca="1" si="30"/>
        <v>#REF!</v>
      </c>
      <c r="B149" s="60" t="e">
        <f t="shared" ca="1" si="31"/>
        <v>#REF!</v>
      </c>
      <c r="C149" s="61" t="e">
        <f t="shared" si="32"/>
        <v>#REF!</v>
      </c>
      <c r="D149" s="60" t="e">
        <f t="shared" ca="1" si="33"/>
        <v>#REF!</v>
      </c>
      <c r="E149" s="59" t="e">
        <f t="shared" ca="1" si="34"/>
        <v>#REF!</v>
      </c>
      <c r="F149" s="60" t="e">
        <f t="shared" ca="1" si="35"/>
        <v>#REF!</v>
      </c>
      <c r="G149" s="60" t="e">
        <f t="shared" ca="1" si="36"/>
        <v>#REF!</v>
      </c>
      <c r="H149" s="60" t="e">
        <f t="shared" ca="1" si="37"/>
        <v>#REF!</v>
      </c>
      <c r="I149" s="59" t="e">
        <f t="shared" ca="1" si="38"/>
        <v>#REF!</v>
      </c>
      <c r="J149" t="e">
        <f t="shared" si="39"/>
        <v>#REF!</v>
      </c>
      <c r="K149" t="e">
        <f t="shared" si="40"/>
        <v>#REF!</v>
      </c>
      <c r="L149">
        <v>0</v>
      </c>
      <c r="M149">
        <f t="shared" ca="1" si="41"/>
        <v>5.21</v>
      </c>
      <c r="N149">
        <f t="shared" ca="1" si="42"/>
        <v>11.1</v>
      </c>
      <c r="O149">
        <f t="shared" ca="1" si="43"/>
        <v>42.35</v>
      </c>
      <c r="P149">
        <f t="shared" ca="1" si="44"/>
        <v>81.33</v>
      </c>
      <c r="Q149" t="e">
        <f>#REF!</f>
        <v>#REF!</v>
      </c>
    </row>
    <row r="150" spans="1:17" x14ac:dyDescent="0.3">
      <c r="A150" s="60" t="e">
        <f t="shared" ca="1" si="30"/>
        <v>#REF!</v>
      </c>
      <c r="B150" s="60" t="e">
        <f t="shared" ca="1" si="31"/>
        <v>#REF!</v>
      </c>
      <c r="C150" s="61" t="e">
        <f t="shared" si="32"/>
        <v>#REF!</v>
      </c>
      <c r="D150" s="60" t="e">
        <f t="shared" ca="1" si="33"/>
        <v>#REF!</v>
      </c>
      <c r="E150" s="59" t="e">
        <f t="shared" ca="1" si="34"/>
        <v>#REF!</v>
      </c>
      <c r="F150" s="60" t="e">
        <f t="shared" ca="1" si="35"/>
        <v>#REF!</v>
      </c>
      <c r="G150" s="60" t="e">
        <f t="shared" ca="1" si="36"/>
        <v>#REF!</v>
      </c>
      <c r="H150" s="60" t="e">
        <f t="shared" ca="1" si="37"/>
        <v>#REF!</v>
      </c>
      <c r="I150" s="59" t="e">
        <f t="shared" ca="1" si="38"/>
        <v>#REF!</v>
      </c>
      <c r="J150" t="e">
        <f t="shared" si="39"/>
        <v>#REF!</v>
      </c>
      <c r="K150" t="e">
        <f t="shared" si="40"/>
        <v>#REF!</v>
      </c>
      <c r="L150">
        <v>0</v>
      </c>
      <c r="M150">
        <f t="shared" ca="1" si="41"/>
        <v>6.96</v>
      </c>
      <c r="N150">
        <f t="shared" ca="1" si="42"/>
        <v>17.39</v>
      </c>
      <c r="O150">
        <f t="shared" ca="1" si="43"/>
        <v>33.229999999999997</v>
      </c>
      <c r="P150">
        <f t="shared" ca="1" si="44"/>
        <v>65.59</v>
      </c>
      <c r="Q150" t="e">
        <f>#REF!</f>
        <v>#REF!</v>
      </c>
    </row>
    <row r="151" spans="1:17" x14ac:dyDescent="0.3">
      <c r="A151" s="60" t="e">
        <f t="shared" ca="1" si="30"/>
        <v>#REF!</v>
      </c>
      <c r="B151" s="60" t="e">
        <f t="shared" ca="1" si="31"/>
        <v>#REF!</v>
      </c>
      <c r="C151" s="61" t="e">
        <f t="shared" si="32"/>
        <v>#REF!</v>
      </c>
      <c r="D151" s="60" t="e">
        <f t="shared" ca="1" si="33"/>
        <v>#REF!</v>
      </c>
      <c r="E151" s="59" t="e">
        <f t="shared" ca="1" si="34"/>
        <v>#REF!</v>
      </c>
      <c r="F151" s="60" t="e">
        <f t="shared" ca="1" si="35"/>
        <v>#REF!</v>
      </c>
      <c r="G151" s="60" t="e">
        <f t="shared" ca="1" si="36"/>
        <v>#REF!</v>
      </c>
      <c r="H151" s="60" t="e">
        <f t="shared" ca="1" si="37"/>
        <v>#REF!</v>
      </c>
      <c r="I151" s="59" t="e">
        <f t="shared" ca="1" si="38"/>
        <v>#REF!</v>
      </c>
      <c r="J151" t="e">
        <f t="shared" si="39"/>
        <v>#REF!</v>
      </c>
      <c r="K151" t="e">
        <f t="shared" si="40"/>
        <v>#REF!</v>
      </c>
      <c r="L151">
        <v>0</v>
      </c>
      <c r="M151">
        <f t="shared" ca="1" si="41"/>
        <v>6.71</v>
      </c>
      <c r="N151">
        <f t="shared" ca="1" si="42"/>
        <v>16.98</v>
      </c>
      <c r="O151">
        <f t="shared" ca="1" si="43"/>
        <v>45.21</v>
      </c>
      <c r="P151">
        <f t="shared" ca="1" si="44"/>
        <v>92.01</v>
      </c>
      <c r="Q151" t="e">
        <f>#REF!</f>
        <v>#REF!</v>
      </c>
    </row>
    <row r="152" spans="1:17" x14ac:dyDescent="0.3">
      <c r="A152" s="60" t="e">
        <f t="shared" ca="1" si="30"/>
        <v>#REF!</v>
      </c>
      <c r="B152" s="60" t="e">
        <f t="shared" ca="1" si="31"/>
        <v>#REF!</v>
      </c>
      <c r="C152" s="61" t="e">
        <f t="shared" si="32"/>
        <v>#REF!</v>
      </c>
      <c r="D152" s="60" t="e">
        <f t="shared" ca="1" si="33"/>
        <v>#REF!</v>
      </c>
      <c r="E152" s="59" t="e">
        <f t="shared" ca="1" si="34"/>
        <v>#REF!</v>
      </c>
      <c r="F152" s="60" t="e">
        <f t="shared" ca="1" si="35"/>
        <v>#REF!</v>
      </c>
      <c r="G152" s="60" t="e">
        <f t="shared" ca="1" si="36"/>
        <v>#REF!</v>
      </c>
      <c r="H152" s="60" t="e">
        <f t="shared" ca="1" si="37"/>
        <v>#REF!</v>
      </c>
      <c r="I152" s="59" t="e">
        <f t="shared" ca="1" si="38"/>
        <v>#REF!</v>
      </c>
      <c r="J152" t="e">
        <f t="shared" si="39"/>
        <v>#REF!</v>
      </c>
      <c r="K152" t="e">
        <f t="shared" si="40"/>
        <v>#REF!</v>
      </c>
      <c r="L152">
        <v>0</v>
      </c>
      <c r="M152">
        <f t="shared" ca="1" si="41"/>
        <v>6.02</v>
      </c>
      <c r="N152">
        <f t="shared" ca="1" si="42"/>
        <v>20.78</v>
      </c>
      <c r="O152">
        <f t="shared" ca="1" si="43"/>
        <v>39.25</v>
      </c>
      <c r="P152">
        <f t="shared" ca="1" si="44"/>
        <v>88.67</v>
      </c>
      <c r="Q152" t="e">
        <f>#REF!</f>
        <v>#REF!</v>
      </c>
    </row>
    <row r="153" spans="1:17" x14ac:dyDescent="0.3">
      <c r="A153" s="60" t="e">
        <f t="shared" ca="1" si="30"/>
        <v>#REF!</v>
      </c>
      <c r="B153" s="60" t="e">
        <f t="shared" ca="1" si="31"/>
        <v>#REF!</v>
      </c>
      <c r="C153" s="61" t="e">
        <f t="shared" si="32"/>
        <v>#REF!</v>
      </c>
      <c r="D153" s="60" t="e">
        <f t="shared" ca="1" si="33"/>
        <v>#REF!</v>
      </c>
      <c r="E153" s="59" t="e">
        <f t="shared" ca="1" si="34"/>
        <v>#REF!</v>
      </c>
      <c r="F153" s="60" t="e">
        <f t="shared" ca="1" si="35"/>
        <v>#REF!</v>
      </c>
      <c r="G153" s="60" t="e">
        <f t="shared" ca="1" si="36"/>
        <v>#REF!</v>
      </c>
      <c r="H153" s="60" t="e">
        <f t="shared" ca="1" si="37"/>
        <v>#REF!</v>
      </c>
      <c r="I153" s="59" t="e">
        <f t="shared" ca="1" si="38"/>
        <v>#REF!</v>
      </c>
      <c r="J153" t="e">
        <f t="shared" si="39"/>
        <v>#REF!</v>
      </c>
      <c r="K153" t="e">
        <f t="shared" si="40"/>
        <v>#REF!</v>
      </c>
      <c r="L153">
        <v>0</v>
      </c>
      <c r="M153">
        <f t="shared" ca="1" si="41"/>
        <v>6.52</v>
      </c>
      <c r="N153">
        <f t="shared" ca="1" si="42"/>
        <v>19.25</v>
      </c>
      <c r="O153">
        <f t="shared" ca="1" si="43"/>
        <v>44.58</v>
      </c>
      <c r="P153">
        <f t="shared" ca="1" si="44"/>
        <v>63.78</v>
      </c>
      <c r="Q153" t="e">
        <f>#REF!</f>
        <v>#REF!</v>
      </c>
    </row>
    <row r="154" spans="1:17" x14ac:dyDescent="0.3">
      <c r="A154" s="60" t="e">
        <f t="shared" ca="1" si="30"/>
        <v>#REF!</v>
      </c>
      <c r="B154" s="60" t="e">
        <f t="shared" ca="1" si="31"/>
        <v>#REF!</v>
      </c>
      <c r="C154" s="61" t="e">
        <f t="shared" si="32"/>
        <v>#REF!</v>
      </c>
      <c r="D154" s="60" t="e">
        <f t="shared" ca="1" si="33"/>
        <v>#REF!</v>
      </c>
      <c r="E154" s="59" t="e">
        <f t="shared" ca="1" si="34"/>
        <v>#REF!</v>
      </c>
      <c r="F154" s="60" t="e">
        <f t="shared" ca="1" si="35"/>
        <v>#REF!</v>
      </c>
      <c r="G154" s="60" t="e">
        <f t="shared" ca="1" si="36"/>
        <v>#REF!</v>
      </c>
      <c r="H154" s="60" t="e">
        <f t="shared" ca="1" si="37"/>
        <v>#REF!</v>
      </c>
      <c r="I154" s="59" t="e">
        <f t="shared" ca="1" si="38"/>
        <v>#REF!</v>
      </c>
      <c r="J154" t="e">
        <f t="shared" si="39"/>
        <v>#REF!</v>
      </c>
      <c r="K154" t="e">
        <f t="shared" si="40"/>
        <v>#REF!</v>
      </c>
      <c r="L154">
        <v>0</v>
      </c>
      <c r="M154">
        <f t="shared" ca="1" si="41"/>
        <v>8.86</v>
      </c>
      <c r="N154">
        <f t="shared" ca="1" si="42"/>
        <v>23.71</v>
      </c>
      <c r="O154">
        <f t="shared" ca="1" si="43"/>
        <v>34.229999999999997</v>
      </c>
      <c r="P154">
        <f t="shared" ca="1" si="44"/>
        <v>76.680000000000007</v>
      </c>
      <c r="Q154" t="e">
        <f>#REF!</f>
        <v>#REF!</v>
      </c>
    </row>
    <row r="155" spans="1:17" x14ac:dyDescent="0.3">
      <c r="A155" s="60" t="e">
        <f t="shared" ca="1" si="30"/>
        <v>#REF!</v>
      </c>
      <c r="B155" s="60" t="e">
        <f t="shared" ca="1" si="31"/>
        <v>#REF!</v>
      </c>
      <c r="C155" s="61" t="e">
        <f t="shared" si="32"/>
        <v>#REF!</v>
      </c>
      <c r="D155" s="60" t="e">
        <f t="shared" ca="1" si="33"/>
        <v>#REF!</v>
      </c>
      <c r="E155" s="59" t="e">
        <f t="shared" ca="1" si="34"/>
        <v>#REF!</v>
      </c>
      <c r="F155" s="60" t="e">
        <f t="shared" ca="1" si="35"/>
        <v>#REF!</v>
      </c>
      <c r="G155" s="60" t="e">
        <f t="shared" ca="1" si="36"/>
        <v>#REF!</v>
      </c>
      <c r="H155" s="60" t="e">
        <f t="shared" ca="1" si="37"/>
        <v>#REF!</v>
      </c>
      <c r="I155" s="59" t="e">
        <f t="shared" ca="1" si="38"/>
        <v>#REF!</v>
      </c>
      <c r="J155" t="e">
        <f t="shared" si="39"/>
        <v>#REF!</v>
      </c>
      <c r="K155" t="e">
        <f t="shared" si="40"/>
        <v>#REF!</v>
      </c>
      <c r="L155">
        <v>0</v>
      </c>
      <c r="M155">
        <f t="shared" ca="1" si="41"/>
        <v>7.26</v>
      </c>
      <c r="N155">
        <f t="shared" ca="1" si="42"/>
        <v>15.39</v>
      </c>
      <c r="O155">
        <f t="shared" ca="1" si="43"/>
        <v>42.27</v>
      </c>
      <c r="P155">
        <f t="shared" ca="1" si="44"/>
        <v>109.3</v>
      </c>
      <c r="Q155" t="e">
        <f>#REF!</f>
        <v>#REF!</v>
      </c>
    </row>
    <row r="156" spans="1:17" x14ac:dyDescent="0.3">
      <c r="A156" s="60" t="e">
        <f t="shared" ca="1" si="30"/>
        <v>#REF!</v>
      </c>
      <c r="B156" s="60" t="e">
        <f t="shared" ca="1" si="31"/>
        <v>#REF!</v>
      </c>
      <c r="C156" s="61" t="e">
        <f t="shared" si="32"/>
        <v>#REF!</v>
      </c>
      <c r="D156" s="60" t="e">
        <f t="shared" ca="1" si="33"/>
        <v>#REF!</v>
      </c>
      <c r="E156" s="59" t="e">
        <f t="shared" ca="1" si="34"/>
        <v>#REF!</v>
      </c>
      <c r="F156" s="60" t="e">
        <f t="shared" ca="1" si="35"/>
        <v>#REF!</v>
      </c>
      <c r="G156" s="60" t="e">
        <f t="shared" ca="1" si="36"/>
        <v>#REF!</v>
      </c>
      <c r="H156" s="60" t="e">
        <f t="shared" ca="1" si="37"/>
        <v>#REF!</v>
      </c>
      <c r="I156" s="59" t="e">
        <f t="shared" ca="1" si="38"/>
        <v>#REF!</v>
      </c>
      <c r="J156" t="e">
        <f t="shared" si="39"/>
        <v>#REF!</v>
      </c>
      <c r="K156" t="e">
        <f t="shared" si="40"/>
        <v>#REF!</v>
      </c>
      <c r="L156">
        <v>0</v>
      </c>
      <c r="M156">
        <f t="shared" ca="1" si="41"/>
        <v>6.1</v>
      </c>
      <c r="N156">
        <f t="shared" ca="1" si="42"/>
        <v>18.14</v>
      </c>
      <c r="O156">
        <f t="shared" ca="1" si="43"/>
        <v>39.75</v>
      </c>
      <c r="P156">
        <f t="shared" ca="1" si="44"/>
        <v>70.05</v>
      </c>
      <c r="Q156" t="e">
        <f>#REF!</f>
        <v>#REF!</v>
      </c>
    </row>
    <row r="157" spans="1:17" x14ac:dyDescent="0.3">
      <c r="A157" s="60" t="e">
        <f t="shared" ca="1" si="30"/>
        <v>#REF!</v>
      </c>
      <c r="B157" s="60" t="e">
        <f t="shared" ca="1" si="31"/>
        <v>#REF!</v>
      </c>
      <c r="C157" s="61" t="e">
        <f t="shared" si="32"/>
        <v>#REF!</v>
      </c>
      <c r="D157" s="60" t="e">
        <f t="shared" ca="1" si="33"/>
        <v>#REF!</v>
      </c>
      <c r="E157" s="59" t="e">
        <f t="shared" ca="1" si="34"/>
        <v>#REF!</v>
      </c>
      <c r="F157" s="60" t="e">
        <f t="shared" ca="1" si="35"/>
        <v>#REF!</v>
      </c>
      <c r="G157" s="60" t="e">
        <f t="shared" ca="1" si="36"/>
        <v>#REF!</v>
      </c>
      <c r="H157" s="60" t="e">
        <f t="shared" ca="1" si="37"/>
        <v>#REF!</v>
      </c>
      <c r="I157" s="59" t="e">
        <f t="shared" ca="1" si="38"/>
        <v>#REF!</v>
      </c>
      <c r="J157" t="e">
        <f t="shared" si="39"/>
        <v>#REF!</v>
      </c>
      <c r="K157" t="e">
        <f t="shared" si="40"/>
        <v>#REF!</v>
      </c>
      <c r="L157">
        <v>0</v>
      </c>
      <c r="M157">
        <f t="shared" ca="1" si="41"/>
        <v>8.31</v>
      </c>
      <c r="N157">
        <f t="shared" ca="1" si="42"/>
        <v>13.22</v>
      </c>
      <c r="O157">
        <f t="shared" ca="1" si="43"/>
        <v>41</v>
      </c>
      <c r="P157">
        <f t="shared" ca="1" si="44"/>
        <v>99.03</v>
      </c>
      <c r="Q157" t="e">
        <f>#REF!</f>
        <v>#REF!</v>
      </c>
    </row>
    <row r="158" spans="1:17" x14ac:dyDescent="0.3">
      <c r="A158" s="60" t="e">
        <f t="shared" ca="1" si="30"/>
        <v>#REF!</v>
      </c>
      <c r="B158" s="60" t="e">
        <f t="shared" ca="1" si="31"/>
        <v>#REF!</v>
      </c>
      <c r="C158" s="61" t="e">
        <f t="shared" si="32"/>
        <v>#REF!</v>
      </c>
      <c r="D158" s="60" t="e">
        <f t="shared" ca="1" si="33"/>
        <v>#REF!</v>
      </c>
      <c r="E158" s="59" t="e">
        <f t="shared" ca="1" si="34"/>
        <v>#REF!</v>
      </c>
      <c r="F158" s="60" t="e">
        <f t="shared" ca="1" si="35"/>
        <v>#REF!</v>
      </c>
      <c r="G158" s="60" t="e">
        <f t="shared" ca="1" si="36"/>
        <v>#REF!</v>
      </c>
      <c r="H158" s="60" t="e">
        <f t="shared" ca="1" si="37"/>
        <v>#REF!</v>
      </c>
      <c r="I158" s="59" t="e">
        <f t="shared" ca="1" si="38"/>
        <v>#REF!</v>
      </c>
      <c r="J158" t="e">
        <f t="shared" si="39"/>
        <v>#REF!</v>
      </c>
      <c r="K158" t="e">
        <f t="shared" si="40"/>
        <v>#REF!</v>
      </c>
      <c r="L158">
        <v>0</v>
      </c>
      <c r="M158">
        <f t="shared" ca="1" si="41"/>
        <v>8.6199999999999992</v>
      </c>
      <c r="N158">
        <f t="shared" ca="1" si="42"/>
        <v>23.55</v>
      </c>
      <c r="O158">
        <f t="shared" ca="1" si="43"/>
        <v>35.35</v>
      </c>
      <c r="P158">
        <f t="shared" ca="1" si="44"/>
        <v>72.319999999999993</v>
      </c>
      <c r="Q158" t="e">
        <f>#REF!</f>
        <v>#REF!</v>
      </c>
    </row>
    <row r="159" spans="1:17" x14ac:dyDescent="0.3">
      <c r="A159" s="60" t="e">
        <f t="shared" ca="1" si="30"/>
        <v>#REF!</v>
      </c>
      <c r="B159" s="60" t="e">
        <f t="shared" ca="1" si="31"/>
        <v>#REF!</v>
      </c>
      <c r="C159" s="61" t="e">
        <f t="shared" si="32"/>
        <v>#REF!</v>
      </c>
      <c r="D159" s="60" t="e">
        <f t="shared" ca="1" si="33"/>
        <v>#REF!</v>
      </c>
      <c r="E159" s="59" t="e">
        <f t="shared" ca="1" si="34"/>
        <v>#REF!</v>
      </c>
      <c r="F159" s="60" t="e">
        <f t="shared" ca="1" si="35"/>
        <v>#REF!</v>
      </c>
      <c r="G159" s="60" t="e">
        <f t="shared" ca="1" si="36"/>
        <v>#REF!</v>
      </c>
      <c r="H159" s="60" t="e">
        <f t="shared" ca="1" si="37"/>
        <v>#REF!</v>
      </c>
      <c r="I159" s="59" t="e">
        <f t="shared" ca="1" si="38"/>
        <v>#REF!</v>
      </c>
      <c r="J159" t="e">
        <f t="shared" si="39"/>
        <v>#REF!</v>
      </c>
      <c r="K159" t="e">
        <f t="shared" si="40"/>
        <v>#REF!</v>
      </c>
      <c r="L159">
        <v>0</v>
      </c>
      <c r="M159">
        <f t="shared" ca="1" si="41"/>
        <v>8.5299999999999994</v>
      </c>
      <c r="N159">
        <f t="shared" ca="1" si="42"/>
        <v>13.9</v>
      </c>
      <c r="O159">
        <f t="shared" ca="1" si="43"/>
        <v>30.26</v>
      </c>
      <c r="P159">
        <f t="shared" ca="1" si="44"/>
        <v>113.97</v>
      </c>
      <c r="Q159" t="e">
        <f>#REF!</f>
        <v>#REF!</v>
      </c>
    </row>
    <row r="160" spans="1:17" x14ac:dyDescent="0.3">
      <c r="A160" s="60" t="e">
        <f t="shared" ca="1" si="30"/>
        <v>#REF!</v>
      </c>
      <c r="B160" s="60" t="e">
        <f t="shared" ca="1" si="31"/>
        <v>#REF!</v>
      </c>
      <c r="C160" s="61" t="e">
        <f t="shared" si="32"/>
        <v>#REF!</v>
      </c>
      <c r="D160" s="60" t="e">
        <f t="shared" ca="1" si="33"/>
        <v>#REF!</v>
      </c>
      <c r="E160" s="59" t="e">
        <f t="shared" ca="1" si="34"/>
        <v>#REF!</v>
      </c>
      <c r="F160" s="60" t="e">
        <f t="shared" ca="1" si="35"/>
        <v>#REF!</v>
      </c>
      <c r="G160" s="60" t="e">
        <f t="shared" ca="1" si="36"/>
        <v>#REF!</v>
      </c>
      <c r="H160" s="60" t="e">
        <f t="shared" ca="1" si="37"/>
        <v>#REF!</v>
      </c>
      <c r="I160" s="59" t="e">
        <f t="shared" ca="1" si="38"/>
        <v>#REF!</v>
      </c>
      <c r="J160" t="e">
        <f t="shared" si="39"/>
        <v>#REF!</v>
      </c>
      <c r="K160" t="e">
        <f t="shared" si="40"/>
        <v>#REF!</v>
      </c>
      <c r="L160">
        <v>0</v>
      </c>
      <c r="M160">
        <f t="shared" ca="1" si="41"/>
        <v>5.67</v>
      </c>
      <c r="N160">
        <f t="shared" ca="1" si="42"/>
        <v>20.52</v>
      </c>
      <c r="O160">
        <f t="shared" ca="1" si="43"/>
        <v>39.229999999999997</v>
      </c>
      <c r="P160">
        <f t="shared" ca="1" si="44"/>
        <v>91.38</v>
      </c>
      <c r="Q160" t="e">
        <f>#REF!</f>
        <v>#REF!</v>
      </c>
    </row>
    <row r="161" spans="1:17" x14ac:dyDescent="0.3">
      <c r="A161" s="60" t="e">
        <f t="shared" ca="1" si="30"/>
        <v>#REF!</v>
      </c>
      <c r="B161" s="60" t="e">
        <f t="shared" ca="1" si="31"/>
        <v>#REF!</v>
      </c>
      <c r="C161" s="61" t="e">
        <f t="shared" si="32"/>
        <v>#REF!</v>
      </c>
      <c r="D161" s="60" t="e">
        <f t="shared" ca="1" si="33"/>
        <v>#REF!</v>
      </c>
      <c r="E161" s="59" t="e">
        <f t="shared" ca="1" si="34"/>
        <v>#REF!</v>
      </c>
      <c r="F161" s="60" t="e">
        <f t="shared" ca="1" si="35"/>
        <v>#REF!</v>
      </c>
      <c r="G161" s="60" t="e">
        <f t="shared" ca="1" si="36"/>
        <v>#REF!</v>
      </c>
      <c r="H161" s="60" t="e">
        <f t="shared" ca="1" si="37"/>
        <v>#REF!</v>
      </c>
      <c r="I161" s="59" t="e">
        <f t="shared" ca="1" si="38"/>
        <v>#REF!</v>
      </c>
      <c r="J161" t="e">
        <f t="shared" si="39"/>
        <v>#REF!</v>
      </c>
      <c r="K161" t="e">
        <f t="shared" si="40"/>
        <v>#REF!</v>
      </c>
      <c r="L161">
        <v>0</v>
      </c>
      <c r="M161">
        <f t="shared" ca="1" si="41"/>
        <v>5.55</v>
      </c>
      <c r="N161">
        <f t="shared" ca="1" si="42"/>
        <v>21.42</v>
      </c>
      <c r="O161">
        <f t="shared" ca="1" si="43"/>
        <v>34.78</v>
      </c>
      <c r="P161">
        <f t="shared" ca="1" si="44"/>
        <v>111.31</v>
      </c>
      <c r="Q161" t="e">
        <f>#REF!</f>
        <v>#REF!</v>
      </c>
    </row>
    <row r="162" spans="1:17" x14ac:dyDescent="0.3">
      <c r="A162" s="60" t="e">
        <f t="shared" ca="1" si="30"/>
        <v>#REF!</v>
      </c>
      <c r="B162" s="60" t="e">
        <f t="shared" ca="1" si="31"/>
        <v>#REF!</v>
      </c>
      <c r="C162" s="61" t="e">
        <f t="shared" si="32"/>
        <v>#REF!</v>
      </c>
      <c r="D162" s="60" t="e">
        <f t="shared" ca="1" si="33"/>
        <v>#REF!</v>
      </c>
      <c r="E162" s="59" t="e">
        <f t="shared" ca="1" si="34"/>
        <v>#REF!</v>
      </c>
      <c r="F162" s="60" t="e">
        <f t="shared" ca="1" si="35"/>
        <v>#REF!</v>
      </c>
      <c r="G162" s="60" t="e">
        <f t="shared" ca="1" si="36"/>
        <v>#REF!</v>
      </c>
      <c r="H162" s="60" t="e">
        <f t="shared" ca="1" si="37"/>
        <v>#REF!</v>
      </c>
      <c r="I162" s="59" t="e">
        <f t="shared" ca="1" si="38"/>
        <v>#REF!</v>
      </c>
      <c r="J162" t="e">
        <f t="shared" si="39"/>
        <v>#REF!</v>
      </c>
      <c r="K162" t="e">
        <f t="shared" si="40"/>
        <v>#REF!</v>
      </c>
      <c r="L162">
        <v>0</v>
      </c>
      <c r="M162">
        <f t="shared" ca="1" si="41"/>
        <v>8.1999999999999993</v>
      </c>
      <c r="N162">
        <f t="shared" ca="1" si="42"/>
        <v>18.7</v>
      </c>
      <c r="O162">
        <f t="shared" ca="1" si="43"/>
        <v>37.53</v>
      </c>
      <c r="P162">
        <f t="shared" ca="1" si="44"/>
        <v>62.47</v>
      </c>
      <c r="Q162" t="e">
        <f>#REF!</f>
        <v>#REF!</v>
      </c>
    </row>
    <row r="163" spans="1:17" x14ac:dyDescent="0.3">
      <c r="A163" s="60" t="e">
        <f t="shared" ca="1" si="30"/>
        <v>#REF!</v>
      </c>
      <c r="B163" s="60" t="e">
        <f t="shared" ca="1" si="31"/>
        <v>#REF!</v>
      </c>
      <c r="C163" s="61" t="e">
        <f t="shared" si="32"/>
        <v>#REF!</v>
      </c>
      <c r="D163" s="60" t="e">
        <f t="shared" ca="1" si="33"/>
        <v>#REF!</v>
      </c>
      <c r="E163" s="59" t="e">
        <f t="shared" ca="1" si="34"/>
        <v>#REF!</v>
      </c>
      <c r="F163" s="60" t="e">
        <f t="shared" ca="1" si="35"/>
        <v>#REF!</v>
      </c>
      <c r="G163" s="60" t="e">
        <f t="shared" ca="1" si="36"/>
        <v>#REF!</v>
      </c>
      <c r="H163" s="60" t="e">
        <f t="shared" ca="1" si="37"/>
        <v>#REF!</v>
      </c>
      <c r="I163" s="59" t="e">
        <f t="shared" ca="1" si="38"/>
        <v>#REF!</v>
      </c>
      <c r="J163" t="e">
        <f t="shared" si="39"/>
        <v>#REF!</v>
      </c>
      <c r="K163" t="e">
        <f t="shared" si="40"/>
        <v>#REF!</v>
      </c>
      <c r="L163">
        <v>0</v>
      </c>
      <c r="M163">
        <f t="shared" ca="1" si="41"/>
        <v>8.5399999999999991</v>
      </c>
      <c r="N163">
        <f t="shared" ca="1" si="42"/>
        <v>23.3</v>
      </c>
      <c r="O163">
        <f t="shared" ca="1" si="43"/>
        <v>41.68</v>
      </c>
      <c r="P163">
        <f t="shared" ca="1" si="44"/>
        <v>58.91</v>
      </c>
      <c r="Q163" t="e">
        <f>#REF!</f>
        <v>#REF!</v>
      </c>
    </row>
    <row r="164" spans="1:17" x14ac:dyDescent="0.3">
      <c r="A164" s="60" t="e">
        <f t="shared" ca="1" si="30"/>
        <v>#REF!</v>
      </c>
      <c r="B164" s="60" t="e">
        <f t="shared" ca="1" si="31"/>
        <v>#REF!</v>
      </c>
      <c r="C164" s="61" t="e">
        <f t="shared" si="32"/>
        <v>#REF!</v>
      </c>
      <c r="D164" s="60" t="e">
        <f t="shared" ca="1" si="33"/>
        <v>#REF!</v>
      </c>
      <c r="E164" s="59" t="e">
        <f t="shared" ca="1" si="34"/>
        <v>#REF!</v>
      </c>
      <c r="F164" s="60" t="e">
        <f t="shared" ca="1" si="35"/>
        <v>#REF!</v>
      </c>
      <c r="G164" s="60" t="e">
        <f t="shared" ca="1" si="36"/>
        <v>#REF!</v>
      </c>
      <c r="H164" s="60" t="e">
        <f t="shared" ca="1" si="37"/>
        <v>#REF!</v>
      </c>
      <c r="I164" s="59" t="e">
        <f t="shared" ca="1" si="38"/>
        <v>#REF!</v>
      </c>
      <c r="J164" t="e">
        <f t="shared" si="39"/>
        <v>#REF!</v>
      </c>
      <c r="K164" t="e">
        <f t="shared" si="40"/>
        <v>#REF!</v>
      </c>
      <c r="L164">
        <v>0</v>
      </c>
      <c r="M164">
        <f t="shared" ca="1" si="41"/>
        <v>7.47</v>
      </c>
      <c r="N164">
        <f t="shared" ca="1" si="42"/>
        <v>11.38</v>
      </c>
      <c r="O164">
        <f t="shared" ca="1" si="43"/>
        <v>32.15</v>
      </c>
      <c r="P164">
        <f t="shared" ca="1" si="44"/>
        <v>101.77</v>
      </c>
      <c r="Q164" t="e">
        <f>#REF!</f>
        <v>#REF!</v>
      </c>
    </row>
    <row r="165" spans="1:17" x14ac:dyDescent="0.3">
      <c r="A165" s="60" t="e">
        <f t="shared" ca="1" si="30"/>
        <v>#REF!</v>
      </c>
      <c r="B165" s="60" t="e">
        <f t="shared" ca="1" si="31"/>
        <v>#REF!</v>
      </c>
      <c r="C165" s="61" t="e">
        <f t="shared" si="32"/>
        <v>#REF!</v>
      </c>
      <c r="D165" s="60" t="e">
        <f t="shared" ca="1" si="33"/>
        <v>#REF!</v>
      </c>
      <c r="E165" s="59" t="e">
        <f t="shared" ca="1" si="34"/>
        <v>#REF!</v>
      </c>
      <c r="F165" s="60" t="e">
        <f t="shared" ca="1" si="35"/>
        <v>#REF!</v>
      </c>
      <c r="G165" s="60" t="e">
        <f t="shared" ca="1" si="36"/>
        <v>#REF!</v>
      </c>
      <c r="H165" s="60" t="e">
        <f t="shared" ca="1" si="37"/>
        <v>#REF!</v>
      </c>
      <c r="I165" s="59" t="e">
        <f t="shared" ca="1" si="38"/>
        <v>#REF!</v>
      </c>
      <c r="J165" t="e">
        <f t="shared" si="39"/>
        <v>#REF!</v>
      </c>
      <c r="K165" t="e">
        <f t="shared" si="40"/>
        <v>#REF!</v>
      </c>
      <c r="L165">
        <v>0</v>
      </c>
      <c r="M165">
        <f t="shared" ca="1" si="41"/>
        <v>7.38</v>
      </c>
      <c r="N165">
        <f t="shared" ca="1" si="42"/>
        <v>20.86</v>
      </c>
      <c r="O165">
        <f t="shared" ca="1" si="43"/>
        <v>31.49</v>
      </c>
      <c r="P165">
        <f t="shared" ca="1" si="44"/>
        <v>97.7</v>
      </c>
      <c r="Q165" t="e">
        <f>#REF!</f>
        <v>#REF!</v>
      </c>
    </row>
    <row r="166" spans="1:17" x14ac:dyDescent="0.3">
      <c r="A166" s="60" t="e">
        <f t="shared" ca="1" si="30"/>
        <v>#REF!</v>
      </c>
      <c r="B166" s="60" t="e">
        <f t="shared" ca="1" si="31"/>
        <v>#REF!</v>
      </c>
      <c r="C166" s="61" t="e">
        <f t="shared" si="32"/>
        <v>#REF!</v>
      </c>
      <c r="D166" s="60" t="e">
        <f t="shared" ca="1" si="33"/>
        <v>#REF!</v>
      </c>
      <c r="E166" s="59" t="e">
        <f t="shared" ca="1" si="34"/>
        <v>#REF!</v>
      </c>
      <c r="F166" s="60" t="e">
        <f t="shared" ca="1" si="35"/>
        <v>#REF!</v>
      </c>
      <c r="G166" s="60" t="e">
        <f t="shared" ca="1" si="36"/>
        <v>#REF!</v>
      </c>
      <c r="H166" s="60" t="e">
        <f t="shared" ca="1" si="37"/>
        <v>#REF!</v>
      </c>
      <c r="I166" s="59" t="e">
        <f t="shared" ca="1" si="38"/>
        <v>#REF!</v>
      </c>
      <c r="J166" t="e">
        <f t="shared" si="39"/>
        <v>#REF!</v>
      </c>
      <c r="K166" t="e">
        <f t="shared" si="40"/>
        <v>#REF!</v>
      </c>
      <c r="L166">
        <v>0</v>
      </c>
      <c r="M166">
        <f t="shared" ca="1" si="41"/>
        <v>7.01</v>
      </c>
      <c r="N166">
        <f t="shared" ca="1" si="42"/>
        <v>14.75</v>
      </c>
      <c r="O166">
        <f t="shared" ca="1" si="43"/>
        <v>33.69</v>
      </c>
      <c r="P166">
        <f t="shared" ca="1" si="44"/>
        <v>87.14</v>
      </c>
      <c r="Q166" t="e">
        <f>#REF!</f>
        <v>#REF!</v>
      </c>
    </row>
    <row r="167" spans="1:17" x14ac:dyDescent="0.3">
      <c r="A167" s="60" t="e">
        <f t="shared" ca="1" si="30"/>
        <v>#REF!</v>
      </c>
      <c r="B167" s="60" t="e">
        <f t="shared" ca="1" si="31"/>
        <v>#REF!</v>
      </c>
      <c r="C167" s="61" t="e">
        <f t="shared" si="32"/>
        <v>#REF!</v>
      </c>
      <c r="D167" s="60" t="e">
        <f t="shared" ca="1" si="33"/>
        <v>#REF!</v>
      </c>
      <c r="E167" s="59" t="e">
        <f t="shared" ca="1" si="34"/>
        <v>#REF!</v>
      </c>
      <c r="F167" s="60" t="e">
        <f t="shared" ca="1" si="35"/>
        <v>#REF!</v>
      </c>
      <c r="G167" s="60" t="e">
        <f t="shared" ca="1" si="36"/>
        <v>#REF!</v>
      </c>
      <c r="H167" s="60" t="e">
        <f t="shared" ca="1" si="37"/>
        <v>#REF!</v>
      </c>
      <c r="I167" s="59" t="e">
        <f t="shared" ca="1" si="38"/>
        <v>#REF!</v>
      </c>
      <c r="J167" t="e">
        <f t="shared" si="39"/>
        <v>#REF!</v>
      </c>
      <c r="K167" t="e">
        <f t="shared" si="40"/>
        <v>#REF!</v>
      </c>
      <c r="L167">
        <v>0</v>
      </c>
      <c r="M167">
        <f t="shared" ca="1" si="41"/>
        <v>7.1</v>
      </c>
      <c r="N167">
        <f t="shared" ca="1" si="42"/>
        <v>14.9</v>
      </c>
      <c r="O167">
        <f t="shared" ca="1" si="43"/>
        <v>34.590000000000003</v>
      </c>
      <c r="P167">
        <f t="shared" ca="1" si="44"/>
        <v>59.54</v>
      </c>
      <c r="Q167" t="e">
        <f>#REF!</f>
        <v>#REF!</v>
      </c>
    </row>
    <row r="168" spans="1:17" x14ac:dyDescent="0.3">
      <c r="A168" s="60" t="e">
        <f t="shared" ca="1" si="30"/>
        <v>#REF!</v>
      </c>
      <c r="B168" s="60" t="e">
        <f t="shared" ca="1" si="31"/>
        <v>#REF!</v>
      </c>
      <c r="C168" s="61" t="e">
        <f t="shared" si="32"/>
        <v>#REF!</v>
      </c>
      <c r="D168" s="60" t="e">
        <f t="shared" ca="1" si="33"/>
        <v>#REF!</v>
      </c>
      <c r="E168" s="59" t="e">
        <f t="shared" ca="1" si="34"/>
        <v>#REF!</v>
      </c>
      <c r="F168" s="60" t="e">
        <f t="shared" ca="1" si="35"/>
        <v>#REF!</v>
      </c>
      <c r="G168" s="60" t="e">
        <f t="shared" ca="1" si="36"/>
        <v>#REF!</v>
      </c>
      <c r="H168" s="60" t="e">
        <f t="shared" ca="1" si="37"/>
        <v>#REF!</v>
      </c>
      <c r="I168" s="59" t="e">
        <f t="shared" ca="1" si="38"/>
        <v>#REF!</v>
      </c>
      <c r="J168" t="e">
        <f t="shared" si="39"/>
        <v>#REF!</v>
      </c>
      <c r="K168" t="e">
        <f t="shared" si="40"/>
        <v>#REF!</v>
      </c>
      <c r="L168">
        <v>0</v>
      </c>
      <c r="M168">
        <f t="shared" ca="1" si="41"/>
        <v>6.59</v>
      </c>
      <c r="N168">
        <f t="shared" ca="1" si="42"/>
        <v>11.61</v>
      </c>
      <c r="O168">
        <f t="shared" ca="1" si="43"/>
        <v>47.08</v>
      </c>
      <c r="P168">
        <f t="shared" ca="1" si="44"/>
        <v>78.599999999999994</v>
      </c>
      <c r="Q168" t="e">
        <f>#REF!</f>
        <v>#REF!</v>
      </c>
    </row>
    <row r="169" spans="1:17" x14ac:dyDescent="0.3">
      <c r="A169" s="60" t="e">
        <f t="shared" ca="1" si="30"/>
        <v>#REF!</v>
      </c>
      <c r="B169" s="60" t="e">
        <f t="shared" ca="1" si="31"/>
        <v>#REF!</v>
      </c>
      <c r="C169" s="61" t="e">
        <f t="shared" si="32"/>
        <v>#REF!</v>
      </c>
      <c r="D169" s="60" t="e">
        <f t="shared" ca="1" si="33"/>
        <v>#REF!</v>
      </c>
      <c r="E169" s="59" t="e">
        <f t="shared" ca="1" si="34"/>
        <v>#REF!</v>
      </c>
      <c r="F169" s="60" t="e">
        <f t="shared" ca="1" si="35"/>
        <v>#REF!</v>
      </c>
      <c r="G169" s="60" t="e">
        <f t="shared" ca="1" si="36"/>
        <v>#REF!</v>
      </c>
      <c r="H169" s="60" t="e">
        <f t="shared" ca="1" si="37"/>
        <v>#REF!</v>
      </c>
      <c r="I169" s="59" t="e">
        <f t="shared" ca="1" si="38"/>
        <v>#REF!</v>
      </c>
      <c r="J169" t="e">
        <f t="shared" si="39"/>
        <v>#REF!</v>
      </c>
      <c r="K169" t="e">
        <f t="shared" si="40"/>
        <v>#REF!</v>
      </c>
      <c r="L169">
        <v>0</v>
      </c>
      <c r="M169">
        <f t="shared" ca="1" si="41"/>
        <v>5.94</v>
      </c>
      <c r="N169">
        <f t="shared" ca="1" si="42"/>
        <v>16.14</v>
      </c>
      <c r="O169">
        <f t="shared" ca="1" si="43"/>
        <v>34.57</v>
      </c>
      <c r="P169">
        <f t="shared" ca="1" si="44"/>
        <v>112.21</v>
      </c>
      <c r="Q169" t="e">
        <f>#REF!</f>
        <v>#REF!</v>
      </c>
    </row>
    <row r="170" spans="1:17" x14ac:dyDescent="0.3">
      <c r="A170" s="60" t="e">
        <f t="shared" ca="1" si="30"/>
        <v>#REF!</v>
      </c>
      <c r="B170" s="60" t="e">
        <f t="shared" ca="1" si="31"/>
        <v>#REF!</v>
      </c>
      <c r="C170" s="61" t="e">
        <f t="shared" si="32"/>
        <v>#REF!</v>
      </c>
      <c r="D170" s="60" t="e">
        <f t="shared" ca="1" si="33"/>
        <v>#REF!</v>
      </c>
      <c r="E170" s="59" t="e">
        <f t="shared" ca="1" si="34"/>
        <v>#REF!</v>
      </c>
      <c r="F170" s="60" t="e">
        <f t="shared" ca="1" si="35"/>
        <v>#REF!</v>
      </c>
      <c r="G170" s="60" t="e">
        <f t="shared" ca="1" si="36"/>
        <v>#REF!</v>
      </c>
      <c r="H170" s="60" t="e">
        <f t="shared" ca="1" si="37"/>
        <v>#REF!</v>
      </c>
      <c r="I170" s="59" t="e">
        <f t="shared" ca="1" si="38"/>
        <v>#REF!</v>
      </c>
      <c r="J170" t="e">
        <f t="shared" si="39"/>
        <v>#REF!</v>
      </c>
      <c r="K170" t="e">
        <f t="shared" si="40"/>
        <v>#REF!</v>
      </c>
      <c r="L170">
        <v>0</v>
      </c>
      <c r="M170">
        <f t="shared" ca="1" si="41"/>
        <v>6.54</v>
      </c>
      <c r="N170">
        <f t="shared" ca="1" si="42"/>
        <v>15.23</v>
      </c>
      <c r="O170">
        <f t="shared" ca="1" si="43"/>
        <v>43.92</v>
      </c>
      <c r="P170">
        <f t="shared" ca="1" si="44"/>
        <v>100.55</v>
      </c>
      <c r="Q170" t="e">
        <f>#REF!</f>
        <v>#REF!</v>
      </c>
    </row>
    <row r="171" spans="1:17" x14ac:dyDescent="0.3">
      <c r="A171" s="60" t="e">
        <f t="shared" ca="1" si="30"/>
        <v>#REF!</v>
      </c>
      <c r="B171" s="60" t="e">
        <f t="shared" ca="1" si="31"/>
        <v>#REF!</v>
      </c>
      <c r="C171" s="61" t="e">
        <f t="shared" si="32"/>
        <v>#REF!</v>
      </c>
      <c r="D171" s="60" t="e">
        <f t="shared" ca="1" si="33"/>
        <v>#REF!</v>
      </c>
      <c r="E171" s="59" t="e">
        <f t="shared" ca="1" si="34"/>
        <v>#REF!</v>
      </c>
      <c r="F171" s="60" t="e">
        <f t="shared" ca="1" si="35"/>
        <v>#REF!</v>
      </c>
      <c r="G171" s="60" t="e">
        <f t="shared" ca="1" si="36"/>
        <v>#REF!</v>
      </c>
      <c r="H171" s="60" t="e">
        <f t="shared" ca="1" si="37"/>
        <v>#REF!</v>
      </c>
      <c r="I171" s="59" t="e">
        <f t="shared" ca="1" si="38"/>
        <v>#REF!</v>
      </c>
      <c r="J171" t="e">
        <f t="shared" si="39"/>
        <v>#REF!</v>
      </c>
      <c r="K171" t="e">
        <f t="shared" si="40"/>
        <v>#REF!</v>
      </c>
      <c r="L171">
        <v>0</v>
      </c>
      <c r="M171">
        <f t="shared" ca="1" si="41"/>
        <v>6.55</v>
      </c>
      <c r="N171">
        <f t="shared" ca="1" si="42"/>
        <v>16.02</v>
      </c>
      <c r="O171">
        <f t="shared" ca="1" si="43"/>
        <v>42.23</v>
      </c>
      <c r="P171">
        <f t="shared" ca="1" si="44"/>
        <v>93.82</v>
      </c>
      <c r="Q171" t="e">
        <f>#REF!</f>
        <v>#REF!</v>
      </c>
    </row>
    <row r="172" spans="1:17" x14ac:dyDescent="0.3">
      <c r="A172" s="60" t="e">
        <f t="shared" ca="1" si="30"/>
        <v>#REF!</v>
      </c>
      <c r="B172" s="60" t="e">
        <f t="shared" ca="1" si="31"/>
        <v>#REF!</v>
      </c>
      <c r="C172" s="61" t="e">
        <f t="shared" si="32"/>
        <v>#REF!</v>
      </c>
      <c r="D172" s="60" t="e">
        <f t="shared" ca="1" si="33"/>
        <v>#REF!</v>
      </c>
      <c r="E172" s="59" t="e">
        <f t="shared" ca="1" si="34"/>
        <v>#REF!</v>
      </c>
      <c r="F172" s="60" t="e">
        <f t="shared" ca="1" si="35"/>
        <v>#REF!</v>
      </c>
      <c r="G172" s="60" t="e">
        <f t="shared" ca="1" si="36"/>
        <v>#REF!</v>
      </c>
      <c r="H172" s="60" t="e">
        <f t="shared" ca="1" si="37"/>
        <v>#REF!</v>
      </c>
      <c r="I172" s="59" t="e">
        <f t="shared" ca="1" si="38"/>
        <v>#REF!</v>
      </c>
      <c r="J172" t="e">
        <f t="shared" si="39"/>
        <v>#REF!</v>
      </c>
      <c r="K172" t="e">
        <f t="shared" si="40"/>
        <v>#REF!</v>
      </c>
      <c r="L172">
        <v>0</v>
      </c>
      <c r="M172">
        <f t="shared" ca="1" si="41"/>
        <v>8.26</v>
      </c>
      <c r="N172">
        <f t="shared" ca="1" si="42"/>
        <v>22.53</v>
      </c>
      <c r="O172">
        <f t="shared" ca="1" si="43"/>
        <v>35.450000000000003</v>
      </c>
      <c r="P172">
        <f t="shared" ca="1" si="44"/>
        <v>84.88</v>
      </c>
      <c r="Q172" t="e">
        <f>#REF!</f>
        <v>#REF!</v>
      </c>
    </row>
    <row r="173" spans="1:17" x14ac:dyDescent="0.3">
      <c r="A173" s="60" t="e">
        <f t="shared" ca="1" si="30"/>
        <v>#REF!</v>
      </c>
      <c r="B173" s="60" t="e">
        <f t="shared" ca="1" si="31"/>
        <v>#REF!</v>
      </c>
      <c r="C173" s="61" t="e">
        <f t="shared" si="32"/>
        <v>#REF!</v>
      </c>
      <c r="D173" s="60" t="e">
        <f t="shared" ca="1" si="33"/>
        <v>#REF!</v>
      </c>
      <c r="E173" s="59" t="e">
        <f t="shared" ca="1" si="34"/>
        <v>#REF!</v>
      </c>
      <c r="F173" s="60" t="e">
        <f t="shared" ca="1" si="35"/>
        <v>#REF!</v>
      </c>
      <c r="G173" s="60" t="e">
        <f t="shared" ca="1" si="36"/>
        <v>#REF!</v>
      </c>
      <c r="H173" s="60" t="e">
        <f t="shared" ca="1" si="37"/>
        <v>#REF!</v>
      </c>
      <c r="I173" s="59" t="e">
        <f t="shared" ca="1" si="38"/>
        <v>#REF!</v>
      </c>
      <c r="J173" t="e">
        <f t="shared" si="39"/>
        <v>#REF!</v>
      </c>
      <c r="K173" t="e">
        <f t="shared" si="40"/>
        <v>#REF!</v>
      </c>
      <c r="L173">
        <v>0</v>
      </c>
      <c r="M173">
        <f t="shared" ca="1" si="41"/>
        <v>6.78</v>
      </c>
      <c r="N173">
        <f t="shared" ca="1" si="42"/>
        <v>28.86</v>
      </c>
      <c r="O173">
        <f t="shared" ca="1" si="43"/>
        <v>30.82</v>
      </c>
      <c r="P173">
        <f t="shared" ca="1" si="44"/>
        <v>88.4</v>
      </c>
      <c r="Q173" t="e">
        <f>#REF!</f>
        <v>#REF!</v>
      </c>
    </row>
    <row r="174" spans="1:17" x14ac:dyDescent="0.3">
      <c r="A174" s="60" t="e">
        <f t="shared" ca="1" si="30"/>
        <v>#REF!</v>
      </c>
      <c r="B174" s="60" t="e">
        <f t="shared" ca="1" si="31"/>
        <v>#REF!</v>
      </c>
      <c r="C174" s="61" t="e">
        <f t="shared" si="32"/>
        <v>#REF!</v>
      </c>
      <c r="D174" s="60" t="e">
        <f t="shared" ca="1" si="33"/>
        <v>#REF!</v>
      </c>
      <c r="E174" s="59" t="e">
        <f t="shared" ca="1" si="34"/>
        <v>#REF!</v>
      </c>
      <c r="F174" s="60" t="e">
        <f t="shared" ca="1" si="35"/>
        <v>#REF!</v>
      </c>
      <c r="G174" s="60" t="e">
        <f t="shared" ca="1" si="36"/>
        <v>#REF!</v>
      </c>
      <c r="H174" s="60" t="e">
        <f t="shared" ca="1" si="37"/>
        <v>#REF!</v>
      </c>
      <c r="I174" s="59" t="e">
        <f t="shared" ca="1" si="38"/>
        <v>#REF!</v>
      </c>
      <c r="J174" t="e">
        <f t="shared" si="39"/>
        <v>#REF!</v>
      </c>
      <c r="K174" t="e">
        <f t="shared" si="40"/>
        <v>#REF!</v>
      </c>
      <c r="L174">
        <v>0</v>
      </c>
      <c r="M174">
        <f t="shared" ca="1" si="41"/>
        <v>6.78</v>
      </c>
      <c r="N174">
        <f t="shared" ca="1" si="42"/>
        <v>28.29</v>
      </c>
      <c r="O174">
        <f t="shared" ca="1" si="43"/>
        <v>33.619999999999997</v>
      </c>
      <c r="P174">
        <f t="shared" ca="1" si="44"/>
        <v>59.03</v>
      </c>
      <c r="Q174" t="e">
        <f>#REF!</f>
        <v>#REF!</v>
      </c>
    </row>
    <row r="175" spans="1:17" x14ac:dyDescent="0.3">
      <c r="A175" s="60" t="e">
        <f t="shared" ca="1" si="30"/>
        <v>#REF!</v>
      </c>
      <c r="B175" s="60" t="e">
        <f t="shared" ca="1" si="31"/>
        <v>#REF!</v>
      </c>
      <c r="C175" s="61" t="e">
        <f t="shared" si="32"/>
        <v>#REF!</v>
      </c>
      <c r="D175" s="60" t="e">
        <f t="shared" ca="1" si="33"/>
        <v>#REF!</v>
      </c>
      <c r="E175" s="59" t="e">
        <f t="shared" ca="1" si="34"/>
        <v>#REF!</v>
      </c>
      <c r="F175" s="60" t="e">
        <f t="shared" ca="1" si="35"/>
        <v>#REF!</v>
      </c>
      <c r="G175" s="60" t="e">
        <f t="shared" ca="1" si="36"/>
        <v>#REF!</v>
      </c>
      <c r="H175" s="60" t="e">
        <f t="shared" ca="1" si="37"/>
        <v>#REF!</v>
      </c>
      <c r="I175" s="59" t="e">
        <f t="shared" ca="1" si="38"/>
        <v>#REF!</v>
      </c>
      <c r="J175" t="e">
        <f t="shared" si="39"/>
        <v>#REF!</v>
      </c>
      <c r="K175" t="e">
        <f t="shared" si="40"/>
        <v>#REF!</v>
      </c>
      <c r="L175">
        <v>0</v>
      </c>
      <c r="M175">
        <f t="shared" ca="1" si="41"/>
        <v>7.39</v>
      </c>
      <c r="N175">
        <f t="shared" ca="1" si="42"/>
        <v>16.940000000000001</v>
      </c>
      <c r="O175">
        <f t="shared" ca="1" si="43"/>
        <v>36.01</v>
      </c>
      <c r="P175">
        <f t="shared" ca="1" si="44"/>
        <v>94.77</v>
      </c>
      <c r="Q175" t="e">
        <f>#REF!</f>
        <v>#REF!</v>
      </c>
    </row>
    <row r="176" spans="1:17" x14ac:dyDescent="0.3">
      <c r="A176" s="60" t="e">
        <f t="shared" ca="1" si="30"/>
        <v>#REF!</v>
      </c>
      <c r="B176" s="60" t="e">
        <f t="shared" ca="1" si="31"/>
        <v>#REF!</v>
      </c>
      <c r="C176" s="61" t="e">
        <f t="shared" si="32"/>
        <v>#REF!</v>
      </c>
      <c r="D176" s="60" t="e">
        <f t="shared" ca="1" si="33"/>
        <v>#REF!</v>
      </c>
      <c r="E176" s="59" t="e">
        <f t="shared" ca="1" si="34"/>
        <v>#REF!</v>
      </c>
      <c r="F176" s="60" t="e">
        <f t="shared" ca="1" si="35"/>
        <v>#REF!</v>
      </c>
      <c r="G176" s="60" t="e">
        <f t="shared" ca="1" si="36"/>
        <v>#REF!</v>
      </c>
      <c r="H176" s="60" t="e">
        <f t="shared" ca="1" si="37"/>
        <v>#REF!</v>
      </c>
      <c r="I176" s="59" t="e">
        <f t="shared" ca="1" si="38"/>
        <v>#REF!</v>
      </c>
      <c r="J176" t="e">
        <f t="shared" si="39"/>
        <v>#REF!</v>
      </c>
      <c r="K176" t="e">
        <f t="shared" si="40"/>
        <v>#REF!</v>
      </c>
      <c r="L176">
        <v>0</v>
      </c>
      <c r="M176">
        <f t="shared" ca="1" si="41"/>
        <v>8.3000000000000007</v>
      </c>
      <c r="N176">
        <f t="shared" ca="1" si="42"/>
        <v>25.33</v>
      </c>
      <c r="O176">
        <f t="shared" ca="1" si="43"/>
        <v>40.67</v>
      </c>
      <c r="P176">
        <f t="shared" ca="1" si="44"/>
        <v>75.569999999999993</v>
      </c>
      <c r="Q176" t="e">
        <f>#REF!</f>
        <v>#REF!</v>
      </c>
    </row>
    <row r="177" spans="1:17" x14ac:dyDescent="0.3">
      <c r="A177" s="60" t="e">
        <f t="shared" ca="1" si="30"/>
        <v>#REF!</v>
      </c>
      <c r="B177" s="60" t="e">
        <f t="shared" ca="1" si="31"/>
        <v>#REF!</v>
      </c>
      <c r="C177" s="61" t="e">
        <f t="shared" si="32"/>
        <v>#REF!</v>
      </c>
      <c r="D177" s="60" t="e">
        <f t="shared" ca="1" si="33"/>
        <v>#REF!</v>
      </c>
      <c r="E177" s="59" t="e">
        <f t="shared" ca="1" si="34"/>
        <v>#REF!</v>
      </c>
      <c r="F177" s="60" t="e">
        <f t="shared" ca="1" si="35"/>
        <v>#REF!</v>
      </c>
      <c r="G177" s="60" t="e">
        <f t="shared" ca="1" si="36"/>
        <v>#REF!</v>
      </c>
      <c r="H177" s="60" t="e">
        <f t="shared" ca="1" si="37"/>
        <v>#REF!</v>
      </c>
      <c r="I177" s="59" t="e">
        <f t="shared" ca="1" si="38"/>
        <v>#REF!</v>
      </c>
      <c r="J177" t="e">
        <f t="shared" si="39"/>
        <v>#REF!</v>
      </c>
      <c r="K177" t="e">
        <f t="shared" si="40"/>
        <v>#REF!</v>
      </c>
      <c r="L177">
        <v>0</v>
      </c>
      <c r="M177">
        <f t="shared" ca="1" si="41"/>
        <v>7.15</v>
      </c>
      <c r="N177">
        <f t="shared" ca="1" si="42"/>
        <v>20.45</v>
      </c>
      <c r="O177">
        <f t="shared" ca="1" si="43"/>
        <v>33.39</v>
      </c>
      <c r="P177">
        <f t="shared" ca="1" si="44"/>
        <v>101.52</v>
      </c>
      <c r="Q177" t="e">
        <f>#REF!</f>
        <v>#REF!</v>
      </c>
    </row>
    <row r="178" spans="1:17" x14ac:dyDescent="0.3">
      <c r="A178" s="60" t="e">
        <f t="shared" ca="1" si="30"/>
        <v>#REF!</v>
      </c>
      <c r="B178" s="60" t="e">
        <f t="shared" ca="1" si="31"/>
        <v>#REF!</v>
      </c>
      <c r="C178" s="61" t="e">
        <f t="shared" si="32"/>
        <v>#REF!</v>
      </c>
      <c r="D178" s="60" t="e">
        <f t="shared" ca="1" si="33"/>
        <v>#REF!</v>
      </c>
      <c r="E178" s="59" t="e">
        <f t="shared" ca="1" si="34"/>
        <v>#REF!</v>
      </c>
      <c r="F178" s="60" t="e">
        <f t="shared" ca="1" si="35"/>
        <v>#REF!</v>
      </c>
      <c r="G178" s="60" t="e">
        <f t="shared" ca="1" si="36"/>
        <v>#REF!</v>
      </c>
      <c r="H178" s="60" t="e">
        <f t="shared" ca="1" si="37"/>
        <v>#REF!</v>
      </c>
      <c r="I178" s="59" t="e">
        <f t="shared" ca="1" si="38"/>
        <v>#REF!</v>
      </c>
      <c r="J178" t="e">
        <f t="shared" si="39"/>
        <v>#REF!</v>
      </c>
      <c r="K178" t="e">
        <f t="shared" si="40"/>
        <v>#REF!</v>
      </c>
      <c r="L178">
        <v>0</v>
      </c>
      <c r="M178">
        <f t="shared" ca="1" si="41"/>
        <v>6.75</v>
      </c>
      <c r="N178">
        <f t="shared" ca="1" si="42"/>
        <v>17.03</v>
      </c>
      <c r="O178">
        <f t="shared" ca="1" si="43"/>
        <v>36.159999999999997</v>
      </c>
      <c r="P178">
        <f t="shared" ca="1" si="44"/>
        <v>59.71</v>
      </c>
      <c r="Q178" t="e">
        <f>#REF!</f>
        <v>#REF!</v>
      </c>
    </row>
    <row r="179" spans="1:17" x14ac:dyDescent="0.3">
      <c r="A179" s="60" t="e">
        <f t="shared" ca="1" si="30"/>
        <v>#REF!</v>
      </c>
      <c r="B179" s="60" t="e">
        <f t="shared" ca="1" si="31"/>
        <v>#REF!</v>
      </c>
      <c r="C179" s="61" t="e">
        <f t="shared" si="32"/>
        <v>#REF!</v>
      </c>
      <c r="D179" s="60" t="e">
        <f t="shared" ca="1" si="33"/>
        <v>#REF!</v>
      </c>
      <c r="E179" s="59" t="e">
        <f t="shared" ca="1" si="34"/>
        <v>#REF!</v>
      </c>
      <c r="F179" s="60" t="e">
        <f t="shared" ca="1" si="35"/>
        <v>#REF!</v>
      </c>
      <c r="G179" s="60" t="e">
        <f t="shared" ca="1" si="36"/>
        <v>#REF!</v>
      </c>
      <c r="H179" s="60" t="e">
        <f t="shared" ca="1" si="37"/>
        <v>#REF!</v>
      </c>
      <c r="I179" s="59" t="e">
        <f t="shared" ca="1" si="38"/>
        <v>#REF!</v>
      </c>
      <c r="J179" t="e">
        <f t="shared" si="39"/>
        <v>#REF!</v>
      </c>
      <c r="K179" t="e">
        <f t="shared" si="40"/>
        <v>#REF!</v>
      </c>
      <c r="L179">
        <v>0</v>
      </c>
      <c r="M179">
        <f t="shared" ca="1" si="41"/>
        <v>8.34</v>
      </c>
      <c r="N179">
        <f t="shared" ca="1" si="42"/>
        <v>11</v>
      </c>
      <c r="O179">
        <f t="shared" ca="1" si="43"/>
        <v>45.71</v>
      </c>
      <c r="P179">
        <f t="shared" ca="1" si="44"/>
        <v>70.53</v>
      </c>
      <c r="Q179" t="e">
        <f>#REF!</f>
        <v>#REF!</v>
      </c>
    </row>
    <row r="180" spans="1:17" x14ac:dyDescent="0.3">
      <c r="A180" s="60" t="e">
        <f t="shared" ca="1" si="30"/>
        <v>#REF!</v>
      </c>
      <c r="B180" s="60" t="e">
        <f t="shared" ca="1" si="31"/>
        <v>#REF!</v>
      </c>
      <c r="C180" s="61" t="e">
        <f t="shared" si="32"/>
        <v>#REF!</v>
      </c>
      <c r="D180" s="60" t="e">
        <f t="shared" ca="1" si="33"/>
        <v>#REF!</v>
      </c>
      <c r="E180" s="59" t="e">
        <f t="shared" ca="1" si="34"/>
        <v>#REF!</v>
      </c>
      <c r="F180" s="60" t="e">
        <f t="shared" ca="1" si="35"/>
        <v>#REF!</v>
      </c>
      <c r="G180" s="60" t="e">
        <f t="shared" ca="1" si="36"/>
        <v>#REF!</v>
      </c>
      <c r="H180" s="60" t="e">
        <f t="shared" ca="1" si="37"/>
        <v>#REF!</v>
      </c>
      <c r="I180" s="59" t="e">
        <f t="shared" ca="1" si="38"/>
        <v>#REF!</v>
      </c>
      <c r="J180" t="e">
        <f t="shared" si="39"/>
        <v>#REF!</v>
      </c>
      <c r="K180" t="e">
        <f t="shared" si="40"/>
        <v>#REF!</v>
      </c>
      <c r="L180">
        <v>0</v>
      </c>
      <c r="M180">
        <f t="shared" ca="1" si="41"/>
        <v>6.34</v>
      </c>
      <c r="N180">
        <f t="shared" ca="1" si="42"/>
        <v>27.64</v>
      </c>
      <c r="O180">
        <f t="shared" ca="1" si="43"/>
        <v>32.03</v>
      </c>
      <c r="P180">
        <f t="shared" ca="1" si="44"/>
        <v>60.2</v>
      </c>
      <c r="Q180" t="e">
        <f>#REF!</f>
        <v>#REF!</v>
      </c>
    </row>
    <row r="181" spans="1:17" x14ac:dyDescent="0.3">
      <c r="A181" s="60" t="e">
        <f t="shared" ca="1" si="30"/>
        <v>#REF!</v>
      </c>
      <c r="B181" s="60" t="e">
        <f t="shared" ca="1" si="31"/>
        <v>#REF!</v>
      </c>
      <c r="C181" s="61" t="e">
        <f t="shared" si="32"/>
        <v>#REF!</v>
      </c>
      <c r="D181" s="60" t="e">
        <f t="shared" ca="1" si="33"/>
        <v>#REF!</v>
      </c>
      <c r="E181" s="59" t="e">
        <f t="shared" ca="1" si="34"/>
        <v>#REF!</v>
      </c>
      <c r="F181" s="60" t="e">
        <f t="shared" ca="1" si="35"/>
        <v>#REF!</v>
      </c>
      <c r="G181" s="60" t="e">
        <f t="shared" ca="1" si="36"/>
        <v>#REF!</v>
      </c>
      <c r="H181" s="60" t="e">
        <f t="shared" ca="1" si="37"/>
        <v>#REF!</v>
      </c>
      <c r="I181" s="59" t="e">
        <f t="shared" ca="1" si="38"/>
        <v>#REF!</v>
      </c>
      <c r="J181" t="e">
        <f t="shared" si="39"/>
        <v>#REF!</v>
      </c>
      <c r="K181" t="e">
        <f t="shared" si="40"/>
        <v>#REF!</v>
      </c>
      <c r="L181">
        <v>0</v>
      </c>
      <c r="M181">
        <f t="shared" ca="1" si="41"/>
        <v>6.88</v>
      </c>
      <c r="N181">
        <f t="shared" ca="1" si="42"/>
        <v>26.99</v>
      </c>
      <c r="O181">
        <f t="shared" ca="1" si="43"/>
        <v>36.92</v>
      </c>
      <c r="P181">
        <f t="shared" ca="1" si="44"/>
        <v>80.849999999999994</v>
      </c>
      <c r="Q181" t="e">
        <f>#REF!</f>
        <v>#REF!</v>
      </c>
    </row>
    <row r="182" spans="1:17" x14ac:dyDescent="0.3">
      <c r="A182" s="60" t="e">
        <f t="shared" ca="1" si="30"/>
        <v>#REF!</v>
      </c>
      <c r="B182" s="60" t="e">
        <f t="shared" ca="1" si="31"/>
        <v>#REF!</v>
      </c>
      <c r="C182" s="61" t="e">
        <f t="shared" si="32"/>
        <v>#REF!</v>
      </c>
      <c r="D182" s="60" t="e">
        <f t="shared" ca="1" si="33"/>
        <v>#REF!</v>
      </c>
      <c r="E182" s="59" t="e">
        <f t="shared" ca="1" si="34"/>
        <v>#REF!</v>
      </c>
      <c r="F182" s="60" t="e">
        <f t="shared" ca="1" si="35"/>
        <v>#REF!</v>
      </c>
      <c r="G182" s="60" t="e">
        <f t="shared" ca="1" si="36"/>
        <v>#REF!</v>
      </c>
      <c r="H182" s="60" t="e">
        <f t="shared" ca="1" si="37"/>
        <v>#REF!</v>
      </c>
      <c r="I182" s="59" t="e">
        <f t="shared" ca="1" si="38"/>
        <v>#REF!</v>
      </c>
      <c r="J182" t="e">
        <f t="shared" si="39"/>
        <v>#REF!</v>
      </c>
      <c r="K182" t="e">
        <f t="shared" si="40"/>
        <v>#REF!</v>
      </c>
      <c r="L182">
        <v>0</v>
      </c>
      <c r="M182">
        <f t="shared" ca="1" si="41"/>
        <v>5.04</v>
      </c>
      <c r="N182">
        <f t="shared" ca="1" si="42"/>
        <v>27.01</v>
      </c>
      <c r="O182">
        <f t="shared" ca="1" si="43"/>
        <v>43.58</v>
      </c>
      <c r="P182">
        <f t="shared" ca="1" si="44"/>
        <v>61.7</v>
      </c>
      <c r="Q182" t="e">
        <f>#REF!</f>
        <v>#REF!</v>
      </c>
    </row>
    <row r="183" spans="1:17" x14ac:dyDescent="0.3">
      <c r="A183" s="60" t="e">
        <f t="shared" ca="1" si="30"/>
        <v>#REF!</v>
      </c>
      <c r="B183" s="60" t="e">
        <f t="shared" ca="1" si="31"/>
        <v>#REF!</v>
      </c>
      <c r="C183" s="61" t="e">
        <f t="shared" si="32"/>
        <v>#REF!</v>
      </c>
      <c r="D183" s="60" t="e">
        <f t="shared" ca="1" si="33"/>
        <v>#REF!</v>
      </c>
      <c r="E183" s="59" t="e">
        <f t="shared" ca="1" si="34"/>
        <v>#REF!</v>
      </c>
      <c r="F183" s="60" t="e">
        <f t="shared" ca="1" si="35"/>
        <v>#REF!</v>
      </c>
      <c r="G183" s="60" t="e">
        <f t="shared" ca="1" si="36"/>
        <v>#REF!</v>
      </c>
      <c r="H183" s="60" t="e">
        <f t="shared" ca="1" si="37"/>
        <v>#REF!</v>
      </c>
      <c r="I183" s="59" t="e">
        <f t="shared" ca="1" si="38"/>
        <v>#REF!</v>
      </c>
      <c r="J183" t="e">
        <f t="shared" si="39"/>
        <v>#REF!</v>
      </c>
      <c r="K183" t="e">
        <f t="shared" si="40"/>
        <v>#REF!</v>
      </c>
      <c r="L183">
        <v>0</v>
      </c>
      <c r="M183">
        <f t="shared" ca="1" si="41"/>
        <v>8.7799999999999994</v>
      </c>
      <c r="N183">
        <f t="shared" ca="1" si="42"/>
        <v>20.6</v>
      </c>
      <c r="O183">
        <f t="shared" ca="1" si="43"/>
        <v>45.63</v>
      </c>
      <c r="P183">
        <f t="shared" ca="1" si="44"/>
        <v>64.75</v>
      </c>
      <c r="Q183" t="e">
        <f>#REF!</f>
        <v>#REF!</v>
      </c>
    </row>
    <row r="184" spans="1:17" x14ac:dyDescent="0.3">
      <c r="A184" s="60" t="e">
        <f t="shared" ca="1" si="30"/>
        <v>#REF!</v>
      </c>
      <c r="B184" s="60" t="e">
        <f t="shared" ca="1" si="31"/>
        <v>#REF!</v>
      </c>
      <c r="C184" s="61" t="e">
        <f t="shared" si="32"/>
        <v>#REF!</v>
      </c>
      <c r="D184" s="60" t="e">
        <f t="shared" ca="1" si="33"/>
        <v>#REF!</v>
      </c>
      <c r="E184" s="59" t="e">
        <f t="shared" ca="1" si="34"/>
        <v>#REF!</v>
      </c>
      <c r="F184" s="60" t="e">
        <f t="shared" ca="1" si="35"/>
        <v>#REF!</v>
      </c>
      <c r="G184" s="60" t="e">
        <f t="shared" ca="1" si="36"/>
        <v>#REF!</v>
      </c>
      <c r="H184" s="60" t="e">
        <f t="shared" ca="1" si="37"/>
        <v>#REF!</v>
      </c>
      <c r="I184" s="59" t="e">
        <f t="shared" ca="1" si="38"/>
        <v>#REF!</v>
      </c>
      <c r="J184" t="e">
        <f t="shared" si="39"/>
        <v>#REF!</v>
      </c>
      <c r="K184" t="e">
        <f t="shared" si="40"/>
        <v>#REF!</v>
      </c>
      <c r="L184">
        <v>0</v>
      </c>
      <c r="M184">
        <f t="shared" ca="1" si="41"/>
        <v>7.03</v>
      </c>
      <c r="N184">
        <f t="shared" ca="1" si="42"/>
        <v>15.71</v>
      </c>
      <c r="O184">
        <f t="shared" ca="1" si="43"/>
        <v>46.79</v>
      </c>
      <c r="P184">
        <f t="shared" ca="1" si="44"/>
        <v>62.05</v>
      </c>
      <c r="Q184" t="e">
        <f>#REF!</f>
        <v>#REF!</v>
      </c>
    </row>
    <row r="185" spans="1:17" x14ac:dyDescent="0.3">
      <c r="A185" s="60" t="e">
        <f t="shared" ca="1" si="30"/>
        <v>#REF!</v>
      </c>
      <c r="B185" s="60" t="e">
        <f t="shared" ca="1" si="31"/>
        <v>#REF!</v>
      </c>
      <c r="C185" s="61" t="e">
        <f t="shared" si="32"/>
        <v>#REF!</v>
      </c>
      <c r="D185" s="60" t="e">
        <f t="shared" ca="1" si="33"/>
        <v>#REF!</v>
      </c>
      <c r="E185" s="59" t="e">
        <f t="shared" ca="1" si="34"/>
        <v>#REF!</v>
      </c>
      <c r="F185" s="60" t="e">
        <f t="shared" ca="1" si="35"/>
        <v>#REF!</v>
      </c>
      <c r="G185" s="60" t="e">
        <f t="shared" ca="1" si="36"/>
        <v>#REF!</v>
      </c>
      <c r="H185" s="60" t="e">
        <f t="shared" ca="1" si="37"/>
        <v>#REF!</v>
      </c>
      <c r="I185" s="59" t="e">
        <f t="shared" ca="1" si="38"/>
        <v>#REF!</v>
      </c>
      <c r="J185" t="e">
        <f t="shared" si="39"/>
        <v>#REF!</v>
      </c>
      <c r="K185" t="e">
        <f t="shared" si="40"/>
        <v>#REF!</v>
      </c>
      <c r="L185">
        <v>0</v>
      </c>
      <c r="M185">
        <f t="shared" ca="1" si="41"/>
        <v>8.7899999999999991</v>
      </c>
      <c r="N185">
        <f t="shared" ca="1" si="42"/>
        <v>15.98</v>
      </c>
      <c r="O185">
        <f t="shared" ca="1" si="43"/>
        <v>44.85</v>
      </c>
      <c r="P185">
        <f t="shared" ca="1" si="44"/>
        <v>50.91</v>
      </c>
      <c r="Q185" t="e">
        <f>#REF!</f>
        <v>#REF!</v>
      </c>
    </row>
    <row r="186" spans="1:17" x14ac:dyDescent="0.3">
      <c r="A186" s="60" t="e">
        <f t="shared" ca="1" si="30"/>
        <v>#REF!</v>
      </c>
      <c r="B186" s="60" t="e">
        <f t="shared" ca="1" si="31"/>
        <v>#REF!</v>
      </c>
      <c r="C186" s="61" t="e">
        <f t="shared" si="32"/>
        <v>#REF!</v>
      </c>
      <c r="D186" s="60" t="e">
        <f t="shared" ca="1" si="33"/>
        <v>#REF!</v>
      </c>
      <c r="E186" s="59" t="e">
        <f t="shared" ca="1" si="34"/>
        <v>#REF!</v>
      </c>
      <c r="F186" s="60" t="e">
        <f t="shared" ca="1" si="35"/>
        <v>#REF!</v>
      </c>
      <c r="G186" s="60" t="e">
        <f t="shared" ca="1" si="36"/>
        <v>#REF!</v>
      </c>
      <c r="H186" s="60" t="e">
        <f t="shared" ca="1" si="37"/>
        <v>#REF!</v>
      </c>
      <c r="I186" s="59" t="e">
        <f t="shared" ca="1" si="38"/>
        <v>#REF!</v>
      </c>
      <c r="J186" t="e">
        <f t="shared" si="39"/>
        <v>#REF!</v>
      </c>
      <c r="K186" t="e">
        <f t="shared" si="40"/>
        <v>#REF!</v>
      </c>
      <c r="L186">
        <v>0</v>
      </c>
      <c r="M186">
        <f t="shared" ca="1" si="41"/>
        <v>8.06</v>
      </c>
      <c r="N186">
        <f t="shared" ca="1" si="42"/>
        <v>15.78</v>
      </c>
      <c r="O186">
        <f t="shared" ca="1" si="43"/>
        <v>32.25</v>
      </c>
      <c r="P186">
        <f t="shared" ca="1" si="44"/>
        <v>109.65</v>
      </c>
      <c r="Q186" t="e">
        <f>#REF!</f>
        <v>#REF!</v>
      </c>
    </row>
    <row r="187" spans="1:17" x14ac:dyDescent="0.3">
      <c r="A187" s="60" t="e">
        <f t="shared" ca="1" si="30"/>
        <v>#REF!</v>
      </c>
      <c r="B187" s="60" t="e">
        <f t="shared" ca="1" si="31"/>
        <v>#REF!</v>
      </c>
      <c r="C187" s="61" t="e">
        <f t="shared" si="32"/>
        <v>#REF!</v>
      </c>
      <c r="D187" s="60" t="e">
        <f t="shared" ca="1" si="33"/>
        <v>#REF!</v>
      </c>
      <c r="E187" s="59" t="e">
        <f t="shared" ca="1" si="34"/>
        <v>#REF!</v>
      </c>
      <c r="F187" s="60" t="e">
        <f t="shared" ca="1" si="35"/>
        <v>#REF!</v>
      </c>
      <c r="G187" s="60" t="e">
        <f t="shared" ca="1" si="36"/>
        <v>#REF!</v>
      </c>
      <c r="H187" s="60" t="e">
        <f t="shared" ca="1" si="37"/>
        <v>#REF!</v>
      </c>
      <c r="I187" s="59" t="e">
        <f t="shared" ca="1" si="38"/>
        <v>#REF!</v>
      </c>
      <c r="J187" t="e">
        <f t="shared" si="39"/>
        <v>#REF!</v>
      </c>
      <c r="K187" t="e">
        <f t="shared" si="40"/>
        <v>#REF!</v>
      </c>
      <c r="L187">
        <v>0</v>
      </c>
      <c r="M187">
        <f t="shared" ca="1" si="41"/>
        <v>8.14</v>
      </c>
      <c r="N187">
        <f t="shared" ca="1" si="42"/>
        <v>18.05</v>
      </c>
      <c r="O187">
        <f t="shared" ca="1" si="43"/>
        <v>41.11</v>
      </c>
      <c r="P187">
        <f t="shared" ca="1" si="44"/>
        <v>114.39</v>
      </c>
      <c r="Q187" t="e">
        <f>#REF!</f>
        <v>#REF!</v>
      </c>
    </row>
    <row r="188" spans="1:17" x14ac:dyDescent="0.3">
      <c r="A188" s="60" t="e">
        <f t="shared" ca="1" si="30"/>
        <v>#REF!</v>
      </c>
      <c r="B188" s="60" t="e">
        <f t="shared" ca="1" si="31"/>
        <v>#REF!</v>
      </c>
      <c r="C188" s="61" t="e">
        <f t="shared" si="32"/>
        <v>#REF!</v>
      </c>
      <c r="D188" s="60" t="e">
        <f t="shared" ca="1" si="33"/>
        <v>#REF!</v>
      </c>
      <c r="E188" s="59" t="e">
        <f t="shared" ca="1" si="34"/>
        <v>#REF!</v>
      </c>
      <c r="F188" s="60" t="e">
        <f t="shared" ca="1" si="35"/>
        <v>#REF!</v>
      </c>
      <c r="G188" s="60" t="e">
        <f t="shared" ca="1" si="36"/>
        <v>#REF!</v>
      </c>
      <c r="H188" s="60" t="e">
        <f t="shared" ca="1" si="37"/>
        <v>#REF!</v>
      </c>
      <c r="I188" s="59" t="e">
        <f t="shared" ca="1" si="38"/>
        <v>#REF!</v>
      </c>
      <c r="J188" t="e">
        <f t="shared" si="39"/>
        <v>#REF!</v>
      </c>
      <c r="K188" t="e">
        <f t="shared" si="40"/>
        <v>#REF!</v>
      </c>
      <c r="L188">
        <v>0</v>
      </c>
      <c r="M188">
        <f t="shared" ca="1" si="41"/>
        <v>7.42</v>
      </c>
      <c r="N188">
        <f t="shared" ca="1" si="42"/>
        <v>16.39</v>
      </c>
      <c r="O188">
        <f t="shared" ca="1" si="43"/>
        <v>35.1</v>
      </c>
      <c r="P188">
        <f t="shared" ca="1" si="44"/>
        <v>64.44</v>
      </c>
      <c r="Q188" t="e">
        <f>#REF!</f>
        <v>#REF!</v>
      </c>
    </row>
    <row r="189" spans="1:17" x14ac:dyDescent="0.3">
      <c r="A189" s="60" t="e">
        <f t="shared" ca="1" si="30"/>
        <v>#REF!</v>
      </c>
      <c r="B189" s="60" t="e">
        <f t="shared" ca="1" si="31"/>
        <v>#REF!</v>
      </c>
      <c r="C189" s="61" t="e">
        <f t="shared" si="32"/>
        <v>#REF!</v>
      </c>
      <c r="D189" s="60" t="e">
        <f t="shared" ca="1" si="33"/>
        <v>#REF!</v>
      </c>
      <c r="E189" s="59" t="e">
        <f t="shared" ca="1" si="34"/>
        <v>#REF!</v>
      </c>
      <c r="F189" s="60" t="e">
        <f t="shared" ca="1" si="35"/>
        <v>#REF!</v>
      </c>
      <c r="G189" s="60" t="e">
        <f t="shared" ca="1" si="36"/>
        <v>#REF!</v>
      </c>
      <c r="H189" s="60" t="e">
        <f t="shared" ca="1" si="37"/>
        <v>#REF!</v>
      </c>
      <c r="I189" s="59" t="e">
        <f t="shared" ca="1" si="38"/>
        <v>#REF!</v>
      </c>
      <c r="J189" t="e">
        <f t="shared" si="39"/>
        <v>#REF!</v>
      </c>
      <c r="K189" t="e">
        <f t="shared" si="40"/>
        <v>#REF!</v>
      </c>
      <c r="L189">
        <v>0</v>
      </c>
      <c r="M189">
        <f t="shared" ca="1" si="41"/>
        <v>5.03</v>
      </c>
      <c r="N189">
        <f t="shared" ca="1" si="42"/>
        <v>25.01</v>
      </c>
      <c r="O189">
        <f t="shared" ca="1" si="43"/>
        <v>32.520000000000003</v>
      </c>
      <c r="P189">
        <f t="shared" ca="1" si="44"/>
        <v>56.69</v>
      </c>
      <c r="Q189" t="e">
        <f>#REF!</f>
        <v>#REF!</v>
      </c>
    </row>
    <row r="190" spans="1:17" x14ac:dyDescent="0.3">
      <c r="A190" s="60" t="e">
        <f t="shared" ca="1" si="30"/>
        <v>#REF!</v>
      </c>
      <c r="B190" s="60" t="e">
        <f t="shared" ca="1" si="31"/>
        <v>#REF!</v>
      </c>
      <c r="C190" s="61" t="e">
        <f t="shared" si="32"/>
        <v>#REF!</v>
      </c>
      <c r="D190" s="60" t="e">
        <f t="shared" ca="1" si="33"/>
        <v>#REF!</v>
      </c>
      <c r="E190" s="59" t="e">
        <f t="shared" ca="1" si="34"/>
        <v>#REF!</v>
      </c>
      <c r="F190" s="60" t="e">
        <f t="shared" ca="1" si="35"/>
        <v>#REF!</v>
      </c>
      <c r="G190" s="60" t="e">
        <f t="shared" ca="1" si="36"/>
        <v>#REF!</v>
      </c>
      <c r="H190" s="60" t="e">
        <f t="shared" ca="1" si="37"/>
        <v>#REF!</v>
      </c>
      <c r="I190" s="59" t="e">
        <f t="shared" ca="1" si="38"/>
        <v>#REF!</v>
      </c>
      <c r="J190" t="e">
        <f t="shared" si="39"/>
        <v>#REF!</v>
      </c>
      <c r="K190" t="e">
        <f t="shared" si="40"/>
        <v>#REF!</v>
      </c>
      <c r="L190">
        <v>0</v>
      </c>
      <c r="M190">
        <f t="shared" ca="1" si="41"/>
        <v>9.17</v>
      </c>
      <c r="N190">
        <f t="shared" ca="1" si="42"/>
        <v>15.65</v>
      </c>
      <c r="O190">
        <f t="shared" ca="1" si="43"/>
        <v>30.31</v>
      </c>
      <c r="P190">
        <f t="shared" ca="1" si="44"/>
        <v>60.64</v>
      </c>
      <c r="Q190" t="e">
        <f>#REF!</f>
        <v>#REF!</v>
      </c>
    </row>
    <row r="191" spans="1:17" x14ac:dyDescent="0.3">
      <c r="A191" s="60" t="e">
        <f t="shared" ca="1" si="30"/>
        <v>#REF!</v>
      </c>
      <c r="B191" s="60" t="e">
        <f t="shared" ca="1" si="31"/>
        <v>#REF!</v>
      </c>
      <c r="C191" s="61" t="e">
        <f t="shared" si="32"/>
        <v>#REF!</v>
      </c>
      <c r="D191" s="60" t="e">
        <f t="shared" ca="1" si="33"/>
        <v>#REF!</v>
      </c>
      <c r="E191" s="59" t="e">
        <f t="shared" ca="1" si="34"/>
        <v>#REF!</v>
      </c>
      <c r="F191" s="60" t="e">
        <f t="shared" ca="1" si="35"/>
        <v>#REF!</v>
      </c>
      <c r="G191" s="60" t="e">
        <f t="shared" ca="1" si="36"/>
        <v>#REF!</v>
      </c>
      <c r="H191" s="60" t="e">
        <f t="shared" ca="1" si="37"/>
        <v>#REF!</v>
      </c>
      <c r="I191" s="59" t="e">
        <f t="shared" ca="1" si="38"/>
        <v>#REF!</v>
      </c>
      <c r="J191" t="e">
        <f t="shared" si="39"/>
        <v>#REF!</v>
      </c>
      <c r="K191" t="e">
        <f t="shared" si="40"/>
        <v>#REF!</v>
      </c>
      <c r="L191">
        <v>0</v>
      </c>
      <c r="M191">
        <f t="shared" ca="1" si="41"/>
        <v>6.97</v>
      </c>
      <c r="N191">
        <f t="shared" ca="1" si="42"/>
        <v>22.17</v>
      </c>
      <c r="O191">
        <f t="shared" ca="1" si="43"/>
        <v>39.25</v>
      </c>
      <c r="P191">
        <f t="shared" ca="1" si="44"/>
        <v>76.41</v>
      </c>
      <c r="Q191" t="e">
        <f>#REF!</f>
        <v>#REF!</v>
      </c>
    </row>
    <row r="192" spans="1:17" x14ac:dyDescent="0.3">
      <c r="A192" s="60" t="e">
        <f t="shared" ca="1" si="30"/>
        <v>#REF!</v>
      </c>
      <c r="B192" s="60" t="e">
        <f t="shared" ca="1" si="31"/>
        <v>#REF!</v>
      </c>
      <c r="C192" s="61" t="e">
        <f t="shared" si="32"/>
        <v>#REF!</v>
      </c>
      <c r="D192" s="60" t="e">
        <f t="shared" ca="1" si="33"/>
        <v>#REF!</v>
      </c>
      <c r="E192" s="59" t="e">
        <f t="shared" ca="1" si="34"/>
        <v>#REF!</v>
      </c>
      <c r="F192" s="60" t="e">
        <f t="shared" ca="1" si="35"/>
        <v>#REF!</v>
      </c>
      <c r="G192" s="60" t="e">
        <f t="shared" ca="1" si="36"/>
        <v>#REF!</v>
      </c>
      <c r="H192" s="60" t="e">
        <f t="shared" ca="1" si="37"/>
        <v>#REF!</v>
      </c>
      <c r="I192" s="59" t="e">
        <f t="shared" ca="1" si="38"/>
        <v>#REF!</v>
      </c>
      <c r="J192" t="e">
        <f t="shared" si="39"/>
        <v>#REF!</v>
      </c>
      <c r="K192" t="e">
        <f t="shared" si="40"/>
        <v>#REF!</v>
      </c>
      <c r="L192">
        <v>0</v>
      </c>
      <c r="M192">
        <f t="shared" ca="1" si="41"/>
        <v>9.0299999999999994</v>
      </c>
      <c r="N192">
        <f t="shared" ca="1" si="42"/>
        <v>10.9</v>
      </c>
      <c r="O192">
        <f t="shared" ca="1" si="43"/>
        <v>42.01</v>
      </c>
      <c r="P192">
        <f t="shared" ca="1" si="44"/>
        <v>118.05</v>
      </c>
      <c r="Q192" t="e">
        <f>#REF!</f>
        <v>#REF!</v>
      </c>
    </row>
    <row r="193" spans="1:17" x14ac:dyDescent="0.3">
      <c r="A193" s="60" t="e">
        <f t="shared" ca="1" si="30"/>
        <v>#REF!</v>
      </c>
      <c r="B193" s="60" t="e">
        <f t="shared" ca="1" si="31"/>
        <v>#REF!</v>
      </c>
      <c r="C193" s="61" t="e">
        <f t="shared" si="32"/>
        <v>#REF!</v>
      </c>
      <c r="D193" s="60" t="e">
        <f t="shared" ca="1" si="33"/>
        <v>#REF!</v>
      </c>
      <c r="E193" s="59" t="e">
        <f t="shared" ca="1" si="34"/>
        <v>#REF!</v>
      </c>
      <c r="F193" s="60" t="e">
        <f t="shared" ca="1" si="35"/>
        <v>#REF!</v>
      </c>
      <c r="G193" s="60" t="e">
        <f t="shared" ca="1" si="36"/>
        <v>#REF!</v>
      </c>
      <c r="H193" s="60" t="e">
        <f t="shared" ca="1" si="37"/>
        <v>#REF!</v>
      </c>
      <c r="I193" s="59" t="e">
        <f t="shared" ca="1" si="38"/>
        <v>#REF!</v>
      </c>
      <c r="J193" t="e">
        <f t="shared" si="39"/>
        <v>#REF!</v>
      </c>
      <c r="K193" t="e">
        <f t="shared" si="40"/>
        <v>#REF!</v>
      </c>
      <c r="L193">
        <v>0</v>
      </c>
      <c r="M193">
        <f t="shared" ca="1" si="41"/>
        <v>6.27</v>
      </c>
      <c r="N193">
        <f t="shared" ca="1" si="42"/>
        <v>23.11</v>
      </c>
      <c r="O193">
        <f t="shared" ca="1" si="43"/>
        <v>30.2</v>
      </c>
      <c r="P193">
        <f t="shared" ca="1" si="44"/>
        <v>101.21</v>
      </c>
      <c r="Q193" t="e">
        <f>#REF!</f>
        <v>#REF!</v>
      </c>
    </row>
    <row r="194" spans="1:17" x14ac:dyDescent="0.3">
      <c r="A194" s="60" t="e">
        <f t="shared" ca="1" si="30"/>
        <v>#REF!</v>
      </c>
      <c r="B194" s="60" t="e">
        <f t="shared" ca="1" si="31"/>
        <v>#REF!</v>
      </c>
      <c r="C194" s="61" t="e">
        <f t="shared" si="32"/>
        <v>#REF!</v>
      </c>
      <c r="D194" s="60" t="e">
        <f t="shared" ca="1" si="33"/>
        <v>#REF!</v>
      </c>
      <c r="E194" s="59" t="e">
        <f t="shared" ca="1" si="34"/>
        <v>#REF!</v>
      </c>
      <c r="F194" s="60" t="e">
        <f t="shared" ca="1" si="35"/>
        <v>#REF!</v>
      </c>
      <c r="G194" s="60" t="e">
        <f t="shared" ca="1" si="36"/>
        <v>#REF!</v>
      </c>
      <c r="H194" s="60" t="e">
        <f t="shared" ca="1" si="37"/>
        <v>#REF!</v>
      </c>
      <c r="I194" s="59" t="e">
        <f t="shared" ca="1" si="38"/>
        <v>#REF!</v>
      </c>
      <c r="J194" t="e">
        <f t="shared" si="39"/>
        <v>#REF!</v>
      </c>
      <c r="K194" t="e">
        <f t="shared" si="40"/>
        <v>#REF!</v>
      </c>
      <c r="L194">
        <v>0</v>
      </c>
      <c r="M194">
        <f t="shared" ca="1" si="41"/>
        <v>8.14</v>
      </c>
      <c r="N194">
        <f t="shared" ca="1" si="42"/>
        <v>13.25</v>
      </c>
      <c r="O194">
        <f t="shared" ca="1" si="43"/>
        <v>41.71</v>
      </c>
      <c r="P194">
        <f t="shared" ca="1" si="44"/>
        <v>68.040000000000006</v>
      </c>
      <c r="Q194" t="e">
        <f>#REF!</f>
        <v>#REF!</v>
      </c>
    </row>
    <row r="195" spans="1:17" x14ac:dyDescent="0.3">
      <c r="A195" s="60" t="e">
        <f t="shared" ref="A195:A258" ca="1" si="45">(C195/(RANDBETWEEN(8.19*100,11.12*100)/100))*J195</f>
        <v>#REF!</v>
      </c>
      <c r="B195" s="60" t="e">
        <f t="shared" ref="B195:B258" ca="1" si="46">(C195/(RANDBETWEEN(3.59*100,5.12*100)/100))*K195</f>
        <v>#REF!</v>
      </c>
      <c r="C195" s="61" t="e">
        <f t="shared" ref="C195:C258" si="47">IF(Q195="L",M195,IF(Q195="M",N195,IF(Q195="F",O195,IF(Q195="XF",P195,0))))</f>
        <v>#REF!</v>
      </c>
      <c r="D195" s="60" t="e">
        <f t="shared" ref="D195:D258" ca="1" si="48">A195/RANDBETWEEN(5.13*1,9.23*1)/1</f>
        <v>#REF!</v>
      </c>
      <c r="E195" s="59" t="e">
        <f t="shared" ref="E195:E258" ca="1" si="49">A195/RANDBETWEEN(0.15*10,0.201*10)/10</f>
        <v>#REF!</v>
      </c>
      <c r="F195" s="60" t="e">
        <f t="shared" ref="F195:F258" ca="1" si="50">A195/RANDBETWEEN(6.13*1,10.23*1)/1</f>
        <v>#REF!</v>
      </c>
      <c r="G195" s="60" t="e">
        <f t="shared" ref="G195:G258" ca="1" si="51">A195/RANDBETWEEN(4.13*1,10.23*1)/1</f>
        <v>#REF!</v>
      </c>
      <c r="H195" s="60" t="e">
        <f t="shared" ref="H195:H258" ca="1" si="52">A195/RANDBETWEEN(4.13*1,10.23*1)/1</f>
        <v>#REF!</v>
      </c>
      <c r="I195" s="59" t="e">
        <f t="shared" ref="I195:I258" ca="1" si="53">SUM(G195+H195)</f>
        <v>#REF!</v>
      </c>
      <c r="J195" t="e">
        <f t="shared" ref="J195:J258" si="54">IF(C195&lt;50,0,1)</f>
        <v>#REF!</v>
      </c>
      <c r="K195" t="e">
        <f t="shared" ref="K195:K258" si="55">IF(C195&lt;30,0,1)</f>
        <v>#REF!</v>
      </c>
      <c r="L195">
        <v>0</v>
      </c>
      <c r="M195">
        <f t="shared" ref="M195:M258" ca="1" si="56">RANDBETWEEN(5.01*100,9.23*100)/100</f>
        <v>5.74</v>
      </c>
      <c r="N195">
        <f t="shared" ref="N195:N258" ca="1" si="57">RANDBETWEEN(10.01*100,29.23*100)/100</f>
        <v>24.13</v>
      </c>
      <c r="O195">
        <f t="shared" ref="O195:O258" ca="1" si="58">RANDBETWEEN(30.01*100,48.23*100)/100</f>
        <v>40.43</v>
      </c>
      <c r="P195">
        <f t="shared" ref="P195:P258" ca="1" si="59">RANDBETWEEN(50.01*100,120.23*100)/100</f>
        <v>55.19</v>
      </c>
      <c r="Q195" t="e">
        <f>#REF!</f>
        <v>#REF!</v>
      </c>
    </row>
    <row r="196" spans="1:17" x14ac:dyDescent="0.3">
      <c r="A196" s="60" t="e">
        <f t="shared" ca="1" si="45"/>
        <v>#REF!</v>
      </c>
      <c r="B196" s="60" t="e">
        <f t="shared" ca="1" si="46"/>
        <v>#REF!</v>
      </c>
      <c r="C196" s="61" t="e">
        <f t="shared" si="47"/>
        <v>#REF!</v>
      </c>
      <c r="D196" s="60" t="e">
        <f t="shared" ca="1" si="48"/>
        <v>#REF!</v>
      </c>
      <c r="E196" s="59" t="e">
        <f t="shared" ca="1" si="49"/>
        <v>#REF!</v>
      </c>
      <c r="F196" s="60" t="e">
        <f t="shared" ca="1" si="50"/>
        <v>#REF!</v>
      </c>
      <c r="G196" s="60" t="e">
        <f t="shared" ca="1" si="51"/>
        <v>#REF!</v>
      </c>
      <c r="H196" s="60" t="e">
        <f t="shared" ca="1" si="52"/>
        <v>#REF!</v>
      </c>
      <c r="I196" s="59" t="e">
        <f t="shared" ca="1" si="53"/>
        <v>#REF!</v>
      </c>
      <c r="J196" t="e">
        <f t="shared" si="54"/>
        <v>#REF!</v>
      </c>
      <c r="K196" t="e">
        <f t="shared" si="55"/>
        <v>#REF!</v>
      </c>
      <c r="L196">
        <v>0</v>
      </c>
      <c r="M196">
        <f t="shared" ca="1" si="56"/>
        <v>7.25</v>
      </c>
      <c r="N196">
        <f t="shared" ca="1" si="57"/>
        <v>22.52</v>
      </c>
      <c r="O196">
        <f t="shared" ca="1" si="58"/>
        <v>43.02</v>
      </c>
      <c r="P196">
        <f t="shared" ca="1" si="59"/>
        <v>81.59</v>
      </c>
      <c r="Q196" t="e">
        <f>#REF!</f>
        <v>#REF!</v>
      </c>
    </row>
    <row r="197" spans="1:17" x14ac:dyDescent="0.3">
      <c r="A197" s="60" t="e">
        <f t="shared" ca="1" si="45"/>
        <v>#REF!</v>
      </c>
      <c r="B197" s="60" t="e">
        <f t="shared" ca="1" si="46"/>
        <v>#REF!</v>
      </c>
      <c r="C197" s="61" t="e">
        <f t="shared" si="47"/>
        <v>#REF!</v>
      </c>
      <c r="D197" s="60" t="e">
        <f t="shared" ca="1" si="48"/>
        <v>#REF!</v>
      </c>
      <c r="E197" s="59" t="e">
        <f t="shared" ca="1" si="49"/>
        <v>#REF!</v>
      </c>
      <c r="F197" s="60" t="e">
        <f t="shared" ca="1" si="50"/>
        <v>#REF!</v>
      </c>
      <c r="G197" s="60" t="e">
        <f t="shared" ca="1" si="51"/>
        <v>#REF!</v>
      </c>
      <c r="H197" s="60" t="e">
        <f t="shared" ca="1" si="52"/>
        <v>#REF!</v>
      </c>
      <c r="I197" s="59" t="e">
        <f t="shared" ca="1" si="53"/>
        <v>#REF!</v>
      </c>
      <c r="J197" t="e">
        <f t="shared" si="54"/>
        <v>#REF!</v>
      </c>
      <c r="K197" t="e">
        <f t="shared" si="55"/>
        <v>#REF!</v>
      </c>
      <c r="L197">
        <v>0</v>
      </c>
      <c r="M197">
        <f t="shared" ca="1" si="56"/>
        <v>5.69</v>
      </c>
      <c r="N197">
        <f t="shared" ca="1" si="57"/>
        <v>25.09</v>
      </c>
      <c r="O197">
        <f t="shared" ca="1" si="58"/>
        <v>38.71</v>
      </c>
      <c r="P197">
        <f t="shared" ca="1" si="59"/>
        <v>100.88</v>
      </c>
      <c r="Q197" t="e">
        <f>#REF!</f>
        <v>#REF!</v>
      </c>
    </row>
    <row r="198" spans="1:17" x14ac:dyDescent="0.3">
      <c r="A198" s="60" t="e">
        <f t="shared" ca="1" si="45"/>
        <v>#REF!</v>
      </c>
      <c r="B198" s="60" t="e">
        <f t="shared" ca="1" si="46"/>
        <v>#REF!</v>
      </c>
      <c r="C198" s="61" t="e">
        <f t="shared" si="47"/>
        <v>#REF!</v>
      </c>
      <c r="D198" s="60" t="e">
        <f t="shared" ca="1" si="48"/>
        <v>#REF!</v>
      </c>
      <c r="E198" s="59" t="e">
        <f t="shared" ca="1" si="49"/>
        <v>#REF!</v>
      </c>
      <c r="F198" s="60" t="e">
        <f t="shared" ca="1" si="50"/>
        <v>#REF!</v>
      </c>
      <c r="G198" s="60" t="e">
        <f t="shared" ca="1" si="51"/>
        <v>#REF!</v>
      </c>
      <c r="H198" s="60" t="e">
        <f t="shared" ca="1" si="52"/>
        <v>#REF!</v>
      </c>
      <c r="I198" s="59" t="e">
        <f t="shared" ca="1" si="53"/>
        <v>#REF!</v>
      </c>
      <c r="J198" t="e">
        <f t="shared" si="54"/>
        <v>#REF!</v>
      </c>
      <c r="K198" t="e">
        <f t="shared" si="55"/>
        <v>#REF!</v>
      </c>
      <c r="L198">
        <v>0</v>
      </c>
      <c r="M198">
        <f t="shared" ca="1" si="56"/>
        <v>9.2100000000000009</v>
      </c>
      <c r="N198">
        <f t="shared" ca="1" si="57"/>
        <v>28.59</v>
      </c>
      <c r="O198">
        <f t="shared" ca="1" si="58"/>
        <v>30.68</v>
      </c>
      <c r="P198">
        <f t="shared" ca="1" si="59"/>
        <v>55.45</v>
      </c>
      <c r="Q198" t="e">
        <f>#REF!</f>
        <v>#REF!</v>
      </c>
    </row>
    <row r="199" spans="1:17" x14ac:dyDescent="0.3">
      <c r="A199" s="60" t="e">
        <f t="shared" ca="1" si="45"/>
        <v>#REF!</v>
      </c>
      <c r="B199" s="60" t="e">
        <f t="shared" ca="1" si="46"/>
        <v>#REF!</v>
      </c>
      <c r="C199" s="61" t="e">
        <f t="shared" si="47"/>
        <v>#REF!</v>
      </c>
      <c r="D199" s="60" t="e">
        <f t="shared" ca="1" si="48"/>
        <v>#REF!</v>
      </c>
      <c r="E199" s="59" t="e">
        <f t="shared" ca="1" si="49"/>
        <v>#REF!</v>
      </c>
      <c r="F199" s="60" t="e">
        <f t="shared" ca="1" si="50"/>
        <v>#REF!</v>
      </c>
      <c r="G199" s="60" t="e">
        <f t="shared" ca="1" si="51"/>
        <v>#REF!</v>
      </c>
      <c r="H199" s="60" t="e">
        <f t="shared" ca="1" si="52"/>
        <v>#REF!</v>
      </c>
      <c r="I199" s="59" t="e">
        <f t="shared" ca="1" si="53"/>
        <v>#REF!</v>
      </c>
      <c r="J199" t="e">
        <f t="shared" si="54"/>
        <v>#REF!</v>
      </c>
      <c r="K199" t="e">
        <f t="shared" si="55"/>
        <v>#REF!</v>
      </c>
      <c r="L199">
        <v>0</v>
      </c>
      <c r="M199">
        <f t="shared" ca="1" si="56"/>
        <v>6.68</v>
      </c>
      <c r="N199">
        <f t="shared" ca="1" si="57"/>
        <v>19.64</v>
      </c>
      <c r="O199">
        <f t="shared" ca="1" si="58"/>
        <v>33.85</v>
      </c>
      <c r="P199">
        <f t="shared" ca="1" si="59"/>
        <v>66.400000000000006</v>
      </c>
      <c r="Q199" t="e">
        <f>#REF!</f>
        <v>#REF!</v>
      </c>
    </row>
    <row r="200" spans="1:17" x14ac:dyDescent="0.3">
      <c r="A200" s="60" t="e">
        <f t="shared" ca="1" si="45"/>
        <v>#REF!</v>
      </c>
      <c r="B200" s="60" t="e">
        <f t="shared" ca="1" si="46"/>
        <v>#REF!</v>
      </c>
      <c r="C200" s="61" t="e">
        <f t="shared" si="47"/>
        <v>#REF!</v>
      </c>
      <c r="D200" s="60" t="e">
        <f t="shared" ca="1" si="48"/>
        <v>#REF!</v>
      </c>
      <c r="E200" s="59" t="e">
        <f t="shared" ca="1" si="49"/>
        <v>#REF!</v>
      </c>
      <c r="F200" s="60" t="e">
        <f t="shared" ca="1" si="50"/>
        <v>#REF!</v>
      </c>
      <c r="G200" s="60" t="e">
        <f t="shared" ca="1" si="51"/>
        <v>#REF!</v>
      </c>
      <c r="H200" s="60" t="e">
        <f t="shared" ca="1" si="52"/>
        <v>#REF!</v>
      </c>
      <c r="I200" s="59" t="e">
        <f t="shared" ca="1" si="53"/>
        <v>#REF!</v>
      </c>
      <c r="J200" t="e">
        <f t="shared" si="54"/>
        <v>#REF!</v>
      </c>
      <c r="K200" t="e">
        <f t="shared" si="55"/>
        <v>#REF!</v>
      </c>
      <c r="L200">
        <v>0</v>
      </c>
      <c r="M200">
        <f t="shared" ca="1" si="56"/>
        <v>5.05</v>
      </c>
      <c r="N200">
        <f t="shared" ca="1" si="57"/>
        <v>20.22</v>
      </c>
      <c r="O200">
        <f t="shared" ca="1" si="58"/>
        <v>37.57</v>
      </c>
      <c r="P200">
        <f t="shared" ca="1" si="59"/>
        <v>65.75</v>
      </c>
      <c r="Q200" t="e">
        <f>#REF!</f>
        <v>#REF!</v>
      </c>
    </row>
    <row r="201" spans="1:17" x14ac:dyDescent="0.3">
      <c r="A201" s="60" t="e">
        <f t="shared" ca="1" si="45"/>
        <v>#REF!</v>
      </c>
      <c r="B201" s="60" t="e">
        <f t="shared" ca="1" si="46"/>
        <v>#REF!</v>
      </c>
      <c r="C201" s="61" t="e">
        <f t="shared" si="47"/>
        <v>#REF!</v>
      </c>
      <c r="D201" s="60" t="e">
        <f t="shared" ca="1" si="48"/>
        <v>#REF!</v>
      </c>
      <c r="E201" s="59" t="e">
        <f t="shared" ca="1" si="49"/>
        <v>#REF!</v>
      </c>
      <c r="F201" s="60" t="e">
        <f t="shared" ca="1" si="50"/>
        <v>#REF!</v>
      </c>
      <c r="G201" s="60" t="e">
        <f t="shared" ca="1" si="51"/>
        <v>#REF!</v>
      </c>
      <c r="H201" s="60" t="e">
        <f t="shared" ca="1" si="52"/>
        <v>#REF!</v>
      </c>
      <c r="I201" s="59" t="e">
        <f t="shared" ca="1" si="53"/>
        <v>#REF!</v>
      </c>
      <c r="J201" t="e">
        <f t="shared" si="54"/>
        <v>#REF!</v>
      </c>
      <c r="K201" t="e">
        <f t="shared" si="55"/>
        <v>#REF!</v>
      </c>
      <c r="L201">
        <v>0</v>
      </c>
      <c r="M201">
        <f t="shared" ca="1" si="56"/>
        <v>8.77</v>
      </c>
      <c r="N201">
        <f t="shared" ca="1" si="57"/>
        <v>22.1</v>
      </c>
      <c r="O201">
        <f t="shared" ca="1" si="58"/>
        <v>34.479999999999997</v>
      </c>
      <c r="P201">
        <f t="shared" ca="1" si="59"/>
        <v>57.27</v>
      </c>
      <c r="Q201" t="e">
        <f>#REF!</f>
        <v>#REF!</v>
      </c>
    </row>
    <row r="202" spans="1:17" x14ac:dyDescent="0.3">
      <c r="A202" s="60" t="e">
        <f t="shared" ca="1" si="45"/>
        <v>#REF!</v>
      </c>
      <c r="B202" s="60" t="e">
        <f t="shared" ca="1" si="46"/>
        <v>#REF!</v>
      </c>
      <c r="C202" s="61" t="e">
        <f t="shared" si="47"/>
        <v>#REF!</v>
      </c>
      <c r="D202" s="60" t="e">
        <f t="shared" ca="1" si="48"/>
        <v>#REF!</v>
      </c>
      <c r="E202" s="59" t="e">
        <f t="shared" ca="1" si="49"/>
        <v>#REF!</v>
      </c>
      <c r="F202" s="60" t="e">
        <f t="shared" ca="1" si="50"/>
        <v>#REF!</v>
      </c>
      <c r="G202" s="60" t="e">
        <f t="shared" ca="1" si="51"/>
        <v>#REF!</v>
      </c>
      <c r="H202" s="60" t="e">
        <f t="shared" ca="1" si="52"/>
        <v>#REF!</v>
      </c>
      <c r="I202" s="59" t="e">
        <f t="shared" ca="1" si="53"/>
        <v>#REF!</v>
      </c>
      <c r="J202" t="e">
        <f t="shared" si="54"/>
        <v>#REF!</v>
      </c>
      <c r="K202" t="e">
        <f t="shared" si="55"/>
        <v>#REF!</v>
      </c>
      <c r="L202">
        <v>0</v>
      </c>
      <c r="M202">
        <f t="shared" ca="1" si="56"/>
        <v>7.35</v>
      </c>
      <c r="N202">
        <f t="shared" ca="1" si="57"/>
        <v>11.39</v>
      </c>
      <c r="O202">
        <f t="shared" ca="1" si="58"/>
        <v>43.96</v>
      </c>
      <c r="P202">
        <f t="shared" ca="1" si="59"/>
        <v>77.959999999999994</v>
      </c>
      <c r="Q202" t="e">
        <f>#REF!</f>
        <v>#REF!</v>
      </c>
    </row>
    <row r="203" spans="1:17" x14ac:dyDescent="0.3">
      <c r="A203" s="60" t="e">
        <f t="shared" ca="1" si="45"/>
        <v>#REF!</v>
      </c>
      <c r="B203" s="60" t="e">
        <f t="shared" ca="1" si="46"/>
        <v>#REF!</v>
      </c>
      <c r="C203" s="61" t="e">
        <f t="shared" si="47"/>
        <v>#REF!</v>
      </c>
      <c r="D203" s="60" t="e">
        <f t="shared" ca="1" si="48"/>
        <v>#REF!</v>
      </c>
      <c r="E203" s="59" t="e">
        <f t="shared" ca="1" si="49"/>
        <v>#REF!</v>
      </c>
      <c r="F203" s="60" t="e">
        <f t="shared" ca="1" si="50"/>
        <v>#REF!</v>
      </c>
      <c r="G203" s="60" t="e">
        <f t="shared" ca="1" si="51"/>
        <v>#REF!</v>
      </c>
      <c r="H203" s="60" t="e">
        <f t="shared" ca="1" si="52"/>
        <v>#REF!</v>
      </c>
      <c r="I203" s="59" t="e">
        <f t="shared" ca="1" si="53"/>
        <v>#REF!</v>
      </c>
      <c r="J203" t="e">
        <f t="shared" si="54"/>
        <v>#REF!</v>
      </c>
      <c r="K203" t="e">
        <f t="shared" si="55"/>
        <v>#REF!</v>
      </c>
      <c r="L203">
        <v>0</v>
      </c>
      <c r="M203">
        <f t="shared" ca="1" si="56"/>
        <v>6.21</v>
      </c>
      <c r="N203">
        <f t="shared" ca="1" si="57"/>
        <v>15.36</v>
      </c>
      <c r="O203">
        <f t="shared" ca="1" si="58"/>
        <v>44.8</v>
      </c>
      <c r="P203">
        <f t="shared" ca="1" si="59"/>
        <v>71.64</v>
      </c>
      <c r="Q203" t="e">
        <f>#REF!</f>
        <v>#REF!</v>
      </c>
    </row>
    <row r="204" spans="1:17" x14ac:dyDescent="0.3">
      <c r="A204" s="60" t="e">
        <f t="shared" ca="1" si="45"/>
        <v>#REF!</v>
      </c>
      <c r="B204" s="60" t="e">
        <f t="shared" ca="1" si="46"/>
        <v>#REF!</v>
      </c>
      <c r="C204" s="61" t="e">
        <f t="shared" si="47"/>
        <v>#REF!</v>
      </c>
      <c r="D204" s="60" t="e">
        <f t="shared" ca="1" si="48"/>
        <v>#REF!</v>
      </c>
      <c r="E204" s="59" t="e">
        <f t="shared" ca="1" si="49"/>
        <v>#REF!</v>
      </c>
      <c r="F204" s="60" t="e">
        <f t="shared" ca="1" si="50"/>
        <v>#REF!</v>
      </c>
      <c r="G204" s="60" t="e">
        <f t="shared" ca="1" si="51"/>
        <v>#REF!</v>
      </c>
      <c r="H204" s="60" t="e">
        <f t="shared" ca="1" si="52"/>
        <v>#REF!</v>
      </c>
      <c r="I204" s="59" t="e">
        <f t="shared" ca="1" si="53"/>
        <v>#REF!</v>
      </c>
      <c r="J204" t="e">
        <f t="shared" si="54"/>
        <v>#REF!</v>
      </c>
      <c r="K204" t="e">
        <f t="shared" si="55"/>
        <v>#REF!</v>
      </c>
      <c r="L204">
        <v>0</v>
      </c>
      <c r="M204">
        <f t="shared" ca="1" si="56"/>
        <v>9.14</v>
      </c>
      <c r="N204">
        <f t="shared" ca="1" si="57"/>
        <v>27.33</v>
      </c>
      <c r="O204">
        <f t="shared" ca="1" si="58"/>
        <v>39.630000000000003</v>
      </c>
      <c r="P204">
        <f t="shared" ca="1" si="59"/>
        <v>82.48</v>
      </c>
      <c r="Q204" t="e">
        <f>#REF!</f>
        <v>#REF!</v>
      </c>
    </row>
    <row r="205" spans="1:17" x14ac:dyDescent="0.3">
      <c r="A205" s="60" t="e">
        <f t="shared" ca="1" si="45"/>
        <v>#REF!</v>
      </c>
      <c r="B205" s="60" t="e">
        <f t="shared" ca="1" si="46"/>
        <v>#REF!</v>
      </c>
      <c r="C205" s="61" t="e">
        <f t="shared" si="47"/>
        <v>#REF!</v>
      </c>
      <c r="D205" s="60" t="e">
        <f t="shared" ca="1" si="48"/>
        <v>#REF!</v>
      </c>
      <c r="E205" s="59" t="e">
        <f t="shared" ca="1" si="49"/>
        <v>#REF!</v>
      </c>
      <c r="F205" s="60" t="e">
        <f t="shared" ca="1" si="50"/>
        <v>#REF!</v>
      </c>
      <c r="G205" s="60" t="e">
        <f t="shared" ca="1" si="51"/>
        <v>#REF!</v>
      </c>
      <c r="H205" s="60" t="e">
        <f t="shared" ca="1" si="52"/>
        <v>#REF!</v>
      </c>
      <c r="I205" s="59" t="e">
        <f t="shared" ca="1" si="53"/>
        <v>#REF!</v>
      </c>
      <c r="J205" t="e">
        <f t="shared" si="54"/>
        <v>#REF!</v>
      </c>
      <c r="K205" t="e">
        <f t="shared" si="55"/>
        <v>#REF!</v>
      </c>
      <c r="L205">
        <v>0</v>
      </c>
      <c r="M205">
        <f t="shared" ca="1" si="56"/>
        <v>5.8</v>
      </c>
      <c r="N205">
        <f t="shared" ca="1" si="57"/>
        <v>22.28</v>
      </c>
      <c r="O205">
        <f t="shared" ca="1" si="58"/>
        <v>37.71</v>
      </c>
      <c r="P205">
        <f t="shared" ca="1" si="59"/>
        <v>119.6</v>
      </c>
      <c r="Q205" t="e">
        <f>#REF!</f>
        <v>#REF!</v>
      </c>
    </row>
    <row r="206" spans="1:17" x14ac:dyDescent="0.3">
      <c r="A206" s="60" t="e">
        <f t="shared" ca="1" si="45"/>
        <v>#REF!</v>
      </c>
      <c r="B206" s="60" t="e">
        <f t="shared" ca="1" si="46"/>
        <v>#REF!</v>
      </c>
      <c r="C206" s="61" t="e">
        <f t="shared" si="47"/>
        <v>#REF!</v>
      </c>
      <c r="D206" s="60" t="e">
        <f t="shared" ca="1" si="48"/>
        <v>#REF!</v>
      </c>
      <c r="E206" s="59" t="e">
        <f t="shared" ca="1" si="49"/>
        <v>#REF!</v>
      </c>
      <c r="F206" s="60" t="e">
        <f t="shared" ca="1" si="50"/>
        <v>#REF!</v>
      </c>
      <c r="G206" s="60" t="e">
        <f t="shared" ca="1" si="51"/>
        <v>#REF!</v>
      </c>
      <c r="H206" s="60" t="e">
        <f t="shared" ca="1" si="52"/>
        <v>#REF!</v>
      </c>
      <c r="I206" s="59" t="e">
        <f t="shared" ca="1" si="53"/>
        <v>#REF!</v>
      </c>
      <c r="J206" t="e">
        <f t="shared" si="54"/>
        <v>#REF!</v>
      </c>
      <c r="K206" t="e">
        <f t="shared" si="55"/>
        <v>#REF!</v>
      </c>
      <c r="L206">
        <v>0</v>
      </c>
      <c r="M206">
        <f t="shared" ca="1" si="56"/>
        <v>7.64</v>
      </c>
      <c r="N206">
        <f t="shared" ca="1" si="57"/>
        <v>24.5</v>
      </c>
      <c r="O206">
        <f t="shared" ca="1" si="58"/>
        <v>45</v>
      </c>
      <c r="P206">
        <f t="shared" ca="1" si="59"/>
        <v>94.13</v>
      </c>
      <c r="Q206" t="e">
        <f>#REF!</f>
        <v>#REF!</v>
      </c>
    </row>
    <row r="207" spans="1:17" x14ac:dyDescent="0.3">
      <c r="A207" s="60" t="e">
        <f t="shared" ca="1" si="45"/>
        <v>#REF!</v>
      </c>
      <c r="B207" s="60" t="e">
        <f t="shared" ca="1" si="46"/>
        <v>#REF!</v>
      </c>
      <c r="C207" s="61" t="e">
        <f t="shared" si="47"/>
        <v>#REF!</v>
      </c>
      <c r="D207" s="60" t="e">
        <f t="shared" ca="1" si="48"/>
        <v>#REF!</v>
      </c>
      <c r="E207" s="59" t="e">
        <f t="shared" ca="1" si="49"/>
        <v>#REF!</v>
      </c>
      <c r="F207" s="60" t="e">
        <f t="shared" ca="1" si="50"/>
        <v>#REF!</v>
      </c>
      <c r="G207" s="60" t="e">
        <f t="shared" ca="1" si="51"/>
        <v>#REF!</v>
      </c>
      <c r="H207" s="60" t="e">
        <f t="shared" ca="1" si="52"/>
        <v>#REF!</v>
      </c>
      <c r="I207" s="59" t="e">
        <f t="shared" ca="1" si="53"/>
        <v>#REF!</v>
      </c>
      <c r="J207" t="e">
        <f t="shared" si="54"/>
        <v>#REF!</v>
      </c>
      <c r="K207" t="e">
        <f t="shared" si="55"/>
        <v>#REF!</v>
      </c>
      <c r="L207">
        <v>0</v>
      </c>
      <c r="M207">
        <f t="shared" ca="1" si="56"/>
        <v>9.06</v>
      </c>
      <c r="N207">
        <f t="shared" ca="1" si="57"/>
        <v>24.24</v>
      </c>
      <c r="O207">
        <f t="shared" ca="1" si="58"/>
        <v>41.97</v>
      </c>
      <c r="P207">
        <f t="shared" ca="1" si="59"/>
        <v>103.57</v>
      </c>
      <c r="Q207" t="e">
        <f>#REF!</f>
        <v>#REF!</v>
      </c>
    </row>
    <row r="208" spans="1:17" x14ac:dyDescent="0.3">
      <c r="A208" s="60" t="e">
        <f t="shared" ca="1" si="45"/>
        <v>#REF!</v>
      </c>
      <c r="B208" s="60" t="e">
        <f t="shared" ca="1" si="46"/>
        <v>#REF!</v>
      </c>
      <c r="C208" s="61" t="e">
        <f t="shared" si="47"/>
        <v>#REF!</v>
      </c>
      <c r="D208" s="60" t="e">
        <f t="shared" ca="1" si="48"/>
        <v>#REF!</v>
      </c>
      <c r="E208" s="59" t="e">
        <f t="shared" ca="1" si="49"/>
        <v>#REF!</v>
      </c>
      <c r="F208" s="60" t="e">
        <f t="shared" ca="1" si="50"/>
        <v>#REF!</v>
      </c>
      <c r="G208" s="60" t="e">
        <f t="shared" ca="1" si="51"/>
        <v>#REF!</v>
      </c>
      <c r="H208" s="60" t="e">
        <f t="shared" ca="1" si="52"/>
        <v>#REF!</v>
      </c>
      <c r="I208" s="59" t="e">
        <f t="shared" ca="1" si="53"/>
        <v>#REF!</v>
      </c>
      <c r="J208" t="e">
        <f t="shared" si="54"/>
        <v>#REF!</v>
      </c>
      <c r="K208" t="e">
        <f t="shared" si="55"/>
        <v>#REF!</v>
      </c>
      <c r="L208">
        <v>0</v>
      </c>
      <c r="M208">
        <f t="shared" ca="1" si="56"/>
        <v>5.12</v>
      </c>
      <c r="N208">
        <f t="shared" ca="1" si="57"/>
        <v>19.8</v>
      </c>
      <c r="O208">
        <f t="shared" ca="1" si="58"/>
        <v>41.92</v>
      </c>
      <c r="P208">
        <f t="shared" ca="1" si="59"/>
        <v>65.180000000000007</v>
      </c>
      <c r="Q208" t="e">
        <f>#REF!</f>
        <v>#REF!</v>
      </c>
    </row>
    <row r="209" spans="1:17" x14ac:dyDescent="0.3">
      <c r="A209" s="60" t="e">
        <f t="shared" ca="1" si="45"/>
        <v>#REF!</v>
      </c>
      <c r="B209" s="60" t="e">
        <f t="shared" ca="1" si="46"/>
        <v>#REF!</v>
      </c>
      <c r="C209" s="61" t="e">
        <f t="shared" si="47"/>
        <v>#REF!</v>
      </c>
      <c r="D209" s="60" t="e">
        <f t="shared" ca="1" si="48"/>
        <v>#REF!</v>
      </c>
      <c r="E209" s="59" t="e">
        <f t="shared" ca="1" si="49"/>
        <v>#REF!</v>
      </c>
      <c r="F209" s="60" t="e">
        <f t="shared" ca="1" si="50"/>
        <v>#REF!</v>
      </c>
      <c r="G209" s="60" t="e">
        <f t="shared" ca="1" si="51"/>
        <v>#REF!</v>
      </c>
      <c r="H209" s="60" t="e">
        <f t="shared" ca="1" si="52"/>
        <v>#REF!</v>
      </c>
      <c r="I209" s="59" t="e">
        <f t="shared" ca="1" si="53"/>
        <v>#REF!</v>
      </c>
      <c r="J209" t="e">
        <f t="shared" si="54"/>
        <v>#REF!</v>
      </c>
      <c r="K209" t="e">
        <f t="shared" si="55"/>
        <v>#REF!</v>
      </c>
      <c r="L209">
        <v>0</v>
      </c>
      <c r="M209">
        <f t="shared" ca="1" si="56"/>
        <v>5.39</v>
      </c>
      <c r="N209">
        <f t="shared" ca="1" si="57"/>
        <v>14.32</v>
      </c>
      <c r="O209">
        <f t="shared" ca="1" si="58"/>
        <v>48.15</v>
      </c>
      <c r="P209">
        <f t="shared" ca="1" si="59"/>
        <v>79.849999999999994</v>
      </c>
      <c r="Q209" t="e">
        <f>#REF!</f>
        <v>#REF!</v>
      </c>
    </row>
    <row r="210" spans="1:17" x14ac:dyDescent="0.3">
      <c r="A210" s="60" t="e">
        <f t="shared" ca="1" si="45"/>
        <v>#REF!</v>
      </c>
      <c r="B210" s="60" t="e">
        <f t="shared" ca="1" si="46"/>
        <v>#REF!</v>
      </c>
      <c r="C210" s="61" t="e">
        <f t="shared" si="47"/>
        <v>#REF!</v>
      </c>
      <c r="D210" s="60" t="e">
        <f t="shared" ca="1" si="48"/>
        <v>#REF!</v>
      </c>
      <c r="E210" s="59" t="e">
        <f t="shared" ca="1" si="49"/>
        <v>#REF!</v>
      </c>
      <c r="F210" s="60" t="e">
        <f t="shared" ca="1" si="50"/>
        <v>#REF!</v>
      </c>
      <c r="G210" s="60" t="e">
        <f t="shared" ca="1" si="51"/>
        <v>#REF!</v>
      </c>
      <c r="H210" s="60" t="e">
        <f t="shared" ca="1" si="52"/>
        <v>#REF!</v>
      </c>
      <c r="I210" s="59" t="e">
        <f t="shared" ca="1" si="53"/>
        <v>#REF!</v>
      </c>
      <c r="J210" t="e">
        <f t="shared" si="54"/>
        <v>#REF!</v>
      </c>
      <c r="K210" t="e">
        <f t="shared" si="55"/>
        <v>#REF!</v>
      </c>
      <c r="L210">
        <v>0</v>
      </c>
      <c r="M210">
        <f t="shared" ca="1" si="56"/>
        <v>7.99</v>
      </c>
      <c r="N210">
        <f t="shared" ca="1" si="57"/>
        <v>12.79</v>
      </c>
      <c r="O210">
        <f t="shared" ca="1" si="58"/>
        <v>47.73</v>
      </c>
      <c r="P210">
        <f t="shared" ca="1" si="59"/>
        <v>75.959999999999994</v>
      </c>
      <c r="Q210" t="e">
        <f>#REF!</f>
        <v>#REF!</v>
      </c>
    </row>
    <row r="211" spans="1:17" x14ac:dyDescent="0.3">
      <c r="A211" s="60" t="e">
        <f t="shared" ca="1" si="45"/>
        <v>#REF!</v>
      </c>
      <c r="B211" s="60" t="e">
        <f t="shared" ca="1" si="46"/>
        <v>#REF!</v>
      </c>
      <c r="C211" s="61" t="e">
        <f t="shared" si="47"/>
        <v>#REF!</v>
      </c>
      <c r="D211" s="60" t="e">
        <f t="shared" ca="1" si="48"/>
        <v>#REF!</v>
      </c>
      <c r="E211" s="59" t="e">
        <f t="shared" ca="1" si="49"/>
        <v>#REF!</v>
      </c>
      <c r="F211" s="60" t="e">
        <f t="shared" ca="1" si="50"/>
        <v>#REF!</v>
      </c>
      <c r="G211" s="60" t="e">
        <f t="shared" ca="1" si="51"/>
        <v>#REF!</v>
      </c>
      <c r="H211" s="60" t="e">
        <f t="shared" ca="1" si="52"/>
        <v>#REF!</v>
      </c>
      <c r="I211" s="59" t="e">
        <f t="shared" ca="1" si="53"/>
        <v>#REF!</v>
      </c>
      <c r="J211" t="e">
        <f t="shared" si="54"/>
        <v>#REF!</v>
      </c>
      <c r="K211" t="e">
        <f t="shared" si="55"/>
        <v>#REF!</v>
      </c>
      <c r="L211">
        <v>0</v>
      </c>
      <c r="M211">
        <f t="shared" ca="1" si="56"/>
        <v>6.71</v>
      </c>
      <c r="N211">
        <f t="shared" ca="1" si="57"/>
        <v>21.77</v>
      </c>
      <c r="O211">
        <f t="shared" ca="1" si="58"/>
        <v>42</v>
      </c>
      <c r="P211">
        <f t="shared" ca="1" si="59"/>
        <v>117.23</v>
      </c>
      <c r="Q211" t="e">
        <f>#REF!</f>
        <v>#REF!</v>
      </c>
    </row>
    <row r="212" spans="1:17" x14ac:dyDescent="0.3">
      <c r="A212" s="60" t="e">
        <f t="shared" ca="1" si="45"/>
        <v>#REF!</v>
      </c>
      <c r="B212" s="60" t="e">
        <f t="shared" ca="1" si="46"/>
        <v>#REF!</v>
      </c>
      <c r="C212" s="61" t="e">
        <f t="shared" si="47"/>
        <v>#REF!</v>
      </c>
      <c r="D212" s="60" t="e">
        <f t="shared" ca="1" si="48"/>
        <v>#REF!</v>
      </c>
      <c r="E212" s="59" t="e">
        <f t="shared" ca="1" si="49"/>
        <v>#REF!</v>
      </c>
      <c r="F212" s="60" t="e">
        <f t="shared" ca="1" si="50"/>
        <v>#REF!</v>
      </c>
      <c r="G212" s="60" t="e">
        <f t="shared" ca="1" si="51"/>
        <v>#REF!</v>
      </c>
      <c r="H212" s="60" t="e">
        <f t="shared" ca="1" si="52"/>
        <v>#REF!</v>
      </c>
      <c r="I212" s="59" t="e">
        <f t="shared" ca="1" si="53"/>
        <v>#REF!</v>
      </c>
      <c r="J212" t="e">
        <f t="shared" si="54"/>
        <v>#REF!</v>
      </c>
      <c r="K212" t="e">
        <f t="shared" si="55"/>
        <v>#REF!</v>
      </c>
      <c r="L212">
        <v>0</v>
      </c>
      <c r="M212">
        <f t="shared" ca="1" si="56"/>
        <v>5.73</v>
      </c>
      <c r="N212">
        <f t="shared" ca="1" si="57"/>
        <v>15.13</v>
      </c>
      <c r="O212">
        <f t="shared" ca="1" si="58"/>
        <v>47.57</v>
      </c>
      <c r="P212">
        <f t="shared" ca="1" si="59"/>
        <v>79.69</v>
      </c>
      <c r="Q212" t="e">
        <f>#REF!</f>
        <v>#REF!</v>
      </c>
    </row>
    <row r="213" spans="1:17" x14ac:dyDescent="0.3">
      <c r="A213" s="60" t="e">
        <f t="shared" ca="1" si="45"/>
        <v>#REF!</v>
      </c>
      <c r="B213" s="60" t="e">
        <f t="shared" ca="1" si="46"/>
        <v>#REF!</v>
      </c>
      <c r="C213" s="61" t="e">
        <f t="shared" si="47"/>
        <v>#REF!</v>
      </c>
      <c r="D213" s="60" t="e">
        <f t="shared" ca="1" si="48"/>
        <v>#REF!</v>
      </c>
      <c r="E213" s="59" t="e">
        <f t="shared" ca="1" si="49"/>
        <v>#REF!</v>
      </c>
      <c r="F213" s="60" t="e">
        <f t="shared" ca="1" si="50"/>
        <v>#REF!</v>
      </c>
      <c r="G213" s="60" t="e">
        <f t="shared" ca="1" si="51"/>
        <v>#REF!</v>
      </c>
      <c r="H213" s="60" t="e">
        <f t="shared" ca="1" si="52"/>
        <v>#REF!</v>
      </c>
      <c r="I213" s="59" t="e">
        <f t="shared" ca="1" si="53"/>
        <v>#REF!</v>
      </c>
      <c r="J213" t="e">
        <f t="shared" si="54"/>
        <v>#REF!</v>
      </c>
      <c r="K213" t="e">
        <f t="shared" si="55"/>
        <v>#REF!</v>
      </c>
      <c r="L213">
        <v>0</v>
      </c>
      <c r="M213">
        <f t="shared" ca="1" si="56"/>
        <v>5.97</v>
      </c>
      <c r="N213">
        <f t="shared" ca="1" si="57"/>
        <v>10.9</v>
      </c>
      <c r="O213">
        <f t="shared" ca="1" si="58"/>
        <v>42.44</v>
      </c>
      <c r="P213">
        <f t="shared" ca="1" si="59"/>
        <v>99.36</v>
      </c>
      <c r="Q213" t="e">
        <f>#REF!</f>
        <v>#REF!</v>
      </c>
    </row>
    <row r="214" spans="1:17" x14ac:dyDescent="0.3">
      <c r="A214" s="60" t="e">
        <f t="shared" ca="1" si="45"/>
        <v>#REF!</v>
      </c>
      <c r="B214" s="60" t="e">
        <f t="shared" ca="1" si="46"/>
        <v>#REF!</v>
      </c>
      <c r="C214" s="61" t="e">
        <f t="shared" si="47"/>
        <v>#REF!</v>
      </c>
      <c r="D214" s="60" t="e">
        <f t="shared" ca="1" si="48"/>
        <v>#REF!</v>
      </c>
      <c r="E214" s="59" t="e">
        <f t="shared" ca="1" si="49"/>
        <v>#REF!</v>
      </c>
      <c r="F214" s="60" t="e">
        <f t="shared" ca="1" si="50"/>
        <v>#REF!</v>
      </c>
      <c r="G214" s="60" t="e">
        <f t="shared" ca="1" si="51"/>
        <v>#REF!</v>
      </c>
      <c r="H214" s="60" t="e">
        <f t="shared" ca="1" si="52"/>
        <v>#REF!</v>
      </c>
      <c r="I214" s="59" t="e">
        <f t="shared" ca="1" si="53"/>
        <v>#REF!</v>
      </c>
      <c r="J214" t="e">
        <f t="shared" si="54"/>
        <v>#REF!</v>
      </c>
      <c r="K214" t="e">
        <f t="shared" si="55"/>
        <v>#REF!</v>
      </c>
      <c r="L214">
        <v>0</v>
      </c>
      <c r="M214">
        <f t="shared" ca="1" si="56"/>
        <v>5.19</v>
      </c>
      <c r="N214">
        <f t="shared" ca="1" si="57"/>
        <v>10.34</v>
      </c>
      <c r="O214">
        <f t="shared" ca="1" si="58"/>
        <v>41.16</v>
      </c>
      <c r="P214">
        <f t="shared" ca="1" si="59"/>
        <v>109.81</v>
      </c>
      <c r="Q214" t="e">
        <f>#REF!</f>
        <v>#REF!</v>
      </c>
    </row>
    <row r="215" spans="1:17" x14ac:dyDescent="0.3">
      <c r="A215" s="60" t="e">
        <f t="shared" ca="1" si="45"/>
        <v>#REF!</v>
      </c>
      <c r="B215" s="60" t="e">
        <f t="shared" ca="1" si="46"/>
        <v>#REF!</v>
      </c>
      <c r="C215" s="61" t="e">
        <f t="shared" si="47"/>
        <v>#REF!</v>
      </c>
      <c r="D215" s="60" t="e">
        <f t="shared" ca="1" si="48"/>
        <v>#REF!</v>
      </c>
      <c r="E215" s="59" t="e">
        <f t="shared" ca="1" si="49"/>
        <v>#REF!</v>
      </c>
      <c r="F215" s="60" t="e">
        <f t="shared" ca="1" si="50"/>
        <v>#REF!</v>
      </c>
      <c r="G215" s="60" t="e">
        <f t="shared" ca="1" si="51"/>
        <v>#REF!</v>
      </c>
      <c r="H215" s="60" t="e">
        <f t="shared" ca="1" si="52"/>
        <v>#REF!</v>
      </c>
      <c r="I215" s="59" t="e">
        <f t="shared" ca="1" si="53"/>
        <v>#REF!</v>
      </c>
      <c r="J215" t="e">
        <f t="shared" si="54"/>
        <v>#REF!</v>
      </c>
      <c r="K215" t="e">
        <f t="shared" si="55"/>
        <v>#REF!</v>
      </c>
      <c r="L215">
        <v>0</v>
      </c>
      <c r="M215">
        <f t="shared" ca="1" si="56"/>
        <v>5.69</v>
      </c>
      <c r="N215">
        <f t="shared" ca="1" si="57"/>
        <v>11.27</v>
      </c>
      <c r="O215">
        <f t="shared" ca="1" si="58"/>
        <v>45.92</v>
      </c>
      <c r="P215">
        <f t="shared" ca="1" si="59"/>
        <v>60.98</v>
      </c>
      <c r="Q215" t="e">
        <f>#REF!</f>
        <v>#REF!</v>
      </c>
    </row>
    <row r="216" spans="1:17" x14ac:dyDescent="0.3">
      <c r="A216" s="60" t="e">
        <f t="shared" ca="1" si="45"/>
        <v>#REF!</v>
      </c>
      <c r="B216" s="60" t="e">
        <f t="shared" ca="1" si="46"/>
        <v>#REF!</v>
      </c>
      <c r="C216" s="61" t="e">
        <f t="shared" si="47"/>
        <v>#REF!</v>
      </c>
      <c r="D216" s="60" t="e">
        <f t="shared" ca="1" si="48"/>
        <v>#REF!</v>
      </c>
      <c r="E216" s="59" t="e">
        <f t="shared" ca="1" si="49"/>
        <v>#REF!</v>
      </c>
      <c r="F216" s="60" t="e">
        <f t="shared" ca="1" si="50"/>
        <v>#REF!</v>
      </c>
      <c r="G216" s="60" t="e">
        <f t="shared" ca="1" si="51"/>
        <v>#REF!</v>
      </c>
      <c r="H216" s="60" t="e">
        <f t="shared" ca="1" si="52"/>
        <v>#REF!</v>
      </c>
      <c r="I216" s="59" t="e">
        <f t="shared" ca="1" si="53"/>
        <v>#REF!</v>
      </c>
      <c r="J216" t="e">
        <f t="shared" si="54"/>
        <v>#REF!</v>
      </c>
      <c r="K216" t="e">
        <f t="shared" si="55"/>
        <v>#REF!</v>
      </c>
      <c r="L216">
        <v>0</v>
      </c>
      <c r="M216">
        <f t="shared" ca="1" si="56"/>
        <v>8.91</v>
      </c>
      <c r="N216">
        <f t="shared" ca="1" si="57"/>
        <v>13.57</v>
      </c>
      <c r="O216">
        <f t="shared" ca="1" si="58"/>
        <v>47.73</v>
      </c>
      <c r="P216">
        <f t="shared" ca="1" si="59"/>
        <v>104.25</v>
      </c>
      <c r="Q216" t="e">
        <f>#REF!</f>
        <v>#REF!</v>
      </c>
    </row>
    <row r="217" spans="1:17" x14ac:dyDescent="0.3">
      <c r="A217" s="60" t="e">
        <f t="shared" ca="1" si="45"/>
        <v>#REF!</v>
      </c>
      <c r="B217" s="60" t="e">
        <f t="shared" ca="1" si="46"/>
        <v>#REF!</v>
      </c>
      <c r="C217" s="61" t="e">
        <f t="shared" si="47"/>
        <v>#REF!</v>
      </c>
      <c r="D217" s="60" t="e">
        <f t="shared" ca="1" si="48"/>
        <v>#REF!</v>
      </c>
      <c r="E217" s="59" t="e">
        <f t="shared" ca="1" si="49"/>
        <v>#REF!</v>
      </c>
      <c r="F217" s="60" t="e">
        <f t="shared" ca="1" si="50"/>
        <v>#REF!</v>
      </c>
      <c r="G217" s="60" t="e">
        <f t="shared" ca="1" si="51"/>
        <v>#REF!</v>
      </c>
      <c r="H217" s="60" t="e">
        <f t="shared" ca="1" si="52"/>
        <v>#REF!</v>
      </c>
      <c r="I217" s="59" t="e">
        <f t="shared" ca="1" si="53"/>
        <v>#REF!</v>
      </c>
      <c r="J217" t="e">
        <f t="shared" si="54"/>
        <v>#REF!</v>
      </c>
      <c r="K217" t="e">
        <f t="shared" si="55"/>
        <v>#REF!</v>
      </c>
      <c r="L217">
        <v>0</v>
      </c>
      <c r="M217">
        <f t="shared" ca="1" si="56"/>
        <v>8.8699999999999992</v>
      </c>
      <c r="N217">
        <f t="shared" ca="1" si="57"/>
        <v>18.28</v>
      </c>
      <c r="O217">
        <f t="shared" ca="1" si="58"/>
        <v>30.06</v>
      </c>
      <c r="P217">
        <f t="shared" ca="1" si="59"/>
        <v>106.81</v>
      </c>
      <c r="Q217" t="e">
        <f>#REF!</f>
        <v>#REF!</v>
      </c>
    </row>
    <row r="218" spans="1:17" x14ac:dyDescent="0.3">
      <c r="A218" s="60" t="e">
        <f t="shared" ca="1" si="45"/>
        <v>#REF!</v>
      </c>
      <c r="B218" s="60" t="e">
        <f t="shared" ca="1" si="46"/>
        <v>#REF!</v>
      </c>
      <c r="C218" s="61" t="e">
        <f t="shared" si="47"/>
        <v>#REF!</v>
      </c>
      <c r="D218" s="60" t="e">
        <f t="shared" ca="1" si="48"/>
        <v>#REF!</v>
      </c>
      <c r="E218" s="59" t="e">
        <f t="shared" ca="1" si="49"/>
        <v>#REF!</v>
      </c>
      <c r="F218" s="60" t="e">
        <f t="shared" ca="1" si="50"/>
        <v>#REF!</v>
      </c>
      <c r="G218" s="60" t="e">
        <f t="shared" ca="1" si="51"/>
        <v>#REF!</v>
      </c>
      <c r="H218" s="60" t="e">
        <f t="shared" ca="1" si="52"/>
        <v>#REF!</v>
      </c>
      <c r="I218" s="59" t="e">
        <f t="shared" ca="1" si="53"/>
        <v>#REF!</v>
      </c>
      <c r="J218" t="e">
        <f t="shared" si="54"/>
        <v>#REF!</v>
      </c>
      <c r="K218" t="e">
        <f t="shared" si="55"/>
        <v>#REF!</v>
      </c>
      <c r="L218">
        <v>0</v>
      </c>
      <c r="M218">
        <f t="shared" ca="1" si="56"/>
        <v>7.76</v>
      </c>
      <c r="N218">
        <f t="shared" ca="1" si="57"/>
        <v>26.75</v>
      </c>
      <c r="O218">
        <f t="shared" ca="1" si="58"/>
        <v>37.200000000000003</v>
      </c>
      <c r="P218">
        <f t="shared" ca="1" si="59"/>
        <v>112.81</v>
      </c>
      <c r="Q218" t="e">
        <f>#REF!</f>
        <v>#REF!</v>
      </c>
    </row>
    <row r="219" spans="1:17" x14ac:dyDescent="0.3">
      <c r="A219" s="60" t="e">
        <f t="shared" ca="1" si="45"/>
        <v>#REF!</v>
      </c>
      <c r="B219" s="60" t="e">
        <f t="shared" ca="1" si="46"/>
        <v>#REF!</v>
      </c>
      <c r="C219" s="61" t="e">
        <f t="shared" si="47"/>
        <v>#REF!</v>
      </c>
      <c r="D219" s="60" t="e">
        <f t="shared" ca="1" si="48"/>
        <v>#REF!</v>
      </c>
      <c r="E219" s="59" t="e">
        <f t="shared" ca="1" si="49"/>
        <v>#REF!</v>
      </c>
      <c r="F219" s="60" t="e">
        <f t="shared" ca="1" si="50"/>
        <v>#REF!</v>
      </c>
      <c r="G219" s="60" t="e">
        <f t="shared" ca="1" si="51"/>
        <v>#REF!</v>
      </c>
      <c r="H219" s="60" t="e">
        <f t="shared" ca="1" si="52"/>
        <v>#REF!</v>
      </c>
      <c r="I219" s="59" t="e">
        <f t="shared" ca="1" si="53"/>
        <v>#REF!</v>
      </c>
      <c r="J219" t="e">
        <f t="shared" si="54"/>
        <v>#REF!</v>
      </c>
      <c r="K219" t="e">
        <f t="shared" si="55"/>
        <v>#REF!</v>
      </c>
      <c r="L219">
        <v>0</v>
      </c>
      <c r="M219">
        <f t="shared" ca="1" si="56"/>
        <v>8.07</v>
      </c>
      <c r="N219">
        <f t="shared" ca="1" si="57"/>
        <v>23.46</v>
      </c>
      <c r="O219">
        <f t="shared" ca="1" si="58"/>
        <v>37.06</v>
      </c>
      <c r="P219">
        <f t="shared" ca="1" si="59"/>
        <v>61.88</v>
      </c>
      <c r="Q219" t="e">
        <f>#REF!</f>
        <v>#REF!</v>
      </c>
    </row>
    <row r="220" spans="1:17" x14ac:dyDescent="0.3">
      <c r="A220" s="60" t="e">
        <f t="shared" ca="1" si="45"/>
        <v>#REF!</v>
      </c>
      <c r="B220" s="60" t="e">
        <f t="shared" ca="1" si="46"/>
        <v>#REF!</v>
      </c>
      <c r="C220" s="61" t="e">
        <f t="shared" si="47"/>
        <v>#REF!</v>
      </c>
      <c r="D220" s="60" t="e">
        <f t="shared" ca="1" si="48"/>
        <v>#REF!</v>
      </c>
      <c r="E220" s="59" t="e">
        <f t="shared" ca="1" si="49"/>
        <v>#REF!</v>
      </c>
      <c r="F220" s="60" t="e">
        <f t="shared" ca="1" si="50"/>
        <v>#REF!</v>
      </c>
      <c r="G220" s="60" t="e">
        <f t="shared" ca="1" si="51"/>
        <v>#REF!</v>
      </c>
      <c r="H220" s="60" t="e">
        <f t="shared" ca="1" si="52"/>
        <v>#REF!</v>
      </c>
      <c r="I220" s="59" t="e">
        <f t="shared" ca="1" si="53"/>
        <v>#REF!</v>
      </c>
      <c r="J220" t="e">
        <f t="shared" si="54"/>
        <v>#REF!</v>
      </c>
      <c r="K220" t="e">
        <f t="shared" si="55"/>
        <v>#REF!</v>
      </c>
      <c r="L220">
        <v>0</v>
      </c>
      <c r="M220">
        <f t="shared" ca="1" si="56"/>
        <v>7.12</v>
      </c>
      <c r="N220">
        <f t="shared" ca="1" si="57"/>
        <v>13.36</v>
      </c>
      <c r="O220">
        <f t="shared" ca="1" si="58"/>
        <v>37.590000000000003</v>
      </c>
      <c r="P220">
        <f t="shared" ca="1" si="59"/>
        <v>58.9</v>
      </c>
      <c r="Q220" t="e">
        <f>#REF!</f>
        <v>#REF!</v>
      </c>
    </row>
    <row r="221" spans="1:17" x14ac:dyDescent="0.3">
      <c r="A221" s="60" t="e">
        <f t="shared" ca="1" si="45"/>
        <v>#REF!</v>
      </c>
      <c r="B221" s="60" t="e">
        <f t="shared" ca="1" si="46"/>
        <v>#REF!</v>
      </c>
      <c r="C221" s="61" t="e">
        <f t="shared" si="47"/>
        <v>#REF!</v>
      </c>
      <c r="D221" s="60" t="e">
        <f t="shared" ca="1" si="48"/>
        <v>#REF!</v>
      </c>
      <c r="E221" s="59" t="e">
        <f t="shared" ca="1" si="49"/>
        <v>#REF!</v>
      </c>
      <c r="F221" s="60" t="e">
        <f t="shared" ca="1" si="50"/>
        <v>#REF!</v>
      </c>
      <c r="G221" s="60" t="e">
        <f t="shared" ca="1" si="51"/>
        <v>#REF!</v>
      </c>
      <c r="H221" s="60" t="e">
        <f t="shared" ca="1" si="52"/>
        <v>#REF!</v>
      </c>
      <c r="I221" s="59" t="e">
        <f t="shared" ca="1" si="53"/>
        <v>#REF!</v>
      </c>
      <c r="J221" t="e">
        <f t="shared" si="54"/>
        <v>#REF!</v>
      </c>
      <c r="K221" t="e">
        <f t="shared" si="55"/>
        <v>#REF!</v>
      </c>
      <c r="L221">
        <v>0</v>
      </c>
      <c r="M221">
        <f t="shared" ca="1" si="56"/>
        <v>6.84</v>
      </c>
      <c r="N221">
        <f t="shared" ca="1" si="57"/>
        <v>27.43</v>
      </c>
      <c r="O221">
        <f t="shared" ca="1" si="58"/>
        <v>42.84</v>
      </c>
      <c r="P221">
        <f t="shared" ca="1" si="59"/>
        <v>60.7</v>
      </c>
      <c r="Q221" t="e">
        <f>#REF!</f>
        <v>#REF!</v>
      </c>
    </row>
    <row r="222" spans="1:17" x14ac:dyDescent="0.3">
      <c r="A222" s="60" t="e">
        <f t="shared" ca="1" si="45"/>
        <v>#REF!</v>
      </c>
      <c r="B222" s="60" t="e">
        <f t="shared" ca="1" si="46"/>
        <v>#REF!</v>
      </c>
      <c r="C222" s="61" t="e">
        <f t="shared" si="47"/>
        <v>#REF!</v>
      </c>
      <c r="D222" s="60" t="e">
        <f t="shared" ca="1" si="48"/>
        <v>#REF!</v>
      </c>
      <c r="E222" s="59" t="e">
        <f t="shared" ca="1" si="49"/>
        <v>#REF!</v>
      </c>
      <c r="F222" s="60" t="e">
        <f t="shared" ca="1" si="50"/>
        <v>#REF!</v>
      </c>
      <c r="G222" s="60" t="e">
        <f t="shared" ca="1" si="51"/>
        <v>#REF!</v>
      </c>
      <c r="H222" s="60" t="e">
        <f t="shared" ca="1" si="52"/>
        <v>#REF!</v>
      </c>
      <c r="I222" s="59" t="e">
        <f t="shared" ca="1" si="53"/>
        <v>#REF!</v>
      </c>
      <c r="J222" t="e">
        <f t="shared" si="54"/>
        <v>#REF!</v>
      </c>
      <c r="K222" t="e">
        <f t="shared" si="55"/>
        <v>#REF!</v>
      </c>
      <c r="L222">
        <v>0</v>
      </c>
      <c r="M222">
        <f t="shared" ca="1" si="56"/>
        <v>7.62</v>
      </c>
      <c r="N222">
        <f t="shared" ca="1" si="57"/>
        <v>16.170000000000002</v>
      </c>
      <c r="O222">
        <f t="shared" ca="1" si="58"/>
        <v>42.65</v>
      </c>
      <c r="P222">
        <f t="shared" ca="1" si="59"/>
        <v>87.68</v>
      </c>
      <c r="Q222" t="e">
        <f>#REF!</f>
        <v>#REF!</v>
      </c>
    </row>
    <row r="223" spans="1:17" x14ac:dyDescent="0.3">
      <c r="A223" s="60" t="e">
        <f t="shared" ca="1" si="45"/>
        <v>#REF!</v>
      </c>
      <c r="B223" s="60" t="e">
        <f t="shared" ca="1" si="46"/>
        <v>#REF!</v>
      </c>
      <c r="C223" s="61" t="e">
        <f t="shared" si="47"/>
        <v>#REF!</v>
      </c>
      <c r="D223" s="60" t="e">
        <f t="shared" ca="1" si="48"/>
        <v>#REF!</v>
      </c>
      <c r="E223" s="59" t="e">
        <f t="shared" ca="1" si="49"/>
        <v>#REF!</v>
      </c>
      <c r="F223" s="60" t="e">
        <f t="shared" ca="1" si="50"/>
        <v>#REF!</v>
      </c>
      <c r="G223" s="60" t="e">
        <f t="shared" ca="1" si="51"/>
        <v>#REF!</v>
      </c>
      <c r="H223" s="60" t="e">
        <f t="shared" ca="1" si="52"/>
        <v>#REF!</v>
      </c>
      <c r="I223" s="59" t="e">
        <f t="shared" ca="1" si="53"/>
        <v>#REF!</v>
      </c>
      <c r="J223" t="e">
        <f t="shared" si="54"/>
        <v>#REF!</v>
      </c>
      <c r="K223" t="e">
        <f t="shared" si="55"/>
        <v>#REF!</v>
      </c>
      <c r="L223">
        <v>0</v>
      </c>
      <c r="M223">
        <f t="shared" ca="1" si="56"/>
        <v>6.8</v>
      </c>
      <c r="N223">
        <f t="shared" ca="1" si="57"/>
        <v>27.42</v>
      </c>
      <c r="O223">
        <f t="shared" ca="1" si="58"/>
        <v>41.94</v>
      </c>
      <c r="P223">
        <f t="shared" ca="1" si="59"/>
        <v>117.46</v>
      </c>
      <c r="Q223" t="e">
        <f>#REF!</f>
        <v>#REF!</v>
      </c>
    </row>
    <row r="224" spans="1:17" x14ac:dyDescent="0.3">
      <c r="A224" s="60" t="e">
        <f t="shared" ca="1" si="45"/>
        <v>#REF!</v>
      </c>
      <c r="B224" s="60" t="e">
        <f t="shared" ca="1" si="46"/>
        <v>#REF!</v>
      </c>
      <c r="C224" s="61" t="e">
        <f t="shared" si="47"/>
        <v>#REF!</v>
      </c>
      <c r="D224" s="60" t="e">
        <f t="shared" ca="1" si="48"/>
        <v>#REF!</v>
      </c>
      <c r="E224" s="59" t="e">
        <f t="shared" ca="1" si="49"/>
        <v>#REF!</v>
      </c>
      <c r="F224" s="60" t="e">
        <f t="shared" ca="1" si="50"/>
        <v>#REF!</v>
      </c>
      <c r="G224" s="60" t="e">
        <f t="shared" ca="1" si="51"/>
        <v>#REF!</v>
      </c>
      <c r="H224" s="60" t="e">
        <f t="shared" ca="1" si="52"/>
        <v>#REF!</v>
      </c>
      <c r="I224" s="59" t="e">
        <f t="shared" ca="1" si="53"/>
        <v>#REF!</v>
      </c>
      <c r="J224" t="e">
        <f t="shared" si="54"/>
        <v>#REF!</v>
      </c>
      <c r="K224" t="e">
        <f t="shared" si="55"/>
        <v>#REF!</v>
      </c>
      <c r="L224">
        <v>0</v>
      </c>
      <c r="M224">
        <f t="shared" ca="1" si="56"/>
        <v>5.78</v>
      </c>
      <c r="N224">
        <f t="shared" ca="1" si="57"/>
        <v>27.38</v>
      </c>
      <c r="O224">
        <f t="shared" ca="1" si="58"/>
        <v>43.45</v>
      </c>
      <c r="P224">
        <f t="shared" ca="1" si="59"/>
        <v>106.51</v>
      </c>
      <c r="Q224" t="e">
        <f>#REF!</f>
        <v>#REF!</v>
      </c>
    </row>
    <row r="225" spans="1:17" x14ac:dyDescent="0.3">
      <c r="A225" s="60" t="e">
        <f t="shared" ca="1" si="45"/>
        <v>#REF!</v>
      </c>
      <c r="B225" s="60" t="e">
        <f t="shared" ca="1" si="46"/>
        <v>#REF!</v>
      </c>
      <c r="C225" s="61" t="e">
        <f t="shared" si="47"/>
        <v>#REF!</v>
      </c>
      <c r="D225" s="60" t="e">
        <f t="shared" ca="1" si="48"/>
        <v>#REF!</v>
      </c>
      <c r="E225" s="59" t="e">
        <f t="shared" ca="1" si="49"/>
        <v>#REF!</v>
      </c>
      <c r="F225" s="60" t="e">
        <f t="shared" ca="1" si="50"/>
        <v>#REF!</v>
      </c>
      <c r="G225" s="60" t="e">
        <f t="shared" ca="1" si="51"/>
        <v>#REF!</v>
      </c>
      <c r="H225" s="60" t="e">
        <f t="shared" ca="1" si="52"/>
        <v>#REF!</v>
      </c>
      <c r="I225" s="59" t="e">
        <f t="shared" ca="1" si="53"/>
        <v>#REF!</v>
      </c>
      <c r="J225" t="e">
        <f t="shared" si="54"/>
        <v>#REF!</v>
      </c>
      <c r="K225" t="e">
        <f t="shared" si="55"/>
        <v>#REF!</v>
      </c>
      <c r="L225">
        <v>0</v>
      </c>
      <c r="M225">
        <f t="shared" ca="1" si="56"/>
        <v>5.19</v>
      </c>
      <c r="N225">
        <f t="shared" ca="1" si="57"/>
        <v>19.53</v>
      </c>
      <c r="O225">
        <f t="shared" ca="1" si="58"/>
        <v>31.63</v>
      </c>
      <c r="P225">
        <f t="shared" ca="1" si="59"/>
        <v>74.19</v>
      </c>
      <c r="Q225" t="e">
        <f>#REF!</f>
        <v>#REF!</v>
      </c>
    </row>
    <row r="226" spans="1:17" x14ac:dyDescent="0.3">
      <c r="A226" s="60" t="e">
        <f t="shared" ca="1" si="45"/>
        <v>#REF!</v>
      </c>
      <c r="B226" s="60" t="e">
        <f t="shared" ca="1" si="46"/>
        <v>#REF!</v>
      </c>
      <c r="C226" s="61" t="e">
        <f t="shared" si="47"/>
        <v>#REF!</v>
      </c>
      <c r="D226" s="60" t="e">
        <f t="shared" ca="1" si="48"/>
        <v>#REF!</v>
      </c>
      <c r="E226" s="59" t="e">
        <f t="shared" ca="1" si="49"/>
        <v>#REF!</v>
      </c>
      <c r="F226" s="60" t="e">
        <f t="shared" ca="1" si="50"/>
        <v>#REF!</v>
      </c>
      <c r="G226" s="60" t="e">
        <f t="shared" ca="1" si="51"/>
        <v>#REF!</v>
      </c>
      <c r="H226" s="60" t="e">
        <f t="shared" ca="1" si="52"/>
        <v>#REF!</v>
      </c>
      <c r="I226" s="59" t="e">
        <f t="shared" ca="1" si="53"/>
        <v>#REF!</v>
      </c>
      <c r="J226" t="e">
        <f t="shared" si="54"/>
        <v>#REF!</v>
      </c>
      <c r="K226" t="e">
        <f t="shared" si="55"/>
        <v>#REF!</v>
      </c>
      <c r="L226">
        <v>0</v>
      </c>
      <c r="M226">
        <f t="shared" ca="1" si="56"/>
        <v>8.6300000000000008</v>
      </c>
      <c r="N226">
        <f t="shared" ca="1" si="57"/>
        <v>16.760000000000002</v>
      </c>
      <c r="O226">
        <f t="shared" ca="1" si="58"/>
        <v>39.68</v>
      </c>
      <c r="P226">
        <f t="shared" ca="1" si="59"/>
        <v>65.459999999999994</v>
      </c>
      <c r="Q226" t="e">
        <f>#REF!</f>
        <v>#REF!</v>
      </c>
    </row>
    <row r="227" spans="1:17" x14ac:dyDescent="0.3">
      <c r="A227" s="60" t="e">
        <f t="shared" ca="1" si="45"/>
        <v>#REF!</v>
      </c>
      <c r="B227" s="60" t="e">
        <f t="shared" ca="1" si="46"/>
        <v>#REF!</v>
      </c>
      <c r="C227" s="61" t="e">
        <f t="shared" si="47"/>
        <v>#REF!</v>
      </c>
      <c r="D227" s="60" t="e">
        <f t="shared" ca="1" si="48"/>
        <v>#REF!</v>
      </c>
      <c r="E227" s="59" t="e">
        <f t="shared" ca="1" si="49"/>
        <v>#REF!</v>
      </c>
      <c r="F227" s="60" t="e">
        <f t="shared" ca="1" si="50"/>
        <v>#REF!</v>
      </c>
      <c r="G227" s="60" t="e">
        <f t="shared" ca="1" si="51"/>
        <v>#REF!</v>
      </c>
      <c r="H227" s="60" t="e">
        <f t="shared" ca="1" si="52"/>
        <v>#REF!</v>
      </c>
      <c r="I227" s="59" t="e">
        <f t="shared" ca="1" si="53"/>
        <v>#REF!</v>
      </c>
      <c r="J227" t="e">
        <f t="shared" si="54"/>
        <v>#REF!</v>
      </c>
      <c r="K227" t="e">
        <f t="shared" si="55"/>
        <v>#REF!</v>
      </c>
      <c r="L227">
        <v>0</v>
      </c>
      <c r="M227">
        <f t="shared" ca="1" si="56"/>
        <v>8.89</v>
      </c>
      <c r="N227">
        <f t="shared" ca="1" si="57"/>
        <v>20.53</v>
      </c>
      <c r="O227">
        <f t="shared" ca="1" si="58"/>
        <v>36.950000000000003</v>
      </c>
      <c r="P227">
        <f t="shared" ca="1" si="59"/>
        <v>79.959999999999994</v>
      </c>
      <c r="Q227" t="e">
        <f>#REF!</f>
        <v>#REF!</v>
      </c>
    </row>
    <row r="228" spans="1:17" x14ac:dyDescent="0.3">
      <c r="A228" s="60" t="e">
        <f t="shared" ca="1" si="45"/>
        <v>#REF!</v>
      </c>
      <c r="B228" s="60" t="e">
        <f t="shared" ca="1" si="46"/>
        <v>#REF!</v>
      </c>
      <c r="C228" s="61" t="e">
        <f t="shared" si="47"/>
        <v>#REF!</v>
      </c>
      <c r="D228" s="60" t="e">
        <f t="shared" ca="1" si="48"/>
        <v>#REF!</v>
      </c>
      <c r="E228" s="59" t="e">
        <f t="shared" ca="1" si="49"/>
        <v>#REF!</v>
      </c>
      <c r="F228" s="60" t="e">
        <f t="shared" ca="1" si="50"/>
        <v>#REF!</v>
      </c>
      <c r="G228" s="60" t="e">
        <f t="shared" ca="1" si="51"/>
        <v>#REF!</v>
      </c>
      <c r="H228" s="60" t="e">
        <f t="shared" ca="1" si="52"/>
        <v>#REF!</v>
      </c>
      <c r="I228" s="59" t="e">
        <f t="shared" ca="1" si="53"/>
        <v>#REF!</v>
      </c>
      <c r="J228" t="e">
        <f t="shared" si="54"/>
        <v>#REF!</v>
      </c>
      <c r="K228" t="e">
        <f t="shared" si="55"/>
        <v>#REF!</v>
      </c>
      <c r="L228">
        <v>0</v>
      </c>
      <c r="M228">
        <f t="shared" ca="1" si="56"/>
        <v>5.94</v>
      </c>
      <c r="N228">
        <f t="shared" ca="1" si="57"/>
        <v>14.26</v>
      </c>
      <c r="O228">
        <f t="shared" ca="1" si="58"/>
        <v>39.590000000000003</v>
      </c>
      <c r="P228">
        <f t="shared" ca="1" si="59"/>
        <v>54.08</v>
      </c>
      <c r="Q228" t="e">
        <f>#REF!</f>
        <v>#REF!</v>
      </c>
    </row>
    <row r="229" spans="1:17" x14ac:dyDescent="0.3">
      <c r="A229" s="60" t="e">
        <f t="shared" ca="1" si="45"/>
        <v>#REF!</v>
      </c>
      <c r="B229" s="60" t="e">
        <f t="shared" ca="1" si="46"/>
        <v>#REF!</v>
      </c>
      <c r="C229" s="61" t="e">
        <f t="shared" si="47"/>
        <v>#REF!</v>
      </c>
      <c r="D229" s="60" t="e">
        <f t="shared" ca="1" si="48"/>
        <v>#REF!</v>
      </c>
      <c r="E229" s="59" t="e">
        <f t="shared" ca="1" si="49"/>
        <v>#REF!</v>
      </c>
      <c r="F229" s="60" t="e">
        <f t="shared" ca="1" si="50"/>
        <v>#REF!</v>
      </c>
      <c r="G229" s="60" t="e">
        <f t="shared" ca="1" si="51"/>
        <v>#REF!</v>
      </c>
      <c r="H229" s="60" t="e">
        <f t="shared" ca="1" si="52"/>
        <v>#REF!</v>
      </c>
      <c r="I229" s="59" t="e">
        <f t="shared" ca="1" si="53"/>
        <v>#REF!</v>
      </c>
      <c r="J229" t="e">
        <f t="shared" si="54"/>
        <v>#REF!</v>
      </c>
      <c r="K229" t="e">
        <f t="shared" si="55"/>
        <v>#REF!</v>
      </c>
      <c r="L229">
        <v>0</v>
      </c>
      <c r="M229">
        <f t="shared" ca="1" si="56"/>
        <v>7.71</v>
      </c>
      <c r="N229">
        <f t="shared" ca="1" si="57"/>
        <v>14.66</v>
      </c>
      <c r="O229">
        <f t="shared" ca="1" si="58"/>
        <v>35.56</v>
      </c>
      <c r="P229">
        <f t="shared" ca="1" si="59"/>
        <v>68.45</v>
      </c>
      <c r="Q229" t="e">
        <f>#REF!</f>
        <v>#REF!</v>
      </c>
    </row>
    <row r="230" spans="1:17" x14ac:dyDescent="0.3">
      <c r="A230" s="60" t="e">
        <f t="shared" ca="1" si="45"/>
        <v>#REF!</v>
      </c>
      <c r="B230" s="60" t="e">
        <f t="shared" ca="1" si="46"/>
        <v>#REF!</v>
      </c>
      <c r="C230" s="61" t="e">
        <f t="shared" si="47"/>
        <v>#REF!</v>
      </c>
      <c r="D230" s="60" t="e">
        <f t="shared" ca="1" si="48"/>
        <v>#REF!</v>
      </c>
      <c r="E230" s="59" t="e">
        <f t="shared" ca="1" si="49"/>
        <v>#REF!</v>
      </c>
      <c r="F230" s="60" t="e">
        <f t="shared" ca="1" si="50"/>
        <v>#REF!</v>
      </c>
      <c r="G230" s="60" t="e">
        <f t="shared" ca="1" si="51"/>
        <v>#REF!</v>
      </c>
      <c r="H230" s="60" t="e">
        <f t="shared" ca="1" si="52"/>
        <v>#REF!</v>
      </c>
      <c r="I230" s="59" t="e">
        <f t="shared" ca="1" si="53"/>
        <v>#REF!</v>
      </c>
      <c r="J230" t="e">
        <f t="shared" si="54"/>
        <v>#REF!</v>
      </c>
      <c r="K230" t="e">
        <f t="shared" si="55"/>
        <v>#REF!</v>
      </c>
      <c r="L230">
        <v>0</v>
      </c>
      <c r="M230">
        <f t="shared" ca="1" si="56"/>
        <v>9.08</v>
      </c>
      <c r="N230">
        <f t="shared" ca="1" si="57"/>
        <v>23.22</v>
      </c>
      <c r="O230">
        <f t="shared" ca="1" si="58"/>
        <v>42.77</v>
      </c>
      <c r="P230">
        <f t="shared" ca="1" si="59"/>
        <v>75.52</v>
      </c>
      <c r="Q230" t="e">
        <f>#REF!</f>
        <v>#REF!</v>
      </c>
    </row>
    <row r="231" spans="1:17" x14ac:dyDescent="0.3">
      <c r="A231" s="60" t="e">
        <f t="shared" ca="1" si="45"/>
        <v>#REF!</v>
      </c>
      <c r="B231" s="60" t="e">
        <f t="shared" ca="1" si="46"/>
        <v>#REF!</v>
      </c>
      <c r="C231" s="61" t="e">
        <f t="shared" si="47"/>
        <v>#REF!</v>
      </c>
      <c r="D231" s="60" t="e">
        <f t="shared" ca="1" si="48"/>
        <v>#REF!</v>
      </c>
      <c r="E231" s="59" t="e">
        <f t="shared" ca="1" si="49"/>
        <v>#REF!</v>
      </c>
      <c r="F231" s="60" t="e">
        <f t="shared" ca="1" si="50"/>
        <v>#REF!</v>
      </c>
      <c r="G231" s="60" t="e">
        <f t="shared" ca="1" si="51"/>
        <v>#REF!</v>
      </c>
      <c r="H231" s="60" t="e">
        <f t="shared" ca="1" si="52"/>
        <v>#REF!</v>
      </c>
      <c r="I231" s="59" t="e">
        <f t="shared" ca="1" si="53"/>
        <v>#REF!</v>
      </c>
      <c r="J231" t="e">
        <f t="shared" si="54"/>
        <v>#REF!</v>
      </c>
      <c r="K231" t="e">
        <f t="shared" si="55"/>
        <v>#REF!</v>
      </c>
      <c r="L231">
        <v>0</v>
      </c>
      <c r="M231">
        <f t="shared" ca="1" si="56"/>
        <v>6.36</v>
      </c>
      <c r="N231">
        <f t="shared" ca="1" si="57"/>
        <v>16.34</v>
      </c>
      <c r="O231">
        <f t="shared" ca="1" si="58"/>
        <v>47.16</v>
      </c>
      <c r="P231">
        <f t="shared" ca="1" si="59"/>
        <v>92.46</v>
      </c>
      <c r="Q231" t="e">
        <f>#REF!</f>
        <v>#REF!</v>
      </c>
    </row>
    <row r="232" spans="1:17" x14ac:dyDescent="0.3">
      <c r="A232" s="60" t="e">
        <f t="shared" ca="1" si="45"/>
        <v>#REF!</v>
      </c>
      <c r="B232" s="60" t="e">
        <f t="shared" ca="1" si="46"/>
        <v>#REF!</v>
      </c>
      <c r="C232" s="61" t="e">
        <f t="shared" si="47"/>
        <v>#REF!</v>
      </c>
      <c r="D232" s="60" t="e">
        <f t="shared" ca="1" si="48"/>
        <v>#REF!</v>
      </c>
      <c r="E232" s="59" t="e">
        <f t="shared" ca="1" si="49"/>
        <v>#REF!</v>
      </c>
      <c r="F232" s="60" t="e">
        <f t="shared" ca="1" si="50"/>
        <v>#REF!</v>
      </c>
      <c r="G232" s="60" t="e">
        <f t="shared" ca="1" si="51"/>
        <v>#REF!</v>
      </c>
      <c r="H232" s="60" t="e">
        <f t="shared" ca="1" si="52"/>
        <v>#REF!</v>
      </c>
      <c r="I232" s="59" t="e">
        <f t="shared" ca="1" si="53"/>
        <v>#REF!</v>
      </c>
      <c r="J232" t="e">
        <f t="shared" si="54"/>
        <v>#REF!</v>
      </c>
      <c r="K232" t="e">
        <f t="shared" si="55"/>
        <v>#REF!</v>
      </c>
      <c r="L232">
        <v>0</v>
      </c>
      <c r="M232">
        <f t="shared" ca="1" si="56"/>
        <v>7.84</v>
      </c>
      <c r="N232">
        <f t="shared" ca="1" si="57"/>
        <v>11.08</v>
      </c>
      <c r="O232">
        <f t="shared" ca="1" si="58"/>
        <v>46.15</v>
      </c>
      <c r="P232">
        <f t="shared" ca="1" si="59"/>
        <v>75.98</v>
      </c>
      <c r="Q232" t="e">
        <f>#REF!</f>
        <v>#REF!</v>
      </c>
    </row>
    <row r="233" spans="1:17" x14ac:dyDescent="0.3">
      <c r="A233" s="60" t="e">
        <f t="shared" ca="1" si="45"/>
        <v>#REF!</v>
      </c>
      <c r="B233" s="60" t="e">
        <f t="shared" ca="1" si="46"/>
        <v>#REF!</v>
      </c>
      <c r="C233" s="61" t="e">
        <f t="shared" si="47"/>
        <v>#REF!</v>
      </c>
      <c r="D233" s="60" t="e">
        <f t="shared" ca="1" si="48"/>
        <v>#REF!</v>
      </c>
      <c r="E233" s="59" t="e">
        <f t="shared" ca="1" si="49"/>
        <v>#REF!</v>
      </c>
      <c r="F233" s="60" t="e">
        <f t="shared" ca="1" si="50"/>
        <v>#REF!</v>
      </c>
      <c r="G233" s="60" t="e">
        <f t="shared" ca="1" si="51"/>
        <v>#REF!</v>
      </c>
      <c r="H233" s="60" t="e">
        <f t="shared" ca="1" si="52"/>
        <v>#REF!</v>
      </c>
      <c r="I233" s="59" t="e">
        <f t="shared" ca="1" si="53"/>
        <v>#REF!</v>
      </c>
      <c r="J233" t="e">
        <f t="shared" si="54"/>
        <v>#REF!</v>
      </c>
      <c r="K233" t="e">
        <f t="shared" si="55"/>
        <v>#REF!</v>
      </c>
      <c r="L233">
        <v>0</v>
      </c>
      <c r="M233">
        <f t="shared" ca="1" si="56"/>
        <v>6.88</v>
      </c>
      <c r="N233">
        <f t="shared" ca="1" si="57"/>
        <v>19.45</v>
      </c>
      <c r="O233">
        <f t="shared" ca="1" si="58"/>
        <v>42.44</v>
      </c>
      <c r="P233">
        <f t="shared" ca="1" si="59"/>
        <v>91.65</v>
      </c>
      <c r="Q233" t="e">
        <f>#REF!</f>
        <v>#REF!</v>
      </c>
    </row>
    <row r="234" spans="1:17" x14ac:dyDescent="0.3">
      <c r="A234" s="60" t="e">
        <f t="shared" ca="1" si="45"/>
        <v>#REF!</v>
      </c>
      <c r="B234" s="60" t="e">
        <f t="shared" ca="1" si="46"/>
        <v>#REF!</v>
      </c>
      <c r="C234" s="61" t="e">
        <f t="shared" si="47"/>
        <v>#REF!</v>
      </c>
      <c r="D234" s="60" t="e">
        <f t="shared" ca="1" si="48"/>
        <v>#REF!</v>
      </c>
      <c r="E234" s="59" t="e">
        <f t="shared" ca="1" si="49"/>
        <v>#REF!</v>
      </c>
      <c r="F234" s="60" t="e">
        <f t="shared" ca="1" si="50"/>
        <v>#REF!</v>
      </c>
      <c r="G234" s="60" t="e">
        <f t="shared" ca="1" si="51"/>
        <v>#REF!</v>
      </c>
      <c r="H234" s="60" t="e">
        <f t="shared" ca="1" si="52"/>
        <v>#REF!</v>
      </c>
      <c r="I234" s="59" t="e">
        <f t="shared" ca="1" si="53"/>
        <v>#REF!</v>
      </c>
      <c r="J234" t="e">
        <f t="shared" si="54"/>
        <v>#REF!</v>
      </c>
      <c r="K234" t="e">
        <f t="shared" si="55"/>
        <v>#REF!</v>
      </c>
      <c r="L234">
        <v>0</v>
      </c>
      <c r="M234">
        <f t="shared" ca="1" si="56"/>
        <v>7.64</v>
      </c>
      <c r="N234">
        <f t="shared" ca="1" si="57"/>
        <v>20.05</v>
      </c>
      <c r="O234">
        <f t="shared" ca="1" si="58"/>
        <v>35.729999999999997</v>
      </c>
      <c r="P234">
        <f t="shared" ca="1" si="59"/>
        <v>51.45</v>
      </c>
      <c r="Q234" t="e">
        <f>#REF!</f>
        <v>#REF!</v>
      </c>
    </row>
    <row r="235" spans="1:17" x14ac:dyDescent="0.3">
      <c r="A235" s="60" t="e">
        <f t="shared" ca="1" si="45"/>
        <v>#REF!</v>
      </c>
      <c r="B235" s="60" t="e">
        <f t="shared" ca="1" si="46"/>
        <v>#REF!</v>
      </c>
      <c r="C235" s="61" t="e">
        <f t="shared" si="47"/>
        <v>#REF!</v>
      </c>
      <c r="D235" s="60" t="e">
        <f t="shared" ca="1" si="48"/>
        <v>#REF!</v>
      </c>
      <c r="E235" s="59" t="e">
        <f t="shared" ca="1" si="49"/>
        <v>#REF!</v>
      </c>
      <c r="F235" s="60" t="e">
        <f t="shared" ca="1" si="50"/>
        <v>#REF!</v>
      </c>
      <c r="G235" s="60" t="e">
        <f t="shared" ca="1" si="51"/>
        <v>#REF!</v>
      </c>
      <c r="H235" s="60" t="e">
        <f t="shared" ca="1" si="52"/>
        <v>#REF!</v>
      </c>
      <c r="I235" s="59" t="e">
        <f t="shared" ca="1" si="53"/>
        <v>#REF!</v>
      </c>
      <c r="J235" t="e">
        <f t="shared" si="54"/>
        <v>#REF!</v>
      </c>
      <c r="K235" t="e">
        <f t="shared" si="55"/>
        <v>#REF!</v>
      </c>
      <c r="L235">
        <v>0</v>
      </c>
      <c r="M235">
        <f t="shared" ca="1" si="56"/>
        <v>8.18</v>
      </c>
      <c r="N235">
        <f t="shared" ca="1" si="57"/>
        <v>24.72</v>
      </c>
      <c r="O235">
        <f t="shared" ca="1" si="58"/>
        <v>41.25</v>
      </c>
      <c r="P235">
        <f t="shared" ca="1" si="59"/>
        <v>108.66</v>
      </c>
      <c r="Q235" t="e">
        <f>#REF!</f>
        <v>#REF!</v>
      </c>
    </row>
    <row r="236" spans="1:17" x14ac:dyDescent="0.3">
      <c r="A236" s="60" t="e">
        <f t="shared" ca="1" si="45"/>
        <v>#REF!</v>
      </c>
      <c r="B236" s="60" t="e">
        <f t="shared" ca="1" si="46"/>
        <v>#REF!</v>
      </c>
      <c r="C236" s="61" t="e">
        <f t="shared" si="47"/>
        <v>#REF!</v>
      </c>
      <c r="D236" s="60" t="e">
        <f t="shared" ca="1" si="48"/>
        <v>#REF!</v>
      </c>
      <c r="E236" s="59" t="e">
        <f t="shared" ca="1" si="49"/>
        <v>#REF!</v>
      </c>
      <c r="F236" s="60" t="e">
        <f t="shared" ca="1" si="50"/>
        <v>#REF!</v>
      </c>
      <c r="G236" s="60" t="e">
        <f t="shared" ca="1" si="51"/>
        <v>#REF!</v>
      </c>
      <c r="H236" s="60" t="e">
        <f t="shared" ca="1" si="52"/>
        <v>#REF!</v>
      </c>
      <c r="I236" s="59" t="e">
        <f t="shared" ca="1" si="53"/>
        <v>#REF!</v>
      </c>
      <c r="J236" t="e">
        <f t="shared" si="54"/>
        <v>#REF!</v>
      </c>
      <c r="K236" t="e">
        <f t="shared" si="55"/>
        <v>#REF!</v>
      </c>
      <c r="L236">
        <v>0</v>
      </c>
      <c r="M236">
        <f t="shared" ca="1" si="56"/>
        <v>9.0399999999999991</v>
      </c>
      <c r="N236">
        <f t="shared" ca="1" si="57"/>
        <v>14.53</v>
      </c>
      <c r="O236">
        <f t="shared" ca="1" si="58"/>
        <v>38.5</v>
      </c>
      <c r="P236">
        <f t="shared" ca="1" si="59"/>
        <v>80.17</v>
      </c>
      <c r="Q236" t="e">
        <f>#REF!</f>
        <v>#REF!</v>
      </c>
    </row>
    <row r="237" spans="1:17" x14ac:dyDescent="0.3">
      <c r="A237" s="60" t="e">
        <f t="shared" ca="1" si="45"/>
        <v>#REF!</v>
      </c>
      <c r="B237" s="60" t="e">
        <f t="shared" ca="1" si="46"/>
        <v>#REF!</v>
      </c>
      <c r="C237" s="61" t="e">
        <f t="shared" si="47"/>
        <v>#REF!</v>
      </c>
      <c r="D237" s="60" t="e">
        <f t="shared" ca="1" si="48"/>
        <v>#REF!</v>
      </c>
      <c r="E237" s="59" t="e">
        <f t="shared" ca="1" si="49"/>
        <v>#REF!</v>
      </c>
      <c r="F237" s="60" t="e">
        <f t="shared" ca="1" si="50"/>
        <v>#REF!</v>
      </c>
      <c r="G237" s="60" t="e">
        <f t="shared" ca="1" si="51"/>
        <v>#REF!</v>
      </c>
      <c r="H237" s="60" t="e">
        <f t="shared" ca="1" si="52"/>
        <v>#REF!</v>
      </c>
      <c r="I237" s="59" t="e">
        <f t="shared" ca="1" si="53"/>
        <v>#REF!</v>
      </c>
      <c r="J237" t="e">
        <f t="shared" si="54"/>
        <v>#REF!</v>
      </c>
      <c r="K237" t="e">
        <f t="shared" si="55"/>
        <v>#REF!</v>
      </c>
      <c r="L237">
        <v>0</v>
      </c>
      <c r="M237">
        <f t="shared" ca="1" si="56"/>
        <v>7.66</v>
      </c>
      <c r="N237">
        <f t="shared" ca="1" si="57"/>
        <v>14.51</v>
      </c>
      <c r="O237">
        <f t="shared" ca="1" si="58"/>
        <v>43.08</v>
      </c>
      <c r="P237">
        <f t="shared" ca="1" si="59"/>
        <v>119.11</v>
      </c>
      <c r="Q237" t="e">
        <f>#REF!</f>
        <v>#REF!</v>
      </c>
    </row>
    <row r="238" spans="1:17" x14ac:dyDescent="0.3">
      <c r="A238" s="60" t="e">
        <f t="shared" ca="1" si="45"/>
        <v>#REF!</v>
      </c>
      <c r="B238" s="60" t="e">
        <f t="shared" ca="1" si="46"/>
        <v>#REF!</v>
      </c>
      <c r="C238" s="61" t="e">
        <f t="shared" si="47"/>
        <v>#REF!</v>
      </c>
      <c r="D238" s="60" t="e">
        <f t="shared" ca="1" si="48"/>
        <v>#REF!</v>
      </c>
      <c r="E238" s="59" t="e">
        <f t="shared" ca="1" si="49"/>
        <v>#REF!</v>
      </c>
      <c r="F238" s="60" t="e">
        <f t="shared" ca="1" si="50"/>
        <v>#REF!</v>
      </c>
      <c r="G238" s="60" t="e">
        <f t="shared" ca="1" si="51"/>
        <v>#REF!</v>
      </c>
      <c r="H238" s="60" t="e">
        <f t="shared" ca="1" si="52"/>
        <v>#REF!</v>
      </c>
      <c r="I238" s="59" t="e">
        <f t="shared" ca="1" si="53"/>
        <v>#REF!</v>
      </c>
      <c r="J238" t="e">
        <f t="shared" si="54"/>
        <v>#REF!</v>
      </c>
      <c r="K238" t="e">
        <f t="shared" si="55"/>
        <v>#REF!</v>
      </c>
      <c r="L238">
        <v>0</v>
      </c>
      <c r="M238">
        <f t="shared" ca="1" si="56"/>
        <v>6.76</v>
      </c>
      <c r="N238">
        <f t="shared" ca="1" si="57"/>
        <v>20.95</v>
      </c>
      <c r="O238">
        <f t="shared" ca="1" si="58"/>
        <v>41.21</v>
      </c>
      <c r="P238">
        <f t="shared" ca="1" si="59"/>
        <v>88.29</v>
      </c>
      <c r="Q238" t="e">
        <f>#REF!</f>
        <v>#REF!</v>
      </c>
    </row>
    <row r="239" spans="1:17" x14ac:dyDescent="0.3">
      <c r="A239" s="60" t="e">
        <f t="shared" ca="1" si="45"/>
        <v>#REF!</v>
      </c>
      <c r="B239" s="60" t="e">
        <f t="shared" ca="1" si="46"/>
        <v>#REF!</v>
      </c>
      <c r="C239" s="61" t="e">
        <f t="shared" si="47"/>
        <v>#REF!</v>
      </c>
      <c r="D239" s="60" t="e">
        <f t="shared" ca="1" si="48"/>
        <v>#REF!</v>
      </c>
      <c r="E239" s="59" t="e">
        <f t="shared" ca="1" si="49"/>
        <v>#REF!</v>
      </c>
      <c r="F239" s="60" t="e">
        <f t="shared" ca="1" si="50"/>
        <v>#REF!</v>
      </c>
      <c r="G239" s="60" t="e">
        <f t="shared" ca="1" si="51"/>
        <v>#REF!</v>
      </c>
      <c r="H239" s="60" t="e">
        <f t="shared" ca="1" si="52"/>
        <v>#REF!</v>
      </c>
      <c r="I239" s="59" t="e">
        <f t="shared" ca="1" si="53"/>
        <v>#REF!</v>
      </c>
      <c r="J239" t="e">
        <f t="shared" si="54"/>
        <v>#REF!</v>
      </c>
      <c r="K239" t="e">
        <f t="shared" si="55"/>
        <v>#REF!</v>
      </c>
      <c r="L239">
        <v>0</v>
      </c>
      <c r="M239">
        <f t="shared" ca="1" si="56"/>
        <v>6.73</v>
      </c>
      <c r="N239">
        <f t="shared" ca="1" si="57"/>
        <v>25.88</v>
      </c>
      <c r="O239">
        <f t="shared" ca="1" si="58"/>
        <v>44.33</v>
      </c>
      <c r="P239">
        <f t="shared" ca="1" si="59"/>
        <v>112.84</v>
      </c>
      <c r="Q239" t="e">
        <f>#REF!</f>
        <v>#REF!</v>
      </c>
    </row>
    <row r="240" spans="1:17" x14ac:dyDescent="0.3">
      <c r="A240" s="60" t="e">
        <f t="shared" ca="1" si="45"/>
        <v>#REF!</v>
      </c>
      <c r="B240" s="60" t="e">
        <f t="shared" ca="1" si="46"/>
        <v>#REF!</v>
      </c>
      <c r="C240" s="61" t="e">
        <f t="shared" si="47"/>
        <v>#REF!</v>
      </c>
      <c r="D240" s="60" t="e">
        <f t="shared" ca="1" si="48"/>
        <v>#REF!</v>
      </c>
      <c r="E240" s="59" t="e">
        <f t="shared" ca="1" si="49"/>
        <v>#REF!</v>
      </c>
      <c r="F240" s="60" t="e">
        <f t="shared" ca="1" si="50"/>
        <v>#REF!</v>
      </c>
      <c r="G240" s="60" t="e">
        <f t="shared" ca="1" si="51"/>
        <v>#REF!</v>
      </c>
      <c r="H240" s="60" t="e">
        <f t="shared" ca="1" si="52"/>
        <v>#REF!</v>
      </c>
      <c r="I240" s="59" t="e">
        <f t="shared" ca="1" si="53"/>
        <v>#REF!</v>
      </c>
      <c r="J240" t="e">
        <f t="shared" si="54"/>
        <v>#REF!</v>
      </c>
      <c r="K240" t="e">
        <f t="shared" si="55"/>
        <v>#REF!</v>
      </c>
      <c r="L240">
        <v>0</v>
      </c>
      <c r="M240">
        <f t="shared" ca="1" si="56"/>
        <v>6.49</v>
      </c>
      <c r="N240">
        <f t="shared" ca="1" si="57"/>
        <v>23.53</v>
      </c>
      <c r="O240">
        <f t="shared" ca="1" si="58"/>
        <v>32.21</v>
      </c>
      <c r="P240">
        <f t="shared" ca="1" si="59"/>
        <v>57.07</v>
      </c>
      <c r="Q240" t="e">
        <f>#REF!</f>
        <v>#REF!</v>
      </c>
    </row>
    <row r="241" spans="1:17" x14ac:dyDescent="0.3">
      <c r="A241" s="60" t="e">
        <f t="shared" ca="1" si="45"/>
        <v>#REF!</v>
      </c>
      <c r="B241" s="60" t="e">
        <f t="shared" ca="1" si="46"/>
        <v>#REF!</v>
      </c>
      <c r="C241" s="61" t="e">
        <f t="shared" si="47"/>
        <v>#REF!</v>
      </c>
      <c r="D241" s="60" t="e">
        <f t="shared" ca="1" si="48"/>
        <v>#REF!</v>
      </c>
      <c r="E241" s="59" t="e">
        <f t="shared" ca="1" si="49"/>
        <v>#REF!</v>
      </c>
      <c r="F241" s="60" t="e">
        <f t="shared" ca="1" si="50"/>
        <v>#REF!</v>
      </c>
      <c r="G241" s="60" t="e">
        <f t="shared" ca="1" si="51"/>
        <v>#REF!</v>
      </c>
      <c r="H241" s="60" t="e">
        <f t="shared" ca="1" si="52"/>
        <v>#REF!</v>
      </c>
      <c r="I241" s="59" t="e">
        <f t="shared" ca="1" si="53"/>
        <v>#REF!</v>
      </c>
      <c r="J241" t="e">
        <f t="shared" si="54"/>
        <v>#REF!</v>
      </c>
      <c r="K241" t="e">
        <f t="shared" si="55"/>
        <v>#REF!</v>
      </c>
      <c r="L241">
        <v>0</v>
      </c>
      <c r="M241">
        <f t="shared" ca="1" si="56"/>
        <v>7.57</v>
      </c>
      <c r="N241">
        <f t="shared" ca="1" si="57"/>
        <v>10.23</v>
      </c>
      <c r="O241">
        <f t="shared" ca="1" si="58"/>
        <v>31.61</v>
      </c>
      <c r="P241">
        <f t="shared" ca="1" si="59"/>
        <v>53.4</v>
      </c>
      <c r="Q241" t="e">
        <f>#REF!</f>
        <v>#REF!</v>
      </c>
    </row>
    <row r="242" spans="1:17" x14ac:dyDescent="0.3">
      <c r="A242" s="60" t="e">
        <f t="shared" ca="1" si="45"/>
        <v>#REF!</v>
      </c>
      <c r="B242" s="60" t="e">
        <f t="shared" ca="1" si="46"/>
        <v>#REF!</v>
      </c>
      <c r="C242" s="61" t="e">
        <f t="shared" si="47"/>
        <v>#REF!</v>
      </c>
      <c r="D242" s="60" t="e">
        <f t="shared" ca="1" si="48"/>
        <v>#REF!</v>
      </c>
      <c r="E242" s="59" t="e">
        <f t="shared" ca="1" si="49"/>
        <v>#REF!</v>
      </c>
      <c r="F242" s="60" t="e">
        <f t="shared" ca="1" si="50"/>
        <v>#REF!</v>
      </c>
      <c r="G242" s="60" t="e">
        <f t="shared" ca="1" si="51"/>
        <v>#REF!</v>
      </c>
      <c r="H242" s="60" t="e">
        <f t="shared" ca="1" si="52"/>
        <v>#REF!</v>
      </c>
      <c r="I242" s="59" t="e">
        <f t="shared" ca="1" si="53"/>
        <v>#REF!</v>
      </c>
      <c r="J242" t="e">
        <f t="shared" si="54"/>
        <v>#REF!</v>
      </c>
      <c r="K242" t="e">
        <f t="shared" si="55"/>
        <v>#REF!</v>
      </c>
      <c r="L242">
        <v>0</v>
      </c>
      <c r="M242">
        <f t="shared" ca="1" si="56"/>
        <v>5.47</v>
      </c>
      <c r="N242">
        <f t="shared" ca="1" si="57"/>
        <v>11.29</v>
      </c>
      <c r="O242">
        <f t="shared" ca="1" si="58"/>
        <v>40.11</v>
      </c>
      <c r="P242">
        <f t="shared" ca="1" si="59"/>
        <v>102.66</v>
      </c>
      <c r="Q242" t="e">
        <f>#REF!</f>
        <v>#REF!</v>
      </c>
    </row>
    <row r="243" spans="1:17" x14ac:dyDescent="0.3">
      <c r="A243" s="60" t="e">
        <f t="shared" ca="1" si="45"/>
        <v>#REF!</v>
      </c>
      <c r="B243" s="60" t="e">
        <f t="shared" ca="1" si="46"/>
        <v>#REF!</v>
      </c>
      <c r="C243" s="61" t="e">
        <f t="shared" si="47"/>
        <v>#REF!</v>
      </c>
      <c r="D243" s="60" t="e">
        <f t="shared" ca="1" si="48"/>
        <v>#REF!</v>
      </c>
      <c r="E243" s="59" t="e">
        <f t="shared" ca="1" si="49"/>
        <v>#REF!</v>
      </c>
      <c r="F243" s="60" t="e">
        <f t="shared" ca="1" si="50"/>
        <v>#REF!</v>
      </c>
      <c r="G243" s="60" t="e">
        <f t="shared" ca="1" si="51"/>
        <v>#REF!</v>
      </c>
      <c r="H243" s="60" t="e">
        <f t="shared" ca="1" si="52"/>
        <v>#REF!</v>
      </c>
      <c r="I243" s="59" t="e">
        <f t="shared" ca="1" si="53"/>
        <v>#REF!</v>
      </c>
      <c r="J243" t="e">
        <f t="shared" si="54"/>
        <v>#REF!</v>
      </c>
      <c r="K243" t="e">
        <f t="shared" si="55"/>
        <v>#REF!</v>
      </c>
      <c r="L243">
        <v>0</v>
      </c>
      <c r="M243">
        <f t="shared" ca="1" si="56"/>
        <v>6.29</v>
      </c>
      <c r="N243">
        <f t="shared" ca="1" si="57"/>
        <v>22.77</v>
      </c>
      <c r="O243">
        <f t="shared" ca="1" si="58"/>
        <v>32.6</v>
      </c>
      <c r="P243">
        <f t="shared" ca="1" si="59"/>
        <v>109.59</v>
      </c>
      <c r="Q243" t="e">
        <f>#REF!</f>
        <v>#REF!</v>
      </c>
    </row>
    <row r="244" spans="1:17" x14ac:dyDescent="0.3">
      <c r="A244" s="60" t="e">
        <f t="shared" ca="1" si="45"/>
        <v>#REF!</v>
      </c>
      <c r="B244" s="60" t="e">
        <f t="shared" ca="1" si="46"/>
        <v>#REF!</v>
      </c>
      <c r="C244" s="61" t="e">
        <f t="shared" si="47"/>
        <v>#REF!</v>
      </c>
      <c r="D244" s="60" t="e">
        <f t="shared" ca="1" si="48"/>
        <v>#REF!</v>
      </c>
      <c r="E244" s="59" t="e">
        <f t="shared" ca="1" si="49"/>
        <v>#REF!</v>
      </c>
      <c r="F244" s="60" t="e">
        <f t="shared" ca="1" si="50"/>
        <v>#REF!</v>
      </c>
      <c r="G244" s="60" t="e">
        <f t="shared" ca="1" si="51"/>
        <v>#REF!</v>
      </c>
      <c r="H244" s="60" t="e">
        <f t="shared" ca="1" si="52"/>
        <v>#REF!</v>
      </c>
      <c r="I244" s="59" t="e">
        <f t="shared" ca="1" si="53"/>
        <v>#REF!</v>
      </c>
      <c r="J244" t="e">
        <f t="shared" si="54"/>
        <v>#REF!</v>
      </c>
      <c r="K244" t="e">
        <f t="shared" si="55"/>
        <v>#REF!</v>
      </c>
      <c r="L244">
        <v>0</v>
      </c>
      <c r="M244">
        <f t="shared" ca="1" si="56"/>
        <v>9.1</v>
      </c>
      <c r="N244">
        <f t="shared" ca="1" si="57"/>
        <v>22.15</v>
      </c>
      <c r="O244">
        <f t="shared" ca="1" si="58"/>
        <v>41.29</v>
      </c>
      <c r="P244">
        <f t="shared" ca="1" si="59"/>
        <v>115.24</v>
      </c>
      <c r="Q244" t="e">
        <f>#REF!</f>
        <v>#REF!</v>
      </c>
    </row>
    <row r="245" spans="1:17" x14ac:dyDescent="0.3">
      <c r="A245" s="60" t="e">
        <f t="shared" ca="1" si="45"/>
        <v>#REF!</v>
      </c>
      <c r="B245" s="60" t="e">
        <f t="shared" ca="1" si="46"/>
        <v>#REF!</v>
      </c>
      <c r="C245" s="61" t="e">
        <f t="shared" si="47"/>
        <v>#REF!</v>
      </c>
      <c r="D245" s="60" t="e">
        <f t="shared" ca="1" si="48"/>
        <v>#REF!</v>
      </c>
      <c r="E245" s="59" t="e">
        <f t="shared" ca="1" si="49"/>
        <v>#REF!</v>
      </c>
      <c r="F245" s="60" t="e">
        <f t="shared" ca="1" si="50"/>
        <v>#REF!</v>
      </c>
      <c r="G245" s="60" t="e">
        <f t="shared" ca="1" si="51"/>
        <v>#REF!</v>
      </c>
      <c r="H245" s="60" t="e">
        <f t="shared" ca="1" si="52"/>
        <v>#REF!</v>
      </c>
      <c r="I245" s="59" t="e">
        <f t="shared" ca="1" si="53"/>
        <v>#REF!</v>
      </c>
      <c r="J245" t="e">
        <f t="shared" si="54"/>
        <v>#REF!</v>
      </c>
      <c r="K245" t="e">
        <f t="shared" si="55"/>
        <v>#REF!</v>
      </c>
      <c r="L245">
        <v>0</v>
      </c>
      <c r="M245">
        <f t="shared" ca="1" si="56"/>
        <v>7.73</v>
      </c>
      <c r="N245">
        <f t="shared" ca="1" si="57"/>
        <v>26.61</v>
      </c>
      <c r="O245">
        <f t="shared" ca="1" si="58"/>
        <v>33.81</v>
      </c>
      <c r="P245">
        <f t="shared" ca="1" si="59"/>
        <v>98.06</v>
      </c>
      <c r="Q245" t="e">
        <f>#REF!</f>
        <v>#REF!</v>
      </c>
    </row>
    <row r="246" spans="1:17" x14ac:dyDescent="0.3">
      <c r="A246" s="60" t="e">
        <f t="shared" ca="1" si="45"/>
        <v>#REF!</v>
      </c>
      <c r="B246" s="60" t="e">
        <f t="shared" ca="1" si="46"/>
        <v>#REF!</v>
      </c>
      <c r="C246" s="61" t="e">
        <f t="shared" si="47"/>
        <v>#REF!</v>
      </c>
      <c r="D246" s="60" t="e">
        <f t="shared" ca="1" si="48"/>
        <v>#REF!</v>
      </c>
      <c r="E246" s="59" t="e">
        <f t="shared" ca="1" si="49"/>
        <v>#REF!</v>
      </c>
      <c r="F246" s="60" t="e">
        <f t="shared" ca="1" si="50"/>
        <v>#REF!</v>
      </c>
      <c r="G246" s="60" t="e">
        <f t="shared" ca="1" si="51"/>
        <v>#REF!</v>
      </c>
      <c r="H246" s="60" t="e">
        <f t="shared" ca="1" si="52"/>
        <v>#REF!</v>
      </c>
      <c r="I246" s="59" t="e">
        <f t="shared" ca="1" si="53"/>
        <v>#REF!</v>
      </c>
      <c r="J246" t="e">
        <f t="shared" si="54"/>
        <v>#REF!</v>
      </c>
      <c r="K246" t="e">
        <f t="shared" si="55"/>
        <v>#REF!</v>
      </c>
      <c r="L246">
        <v>0</v>
      </c>
      <c r="M246">
        <f t="shared" ca="1" si="56"/>
        <v>7.59</v>
      </c>
      <c r="N246">
        <f t="shared" ca="1" si="57"/>
        <v>25.57</v>
      </c>
      <c r="O246">
        <f t="shared" ca="1" si="58"/>
        <v>40.57</v>
      </c>
      <c r="P246">
        <f t="shared" ca="1" si="59"/>
        <v>109.32</v>
      </c>
      <c r="Q246" t="e">
        <f>#REF!</f>
        <v>#REF!</v>
      </c>
    </row>
    <row r="247" spans="1:17" x14ac:dyDescent="0.3">
      <c r="A247" s="60" t="e">
        <f t="shared" ca="1" si="45"/>
        <v>#REF!</v>
      </c>
      <c r="B247" s="60" t="e">
        <f t="shared" ca="1" si="46"/>
        <v>#REF!</v>
      </c>
      <c r="C247" s="61" t="e">
        <f t="shared" si="47"/>
        <v>#REF!</v>
      </c>
      <c r="D247" s="60" t="e">
        <f t="shared" ca="1" si="48"/>
        <v>#REF!</v>
      </c>
      <c r="E247" s="59" t="e">
        <f t="shared" ca="1" si="49"/>
        <v>#REF!</v>
      </c>
      <c r="F247" s="60" t="e">
        <f t="shared" ca="1" si="50"/>
        <v>#REF!</v>
      </c>
      <c r="G247" s="60" t="e">
        <f t="shared" ca="1" si="51"/>
        <v>#REF!</v>
      </c>
      <c r="H247" s="60" t="e">
        <f t="shared" ca="1" si="52"/>
        <v>#REF!</v>
      </c>
      <c r="I247" s="59" t="e">
        <f t="shared" ca="1" si="53"/>
        <v>#REF!</v>
      </c>
      <c r="J247" t="e">
        <f t="shared" si="54"/>
        <v>#REF!</v>
      </c>
      <c r="K247" t="e">
        <f t="shared" si="55"/>
        <v>#REF!</v>
      </c>
      <c r="L247">
        <v>0</v>
      </c>
      <c r="M247">
        <f t="shared" ca="1" si="56"/>
        <v>6.69</v>
      </c>
      <c r="N247">
        <f t="shared" ca="1" si="57"/>
        <v>26.58</v>
      </c>
      <c r="O247">
        <f t="shared" ca="1" si="58"/>
        <v>37.83</v>
      </c>
      <c r="P247">
        <f t="shared" ca="1" si="59"/>
        <v>97.51</v>
      </c>
      <c r="Q247" t="e">
        <f>#REF!</f>
        <v>#REF!</v>
      </c>
    </row>
    <row r="248" spans="1:17" x14ac:dyDescent="0.3">
      <c r="A248" s="60" t="e">
        <f t="shared" ca="1" si="45"/>
        <v>#REF!</v>
      </c>
      <c r="B248" s="60" t="e">
        <f t="shared" ca="1" si="46"/>
        <v>#REF!</v>
      </c>
      <c r="C248" s="61" t="e">
        <f t="shared" si="47"/>
        <v>#REF!</v>
      </c>
      <c r="D248" s="60" t="e">
        <f t="shared" ca="1" si="48"/>
        <v>#REF!</v>
      </c>
      <c r="E248" s="59" t="e">
        <f t="shared" ca="1" si="49"/>
        <v>#REF!</v>
      </c>
      <c r="F248" s="60" t="e">
        <f t="shared" ca="1" si="50"/>
        <v>#REF!</v>
      </c>
      <c r="G248" s="60" t="e">
        <f t="shared" ca="1" si="51"/>
        <v>#REF!</v>
      </c>
      <c r="H248" s="60" t="e">
        <f t="shared" ca="1" si="52"/>
        <v>#REF!</v>
      </c>
      <c r="I248" s="59" t="e">
        <f t="shared" ca="1" si="53"/>
        <v>#REF!</v>
      </c>
      <c r="J248" t="e">
        <f t="shared" si="54"/>
        <v>#REF!</v>
      </c>
      <c r="K248" t="e">
        <f t="shared" si="55"/>
        <v>#REF!</v>
      </c>
      <c r="L248">
        <v>0</v>
      </c>
      <c r="M248">
        <f t="shared" ca="1" si="56"/>
        <v>5.28</v>
      </c>
      <c r="N248">
        <f t="shared" ca="1" si="57"/>
        <v>13.71</v>
      </c>
      <c r="O248">
        <f t="shared" ca="1" si="58"/>
        <v>39.299999999999997</v>
      </c>
      <c r="P248">
        <f t="shared" ca="1" si="59"/>
        <v>89.15</v>
      </c>
      <c r="Q248" t="e">
        <f>#REF!</f>
        <v>#REF!</v>
      </c>
    </row>
    <row r="249" spans="1:17" x14ac:dyDescent="0.3">
      <c r="A249" s="60" t="e">
        <f t="shared" ca="1" si="45"/>
        <v>#REF!</v>
      </c>
      <c r="B249" s="60" t="e">
        <f t="shared" ca="1" si="46"/>
        <v>#REF!</v>
      </c>
      <c r="C249" s="61" t="e">
        <f t="shared" si="47"/>
        <v>#REF!</v>
      </c>
      <c r="D249" s="60" t="e">
        <f t="shared" ca="1" si="48"/>
        <v>#REF!</v>
      </c>
      <c r="E249" s="59" t="e">
        <f t="shared" ca="1" si="49"/>
        <v>#REF!</v>
      </c>
      <c r="F249" s="60" t="e">
        <f t="shared" ca="1" si="50"/>
        <v>#REF!</v>
      </c>
      <c r="G249" s="60" t="e">
        <f t="shared" ca="1" si="51"/>
        <v>#REF!</v>
      </c>
      <c r="H249" s="60" t="e">
        <f t="shared" ca="1" si="52"/>
        <v>#REF!</v>
      </c>
      <c r="I249" s="59" t="e">
        <f t="shared" ca="1" si="53"/>
        <v>#REF!</v>
      </c>
      <c r="J249" t="e">
        <f t="shared" si="54"/>
        <v>#REF!</v>
      </c>
      <c r="K249" t="e">
        <f t="shared" si="55"/>
        <v>#REF!</v>
      </c>
      <c r="L249">
        <v>0</v>
      </c>
      <c r="M249">
        <f t="shared" ca="1" si="56"/>
        <v>6.16</v>
      </c>
      <c r="N249">
        <f t="shared" ca="1" si="57"/>
        <v>22.49</v>
      </c>
      <c r="O249">
        <f t="shared" ca="1" si="58"/>
        <v>41.1</v>
      </c>
      <c r="P249">
        <f t="shared" ca="1" si="59"/>
        <v>103.43</v>
      </c>
      <c r="Q249" t="e">
        <f>#REF!</f>
        <v>#REF!</v>
      </c>
    </row>
    <row r="250" spans="1:17" x14ac:dyDescent="0.3">
      <c r="A250" s="60" t="e">
        <f t="shared" ca="1" si="45"/>
        <v>#REF!</v>
      </c>
      <c r="B250" s="60" t="e">
        <f t="shared" ca="1" si="46"/>
        <v>#REF!</v>
      </c>
      <c r="C250" s="61" t="e">
        <f t="shared" si="47"/>
        <v>#REF!</v>
      </c>
      <c r="D250" s="60" t="e">
        <f t="shared" ca="1" si="48"/>
        <v>#REF!</v>
      </c>
      <c r="E250" s="59" t="e">
        <f t="shared" ca="1" si="49"/>
        <v>#REF!</v>
      </c>
      <c r="F250" s="60" t="e">
        <f t="shared" ca="1" si="50"/>
        <v>#REF!</v>
      </c>
      <c r="G250" s="60" t="e">
        <f t="shared" ca="1" si="51"/>
        <v>#REF!</v>
      </c>
      <c r="H250" s="60" t="e">
        <f t="shared" ca="1" si="52"/>
        <v>#REF!</v>
      </c>
      <c r="I250" s="59" t="e">
        <f t="shared" ca="1" si="53"/>
        <v>#REF!</v>
      </c>
      <c r="J250" t="e">
        <f t="shared" si="54"/>
        <v>#REF!</v>
      </c>
      <c r="K250" t="e">
        <f t="shared" si="55"/>
        <v>#REF!</v>
      </c>
      <c r="L250">
        <v>0</v>
      </c>
      <c r="M250">
        <f t="shared" ca="1" si="56"/>
        <v>9.01</v>
      </c>
      <c r="N250">
        <f t="shared" ca="1" si="57"/>
        <v>15.47</v>
      </c>
      <c r="O250">
        <f t="shared" ca="1" si="58"/>
        <v>34.729999999999997</v>
      </c>
      <c r="P250">
        <f t="shared" ca="1" si="59"/>
        <v>110.74</v>
      </c>
      <c r="Q250" t="e">
        <f>#REF!</f>
        <v>#REF!</v>
      </c>
    </row>
    <row r="251" spans="1:17" x14ac:dyDescent="0.3">
      <c r="A251" s="60" t="e">
        <f t="shared" ca="1" si="45"/>
        <v>#REF!</v>
      </c>
      <c r="B251" s="60" t="e">
        <f t="shared" ca="1" si="46"/>
        <v>#REF!</v>
      </c>
      <c r="C251" s="61" t="e">
        <f t="shared" si="47"/>
        <v>#REF!</v>
      </c>
      <c r="D251" s="60" t="e">
        <f t="shared" ca="1" si="48"/>
        <v>#REF!</v>
      </c>
      <c r="E251" s="59" t="e">
        <f t="shared" ca="1" si="49"/>
        <v>#REF!</v>
      </c>
      <c r="F251" s="60" t="e">
        <f t="shared" ca="1" si="50"/>
        <v>#REF!</v>
      </c>
      <c r="G251" s="60" t="e">
        <f t="shared" ca="1" si="51"/>
        <v>#REF!</v>
      </c>
      <c r="H251" s="60" t="e">
        <f t="shared" ca="1" si="52"/>
        <v>#REF!</v>
      </c>
      <c r="I251" s="59" t="e">
        <f t="shared" ca="1" si="53"/>
        <v>#REF!</v>
      </c>
      <c r="J251" t="e">
        <f t="shared" si="54"/>
        <v>#REF!</v>
      </c>
      <c r="K251" t="e">
        <f t="shared" si="55"/>
        <v>#REF!</v>
      </c>
      <c r="L251">
        <v>0</v>
      </c>
      <c r="M251">
        <f t="shared" ca="1" si="56"/>
        <v>7.21</v>
      </c>
      <c r="N251">
        <f t="shared" ca="1" si="57"/>
        <v>16.010000000000002</v>
      </c>
      <c r="O251">
        <f t="shared" ca="1" si="58"/>
        <v>32.01</v>
      </c>
      <c r="P251">
        <f t="shared" ca="1" si="59"/>
        <v>66.95</v>
      </c>
      <c r="Q251" t="e">
        <f>#REF!</f>
        <v>#REF!</v>
      </c>
    </row>
    <row r="252" spans="1:17" x14ac:dyDescent="0.3">
      <c r="A252" s="60" t="e">
        <f t="shared" ca="1" si="45"/>
        <v>#REF!</v>
      </c>
      <c r="B252" s="60" t="e">
        <f t="shared" ca="1" si="46"/>
        <v>#REF!</v>
      </c>
      <c r="C252" s="61" t="e">
        <f t="shared" si="47"/>
        <v>#REF!</v>
      </c>
      <c r="D252" s="60" t="e">
        <f t="shared" ca="1" si="48"/>
        <v>#REF!</v>
      </c>
      <c r="E252" s="59" t="e">
        <f t="shared" ca="1" si="49"/>
        <v>#REF!</v>
      </c>
      <c r="F252" s="60" t="e">
        <f t="shared" ca="1" si="50"/>
        <v>#REF!</v>
      </c>
      <c r="G252" s="60" t="e">
        <f t="shared" ca="1" si="51"/>
        <v>#REF!</v>
      </c>
      <c r="H252" s="60" t="e">
        <f t="shared" ca="1" si="52"/>
        <v>#REF!</v>
      </c>
      <c r="I252" s="59" t="e">
        <f t="shared" ca="1" si="53"/>
        <v>#REF!</v>
      </c>
      <c r="J252" t="e">
        <f t="shared" si="54"/>
        <v>#REF!</v>
      </c>
      <c r="K252" t="e">
        <f t="shared" si="55"/>
        <v>#REF!</v>
      </c>
      <c r="L252">
        <v>0</v>
      </c>
      <c r="M252">
        <f t="shared" ca="1" si="56"/>
        <v>6.84</v>
      </c>
      <c r="N252">
        <f t="shared" ca="1" si="57"/>
        <v>21.69</v>
      </c>
      <c r="O252">
        <f t="shared" ca="1" si="58"/>
        <v>30.21</v>
      </c>
      <c r="P252">
        <f t="shared" ca="1" si="59"/>
        <v>57.49</v>
      </c>
      <c r="Q252" t="e">
        <f>#REF!</f>
        <v>#REF!</v>
      </c>
    </row>
    <row r="253" spans="1:17" x14ac:dyDescent="0.3">
      <c r="A253" s="60" t="e">
        <f t="shared" ca="1" si="45"/>
        <v>#REF!</v>
      </c>
      <c r="B253" s="60" t="e">
        <f t="shared" ca="1" si="46"/>
        <v>#REF!</v>
      </c>
      <c r="C253" s="61" t="e">
        <f t="shared" si="47"/>
        <v>#REF!</v>
      </c>
      <c r="D253" s="60" t="e">
        <f t="shared" ca="1" si="48"/>
        <v>#REF!</v>
      </c>
      <c r="E253" s="59" t="e">
        <f t="shared" ca="1" si="49"/>
        <v>#REF!</v>
      </c>
      <c r="F253" s="60" t="e">
        <f t="shared" ca="1" si="50"/>
        <v>#REF!</v>
      </c>
      <c r="G253" s="60" t="e">
        <f t="shared" ca="1" si="51"/>
        <v>#REF!</v>
      </c>
      <c r="H253" s="60" t="e">
        <f t="shared" ca="1" si="52"/>
        <v>#REF!</v>
      </c>
      <c r="I253" s="59" t="e">
        <f t="shared" ca="1" si="53"/>
        <v>#REF!</v>
      </c>
      <c r="J253" t="e">
        <f t="shared" si="54"/>
        <v>#REF!</v>
      </c>
      <c r="K253" t="e">
        <f t="shared" si="55"/>
        <v>#REF!</v>
      </c>
      <c r="L253">
        <v>0</v>
      </c>
      <c r="M253">
        <f t="shared" ca="1" si="56"/>
        <v>7.71</v>
      </c>
      <c r="N253">
        <f t="shared" ca="1" si="57"/>
        <v>18.010000000000002</v>
      </c>
      <c r="O253">
        <f t="shared" ca="1" si="58"/>
        <v>39.25</v>
      </c>
      <c r="P253">
        <f t="shared" ca="1" si="59"/>
        <v>93.68</v>
      </c>
      <c r="Q253" t="e">
        <f>#REF!</f>
        <v>#REF!</v>
      </c>
    </row>
    <row r="254" spans="1:17" x14ac:dyDescent="0.3">
      <c r="A254" s="60" t="e">
        <f t="shared" ca="1" si="45"/>
        <v>#REF!</v>
      </c>
      <c r="B254" s="60" t="e">
        <f t="shared" ca="1" si="46"/>
        <v>#REF!</v>
      </c>
      <c r="C254" s="61" t="e">
        <f t="shared" si="47"/>
        <v>#REF!</v>
      </c>
      <c r="D254" s="60" t="e">
        <f t="shared" ca="1" si="48"/>
        <v>#REF!</v>
      </c>
      <c r="E254" s="59" t="e">
        <f t="shared" ca="1" si="49"/>
        <v>#REF!</v>
      </c>
      <c r="F254" s="60" t="e">
        <f t="shared" ca="1" si="50"/>
        <v>#REF!</v>
      </c>
      <c r="G254" s="60" t="e">
        <f t="shared" ca="1" si="51"/>
        <v>#REF!</v>
      </c>
      <c r="H254" s="60" t="e">
        <f t="shared" ca="1" si="52"/>
        <v>#REF!</v>
      </c>
      <c r="I254" s="59" t="e">
        <f t="shared" ca="1" si="53"/>
        <v>#REF!</v>
      </c>
      <c r="J254" t="e">
        <f t="shared" si="54"/>
        <v>#REF!</v>
      </c>
      <c r="K254" t="e">
        <f t="shared" si="55"/>
        <v>#REF!</v>
      </c>
      <c r="L254">
        <v>0</v>
      </c>
      <c r="M254">
        <f t="shared" ca="1" si="56"/>
        <v>5.56</v>
      </c>
      <c r="N254">
        <f t="shared" ca="1" si="57"/>
        <v>16.39</v>
      </c>
      <c r="O254">
        <f t="shared" ca="1" si="58"/>
        <v>39.9</v>
      </c>
      <c r="P254">
        <f t="shared" ca="1" si="59"/>
        <v>111.14</v>
      </c>
      <c r="Q254" t="e">
        <f>#REF!</f>
        <v>#REF!</v>
      </c>
    </row>
    <row r="255" spans="1:17" x14ac:dyDescent="0.3">
      <c r="A255" s="60" t="e">
        <f t="shared" ca="1" si="45"/>
        <v>#REF!</v>
      </c>
      <c r="B255" s="60" t="e">
        <f t="shared" ca="1" si="46"/>
        <v>#REF!</v>
      </c>
      <c r="C255" s="61" t="e">
        <f t="shared" si="47"/>
        <v>#REF!</v>
      </c>
      <c r="D255" s="60" t="e">
        <f t="shared" ca="1" si="48"/>
        <v>#REF!</v>
      </c>
      <c r="E255" s="59" t="e">
        <f t="shared" ca="1" si="49"/>
        <v>#REF!</v>
      </c>
      <c r="F255" s="60" t="e">
        <f t="shared" ca="1" si="50"/>
        <v>#REF!</v>
      </c>
      <c r="G255" s="60" t="e">
        <f t="shared" ca="1" si="51"/>
        <v>#REF!</v>
      </c>
      <c r="H255" s="60" t="e">
        <f t="shared" ca="1" si="52"/>
        <v>#REF!</v>
      </c>
      <c r="I255" s="59" t="e">
        <f t="shared" ca="1" si="53"/>
        <v>#REF!</v>
      </c>
      <c r="J255" t="e">
        <f t="shared" si="54"/>
        <v>#REF!</v>
      </c>
      <c r="K255" t="e">
        <f t="shared" si="55"/>
        <v>#REF!</v>
      </c>
      <c r="L255">
        <v>0</v>
      </c>
      <c r="M255">
        <f t="shared" ca="1" si="56"/>
        <v>7.24</v>
      </c>
      <c r="N255">
        <f t="shared" ca="1" si="57"/>
        <v>25.2</v>
      </c>
      <c r="O255">
        <f t="shared" ca="1" si="58"/>
        <v>33.69</v>
      </c>
      <c r="P255">
        <f t="shared" ca="1" si="59"/>
        <v>116.18</v>
      </c>
      <c r="Q255" t="e">
        <f>#REF!</f>
        <v>#REF!</v>
      </c>
    </row>
    <row r="256" spans="1:17" x14ac:dyDescent="0.3">
      <c r="A256" s="60" t="e">
        <f t="shared" ca="1" si="45"/>
        <v>#REF!</v>
      </c>
      <c r="B256" s="60" t="e">
        <f t="shared" ca="1" si="46"/>
        <v>#REF!</v>
      </c>
      <c r="C256" s="61" t="e">
        <f t="shared" si="47"/>
        <v>#REF!</v>
      </c>
      <c r="D256" s="60" t="e">
        <f t="shared" ca="1" si="48"/>
        <v>#REF!</v>
      </c>
      <c r="E256" s="59" t="e">
        <f t="shared" ca="1" si="49"/>
        <v>#REF!</v>
      </c>
      <c r="F256" s="60" t="e">
        <f t="shared" ca="1" si="50"/>
        <v>#REF!</v>
      </c>
      <c r="G256" s="60" t="e">
        <f t="shared" ca="1" si="51"/>
        <v>#REF!</v>
      </c>
      <c r="H256" s="60" t="e">
        <f t="shared" ca="1" si="52"/>
        <v>#REF!</v>
      </c>
      <c r="I256" s="59" t="e">
        <f t="shared" ca="1" si="53"/>
        <v>#REF!</v>
      </c>
      <c r="J256" t="e">
        <f t="shared" si="54"/>
        <v>#REF!</v>
      </c>
      <c r="K256" t="e">
        <f t="shared" si="55"/>
        <v>#REF!</v>
      </c>
      <c r="L256">
        <v>0</v>
      </c>
      <c r="M256">
        <f t="shared" ca="1" si="56"/>
        <v>8.83</v>
      </c>
      <c r="N256">
        <f t="shared" ca="1" si="57"/>
        <v>17.09</v>
      </c>
      <c r="O256">
        <f t="shared" ca="1" si="58"/>
        <v>33.950000000000003</v>
      </c>
      <c r="P256">
        <f t="shared" ca="1" si="59"/>
        <v>92.42</v>
      </c>
      <c r="Q256" t="e">
        <f>#REF!</f>
        <v>#REF!</v>
      </c>
    </row>
    <row r="257" spans="1:17" x14ac:dyDescent="0.3">
      <c r="A257" s="60" t="e">
        <f t="shared" ca="1" si="45"/>
        <v>#REF!</v>
      </c>
      <c r="B257" s="60" t="e">
        <f t="shared" ca="1" si="46"/>
        <v>#REF!</v>
      </c>
      <c r="C257" s="61" t="e">
        <f t="shared" si="47"/>
        <v>#REF!</v>
      </c>
      <c r="D257" s="60" t="e">
        <f t="shared" ca="1" si="48"/>
        <v>#REF!</v>
      </c>
      <c r="E257" s="59" t="e">
        <f t="shared" ca="1" si="49"/>
        <v>#REF!</v>
      </c>
      <c r="F257" s="60" t="e">
        <f t="shared" ca="1" si="50"/>
        <v>#REF!</v>
      </c>
      <c r="G257" s="60" t="e">
        <f t="shared" ca="1" si="51"/>
        <v>#REF!</v>
      </c>
      <c r="H257" s="60" t="e">
        <f t="shared" ca="1" si="52"/>
        <v>#REF!</v>
      </c>
      <c r="I257" s="59" t="e">
        <f t="shared" ca="1" si="53"/>
        <v>#REF!</v>
      </c>
      <c r="J257" t="e">
        <f t="shared" si="54"/>
        <v>#REF!</v>
      </c>
      <c r="K257" t="e">
        <f t="shared" si="55"/>
        <v>#REF!</v>
      </c>
      <c r="L257">
        <v>0</v>
      </c>
      <c r="M257">
        <f t="shared" ca="1" si="56"/>
        <v>6.67</v>
      </c>
      <c r="N257">
        <f t="shared" ca="1" si="57"/>
        <v>16.18</v>
      </c>
      <c r="O257">
        <f t="shared" ca="1" si="58"/>
        <v>39.92</v>
      </c>
      <c r="P257">
        <f t="shared" ca="1" si="59"/>
        <v>78.41</v>
      </c>
      <c r="Q257" t="e">
        <f>#REF!</f>
        <v>#REF!</v>
      </c>
    </row>
    <row r="258" spans="1:17" x14ac:dyDescent="0.3">
      <c r="A258" s="60" t="e">
        <f t="shared" ca="1" si="45"/>
        <v>#REF!</v>
      </c>
      <c r="B258" s="60" t="e">
        <f t="shared" ca="1" si="46"/>
        <v>#REF!</v>
      </c>
      <c r="C258" s="61" t="e">
        <f t="shared" si="47"/>
        <v>#REF!</v>
      </c>
      <c r="D258" s="60" t="e">
        <f t="shared" ca="1" si="48"/>
        <v>#REF!</v>
      </c>
      <c r="E258" s="59" t="e">
        <f t="shared" ca="1" si="49"/>
        <v>#REF!</v>
      </c>
      <c r="F258" s="60" t="e">
        <f t="shared" ca="1" si="50"/>
        <v>#REF!</v>
      </c>
      <c r="G258" s="60" t="e">
        <f t="shared" ca="1" si="51"/>
        <v>#REF!</v>
      </c>
      <c r="H258" s="60" t="e">
        <f t="shared" ca="1" si="52"/>
        <v>#REF!</v>
      </c>
      <c r="I258" s="59" t="e">
        <f t="shared" ca="1" si="53"/>
        <v>#REF!</v>
      </c>
      <c r="J258" t="e">
        <f t="shared" si="54"/>
        <v>#REF!</v>
      </c>
      <c r="K258" t="e">
        <f t="shared" si="55"/>
        <v>#REF!</v>
      </c>
      <c r="L258">
        <v>0</v>
      </c>
      <c r="M258">
        <f t="shared" ca="1" si="56"/>
        <v>6.83</v>
      </c>
      <c r="N258">
        <f t="shared" ca="1" si="57"/>
        <v>11.4</v>
      </c>
      <c r="O258">
        <f t="shared" ca="1" si="58"/>
        <v>34.840000000000003</v>
      </c>
      <c r="P258">
        <f t="shared" ca="1" si="59"/>
        <v>80.56</v>
      </c>
      <c r="Q258" t="e">
        <f>#REF!</f>
        <v>#REF!</v>
      </c>
    </row>
    <row r="259" spans="1:17" x14ac:dyDescent="0.3">
      <c r="A259" s="60" t="e">
        <f t="shared" ref="A259:A322" ca="1" si="60">(C259/(RANDBETWEEN(8.19*100,11.12*100)/100))*J259</f>
        <v>#REF!</v>
      </c>
      <c r="B259" s="60" t="e">
        <f t="shared" ref="B259:B322" ca="1" si="61">(C259/(RANDBETWEEN(3.59*100,5.12*100)/100))*K259</f>
        <v>#REF!</v>
      </c>
      <c r="C259" s="61" t="e">
        <f t="shared" ref="C259:C322" si="62">IF(Q259="L",M259,IF(Q259="M",N259,IF(Q259="F",O259,IF(Q259="XF",P259,0))))</f>
        <v>#REF!</v>
      </c>
      <c r="D259" s="60" t="e">
        <f t="shared" ref="D259:D322" ca="1" si="63">A259/RANDBETWEEN(5.13*1,9.23*1)/1</f>
        <v>#REF!</v>
      </c>
      <c r="E259" s="59" t="e">
        <f t="shared" ref="E259:E322" ca="1" si="64">A259/RANDBETWEEN(0.15*10,0.201*10)/10</f>
        <v>#REF!</v>
      </c>
      <c r="F259" s="60" t="e">
        <f t="shared" ref="F259:F322" ca="1" si="65">A259/RANDBETWEEN(6.13*1,10.23*1)/1</f>
        <v>#REF!</v>
      </c>
      <c r="G259" s="60" t="e">
        <f t="shared" ref="G259:G322" ca="1" si="66">A259/RANDBETWEEN(4.13*1,10.23*1)/1</f>
        <v>#REF!</v>
      </c>
      <c r="H259" s="60" t="e">
        <f t="shared" ref="H259:H322" ca="1" si="67">A259/RANDBETWEEN(4.13*1,10.23*1)/1</f>
        <v>#REF!</v>
      </c>
      <c r="I259" s="59" t="e">
        <f t="shared" ref="I259:I322" ca="1" si="68">SUM(G259+H259)</f>
        <v>#REF!</v>
      </c>
      <c r="J259" t="e">
        <f t="shared" ref="J259:J322" si="69">IF(C259&lt;50,0,1)</f>
        <v>#REF!</v>
      </c>
      <c r="K259" t="e">
        <f t="shared" ref="K259:K322" si="70">IF(C259&lt;30,0,1)</f>
        <v>#REF!</v>
      </c>
      <c r="L259">
        <v>0</v>
      </c>
      <c r="M259">
        <f t="shared" ref="M259:M322" ca="1" si="71">RANDBETWEEN(5.01*100,9.23*100)/100</f>
        <v>9.01</v>
      </c>
      <c r="N259">
        <f t="shared" ref="N259:N322" ca="1" si="72">RANDBETWEEN(10.01*100,29.23*100)/100</f>
        <v>13.95</v>
      </c>
      <c r="O259">
        <f t="shared" ref="O259:O322" ca="1" si="73">RANDBETWEEN(30.01*100,48.23*100)/100</f>
        <v>47.36</v>
      </c>
      <c r="P259">
        <f t="shared" ref="P259:P322" ca="1" si="74">RANDBETWEEN(50.01*100,120.23*100)/100</f>
        <v>70.209999999999994</v>
      </c>
      <c r="Q259" t="e">
        <f>#REF!</f>
        <v>#REF!</v>
      </c>
    </row>
    <row r="260" spans="1:17" x14ac:dyDescent="0.3">
      <c r="A260" s="60" t="e">
        <f t="shared" ca="1" si="60"/>
        <v>#REF!</v>
      </c>
      <c r="B260" s="60" t="e">
        <f t="shared" ca="1" si="61"/>
        <v>#REF!</v>
      </c>
      <c r="C260" s="61" t="e">
        <f t="shared" si="62"/>
        <v>#REF!</v>
      </c>
      <c r="D260" s="60" t="e">
        <f t="shared" ca="1" si="63"/>
        <v>#REF!</v>
      </c>
      <c r="E260" s="59" t="e">
        <f t="shared" ca="1" si="64"/>
        <v>#REF!</v>
      </c>
      <c r="F260" s="60" t="e">
        <f t="shared" ca="1" si="65"/>
        <v>#REF!</v>
      </c>
      <c r="G260" s="60" t="e">
        <f t="shared" ca="1" si="66"/>
        <v>#REF!</v>
      </c>
      <c r="H260" s="60" t="e">
        <f t="shared" ca="1" si="67"/>
        <v>#REF!</v>
      </c>
      <c r="I260" s="59" t="e">
        <f t="shared" ca="1" si="68"/>
        <v>#REF!</v>
      </c>
      <c r="J260" t="e">
        <f t="shared" si="69"/>
        <v>#REF!</v>
      </c>
      <c r="K260" t="e">
        <f t="shared" si="70"/>
        <v>#REF!</v>
      </c>
      <c r="L260">
        <v>0</v>
      </c>
      <c r="M260">
        <f t="shared" ca="1" si="71"/>
        <v>5.8</v>
      </c>
      <c r="N260">
        <f t="shared" ca="1" si="72"/>
        <v>21.5</v>
      </c>
      <c r="O260">
        <f t="shared" ca="1" si="73"/>
        <v>30.94</v>
      </c>
      <c r="P260">
        <f t="shared" ca="1" si="74"/>
        <v>57.13</v>
      </c>
      <c r="Q260" t="e">
        <f>#REF!</f>
        <v>#REF!</v>
      </c>
    </row>
    <row r="261" spans="1:17" x14ac:dyDescent="0.3">
      <c r="A261" s="60" t="e">
        <f t="shared" ca="1" si="60"/>
        <v>#REF!</v>
      </c>
      <c r="B261" s="60" t="e">
        <f t="shared" ca="1" si="61"/>
        <v>#REF!</v>
      </c>
      <c r="C261" s="61" t="e">
        <f t="shared" si="62"/>
        <v>#REF!</v>
      </c>
      <c r="D261" s="60" t="e">
        <f t="shared" ca="1" si="63"/>
        <v>#REF!</v>
      </c>
      <c r="E261" s="59" t="e">
        <f t="shared" ca="1" si="64"/>
        <v>#REF!</v>
      </c>
      <c r="F261" s="60" t="e">
        <f t="shared" ca="1" si="65"/>
        <v>#REF!</v>
      </c>
      <c r="G261" s="60" t="e">
        <f t="shared" ca="1" si="66"/>
        <v>#REF!</v>
      </c>
      <c r="H261" s="60" t="e">
        <f t="shared" ca="1" si="67"/>
        <v>#REF!</v>
      </c>
      <c r="I261" s="59" t="e">
        <f t="shared" ca="1" si="68"/>
        <v>#REF!</v>
      </c>
      <c r="J261" t="e">
        <f t="shared" si="69"/>
        <v>#REF!</v>
      </c>
      <c r="K261" t="e">
        <f t="shared" si="70"/>
        <v>#REF!</v>
      </c>
      <c r="L261">
        <v>0</v>
      </c>
      <c r="M261">
        <f t="shared" ca="1" si="71"/>
        <v>5.8</v>
      </c>
      <c r="N261">
        <f t="shared" ca="1" si="72"/>
        <v>25.9</v>
      </c>
      <c r="O261">
        <f t="shared" ca="1" si="73"/>
        <v>40.369999999999997</v>
      </c>
      <c r="P261">
        <f t="shared" ca="1" si="74"/>
        <v>56.54</v>
      </c>
      <c r="Q261" t="e">
        <f>#REF!</f>
        <v>#REF!</v>
      </c>
    </row>
    <row r="262" spans="1:17" x14ac:dyDescent="0.3">
      <c r="A262" s="60" t="e">
        <f t="shared" ca="1" si="60"/>
        <v>#REF!</v>
      </c>
      <c r="B262" s="60" t="e">
        <f t="shared" ca="1" si="61"/>
        <v>#REF!</v>
      </c>
      <c r="C262" s="61" t="e">
        <f t="shared" si="62"/>
        <v>#REF!</v>
      </c>
      <c r="D262" s="60" t="e">
        <f t="shared" ca="1" si="63"/>
        <v>#REF!</v>
      </c>
      <c r="E262" s="59" t="e">
        <f t="shared" ca="1" si="64"/>
        <v>#REF!</v>
      </c>
      <c r="F262" s="60" t="e">
        <f t="shared" ca="1" si="65"/>
        <v>#REF!</v>
      </c>
      <c r="G262" s="60" t="e">
        <f t="shared" ca="1" si="66"/>
        <v>#REF!</v>
      </c>
      <c r="H262" s="60" t="e">
        <f t="shared" ca="1" si="67"/>
        <v>#REF!</v>
      </c>
      <c r="I262" s="59" t="e">
        <f t="shared" ca="1" si="68"/>
        <v>#REF!</v>
      </c>
      <c r="J262" t="e">
        <f t="shared" si="69"/>
        <v>#REF!</v>
      </c>
      <c r="K262" t="e">
        <f t="shared" si="70"/>
        <v>#REF!</v>
      </c>
      <c r="L262">
        <v>0</v>
      </c>
      <c r="M262">
        <f t="shared" ca="1" si="71"/>
        <v>8.6199999999999992</v>
      </c>
      <c r="N262">
        <f t="shared" ca="1" si="72"/>
        <v>25.08</v>
      </c>
      <c r="O262">
        <f t="shared" ca="1" si="73"/>
        <v>44.63</v>
      </c>
      <c r="P262">
        <f t="shared" ca="1" si="74"/>
        <v>90.32</v>
      </c>
      <c r="Q262" t="e">
        <f>#REF!</f>
        <v>#REF!</v>
      </c>
    </row>
    <row r="263" spans="1:17" x14ac:dyDescent="0.3">
      <c r="A263" s="60" t="e">
        <f t="shared" ca="1" si="60"/>
        <v>#REF!</v>
      </c>
      <c r="B263" s="60" t="e">
        <f t="shared" ca="1" si="61"/>
        <v>#REF!</v>
      </c>
      <c r="C263" s="61" t="e">
        <f t="shared" si="62"/>
        <v>#REF!</v>
      </c>
      <c r="D263" s="60" t="e">
        <f t="shared" ca="1" si="63"/>
        <v>#REF!</v>
      </c>
      <c r="E263" s="59" t="e">
        <f t="shared" ca="1" si="64"/>
        <v>#REF!</v>
      </c>
      <c r="F263" s="60" t="e">
        <f t="shared" ca="1" si="65"/>
        <v>#REF!</v>
      </c>
      <c r="G263" s="60" t="e">
        <f t="shared" ca="1" si="66"/>
        <v>#REF!</v>
      </c>
      <c r="H263" s="60" t="e">
        <f t="shared" ca="1" si="67"/>
        <v>#REF!</v>
      </c>
      <c r="I263" s="59" t="e">
        <f t="shared" ca="1" si="68"/>
        <v>#REF!</v>
      </c>
      <c r="J263" t="e">
        <f t="shared" si="69"/>
        <v>#REF!</v>
      </c>
      <c r="K263" t="e">
        <f t="shared" si="70"/>
        <v>#REF!</v>
      </c>
      <c r="L263">
        <v>0</v>
      </c>
      <c r="M263">
        <f t="shared" ca="1" si="71"/>
        <v>5.71</v>
      </c>
      <c r="N263">
        <f t="shared" ca="1" si="72"/>
        <v>22.63</v>
      </c>
      <c r="O263">
        <f t="shared" ca="1" si="73"/>
        <v>38.03</v>
      </c>
      <c r="P263">
        <f t="shared" ca="1" si="74"/>
        <v>78.87</v>
      </c>
      <c r="Q263" t="e">
        <f>#REF!</f>
        <v>#REF!</v>
      </c>
    </row>
    <row r="264" spans="1:17" x14ac:dyDescent="0.3">
      <c r="A264" s="60" t="e">
        <f t="shared" ca="1" si="60"/>
        <v>#REF!</v>
      </c>
      <c r="B264" s="60" t="e">
        <f t="shared" ca="1" si="61"/>
        <v>#REF!</v>
      </c>
      <c r="C264" s="61" t="e">
        <f t="shared" si="62"/>
        <v>#REF!</v>
      </c>
      <c r="D264" s="60" t="e">
        <f t="shared" ca="1" si="63"/>
        <v>#REF!</v>
      </c>
      <c r="E264" s="59" t="e">
        <f t="shared" ca="1" si="64"/>
        <v>#REF!</v>
      </c>
      <c r="F264" s="60" t="e">
        <f t="shared" ca="1" si="65"/>
        <v>#REF!</v>
      </c>
      <c r="G264" s="60" t="e">
        <f t="shared" ca="1" si="66"/>
        <v>#REF!</v>
      </c>
      <c r="H264" s="60" t="e">
        <f t="shared" ca="1" si="67"/>
        <v>#REF!</v>
      </c>
      <c r="I264" s="59" t="e">
        <f t="shared" ca="1" si="68"/>
        <v>#REF!</v>
      </c>
      <c r="J264" t="e">
        <f t="shared" si="69"/>
        <v>#REF!</v>
      </c>
      <c r="K264" t="e">
        <f t="shared" si="70"/>
        <v>#REF!</v>
      </c>
      <c r="L264">
        <v>0</v>
      </c>
      <c r="M264">
        <f t="shared" ca="1" si="71"/>
        <v>6.73</v>
      </c>
      <c r="N264">
        <f t="shared" ca="1" si="72"/>
        <v>21.89</v>
      </c>
      <c r="O264">
        <f t="shared" ca="1" si="73"/>
        <v>34.92</v>
      </c>
      <c r="P264">
        <f t="shared" ca="1" si="74"/>
        <v>82.88</v>
      </c>
      <c r="Q264" t="e">
        <f>#REF!</f>
        <v>#REF!</v>
      </c>
    </row>
    <row r="265" spans="1:17" x14ac:dyDescent="0.3">
      <c r="A265" s="60" t="e">
        <f t="shared" ca="1" si="60"/>
        <v>#REF!</v>
      </c>
      <c r="B265" s="60" t="e">
        <f t="shared" ca="1" si="61"/>
        <v>#REF!</v>
      </c>
      <c r="C265" s="61" t="e">
        <f t="shared" si="62"/>
        <v>#REF!</v>
      </c>
      <c r="D265" s="60" t="e">
        <f t="shared" ca="1" si="63"/>
        <v>#REF!</v>
      </c>
      <c r="E265" s="59" t="e">
        <f t="shared" ca="1" si="64"/>
        <v>#REF!</v>
      </c>
      <c r="F265" s="60" t="e">
        <f t="shared" ca="1" si="65"/>
        <v>#REF!</v>
      </c>
      <c r="G265" s="60" t="e">
        <f t="shared" ca="1" si="66"/>
        <v>#REF!</v>
      </c>
      <c r="H265" s="60" t="e">
        <f t="shared" ca="1" si="67"/>
        <v>#REF!</v>
      </c>
      <c r="I265" s="59" t="e">
        <f t="shared" ca="1" si="68"/>
        <v>#REF!</v>
      </c>
      <c r="J265" t="e">
        <f t="shared" si="69"/>
        <v>#REF!</v>
      </c>
      <c r="K265" t="e">
        <f t="shared" si="70"/>
        <v>#REF!</v>
      </c>
      <c r="L265">
        <v>0</v>
      </c>
      <c r="M265">
        <f t="shared" ca="1" si="71"/>
        <v>5.92</v>
      </c>
      <c r="N265">
        <f t="shared" ca="1" si="72"/>
        <v>13.88</v>
      </c>
      <c r="O265">
        <f t="shared" ca="1" si="73"/>
        <v>39.729999999999997</v>
      </c>
      <c r="P265">
        <f t="shared" ca="1" si="74"/>
        <v>92.79</v>
      </c>
      <c r="Q265" t="e">
        <f>#REF!</f>
        <v>#REF!</v>
      </c>
    </row>
    <row r="266" spans="1:17" x14ac:dyDescent="0.3">
      <c r="A266" s="60" t="e">
        <f t="shared" ca="1" si="60"/>
        <v>#REF!</v>
      </c>
      <c r="B266" s="60" t="e">
        <f t="shared" ca="1" si="61"/>
        <v>#REF!</v>
      </c>
      <c r="C266" s="61" t="e">
        <f t="shared" si="62"/>
        <v>#REF!</v>
      </c>
      <c r="D266" s="60" t="e">
        <f t="shared" ca="1" si="63"/>
        <v>#REF!</v>
      </c>
      <c r="E266" s="59" t="e">
        <f t="shared" ca="1" si="64"/>
        <v>#REF!</v>
      </c>
      <c r="F266" s="60" t="e">
        <f t="shared" ca="1" si="65"/>
        <v>#REF!</v>
      </c>
      <c r="G266" s="60" t="e">
        <f t="shared" ca="1" si="66"/>
        <v>#REF!</v>
      </c>
      <c r="H266" s="60" t="e">
        <f t="shared" ca="1" si="67"/>
        <v>#REF!</v>
      </c>
      <c r="I266" s="59" t="e">
        <f t="shared" ca="1" si="68"/>
        <v>#REF!</v>
      </c>
      <c r="J266" t="e">
        <f t="shared" si="69"/>
        <v>#REF!</v>
      </c>
      <c r="K266" t="e">
        <f t="shared" si="70"/>
        <v>#REF!</v>
      </c>
      <c r="L266">
        <v>0</v>
      </c>
      <c r="M266">
        <f t="shared" ca="1" si="71"/>
        <v>8.5399999999999991</v>
      </c>
      <c r="N266">
        <f t="shared" ca="1" si="72"/>
        <v>23.36</v>
      </c>
      <c r="O266">
        <f t="shared" ca="1" si="73"/>
        <v>36.85</v>
      </c>
      <c r="P266">
        <f t="shared" ca="1" si="74"/>
        <v>95.21</v>
      </c>
      <c r="Q266" t="e">
        <f>#REF!</f>
        <v>#REF!</v>
      </c>
    </row>
    <row r="267" spans="1:17" x14ac:dyDescent="0.3">
      <c r="A267" s="60" t="e">
        <f t="shared" ca="1" si="60"/>
        <v>#REF!</v>
      </c>
      <c r="B267" s="60" t="e">
        <f t="shared" ca="1" si="61"/>
        <v>#REF!</v>
      </c>
      <c r="C267" s="61" t="e">
        <f t="shared" si="62"/>
        <v>#REF!</v>
      </c>
      <c r="D267" s="60" t="e">
        <f t="shared" ca="1" si="63"/>
        <v>#REF!</v>
      </c>
      <c r="E267" s="59" t="e">
        <f t="shared" ca="1" si="64"/>
        <v>#REF!</v>
      </c>
      <c r="F267" s="60" t="e">
        <f t="shared" ca="1" si="65"/>
        <v>#REF!</v>
      </c>
      <c r="G267" s="60" t="e">
        <f t="shared" ca="1" si="66"/>
        <v>#REF!</v>
      </c>
      <c r="H267" s="60" t="e">
        <f t="shared" ca="1" si="67"/>
        <v>#REF!</v>
      </c>
      <c r="I267" s="59" t="e">
        <f t="shared" ca="1" si="68"/>
        <v>#REF!</v>
      </c>
      <c r="J267" t="e">
        <f t="shared" si="69"/>
        <v>#REF!</v>
      </c>
      <c r="K267" t="e">
        <f t="shared" si="70"/>
        <v>#REF!</v>
      </c>
      <c r="L267">
        <v>0</v>
      </c>
      <c r="M267">
        <f t="shared" ca="1" si="71"/>
        <v>6.07</v>
      </c>
      <c r="N267">
        <f t="shared" ca="1" si="72"/>
        <v>28.74</v>
      </c>
      <c r="O267">
        <f t="shared" ca="1" si="73"/>
        <v>36.29</v>
      </c>
      <c r="P267">
        <f t="shared" ca="1" si="74"/>
        <v>53.19</v>
      </c>
      <c r="Q267" t="e">
        <f>#REF!</f>
        <v>#REF!</v>
      </c>
    </row>
    <row r="268" spans="1:17" x14ac:dyDescent="0.3">
      <c r="A268" s="60" t="e">
        <f t="shared" ca="1" si="60"/>
        <v>#REF!</v>
      </c>
      <c r="B268" s="60" t="e">
        <f t="shared" ca="1" si="61"/>
        <v>#REF!</v>
      </c>
      <c r="C268" s="61" t="e">
        <f t="shared" si="62"/>
        <v>#REF!</v>
      </c>
      <c r="D268" s="60" t="e">
        <f t="shared" ca="1" si="63"/>
        <v>#REF!</v>
      </c>
      <c r="E268" s="59" t="e">
        <f t="shared" ca="1" si="64"/>
        <v>#REF!</v>
      </c>
      <c r="F268" s="60" t="e">
        <f t="shared" ca="1" si="65"/>
        <v>#REF!</v>
      </c>
      <c r="G268" s="60" t="e">
        <f t="shared" ca="1" si="66"/>
        <v>#REF!</v>
      </c>
      <c r="H268" s="60" t="e">
        <f t="shared" ca="1" si="67"/>
        <v>#REF!</v>
      </c>
      <c r="I268" s="59" t="e">
        <f t="shared" ca="1" si="68"/>
        <v>#REF!</v>
      </c>
      <c r="J268" t="e">
        <f t="shared" si="69"/>
        <v>#REF!</v>
      </c>
      <c r="K268" t="e">
        <f t="shared" si="70"/>
        <v>#REF!</v>
      </c>
      <c r="L268">
        <v>0</v>
      </c>
      <c r="M268">
        <f t="shared" ca="1" si="71"/>
        <v>6.1</v>
      </c>
      <c r="N268">
        <f t="shared" ca="1" si="72"/>
        <v>19.53</v>
      </c>
      <c r="O268">
        <f t="shared" ca="1" si="73"/>
        <v>31.22</v>
      </c>
      <c r="P268">
        <f t="shared" ca="1" si="74"/>
        <v>105.14</v>
      </c>
      <c r="Q268" t="e">
        <f>#REF!</f>
        <v>#REF!</v>
      </c>
    </row>
    <row r="269" spans="1:17" x14ac:dyDescent="0.3">
      <c r="A269" s="60" t="e">
        <f t="shared" ca="1" si="60"/>
        <v>#REF!</v>
      </c>
      <c r="B269" s="60" t="e">
        <f t="shared" ca="1" si="61"/>
        <v>#REF!</v>
      </c>
      <c r="C269" s="61" t="e">
        <f t="shared" si="62"/>
        <v>#REF!</v>
      </c>
      <c r="D269" s="60" t="e">
        <f t="shared" ca="1" si="63"/>
        <v>#REF!</v>
      </c>
      <c r="E269" s="59" t="e">
        <f t="shared" ca="1" si="64"/>
        <v>#REF!</v>
      </c>
      <c r="F269" s="60" t="e">
        <f t="shared" ca="1" si="65"/>
        <v>#REF!</v>
      </c>
      <c r="G269" s="60" t="e">
        <f t="shared" ca="1" si="66"/>
        <v>#REF!</v>
      </c>
      <c r="H269" s="60" t="e">
        <f t="shared" ca="1" si="67"/>
        <v>#REF!</v>
      </c>
      <c r="I269" s="59" t="e">
        <f t="shared" ca="1" si="68"/>
        <v>#REF!</v>
      </c>
      <c r="J269" t="e">
        <f t="shared" si="69"/>
        <v>#REF!</v>
      </c>
      <c r="K269" t="e">
        <f t="shared" si="70"/>
        <v>#REF!</v>
      </c>
      <c r="L269">
        <v>0</v>
      </c>
      <c r="M269">
        <f t="shared" ca="1" si="71"/>
        <v>6.41</v>
      </c>
      <c r="N269">
        <f t="shared" ca="1" si="72"/>
        <v>29.08</v>
      </c>
      <c r="O269">
        <f t="shared" ca="1" si="73"/>
        <v>46.17</v>
      </c>
      <c r="P269">
        <f t="shared" ca="1" si="74"/>
        <v>85.35</v>
      </c>
      <c r="Q269" t="e">
        <f>#REF!</f>
        <v>#REF!</v>
      </c>
    </row>
    <row r="270" spans="1:17" x14ac:dyDescent="0.3">
      <c r="A270" s="60" t="e">
        <f t="shared" ca="1" si="60"/>
        <v>#REF!</v>
      </c>
      <c r="B270" s="60" t="e">
        <f t="shared" ca="1" si="61"/>
        <v>#REF!</v>
      </c>
      <c r="C270" s="61" t="e">
        <f t="shared" si="62"/>
        <v>#REF!</v>
      </c>
      <c r="D270" s="60" t="e">
        <f t="shared" ca="1" si="63"/>
        <v>#REF!</v>
      </c>
      <c r="E270" s="59" t="e">
        <f t="shared" ca="1" si="64"/>
        <v>#REF!</v>
      </c>
      <c r="F270" s="60" t="e">
        <f t="shared" ca="1" si="65"/>
        <v>#REF!</v>
      </c>
      <c r="G270" s="60" t="e">
        <f t="shared" ca="1" si="66"/>
        <v>#REF!</v>
      </c>
      <c r="H270" s="60" t="e">
        <f t="shared" ca="1" si="67"/>
        <v>#REF!</v>
      </c>
      <c r="I270" s="59" t="e">
        <f t="shared" ca="1" si="68"/>
        <v>#REF!</v>
      </c>
      <c r="J270" t="e">
        <f t="shared" si="69"/>
        <v>#REF!</v>
      </c>
      <c r="K270" t="e">
        <f t="shared" si="70"/>
        <v>#REF!</v>
      </c>
      <c r="L270">
        <v>0</v>
      </c>
      <c r="M270">
        <f t="shared" ca="1" si="71"/>
        <v>5.88</v>
      </c>
      <c r="N270">
        <f t="shared" ca="1" si="72"/>
        <v>18.39</v>
      </c>
      <c r="O270">
        <f t="shared" ca="1" si="73"/>
        <v>30.78</v>
      </c>
      <c r="P270">
        <f t="shared" ca="1" si="74"/>
        <v>119.16</v>
      </c>
      <c r="Q270" t="e">
        <f>#REF!</f>
        <v>#REF!</v>
      </c>
    </row>
    <row r="271" spans="1:17" x14ac:dyDescent="0.3">
      <c r="A271" s="60" t="e">
        <f t="shared" ca="1" si="60"/>
        <v>#REF!</v>
      </c>
      <c r="B271" s="60" t="e">
        <f t="shared" ca="1" si="61"/>
        <v>#REF!</v>
      </c>
      <c r="C271" s="61" t="e">
        <f t="shared" si="62"/>
        <v>#REF!</v>
      </c>
      <c r="D271" s="60" t="e">
        <f t="shared" ca="1" si="63"/>
        <v>#REF!</v>
      </c>
      <c r="E271" s="59" t="e">
        <f t="shared" ca="1" si="64"/>
        <v>#REF!</v>
      </c>
      <c r="F271" s="60" t="e">
        <f t="shared" ca="1" si="65"/>
        <v>#REF!</v>
      </c>
      <c r="G271" s="60" t="e">
        <f t="shared" ca="1" si="66"/>
        <v>#REF!</v>
      </c>
      <c r="H271" s="60" t="e">
        <f t="shared" ca="1" si="67"/>
        <v>#REF!</v>
      </c>
      <c r="I271" s="59" t="e">
        <f t="shared" ca="1" si="68"/>
        <v>#REF!</v>
      </c>
      <c r="J271" t="e">
        <f t="shared" si="69"/>
        <v>#REF!</v>
      </c>
      <c r="K271" t="e">
        <f t="shared" si="70"/>
        <v>#REF!</v>
      </c>
      <c r="L271">
        <v>0</v>
      </c>
      <c r="M271">
        <f t="shared" ca="1" si="71"/>
        <v>8.76</v>
      </c>
      <c r="N271">
        <f t="shared" ca="1" si="72"/>
        <v>14.78</v>
      </c>
      <c r="O271">
        <f t="shared" ca="1" si="73"/>
        <v>32.39</v>
      </c>
      <c r="P271">
        <f t="shared" ca="1" si="74"/>
        <v>78.13</v>
      </c>
      <c r="Q271" t="e">
        <f>#REF!</f>
        <v>#REF!</v>
      </c>
    </row>
    <row r="272" spans="1:17" x14ac:dyDescent="0.3">
      <c r="A272" s="60" t="e">
        <f t="shared" ca="1" si="60"/>
        <v>#REF!</v>
      </c>
      <c r="B272" s="60" t="e">
        <f t="shared" ca="1" si="61"/>
        <v>#REF!</v>
      </c>
      <c r="C272" s="61" t="e">
        <f t="shared" si="62"/>
        <v>#REF!</v>
      </c>
      <c r="D272" s="60" t="e">
        <f t="shared" ca="1" si="63"/>
        <v>#REF!</v>
      </c>
      <c r="E272" s="59" t="e">
        <f t="shared" ca="1" si="64"/>
        <v>#REF!</v>
      </c>
      <c r="F272" s="60" t="e">
        <f t="shared" ca="1" si="65"/>
        <v>#REF!</v>
      </c>
      <c r="G272" s="60" t="e">
        <f t="shared" ca="1" si="66"/>
        <v>#REF!</v>
      </c>
      <c r="H272" s="60" t="e">
        <f t="shared" ca="1" si="67"/>
        <v>#REF!</v>
      </c>
      <c r="I272" s="59" t="e">
        <f t="shared" ca="1" si="68"/>
        <v>#REF!</v>
      </c>
      <c r="J272" t="e">
        <f t="shared" si="69"/>
        <v>#REF!</v>
      </c>
      <c r="K272" t="e">
        <f t="shared" si="70"/>
        <v>#REF!</v>
      </c>
      <c r="L272">
        <v>0</v>
      </c>
      <c r="M272">
        <f t="shared" ca="1" si="71"/>
        <v>5.05</v>
      </c>
      <c r="N272">
        <f t="shared" ca="1" si="72"/>
        <v>17.86</v>
      </c>
      <c r="O272">
        <f t="shared" ca="1" si="73"/>
        <v>38.46</v>
      </c>
      <c r="P272">
        <f t="shared" ca="1" si="74"/>
        <v>93.66</v>
      </c>
      <c r="Q272" t="e">
        <f>#REF!</f>
        <v>#REF!</v>
      </c>
    </row>
    <row r="273" spans="1:17" x14ac:dyDescent="0.3">
      <c r="A273" s="60" t="e">
        <f t="shared" ca="1" si="60"/>
        <v>#REF!</v>
      </c>
      <c r="B273" s="60" t="e">
        <f t="shared" ca="1" si="61"/>
        <v>#REF!</v>
      </c>
      <c r="C273" s="61" t="e">
        <f t="shared" si="62"/>
        <v>#REF!</v>
      </c>
      <c r="D273" s="60" t="e">
        <f t="shared" ca="1" si="63"/>
        <v>#REF!</v>
      </c>
      <c r="E273" s="59" t="e">
        <f t="shared" ca="1" si="64"/>
        <v>#REF!</v>
      </c>
      <c r="F273" s="60" t="e">
        <f t="shared" ca="1" si="65"/>
        <v>#REF!</v>
      </c>
      <c r="G273" s="60" t="e">
        <f t="shared" ca="1" si="66"/>
        <v>#REF!</v>
      </c>
      <c r="H273" s="60" t="e">
        <f t="shared" ca="1" si="67"/>
        <v>#REF!</v>
      </c>
      <c r="I273" s="59" t="e">
        <f t="shared" ca="1" si="68"/>
        <v>#REF!</v>
      </c>
      <c r="J273" t="e">
        <f t="shared" si="69"/>
        <v>#REF!</v>
      </c>
      <c r="K273" t="e">
        <f t="shared" si="70"/>
        <v>#REF!</v>
      </c>
      <c r="L273">
        <v>0</v>
      </c>
      <c r="M273">
        <f t="shared" ca="1" si="71"/>
        <v>6.31</v>
      </c>
      <c r="N273">
        <f t="shared" ca="1" si="72"/>
        <v>27.36</v>
      </c>
      <c r="O273">
        <f t="shared" ca="1" si="73"/>
        <v>35.369999999999997</v>
      </c>
      <c r="P273">
        <f t="shared" ca="1" si="74"/>
        <v>63.17</v>
      </c>
      <c r="Q273" t="e">
        <f>#REF!</f>
        <v>#REF!</v>
      </c>
    </row>
    <row r="274" spans="1:17" x14ac:dyDescent="0.3">
      <c r="A274" s="60" t="e">
        <f t="shared" ca="1" si="60"/>
        <v>#REF!</v>
      </c>
      <c r="B274" s="60" t="e">
        <f t="shared" ca="1" si="61"/>
        <v>#REF!</v>
      </c>
      <c r="C274" s="61" t="e">
        <f t="shared" si="62"/>
        <v>#REF!</v>
      </c>
      <c r="D274" s="60" t="e">
        <f t="shared" ca="1" si="63"/>
        <v>#REF!</v>
      </c>
      <c r="E274" s="59" t="e">
        <f t="shared" ca="1" si="64"/>
        <v>#REF!</v>
      </c>
      <c r="F274" s="60" t="e">
        <f t="shared" ca="1" si="65"/>
        <v>#REF!</v>
      </c>
      <c r="G274" s="60" t="e">
        <f t="shared" ca="1" si="66"/>
        <v>#REF!</v>
      </c>
      <c r="H274" s="60" t="e">
        <f t="shared" ca="1" si="67"/>
        <v>#REF!</v>
      </c>
      <c r="I274" s="59" t="e">
        <f t="shared" ca="1" si="68"/>
        <v>#REF!</v>
      </c>
      <c r="J274" t="e">
        <f t="shared" si="69"/>
        <v>#REF!</v>
      </c>
      <c r="K274" t="e">
        <f t="shared" si="70"/>
        <v>#REF!</v>
      </c>
      <c r="L274">
        <v>0</v>
      </c>
      <c r="M274">
        <f t="shared" ca="1" si="71"/>
        <v>5.5</v>
      </c>
      <c r="N274">
        <f t="shared" ca="1" si="72"/>
        <v>27.71</v>
      </c>
      <c r="O274">
        <f t="shared" ca="1" si="73"/>
        <v>43.65</v>
      </c>
      <c r="P274">
        <f t="shared" ca="1" si="74"/>
        <v>66.069999999999993</v>
      </c>
      <c r="Q274" t="e">
        <f>#REF!</f>
        <v>#REF!</v>
      </c>
    </row>
    <row r="275" spans="1:17" x14ac:dyDescent="0.3">
      <c r="A275" s="60" t="e">
        <f t="shared" ca="1" si="60"/>
        <v>#REF!</v>
      </c>
      <c r="B275" s="60" t="e">
        <f t="shared" ca="1" si="61"/>
        <v>#REF!</v>
      </c>
      <c r="C275" s="61" t="e">
        <f t="shared" si="62"/>
        <v>#REF!</v>
      </c>
      <c r="D275" s="60" t="e">
        <f t="shared" ca="1" si="63"/>
        <v>#REF!</v>
      </c>
      <c r="E275" s="59" t="e">
        <f t="shared" ca="1" si="64"/>
        <v>#REF!</v>
      </c>
      <c r="F275" s="60" t="e">
        <f t="shared" ca="1" si="65"/>
        <v>#REF!</v>
      </c>
      <c r="G275" s="60" t="e">
        <f t="shared" ca="1" si="66"/>
        <v>#REF!</v>
      </c>
      <c r="H275" s="60" t="e">
        <f t="shared" ca="1" si="67"/>
        <v>#REF!</v>
      </c>
      <c r="I275" s="59" t="e">
        <f t="shared" ca="1" si="68"/>
        <v>#REF!</v>
      </c>
      <c r="J275" t="e">
        <f t="shared" si="69"/>
        <v>#REF!</v>
      </c>
      <c r="K275" t="e">
        <f t="shared" si="70"/>
        <v>#REF!</v>
      </c>
      <c r="L275">
        <v>0</v>
      </c>
      <c r="M275">
        <f t="shared" ca="1" si="71"/>
        <v>5.44</v>
      </c>
      <c r="N275">
        <f t="shared" ca="1" si="72"/>
        <v>16.12</v>
      </c>
      <c r="O275">
        <f t="shared" ca="1" si="73"/>
        <v>46.06</v>
      </c>
      <c r="P275">
        <f t="shared" ca="1" si="74"/>
        <v>84.48</v>
      </c>
      <c r="Q275" t="e">
        <f>#REF!</f>
        <v>#REF!</v>
      </c>
    </row>
    <row r="276" spans="1:17" x14ac:dyDescent="0.3">
      <c r="A276" s="60" t="e">
        <f t="shared" ca="1" si="60"/>
        <v>#REF!</v>
      </c>
      <c r="B276" s="60" t="e">
        <f t="shared" ca="1" si="61"/>
        <v>#REF!</v>
      </c>
      <c r="C276" s="61" t="e">
        <f t="shared" si="62"/>
        <v>#REF!</v>
      </c>
      <c r="D276" s="60" t="e">
        <f t="shared" ca="1" si="63"/>
        <v>#REF!</v>
      </c>
      <c r="E276" s="59" t="e">
        <f t="shared" ca="1" si="64"/>
        <v>#REF!</v>
      </c>
      <c r="F276" s="60" t="e">
        <f t="shared" ca="1" si="65"/>
        <v>#REF!</v>
      </c>
      <c r="G276" s="60" t="e">
        <f t="shared" ca="1" si="66"/>
        <v>#REF!</v>
      </c>
      <c r="H276" s="60" t="e">
        <f t="shared" ca="1" si="67"/>
        <v>#REF!</v>
      </c>
      <c r="I276" s="59" t="e">
        <f t="shared" ca="1" si="68"/>
        <v>#REF!</v>
      </c>
      <c r="J276" t="e">
        <f t="shared" si="69"/>
        <v>#REF!</v>
      </c>
      <c r="K276" t="e">
        <f t="shared" si="70"/>
        <v>#REF!</v>
      </c>
      <c r="L276">
        <v>0</v>
      </c>
      <c r="M276">
        <f t="shared" ca="1" si="71"/>
        <v>8.84</v>
      </c>
      <c r="N276">
        <f t="shared" ca="1" si="72"/>
        <v>17.95</v>
      </c>
      <c r="O276">
        <f t="shared" ca="1" si="73"/>
        <v>43.45</v>
      </c>
      <c r="P276">
        <f t="shared" ca="1" si="74"/>
        <v>57.61</v>
      </c>
      <c r="Q276" t="e">
        <f>#REF!</f>
        <v>#REF!</v>
      </c>
    </row>
    <row r="277" spans="1:17" x14ac:dyDescent="0.3">
      <c r="A277" s="60" t="e">
        <f t="shared" ca="1" si="60"/>
        <v>#REF!</v>
      </c>
      <c r="B277" s="60" t="e">
        <f t="shared" ca="1" si="61"/>
        <v>#REF!</v>
      </c>
      <c r="C277" s="61" t="e">
        <f t="shared" si="62"/>
        <v>#REF!</v>
      </c>
      <c r="D277" s="60" t="e">
        <f t="shared" ca="1" si="63"/>
        <v>#REF!</v>
      </c>
      <c r="E277" s="59" t="e">
        <f t="shared" ca="1" si="64"/>
        <v>#REF!</v>
      </c>
      <c r="F277" s="60" t="e">
        <f t="shared" ca="1" si="65"/>
        <v>#REF!</v>
      </c>
      <c r="G277" s="60" t="e">
        <f t="shared" ca="1" si="66"/>
        <v>#REF!</v>
      </c>
      <c r="H277" s="60" t="e">
        <f t="shared" ca="1" si="67"/>
        <v>#REF!</v>
      </c>
      <c r="I277" s="59" t="e">
        <f t="shared" ca="1" si="68"/>
        <v>#REF!</v>
      </c>
      <c r="J277" t="e">
        <f t="shared" si="69"/>
        <v>#REF!</v>
      </c>
      <c r="K277" t="e">
        <f t="shared" si="70"/>
        <v>#REF!</v>
      </c>
      <c r="L277">
        <v>0</v>
      </c>
      <c r="M277">
        <f t="shared" ca="1" si="71"/>
        <v>5.07</v>
      </c>
      <c r="N277">
        <f t="shared" ca="1" si="72"/>
        <v>23.13</v>
      </c>
      <c r="O277">
        <f t="shared" ca="1" si="73"/>
        <v>46.27</v>
      </c>
      <c r="P277">
        <f t="shared" ca="1" si="74"/>
        <v>61.9</v>
      </c>
      <c r="Q277" t="e">
        <f>#REF!</f>
        <v>#REF!</v>
      </c>
    </row>
    <row r="278" spans="1:17" x14ac:dyDescent="0.3">
      <c r="A278" s="60" t="e">
        <f t="shared" ca="1" si="60"/>
        <v>#REF!</v>
      </c>
      <c r="B278" s="60" t="e">
        <f t="shared" ca="1" si="61"/>
        <v>#REF!</v>
      </c>
      <c r="C278" s="61" t="e">
        <f t="shared" si="62"/>
        <v>#REF!</v>
      </c>
      <c r="D278" s="60" t="e">
        <f t="shared" ca="1" si="63"/>
        <v>#REF!</v>
      </c>
      <c r="E278" s="59" t="e">
        <f t="shared" ca="1" si="64"/>
        <v>#REF!</v>
      </c>
      <c r="F278" s="60" t="e">
        <f t="shared" ca="1" si="65"/>
        <v>#REF!</v>
      </c>
      <c r="G278" s="60" t="e">
        <f t="shared" ca="1" si="66"/>
        <v>#REF!</v>
      </c>
      <c r="H278" s="60" t="e">
        <f t="shared" ca="1" si="67"/>
        <v>#REF!</v>
      </c>
      <c r="I278" s="59" t="e">
        <f t="shared" ca="1" si="68"/>
        <v>#REF!</v>
      </c>
      <c r="J278" t="e">
        <f t="shared" si="69"/>
        <v>#REF!</v>
      </c>
      <c r="K278" t="e">
        <f t="shared" si="70"/>
        <v>#REF!</v>
      </c>
      <c r="L278">
        <v>0</v>
      </c>
      <c r="M278">
        <f t="shared" ca="1" si="71"/>
        <v>8.92</v>
      </c>
      <c r="N278">
        <f t="shared" ca="1" si="72"/>
        <v>13.74</v>
      </c>
      <c r="O278">
        <f t="shared" ca="1" si="73"/>
        <v>45.33</v>
      </c>
      <c r="P278">
        <f t="shared" ca="1" si="74"/>
        <v>109.96</v>
      </c>
      <c r="Q278" t="e">
        <f>#REF!</f>
        <v>#REF!</v>
      </c>
    </row>
    <row r="279" spans="1:17" x14ac:dyDescent="0.3">
      <c r="A279" s="60" t="e">
        <f t="shared" ca="1" si="60"/>
        <v>#REF!</v>
      </c>
      <c r="B279" s="60" t="e">
        <f t="shared" ca="1" si="61"/>
        <v>#REF!</v>
      </c>
      <c r="C279" s="61" t="e">
        <f t="shared" si="62"/>
        <v>#REF!</v>
      </c>
      <c r="D279" s="60" t="e">
        <f t="shared" ca="1" si="63"/>
        <v>#REF!</v>
      </c>
      <c r="E279" s="59" t="e">
        <f t="shared" ca="1" si="64"/>
        <v>#REF!</v>
      </c>
      <c r="F279" s="60" t="e">
        <f t="shared" ca="1" si="65"/>
        <v>#REF!</v>
      </c>
      <c r="G279" s="60" t="e">
        <f t="shared" ca="1" si="66"/>
        <v>#REF!</v>
      </c>
      <c r="H279" s="60" t="e">
        <f t="shared" ca="1" si="67"/>
        <v>#REF!</v>
      </c>
      <c r="I279" s="59" t="e">
        <f t="shared" ca="1" si="68"/>
        <v>#REF!</v>
      </c>
      <c r="J279" t="e">
        <f t="shared" si="69"/>
        <v>#REF!</v>
      </c>
      <c r="K279" t="e">
        <f t="shared" si="70"/>
        <v>#REF!</v>
      </c>
      <c r="L279">
        <v>0</v>
      </c>
      <c r="M279">
        <f t="shared" ca="1" si="71"/>
        <v>6.33</v>
      </c>
      <c r="N279">
        <f t="shared" ca="1" si="72"/>
        <v>27.59</v>
      </c>
      <c r="O279">
        <f t="shared" ca="1" si="73"/>
        <v>41.66</v>
      </c>
      <c r="P279">
        <f t="shared" ca="1" si="74"/>
        <v>69.88</v>
      </c>
      <c r="Q279" t="e">
        <f>#REF!</f>
        <v>#REF!</v>
      </c>
    </row>
    <row r="280" spans="1:17" x14ac:dyDescent="0.3">
      <c r="A280" s="60" t="e">
        <f t="shared" ca="1" si="60"/>
        <v>#REF!</v>
      </c>
      <c r="B280" s="60" t="e">
        <f t="shared" ca="1" si="61"/>
        <v>#REF!</v>
      </c>
      <c r="C280" s="61" t="e">
        <f t="shared" si="62"/>
        <v>#REF!</v>
      </c>
      <c r="D280" s="60" t="e">
        <f t="shared" ca="1" si="63"/>
        <v>#REF!</v>
      </c>
      <c r="E280" s="59" t="e">
        <f t="shared" ca="1" si="64"/>
        <v>#REF!</v>
      </c>
      <c r="F280" s="60" t="e">
        <f t="shared" ca="1" si="65"/>
        <v>#REF!</v>
      </c>
      <c r="G280" s="60" t="e">
        <f t="shared" ca="1" si="66"/>
        <v>#REF!</v>
      </c>
      <c r="H280" s="60" t="e">
        <f t="shared" ca="1" si="67"/>
        <v>#REF!</v>
      </c>
      <c r="I280" s="59" t="e">
        <f t="shared" ca="1" si="68"/>
        <v>#REF!</v>
      </c>
      <c r="J280" t="e">
        <f t="shared" si="69"/>
        <v>#REF!</v>
      </c>
      <c r="K280" t="e">
        <f t="shared" si="70"/>
        <v>#REF!</v>
      </c>
      <c r="L280">
        <v>0</v>
      </c>
      <c r="M280">
        <f t="shared" ca="1" si="71"/>
        <v>7.74</v>
      </c>
      <c r="N280">
        <f t="shared" ca="1" si="72"/>
        <v>23.82</v>
      </c>
      <c r="O280">
        <f t="shared" ca="1" si="73"/>
        <v>39.76</v>
      </c>
      <c r="P280">
        <f t="shared" ca="1" si="74"/>
        <v>52.79</v>
      </c>
      <c r="Q280" t="e">
        <f>#REF!</f>
        <v>#REF!</v>
      </c>
    </row>
    <row r="281" spans="1:17" x14ac:dyDescent="0.3">
      <c r="A281" s="60" t="e">
        <f t="shared" ca="1" si="60"/>
        <v>#REF!</v>
      </c>
      <c r="B281" s="60" t="e">
        <f t="shared" ca="1" si="61"/>
        <v>#REF!</v>
      </c>
      <c r="C281" s="61" t="e">
        <f t="shared" si="62"/>
        <v>#REF!</v>
      </c>
      <c r="D281" s="60" t="e">
        <f t="shared" ca="1" si="63"/>
        <v>#REF!</v>
      </c>
      <c r="E281" s="59" t="e">
        <f t="shared" ca="1" si="64"/>
        <v>#REF!</v>
      </c>
      <c r="F281" s="60" t="e">
        <f t="shared" ca="1" si="65"/>
        <v>#REF!</v>
      </c>
      <c r="G281" s="60" t="e">
        <f t="shared" ca="1" si="66"/>
        <v>#REF!</v>
      </c>
      <c r="H281" s="60" t="e">
        <f t="shared" ca="1" si="67"/>
        <v>#REF!</v>
      </c>
      <c r="I281" s="59" t="e">
        <f t="shared" ca="1" si="68"/>
        <v>#REF!</v>
      </c>
      <c r="J281" t="e">
        <f t="shared" si="69"/>
        <v>#REF!</v>
      </c>
      <c r="K281" t="e">
        <f t="shared" si="70"/>
        <v>#REF!</v>
      </c>
      <c r="L281">
        <v>0</v>
      </c>
      <c r="M281">
        <f t="shared" ca="1" si="71"/>
        <v>5.54</v>
      </c>
      <c r="N281">
        <f t="shared" ca="1" si="72"/>
        <v>15.74</v>
      </c>
      <c r="O281">
        <f t="shared" ca="1" si="73"/>
        <v>40.64</v>
      </c>
      <c r="P281">
        <f t="shared" ca="1" si="74"/>
        <v>57.83</v>
      </c>
      <c r="Q281" t="e">
        <f>#REF!</f>
        <v>#REF!</v>
      </c>
    </row>
    <row r="282" spans="1:17" x14ac:dyDescent="0.3">
      <c r="A282" s="60" t="e">
        <f t="shared" ca="1" si="60"/>
        <v>#REF!</v>
      </c>
      <c r="B282" s="60" t="e">
        <f t="shared" ca="1" si="61"/>
        <v>#REF!</v>
      </c>
      <c r="C282" s="61" t="e">
        <f t="shared" si="62"/>
        <v>#REF!</v>
      </c>
      <c r="D282" s="60" t="e">
        <f t="shared" ca="1" si="63"/>
        <v>#REF!</v>
      </c>
      <c r="E282" s="59" t="e">
        <f t="shared" ca="1" si="64"/>
        <v>#REF!</v>
      </c>
      <c r="F282" s="60" t="e">
        <f t="shared" ca="1" si="65"/>
        <v>#REF!</v>
      </c>
      <c r="G282" s="60" t="e">
        <f t="shared" ca="1" si="66"/>
        <v>#REF!</v>
      </c>
      <c r="H282" s="60" t="e">
        <f t="shared" ca="1" si="67"/>
        <v>#REF!</v>
      </c>
      <c r="I282" s="59" t="e">
        <f t="shared" ca="1" si="68"/>
        <v>#REF!</v>
      </c>
      <c r="J282" t="e">
        <f t="shared" si="69"/>
        <v>#REF!</v>
      </c>
      <c r="K282" t="e">
        <f t="shared" si="70"/>
        <v>#REF!</v>
      </c>
      <c r="L282">
        <v>0</v>
      </c>
      <c r="M282">
        <f t="shared" ca="1" si="71"/>
        <v>5.48</v>
      </c>
      <c r="N282">
        <f t="shared" ca="1" si="72"/>
        <v>10.68</v>
      </c>
      <c r="O282">
        <f t="shared" ca="1" si="73"/>
        <v>31.45</v>
      </c>
      <c r="P282">
        <f t="shared" ca="1" si="74"/>
        <v>86.1</v>
      </c>
      <c r="Q282" t="e">
        <f>#REF!</f>
        <v>#REF!</v>
      </c>
    </row>
    <row r="283" spans="1:17" x14ac:dyDescent="0.3">
      <c r="A283" s="60" t="e">
        <f t="shared" ca="1" si="60"/>
        <v>#REF!</v>
      </c>
      <c r="B283" s="60" t="e">
        <f t="shared" ca="1" si="61"/>
        <v>#REF!</v>
      </c>
      <c r="C283" s="61" t="e">
        <f t="shared" si="62"/>
        <v>#REF!</v>
      </c>
      <c r="D283" s="60" t="e">
        <f t="shared" ca="1" si="63"/>
        <v>#REF!</v>
      </c>
      <c r="E283" s="59" t="e">
        <f t="shared" ca="1" si="64"/>
        <v>#REF!</v>
      </c>
      <c r="F283" s="60" t="e">
        <f t="shared" ca="1" si="65"/>
        <v>#REF!</v>
      </c>
      <c r="G283" s="60" t="e">
        <f t="shared" ca="1" si="66"/>
        <v>#REF!</v>
      </c>
      <c r="H283" s="60" t="e">
        <f t="shared" ca="1" si="67"/>
        <v>#REF!</v>
      </c>
      <c r="I283" s="59" t="e">
        <f t="shared" ca="1" si="68"/>
        <v>#REF!</v>
      </c>
      <c r="J283" t="e">
        <f t="shared" si="69"/>
        <v>#REF!</v>
      </c>
      <c r="K283" t="e">
        <f t="shared" si="70"/>
        <v>#REF!</v>
      </c>
      <c r="L283">
        <v>0</v>
      </c>
      <c r="M283">
        <f t="shared" ca="1" si="71"/>
        <v>8.59</v>
      </c>
      <c r="N283">
        <f t="shared" ca="1" si="72"/>
        <v>19.48</v>
      </c>
      <c r="O283">
        <f t="shared" ca="1" si="73"/>
        <v>37.14</v>
      </c>
      <c r="P283">
        <f t="shared" ca="1" si="74"/>
        <v>99.48</v>
      </c>
      <c r="Q283" t="e">
        <f>#REF!</f>
        <v>#REF!</v>
      </c>
    </row>
    <row r="284" spans="1:17" x14ac:dyDescent="0.3">
      <c r="A284" s="60" t="e">
        <f t="shared" ca="1" si="60"/>
        <v>#REF!</v>
      </c>
      <c r="B284" s="60" t="e">
        <f t="shared" ca="1" si="61"/>
        <v>#REF!</v>
      </c>
      <c r="C284" s="61" t="e">
        <f t="shared" si="62"/>
        <v>#REF!</v>
      </c>
      <c r="D284" s="60" t="e">
        <f t="shared" ca="1" si="63"/>
        <v>#REF!</v>
      </c>
      <c r="E284" s="59" t="e">
        <f t="shared" ca="1" si="64"/>
        <v>#REF!</v>
      </c>
      <c r="F284" s="60" t="e">
        <f t="shared" ca="1" si="65"/>
        <v>#REF!</v>
      </c>
      <c r="G284" s="60" t="e">
        <f t="shared" ca="1" si="66"/>
        <v>#REF!</v>
      </c>
      <c r="H284" s="60" t="e">
        <f t="shared" ca="1" si="67"/>
        <v>#REF!</v>
      </c>
      <c r="I284" s="59" t="e">
        <f t="shared" ca="1" si="68"/>
        <v>#REF!</v>
      </c>
      <c r="J284" t="e">
        <f t="shared" si="69"/>
        <v>#REF!</v>
      </c>
      <c r="K284" t="e">
        <f t="shared" si="70"/>
        <v>#REF!</v>
      </c>
      <c r="L284">
        <v>0</v>
      </c>
      <c r="M284">
        <f t="shared" ca="1" si="71"/>
        <v>6.54</v>
      </c>
      <c r="N284">
        <f t="shared" ca="1" si="72"/>
        <v>13.94</v>
      </c>
      <c r="O284">
        <f t="shared" ca="1" si="73"/>
        <v>32.15</v>
      </c>
      <c r="P284">
        <f t="shared" ca="1" si="74"/>
        <v>90.59</v>
      </c>
      <c r="Q284" t="e">
        <f>#REF!</f>
        <v>#REF!</v>
      </c>
    </row>
    <row r="285" spans="1:17" x14ac:dyDescent="0.3">
      <c r="A285" s="60" t="e">
        <f t="shared" ca="1" si="60"/>
        <v>#REF!</v>
      </c>
      <c r="B285" s="60" t="e">
        <f t="shared" ca="1" si="61"/>
        <v>#REF!</v>
      </c>
      <c r="C285" s="61" t="e">
        <f t="shared" si="62"/>
        <v>#REF!</v>
      </c>
      <c r="D285" s="60" t="e">
        <f t="shared" ca="1" si="63"/>
        <v>#REF!</v>
      </c>
      <c r="E285" s="59" t="e">
        <f t="shared" ca="1" si="64"/>
        <v>#REF!</v>
      </c>
      <c r="F285" s="60" t="e">
        <f t="shared" ca="1" si="65"/>
        <v>#REF!</v>
      </c>
      <c r="G285" s="60" t="e">
        <f t="shared" ca="1" si="66"/>
        <v>#REF!</v>
      </c>
      <c r="H285" s="60" t="e">
        <f t="shared" ca="1" si="67"/>
        <v>#REF!</v>
      </c>
      <c r="I285" s="59" t="e">
        <f t="shared" ca="1" si="68"/>
        <v>#REF!</v>
      </c>
      <c r="J285" t="e">
        <f t="shared" si="69"/>
        <v>#REF!</v>
      </c>
      <c r="K285" t="e">
        <f t="shared" si="70"/>
        <v>#REF!</v>
      </c>
      <c r="L285">
        <v>0</v>
      </c>
      <c r="M285">
        <f t="shared" ca="1" si="71"/>
        <v>7.13</v>
      </c>
      <c r="N285">
        <f t="shared" ca="1" si="72"/>
        <v>19.93</v>
      </c>
      <c r="O285">
        <f t="shared" ca="1" si="73"/>
        <v>35.65</v>
      </c>
      <c r="P285">
        <f t="shared" ca="1" si="74"/>
        <v>92.72</v>
      </c>
      <c r="Q285" t="e">
        <f>#REF!</f>
        <v>#REF!</v>
      </c>
    </row>
    <row r="286" spans="1:17" x14ac:dyDescent="0.3">
      <c r="A286" s="60" t="e">
        <f t="shared" ca="1" si="60"/>
        <v>#REF!</v>
      </c>
      <c r="B286" s="60" t="e">
        <f t="shared" ca="1" si="61"/>
        <v>#REF!</v>
      </c>
      <c r="C286" s="61" t="e">
        <f t="shared" si="62"/>
        <v>#REF!</v>
      </c>
      <c r="D286" s="60" t="e">
        <f t="shared" ca="1" si="63"/>
        <v>#REF!</v>
      </c>
      <c r="E286" s="59" t="e">
        <f t="shared" ca="1" si="64"/>
        <v>#REF!</v>
      </c>
      <c r="F286" s="60" t="e">
        <f t="shared" ca="1" si="65"/>
        <v>#REF!</v>
      </c>
      <c r="G286" s="60" t="e">
        <f t="shared" ca="1" si="66"/>
        <v>#REF!</v>
      </c>
      <c r="H286" s="60" t="e">
        <f t="shared" ca="1" si="67"/>
        <v>#REF!</v>
      </c>
      <c r="I286" s="59" t="e">
        <f t="shared" ca="1" si="68"/>
        <v>#REF!</v>
      </c>
      <c r="J286" t="e">
        <f t="shared" si="69"/>
        <v>#REF!</v>
      </c>
      <c r="K286" t="e">
        <f t="shared" si="70"/>
        <v>#REF!</v>
      </c>
      <c r="L286">
        <v>0</v>
      </c>
      <c r="M286">
        <f t="shared" ca="1" si="71"/>
        <v>8.98</v>
      </c>
      <c r="N286">
        <f t="shared" ca="1" si="72"/>
        <v>26.59</v>
      </c>
      <c r="O286">
        <f t="shared" ca="1" si="73"/>
        <v>34.17</v>
      </c>
      <c r="P286">
        <f t="shared" ca="1" si="74"/>
        <v>62.53</v>
      </c>
      <c r="Q286" t="e">
        <f>#REF!</f>
        <v>#REF!</v>
      </c>
    </row>
    <row r="287" spans="1:17" x14ac:dyDescent="0.3">
      <c r="A287" s="60" t="e">
        <f t="shared" ca="1" si="60"/>
        <v>#REF!</v>
      </c>
      <c r="B287" s="60" t="e">
        <f t="shared" ca="1" si="61"/>
        <v>#REF!</v>
      </c>
      <c r="C287" s="61" t="e">
        <f t="shared" si="62"/>
        <v>#REF!</v>
      </c>
      <c r="D287" s="60" t="e">
        <f t="shared" ca="1" si="63"/>
        <v>#REF!</v>
      </c>
      <c r="E287" s="59" t="e">
        <f t="shared" ca="1" si="64"/>
        <v>#REF!</v>
      </c>
      <c r="F287" s="60" t="e">
        <f t="shared" ca="1" si="65"/>
        <v>#REF!</v>
      </c>
      <c r="G287" s="60" t="e">
        <f t="shared" ca="1" si="66"/>
        <v>#REF!</v>
      </c>
      <c r="H287" s="60" t="e">
        <f t="shared" ca="1" si="67"/>
        <v>#REF!</v>
      </c>
      <c r="I287" s="59" t="e">
        <f t="shared" ca="1" si="68"/>
        <v>#REF!</v>
      </c>
      <c r="J287" t="e">
        <f t="shared" si="69"/>
        <v>#REF!</v>
      </c>
      <c r="K287" t="e">
        <f t="shared" si="70"/>
        <v>#REF!</v>
      </c>
      <c r="L287">
        <v>0</v>
      </c>
      <c r="M287">
        <f t="shared" ca="1" si="71"/>
        <v>5.5</v>
      </c>
      <c r="N287">
        <f t="shared" ca="1" si="72"/>
        <v>14.19</v>
      </c>
      <c r="O287">
        <f t="shared" ca="1" si="73"/>
        <v>34.880000000000003</v>
      </c>
      <c r="P287">
        <f t="shared" ca="1" si="74"/>
        <v>85.17</v>
      </c>
      <c r="Q287" t="e">
        <f>#REF!</f>
        <v>#REF!</v>
      </c>
    </row>
    <row r="288" spans="1:17" x14ac:dyDescent="0.3">
      <c r="A288" s="60" t="e">
        <f t="shared" ca="1" si="60"/>
        <v>#REF!</v>
      </c>
      <c r="B288" s="60" t="e">
        <f t="shared" ca="1" si="61"/>
        <v>#REF!</v>
      </c>
      <c r="C288" s="61" t="e">
        <f t="shared" si="62"/>
        <v>#REF!</v>
      </c>
      <c r="D288" s="60" t="e">
        <f t="shared" ca="1" si="63"/>
        <v>#REF!</v>
      </c>
      <c r="E288" s="59" t="e">
        <f t="shared" ca="1" si="64"/>
        <v>#REF!</v>
      </c>
      <c r="F288" s="60" t="e">
        <f t="shared" ca="1" si="65"/>
        <v>#REF!</v>
      </c>
      <c r="G288" s="60" t="e">
        <f t="shared" ca="1" si="66"/>
        <v>#REF!</v>
      </c>
      <c r="H288" s="60" t="e">
        <f t="shared" ca="1" si="67"/>
        <v>#REF!</v>
      </c>
      <c r="I288" s="59" t="e">
        <f t="shared" ca="1" si="68"/>
        <v>#REF!</v>
      </c>
      <c r="J288" t="e">
        <f t="shared" si="69"/>
        <v>#REF!</v>
      </c>
      <c r="K288" t="e">
        <f t="shared" si="70"/>
        <v>#REF!</v>
      </c>
      <c r="L288">
        <v>0</v>
      </c>
      <c r="M288">
        <f t="shared" ca="1" si="71"/>
        <v>7.17</v>
      </c>
      <c r="N288">
        <f t="shared" ca="1" si="72"/>
        <v>28.37</v>
      </c>
      <c r="O288">
        <f t="shared" ca="1" si="73"/>
        <v>43.42</v>
      </c>
      <c r="P288">
        <f t="shared" ca="1" si="74"/>
        <v>114.45</v>
      </c>
      <c r="Q288" t="e">
        <f>#REF!</f>
        <v>#REF!</v>
      </c>
    </row>
    <row r="289" spans="1:17" x14ac:dyDescent="0.3">
      <c r="A289" s="60" t="e">
        <f t="shared" ca="1" si="60"/>
        <v>#REF!</v>
      </c>
      <c r="B289" s="60" t="e">
        <f t="shared" ca="1" si="61"/>
        <v>#REF!</v>
      </c>
      <c r="C289" s="61" t="e">
        <f t="shared" si="62"/>
        <v>#REF!</v>
      </c>
      <c r="D289" s="60" t="e">
        <f t="shared" ca="1" si="63"/>
        <v>#REF!</v>
      </c>
      <c r="E289" s="59" t="e">
        <f t="shared" ca="1" si="64"/>
        <v>#REF!</v>
      </c>
      <c r="F289" s="60" t="e">
        <f t="shared" ca="1" si="65"/>
        <v>#REF!</v>
      </c>
      <c r="G289" s="60" t="e">
        <f t="shared" ca="1" si="66"/>
        <v>#REF!</v>
      </c>
      <c r="H289" s="60" t="e">
        <f t="shared" ca="1" si="67"/>
        <v>#REF!</v>
      </c>
      <c r="I289" s="59" t="e">
        <f t="shared" ca="1" si="68"/>
        <v>#REF!</v>
      </c>
      <c r="J289" t="e">
        <f t="shared" si="69"/>
        <v>#REF!</v>
      </c>
      <c r="K289" t="e">
        <f t="shared" si="70"/>
        <v>#REF!</v>
      </c>
      <c r="L289">
        <v>0</v>
      </c>
      <c r="M289">
        <f t="shared" ca="1" si="71"/>
        <v>8.57</v>
      </c>
      <c r="N289">
        <f t="shared" ca="1" si="72"/>
        <v>24.06</v>
      </c>
      <c r="O289">
        <f t="shared" ca="1" si="73"/>
        <v>43.46</v>
      </c>
      <c r="P289">
        <f t="shared" ca="1" si="74"/>
        <v>87.5</v>
      </c>
      <c r="Q289" t="e">
        <f>#REF!</f>
        <v>#REF!</v>
      </c>
    </row>
    <row r="290" spans="1:17" x14ac:dyDescent="0.3">
      <c r="A290" s="60" t="e">
        <f t="shared" ca="1" si="60"/>
        <v>#REF!</v>
      </c>
      <c r="B290" s="60" t="e">
        <f t="shared" ca="1" si="61"/>
        <v>#REF!</v>
      </c>
      <c r="C290" s="61" t="e">
        <f t="shared" si="62"/>
        <v>#REF!</v>
      </c>
      <c r="D290" s="60" t="e">
        <f t="shared" ca="1" si="63"/>
        <v>#REF!</v>
      </c>
      <c r="E290" s="59" t="e">
        <f t="shared" ca="1" si="64"/>
        <v>#REF!</v>
      </c>
      <c r="F290" s="60" t="e">
        <f t="shared" ca="1" si="65"/>
        <v>#REF!</v>
      </c>
      <c r="G290" s="60" t="e">
        <f t="shared" ca="1" si="66"/>
        <v>#REF!</v>
      </c>
      <c r="H290" s="60" t="e">
        <f t="shared" ca="1" si="67"/>
        <v>#REF!</v>
      </c>
      <c r="I290" s="59" t="e">
        <f t="shared" ca="1" si="68"/>
        <v>#REF!</v>
      </c>
      <c r="J290" t="e">
        <f t="shared" si="69"/>
        <v>#REF!</v>
      </c>
      <c r="K290" t="e">
        <f t="shared" si="70"/>
        <v>#REF!</v>
      </c>
      <c r="L290">
        <v>0</v>
      </c>
      <c r="M290">
        <f t="shared" ca="1" si="71"/>
        <v>8.9499999999999993</v>
      </c>
      <c r="N290">
        <f t="shared" ca="1" si="72"/>
        <v>15.62</v>
      </c>
      <c r="O290">
        <f t="shared" ca="1" si="73"/>
        <v>44.8</v>
      </c>
      <c r="P290">
        <f t="shared" ca="1" si="74"/>
        <v>107.56</v>
      </c>
      <c r="Q290" t="e">
        <f>#REF!</f>
        <v>#REF!</v>
      </c>
    </row>
    <row r="291" spans="1:17" x14ac:dyDescent="0.3">
      <c r="A291" s="60" t="e">
        <f t="shared" ca="1" si="60"/>
        <v>#REF!</v>
      </c>
      <c r="B291" s="60" t="e">
        <f t="shared" ca="1" si="61"/>
        <v>#REF!</v>
      </c>
      <c r="C291" s="61" t="e">
        <f t="shared" si="62"/>
        <v>#REF!</v>
      </c>
      <c r="D291" s="60" t="e">
        <f t="shared" ca="1" si="63"/>
        <v>#REF!</v>
      </c>
      <c r="E291" s="59" t="e">
        <f t="shared" ca="1" si="64"/>
        <v>#REF!</v>
      </c>
      <c r="F291" s="60" t="e">
        <f t="shared" ca="1" si="65"/>
        <v>#REF!</v>
      </c>
      <c r="G291" s="60" t="e">
        <f t="shared" ca="1" si="66"/>
        <v>#REF!</v>
      </c>
      <c r="H291" s="60" t="e">
        <f t="shared" ca="1" si="67"/>
        <v>#REF!</v>
      </c>
      <c r="I291" s="59" t="e">
        <f t="shared" ca="1" si="68"/>
        <v>#REF!</v>
      </c>
      <c r="J291" t="e">
        <f t="shared" si="69"/>
        <v>#REF!</v>
      </c>
      <c r="K291" t="e">
        <f t="shared" si="70"/>
        <v>#REF!</v>
      </c>
      <c r="L291">
        <v>0</v>
      </c>
      <c r="M291">
        <f t="shared" ca="1" si="71"/>
        <v>7.66</v>
      </c>
      <c r="N291">
        <f t="shared" ca="1" si="72"/>
        <v>21.25</v>
      </c>
      <c r="O291">
        <f t="shared" ca="1" si="73"/>
        <v>45.65</v>
      </c>
      <c r="P291">
        <f t="shared" ca="1" si="74"/>
        <v>116.2</v>
      </c>
      <c r="Q291" t="e">
        <f>#REF!</f>
        <v>#REF!</v>
      </c>
    </row>
    <row r="292" spans="1:17" x14ac:dyDescent="0.3">
      <c r="A292" s="60" t="e">
        <f t="shared" ca="1" si="60"/>
        <v>#REF!</v>
      </c>
      <c r="B292" s="60" t="e">
        <f t="shared" ca="1" si="61"/>
        <v>#REF!</v>
      </c>
      <c r="C292" s="61" t="e">
        <f t="shared" si="62"/>
        <v>#REF!</v>
      </c>
      <c r="D292" s="60" t="e">
        <f t="shared" ca="1" si="63"/>
        <v>#REF!</v>
      </c>
      <c r="E292" s="59" t="e">
        <f t="shared" ca="1" si="64"/>
        <v>#REF!</v>
      </c>
      <c r="F292" s="60" t="e">
        <f t="shared" ca="1" si="65"/>
        <v>#REF!</v>
      </c>
      <c r="G292" s="60" t="e">
        <f t="shared" ca="1" si="66"/>
        <v>#REF!</v>
      </c>
      <c r="H292" s="60" t="e">
        <f t="shared" ca="1" si="67"/>
        <v>#REF!</v>
      </c>
      <c r="I292" s="59" t="e">
        <f t="shared" ca="1" si="68"/>
        <v>#REF!</v>
      </c>
      <c r="J292" t="e">
        <f t="shared" si="69"/>
        <v>#REF!</v>
      </c>
      <c r="K292" t="e">
        <f t="shared" si="70"/>
        <v>#REF!</v>
      </c>
      <c r="L292">
        <v>0</v>
      </c>
      <c r="M292">
        <f t="shared" ca="1" si="71"/>
        <v>7.78</v>
      </c>
      <c r="N292">
        <f t="shared" ca="1" si="72"/>
        <v>16.54</v>
      </c>
      <c r="O292">
        <f t="shared" ca="1" si="73"/>
        <v>40.130000000000003</v>
      </c>
      <c r="P292">
        <f t="shared" ca="1" si="74"/>
        <v>101.77</v>
      </c>
      <c r="Q292" t="e">
        <f>#REF!</f>
        <v>#REF!</v>
      </c>
    </row>
    <row r="293" spans="1:17" x14ac:dyDescent="0.3">
      <c r="A293" s="60" t="e">
        <f t="shared" ca="1" si="60"/>
        <v>#REF!</v>
      </c>
      <c r="B293" s="60" t="e">
        <f t="shared" ca="1" si="61"/>
        <v>#REF!</v>
      </c>
      <c r="C293" s="61" t="e">
        <f t="shared" si="62"/>
        <v>#REF!</v>
      </c>
      <c r="D293" s="60" t="e">
        <f t="shared" ca="1" si="63"/>
        <v>#REF!</v>
      </c>
      <c r="E293" s="59" t="e">
        <f t="shared" ca="1" si="64"/>
        <v>#REF!</v>
      </c>
      <c r="F293" s="60" t="e">
        <f t="shared" ca="1" si="65"/>
        <v>#REF!</v>
      </c>
      <c r="G293" s="60" t="e">
        <f t="shared" ca="1" si="66"/>
        <v>#REF!</v>
      </c>
      <c r="H293" s="60" t="e">
        <f t="shared" ca="1" si="67"/>
        <v>#REF!</v>
      </c>
      <c r="I293" s="59" t="e">
        <f t="shared" ca="1" si="68"/>
        <v>#REF!</v>
      </c>
      <c r="J293" t="e">
        <f t="shared" si="69"/>
        <v>#REF!</v>
      </c>
      <c r="K293" t="e">
        <f t="shared" si="70"/>
        <v>#REF!</v>
      </c>
      <c r="L293">
        <v>0</v>
      </c>
      <c r="M293">
        <f t="shared" ca="1" si="71"/>
        <v>8.52</v>
      </c>
      <c r="N293">
        <f t="shared" ca="1" si="72"/>
        <v>10.050000000000001</v>
      </c>
      <c r="O293">
        <f t="shared" ca="1" si="73"/>
        <v>40.39</v>
      </c>
      <c r="P293">
        <f t="shared" ca="1" si="74"/>
        <v>50.11</v>
      </c>
      <c r="Q293" t="e">
        <f>#REF!</f>
        <v>#REF!</v>
      </c>
    </row>
    <row r="294" spans="1:17" x14ac:dyDescent="0.3">
      <c r="A294" s="60" t="e">
        <f t="shared" ca="1" si="60"/>
        <v>#REF!</v>
      </c>
      <c r="B294" s="60" t="e">
        <f t="shared" ca="1" si="61"/>
        <v>#REF!</v>
      </c>
      <c r="C294" s="61" t="e">
        <f t="shared" si="62"/>
        <v>#REF!</v>
      </c>
      <c r="D294" s="60" t="e">
        <f t="shared" ca="1" si="63"/>
        <v>#REF!</v>
      </c>
      <c r="E294" s="59" t="e">
        <f t="shared" ca="1" si="64"/>
        <v>#REF!</v>
      </c>
      <c r="F294" s="60" t="e">
        <f t="shared" ca="1" si="65"/>
        <v>#REF!</v>
      </c>
      <c r="G294" s="60" t="e">
        <f t="shared" ca="1" si="66"/>
        <v>#REF!</v>
      </c>
      <c r="H294" s="60" t="e">
        <f t="shared" ca="1" si="67"/>
        <v>#REF!</v>
      </c>
      <c r="I294" s="59" t="e">
        <f t="shared" ca="1" si="68"/>
        <v>#REF!</v>
      </c>
      <c r="J294" t="e">
        <f t="shared" si="69"/>
        <v>#REF!</v>
      </c>
      <c r="K294" t="e">
        <f t="shared" si="70"/>
        <v>#REF!</v>
      </c>
      <c r="L294">
        <v>0</v>
      </c>
      <c r="M294">
        <f t="shared" ca="1" si="71"/>
        <v>7.74</v>
      </c>
      <c r="N294">
        <f t="shared" ca="1" si="72"/>
        <v>21.13</v>
      </c>
      <c r="O294">
        <f t="shared" ca="1" si="73"/>
        <v>33.79</v>
      </c>
      <c r="P294">
        <f t="shared" ca="1" si="74"/>
        <v>59.35</v>
      </c>
      <c r="Q294" t="e">
        <f>#REF!</f>
        <v>#REF!</v>
      </c>
    </row>
    <row r="295" spans="1:17" x14ac:dyDescent="0.3">
      <c r="A295" s="60" t="e">
        <f t="shared" ca="1" si="60"/>
        <v>#REF!</v>
      </c>
      <c r="B295" s="60" t="e">
        <f t="shared" ca="1" si="61"/>
        <v>#REF!</v>
      </c>
      <c r="C295" s="61" t="e">
        <f t="shared" si="62"/>
        <v>#REF!</v>
      </c>
      <c r="D295" s="60" t="e">
        <f t="shared" ca="1" si="63"/>
        <v>#REF!</v>
      </c>
      <c r="E295" s="59" t="e">
        <f t="shared" ca="1" si="64"/>
        <v>#REF!</v>
      </c>
      <c r="F295" s="60" t="e">
        <f t="shared" ca="1" si="65"/>
        <v>#REF!</v>
      </c>
      <c r="G295" s="60" t="e">
        <f t="shared" ca="1" si="66"/>
        <v>#REF!</v>
      </c>
      <c r="H295" s="60" t="e">
        <f t="shared" ca="1" si="67"/>
        <v>#REF!</v>
      </c>
      <c r="I295" s="59" t="e">
        <f t="shared" ca="1" si="68"/>
        <v>#REF!</v>
      </c>
      <c r="J295" t="e">
        <f t="shared" si="69"/>
        <v>#REF!</v>
      </c>
      <c r="K295" t="e">
        <f t="shared" si="70"/>
        <v>#REF!</v>
      </c>
      <c r="L295">
        <v>0</v>
      </c>
      <c r="M295">
        <f t="shared" ca="1" si="71"/>
        <v>5.34</v>
      </c>
      <c r="N295">
        <f t="shared" ca="1" si="72"/>
        <v>11.51</v>
      </c>
      <c r="O295">
        <f t="shared" ca="1" si="73"/>
        <v>33.92</v>
      </c>
      <c r="P295">
        <f t="shared" ca="1" si="74"/>
        <v>88.14</v>
      </c>
      <c r="Q295" t="e">
        <f>#REF!</f>
        <v>#REF!</v>
      </c>
    </row>
    <row r="296" spans="1:17" x14ac:dyDescent="0.3">
      <c r="A296" s="60" t="e">
        <f t="shared" ca="1" si="60"/>
        <v>#REF!</v>
      </c>
      <c r="B296" s="60" t="e">
        <f t="shared" ca="1" si="61"/>
        <v>#REF!</v>
      </c>
      <c r="C296" s="61" t="e">
        <f t="shared" si="62"/>
        <v>#REF!</v>
      </c>
      <c r="D296" s="60" t="e">
        <f t="shared" ca="1" si="63"/>
        <v>#REF!</v>
      </c>
      <c r="E296" s="59" t="e">
        <f t="shared" ca="1" si="64"/>
        <v>#REF!</v>
      </c>
      <c r="F296" s="60" t="e">
        <f t="shared" ca="1" si="65"/>
        <v>#REF!</v>
      </c>
      <c r="G296" s="60" t="e">
        <f t="shared" ca="1" si="66"/>
        <v>#REF!</v>
      </c>
      <c r="H296" s="60" t="e">
        <f t="shared" ca="1" si="67"/>
        <v>#REF!</v>
      </c>
      <c r="I296" s="59" t="e">
        <f t="shared" ca="1" si="68"/>
        <v>#REF!</v>
      </c>
      <c r="J296" t="e">
        <f t="shared" si="69"/>
        <v>#REF!</v>
      </c>
      <c r="K296" t="e">
        <f t="shared" si="70"/>
        <v>#REF!</v>
      </c>
      <c r="L296">
        <v>0</v>
      </c>
      <c r="M296">
        <f t="shared" ca="1" si="71"/>
        <v>8.2200000000000006</v>
      </c>
      <c r="N296">
        <f t="shared" ca="1" si="72"/>
        <v>10.45</v>
      </c>
      <c r="O296">
        <f t="shared" ca="1" si="73"/>
        <v>35.18</v>
      </c>
      <c r="P296">
        <f t="shared" ca="1" si="74"/>
        <v>67.569999999999993</v>
      </c>
      <c r="Q296" t="e">
        <f>#REF!</f>
        <v>#REF!</v>
      </c>
    </row>
    <row r="297" spans="1:17" x14ac:dyDescent="0.3">
      <c r="A297" s="60" t="e">
        <f t="shared" ca="1" si="60"/>
        <v>#REF!</v>
      </c>
      <c r="B297" s="60" t="e">
        <f t="shared" ca="1" si="61"/>
        <v>#REF!</v>
      </c>
      <c r="C297" s="61" t="e">
        <f t="shared" si="62"/>
        <v>#REF!</v>
      </c>
      <c r="D297" s="60" t="e">
        <f t="shared" ca="1" si="63"/>
        <v>#REF!</v>
      </c>
      <c r="E297" s="59" t="e">
        <f t="shared" ca="1" si="64"/>
        <v>#REF!</v>
      </c>
      <c r="F297" s="60" t="e">
        <f t="shared" ca="1" si="65"/>
        <v>#REF!</v>
      </c>
      <c r="G297" s="60" t="e">
        <f t="shared" ca="1" si="66"/>
        <v>#REF!</v>
      </c>
      <c r="H297" s="60" t="e">
        <f t="shared" ca="1" si="67"/>
        <v>#REF!</v>
      </c>
      <c r="I297" s="59" t="e">
        <f t="shared" ca="1" si="68"/>
        <v>#REF!</v>
      </c>
      <c r="J297" t="e">
        <f t="shared" si="69"/>
        <v>#REF!</v>
      </c>
      <c r="K297" t="e">
        <f t="shared" si="70"/>
        <v>#REF!</v>
      </c>
      <c r="L297">
        <v>0</v>
      </c>
      <c r="M297">
        <f t="shared" ca="1" si="71"/>
        <v>7.88</v>
      </c>
      <c r="N297">
        <f t="shared" ca="1" si="72"/>
        <v>28.57</v>
      </c>
      <c r="O297">
        <f t="shared" ca="1" si="73"/>
        <v>30.86</v>
      </c>
      <c r="P297">
        <f t="shared" ca="1" si="74"/>
        <v>82.24</v>
      </c>
      <c r="Q297" t="e">
        <f>#REF!</f>
        <v>#REF!</v>
      </c>
    </row>
    <row r="298" spans="1:17" x14ac:dyDescent="0.3">
      <c r="A298" s="60" t="e">
        <f t="shared" ca="1" si="60"/>
        <v>#REF!</v>
      </c>
      <c r="B298" s="60" t="e">
        <f t="shared" ca="1" si="61"/>
        <v>#REF!</v>
      </c>
      <c r="C298" s="61" t="e">
        <f t="shared" si="62"/>
        <v>#REF!</v>
      </c>
      <c r="D298" s="60" t="e">
        <f t="shared" ca="1" si="63"/>
        <v>#REF!</v>
      </c>
      <c r="E298" s="59" t="e">
        <f t="shared" ca="1" si="64"/>
        <v>#REF!</v>
      </c>
      <c r="F298" s="60" t="e">
        <f t="shared" ca="1" si="65"/>
        <v>#REF!</v>
      </c>
      <c r="G298" s="60" t="e">
        <f t="shared" ca="1" si="66"/>
        <v>#REF!</v>
      </c>
      <c r="H298" s="60" t="e">
        <f t="shared" ca="1" si="67"/>
        <v>#REF!</v>
      </c>
      <c r="I298" s="59" t="e">
        <f t="shared" ca="1" si="68"/>
        <v>#REF!</v>
      </c>
      <c r="J298" t="e">
        <f t="shared" si="69"/>
        <v>#REF!</v>
      </c>
      <c r="K298" t="e">
        <f t="shared" si="70"/>
        <v>#REF!</v>
      </c>
      <c r="L298">
        <v>0</v>
      </c>
      <c r="M298">
        <f t="shared" ca="1" si="71"/>
        <v>8.33</v>
      </c>
      <c r="N298">
        <f t="shared" ca="1" si="72"/>
        <v>16.54</v>
      </c>
      <c r="O298">
        <f t="shared" ca="1" si="73"/>
        <v>34.69</v>
      </c>
      <c r="P298">
        <f t="shared" ca="1" si="74"/>
        <v>53.27</v>
      </c>
      <c r="Q298" t="e">
        <f>#REF!</f>
        <v>#REF!</v>
      </c>
    </row>
    <row r="299" spans="1:17" x14ac:dyDescent="0.3">
      <c r="A299" s="60" t="e">
        <f t="shared" ca="1" si="60"/>
        <v>#REF!</v>
      </c>
      <c r="B299" s="60" t="e">
        <f t="shared" ca="1" si="61"/>
        <v>#REF!</v>
      </c>
      <c r="C299" s="61" t="e">
        <f t="shared" si="62"/>
        <v>#REF!</v>
      </c>
      <c r="D299" s="60" t="e">
        <f t="shared" ca="1" si="63"/>
        <v>#REF!</v>
      </c>
      <c r="E299" s="59" t="e">
        <f t="shared" ca="1" si="64"/>
        <v>#REF!</v>
      </c>
      <c r="F299" s="60" t="e">
        <f t="shared" ca="1" si="65"/>
        <v>#REF!</v>
      </c>
      <c r="G299" s="60" t="e">
        <f t="shared" ca="1" si="66"/>
        <v>#REF!</v>
      </c>
      <c r="H299" s="60" t="e">
        <f t="shared" ca="1" si="67"/>
        <v>#REF!</v>
      </c>
      <c r="I299" s="59" t="e">
        <f t="shared" ca="1" si="68"/>
        <v>#REF!</v>
      </c>
      <c r="J299" t="e">
        <f t="shared" si="69"/>
        <v>#REF!</v>
      </c>
      <c r="K299" t="e">
        <f t="shared" si="70"/>
        <v>#REF!</v>
      </c>
      <c r="L299">
        <v>0</v>
      </c>
      <c r="M299">
        <f t="shared" ca="1" si="71"/>
        <v>5.84</v>
      </c>
      <c r="N299">
        <f t="shared" ca="1" si="72"/>
        <v>21.67</v>
      </c>
      <c r="O299">
        <f t="shared" ca="1" si="73"/>
        <v>47.25</v>
      </c>
      <c r="P299">
        <f t="shared" ca="1" si="74"/>
        <v>99.14</v>
      </c>
      <c r="Q299" t="e">
        <f>#REF!</f>
        <v>#REF!</v>
      </c>
    </row>
    <row r="300" spans="1:17" x14ac:dyDescent="0.3">
      <c r="A300" s="60" t="e">
        <f t="shared" ca="1" si="60"/>
        <v>#REF!</v>
      </c>
      <c r="B300" s="60" t="e">
        <f t="shared" ca="1" si="61"/>
        <v>#REF!</v>
      </c>
      <c r="C300" s="61" t="e">
        <f t="shared" si="62"/>
        <v>#REF!</v>
      </c>
      <c r="D300" s="60" t="e">
        <f t="shared" ca="1" si="63"/>
        <v>#REF!</v>
      </c>
      <c r="E300" s="59" t="e">
        <f t="shared" ca="1" si="64"/>
        <v>#REF!</v>
      </c>
      <c r="F300" s="60" t="e">
        <f t="shared" ca="1" si="65"/>
        <v>#REF!</v>
      </c>
      <c r="G300" s="60" t="e">
        <f t="shared" ca="1" si="66"/>
        <v>#REF!</v>
      </c>
      <c r="H300" s="60" t="e">
        <f t="shared" ca="1" si="67"/>
        <v>#REF!</v>
      </c>
      <c r="I300" s="59" t="e">
        <f t="shared" ca="1" si="68"/>
        <v>#REF!</v>
      </c>
      <c r="J300" t="e">
        <f t="shared" si="69"/>
        <v>#REF!</v>
      </c>
      <c r="K300" t="e">
        <f t="shared" si="70"/>
        <v>#REF!</v>
      </c>
      <c r="L300">
        <v>0</v>
      </c>
      <c r="M300">
        <f t="shared" ca="1" si="71"/>
        <v>7.89</v>
      </c>
      <c r="N300">
        <f t="shared" ca="1" si="72"/>
        <v>22.25</v>
      </c>
      <c r="O300">
        <f t="shared" ca="1" si="73"/>
        <v>43.01</v>
      </c>
      <c r="P300">
        <f t="shared" ca="1" si="74"/>
        <v>70.02</v>
      </c>
      <c r="Q300" t="e">
        <f>#REF!</f>
        <v>#REF!</v>
      </c>
    </row>
    <row r="301" spans="1:17" x14ac:dyDescent="0.3">
      <c r="A301" s="60" t="e">
        <f t="shared" ca="1" si="60"/>
        <v>#REF!</v>
      </c>
      <c r="B301" s="60" t="e">
        <f t="shared" ca="1" si="61"/>
        <v>#REF!</v>
      </c>
      <c r="C301" s="61" t="e">
        <f t="shared" si="62"/>
        <v>#REF!</v>
      </c>
      <c r="D301" s="60" t="e">
        <f t="shared" ca="1" si="63"/>
        <v>#REF!</v>
      </c>
      <c r="E301" s="59" t="e">
        <f t="shared" ca="1" si="64"/>
        <v>#REF!</v>
      </c>
      <c r="F301" s="60" t="e">
        <f t="shared" ca="1" si="65"/>
        <v>#REF!</v>
      </c>
      <c r="G301" s="60" t="e">
        <f t="shared" ca="1" si="66"/>
        <v>#REF!</v>
      </c>
      <c r="H301" s="60" t="e">
        <f t="shared" ca="1" si="67"/>
        <v>#REF!</v>
      </c>
      <c r="I301" s="59" t="e">
        <f t="shared" ca="1" si="68"/>
        <v>#REF!</v>
      </c>
      <c r="J301" t="e">
        <f t="shared" si="69"/>
        <v>#REF!</v>
      </c>
      <c r="K301" t="e">
        <f t="shared" si="70"/>
        <v>#REF!</v>
      </c>
      <c r="L301">
        <v>0</v>
      </c>
      <c r="M301">
        <f t="shared" ca="1" si="71"/>
        <v>7.78</v>
      </c>
      <c r="N301">
        <f t="shared" ca="1" si="72"/>
        <v>28.32</v>
      </c>
      <c r="O301">
        <f t="shared" ca="1" si="73"/>
        <v>39.409999999999997</v>
      </c>
      <c r="P301">
        <f t="shared" ca="1" si="74"/>
        <v>94.48</v>
      </c>
      <c r="Q301" t="e">
        <f>#REF!</f>
        <v>#REF!</v>
      </c>
    </row>
    <row r="302" spans="1:17" x14ac:dyDescent="0.3">
      <c r="A302" s="60" t="e">
        <f t="shared" ca="1" si="60"/>
        <v>#REF!</v>
      </c>
      <c r="B302" s="60" t="e">
        <f t="shared" ca="1" si="61"/>
        <v>#REF!</v>
      </c>
      <c r="C302" s="61" t="e">
        <f t="shared" si="62"/>
        <v>#REF!</v>
      </c>
      <c r="D302" s="60" t="e">
        <f t="shared" ca="1" si="63"/>
        <v>#REF!</v>
      </c>
      <c r="E302" s="59" t="e">
        <f t="shared" ca="1" si="64"/>
        <v>#REF!</v>
      </c>
      <c r="F302" s="60" t="e">
        <f t="shared" ca="1" si="65"/>
        <v>#REF!</v>
      </c>
      <c r="G302" s="60" t="e">
        <f t="shared" ca="1" si="66"/>
        <v>#REF!</v>
      </c>
      <c r="H302" s="60" t="e">
        <f t="shared" ca="1" si="67"/>
        <v>#REF!</v>
      </c>
      <c r="I302" s="59" t="e">
        <f t="shared" ca="1" si="68"/>
        <v>#REF!</v>
      </c>
      <c r="J302" t="e">
        <f t="shared" si="69"/>
        <v>#REF!</v>
      </c>
      <c r="K302" t="e">
        <f t="shared" si="70"/>
        <v>#REF!</v>
      </c>
      <c r="L302">
        <v>0</v>
      </c>
      <c r="M302">
        <f t="shared" ca="1" si="71"/>
        <v>8.19</v>
      </c>
      <c r="N302">
        <f t="shared" ca="1" si="72"/>
        <v>20.54</v>
      </c>
      <c r="O302">
        <f t="shared" ca="1" si="73"/>
        <v>45.86</v>
      </c>
      <c r="P302">
        <f t="shared" ca="1" si="74"/>
        <v>92.39</v>
      </c>
      <c r="Q302" t="e">
        <f>#REF!</f>
        <v>#REF!</v>
      </c>
    </row>
    <row r="303" spans="1:17" x14ac:dyDescent="0.3">
      <c r="A303" s="60" t="e">
        <f t="shared" ca="1" si="60"/>
        <v>#REF!</v>
      </c>
      <c r="B303" s="60" t="e">
        <f t="shared" ca="1" si="61"/>
        <v>#REF!</v>
      </c>
      <c r="C303" s="61" t="e">
        <f t="shared" si="62"/>
        <v>#REF!</v>
      </c>
      <c r="D303" s="60" t="e">
        <f t="shared" ca="1" si="63"/>
        <v>#REF!</v>
      </c>
      <c r="E303" s="59" t="e">
        <f t="shared" ca="1" si="64"/>
        <v>#REF!</v>
      </c>
      <c r="F303" s="60" t="e">
        <f t="shared" ca="1" si="65"/>
        <v>#REF!</v>
      </c>
      <c r="G303" s="60" t="e">
        <f t="shared" ca="1" si="66"/>
        <v>#REF!</v>
      </c>
      <c r="H303" s="60" t="e">
        <f t="shared" ca="1" si="67"/>
        <v>#REF!</v>
      </c>
      <c r="I303" s="59" t="e">
        <f t="shared" ca="1" si="68"/>
        <v>#REF!</v>
      </c>
      <c r="J303" t="e">
        <f t="shared" si="69"/>
        <v>#REF!</v>
      </c>
      <c r="K303" t="e">
        <f t="shared" si="70"/>
        <v>#REF!</v>
      </c>
      <c r="L303">
        <v>0</v>
      </c>
      <c r="M303">
        <f t="shared" ca="1" si="71"/>
        <v>7.89</v>
      </c>
      <c r="N303">
        <f t="shared" ca="1" si="72"/>
        <v>22.03</v>
      </c>
      <c r="O303">
        <f t="shared" ca="1" si="73"/>
        <v>38.520000000000003</v>
      </c>
      <c r="P303">
        <f t="shared" ca="1" si="74"/>
        <v>116.65</v>
      </c>
      <c r="Q303" t="e">
        <f>#REF!</f>
        <v>#REF!</v>
      </c>
    </row>
    <row r="304" spans="1:17" x14ac:dyDescent="0.3">
      <c r="A304" s="60" t="e">
        <f t="shared" ca="1" si="60"/>
        <v>#REF!</v>
      </c>
      <c r="B304" s="60" t="e">
        <f t="shared" ca="1" si="61"/>
        <v>#REF!</v>
      </c>
      <c r="C304" s="61" t="e">
        <f t="shared" si="62"/>
        <v>#REF!</v>
      </c>
      <c r="D304" s="60" t="e">
        <f t="shared" ca="1" si="63"/>
        <v>#REF!</v>
      </c>
      <c r="E304" s="59" t="e">
        <f t="shared" ca="1" si="64"/>
        <v>#REF!</v>
      </c>
      <c r="F304" s="60" t="e">
        <f t="shared" ca="1" si="65"/>
        <v>#REF!</v>
      </c>
      <c r="G304" s="60" t="e">
        <f t="shared" ca="1" si="66"/>
        <v>#REF!</v>
      </c>
      <c r="H304" s="60" t="e">
        <f t="shared" ca="1" si="67"/>
        <v>#REF!</v>
      </c>
      <c r="I304" s="59" t="e">
        <f t="shared" ca="1" si="68"/>
        <v>#REF!</v>
      </c>
      <c r="J304" t="e">
        <f t="shared" si="69"/>
        <v>#REF!</v>
      </c>
      <c r="K304" t="e">
        <f t="shared" si="70"/>
        <v>#REF!</v>
      </c>
      <c r="L304">
        <v>0</v>
      </c>
      <c r="M304">
        <f t="shared" ca="1" si="71"/>
        <v>7</v>
      </c>
      <c r="N304">
        <f t="shared" ca="1" si="72"/>
        <v>27.68</v>
      </c>
      <c r="O304">
        <f t="shared" ca="1" si="73"/>
        <v>43.11</v>
      </c>
      <c r="P304">
        <f t="shared" ca="1" si="74"/>
        <v>71.69</v>
      </c>
      <c r="Q304" t="e">
        <f>#REF!</f>
        <v>#REF!</v>
      </c>
    </row>
    <row r="305" spans="1:17" x14ac:dyDescent="0.3">
      <c r="A305" s="60" t="e">
        <f t="shared" ca="1" si="60"/>
        <v>#REF!</v>
      </c>
      <c r="B305" s="60" t="e">
        <f t="shared" ca="1" si="61"/>
        <v>#REF!</v>
      </c>
      <c r="C305" s="61" t="e">
        <f t="shared" si="62"/>
        <v>#REF!</v>
      </c>
      <c r="D305" s="60" t="e">
        <f t="shared" ca="1" si="63"/>
        <v>#REF!</v>
      </c>
      <c r="E305" s="59" t="e">
        <f t="shared" ca="1" si="64"/>
        <v>#REF!</v>
      </c>
      <c r="F305" s="60" t="e">
        <f t="shared" ca="1" si="65"/>
        <v>#REF!</v>
      </c>
      <c r="G305" s="60" t="e">
        <f t="shared" ca="1" si="66"/>
        <v>#REF!</v>
      </c>
      <c r="H305" s="60" t="e">
        <f t="shared" ca="1" si="67"/>
        <v>#REF!</v>
      </c>
      <c r="I305" s="59" t="e">
        <f t="shared" ca="1" si="68"/>
        <v>#REF!</v>
      </c>
      <c r="J305" t="e">
        <f t="shared" si="69"/>
        <v>#REF!</v>
      </c>
      <c r="K305" t="e">
        <f t="shared" si="70"/>
        <v>#REF!</v>
      </c>
      <c r="L305">
        <v>0</v>
      </c>
      <c r="M305">
        <f t="shared" ca="1" si="71"/>
        <v>6.68</v>
      </c>
      <c r="N305">
        <f t="shared" ca="1" si="72"/>
        <v>25.79</v>
      </c>
      <c r="O305">
        <f t="shared" ca="1" si="73"/>
        <v>44.1</v>
      </c>
      <c r="P305">
        <f t="shared" ca="1" si="74"/>
        <v>57.21</v>
      </c>
      <c r="Q305" t="e">
        <f>#REF!</f>
        <v>#REF!</v>
      </c>
    </row>
    <row r="306" spans="1:17" x14ac:dyDescent="0.3">
      <c r="A306" s="60" t="e">
        <f t="shared" ca="1" si="60"/>
        <v>#REF!</v>
      </c>
      <c r="B306" s="60" t="e">
        <f t="shared" ca="1" si="61"/>
        <v>#REF!</v>
      </c>
      <c r="C306" s="61" t="e">
        <f t="shared" si="62"/>
        <v>#REF!</v>
      </c>
      <c r="D306" s="60" t="e">
        <f t="shared" ca="1" si="63"/>
        <v>#REF!</v>
      </c>
      <c r="E306" s="59" t="e">
        <f t="shared" ca="1" si="64"/>
        <v>#REF!</v>
      </c>
      <c r="F306" s="60" t="e">
        <f t="shared" ca="1" si="65"/>
        <v>#REF!</v>
      </c>
      <c r="G306" s="60" t="e">
        <f t="shared" ca="1" si="66"/>
        <v>#REF!</v>
      </c>
      <c r="H306" s="60" t="e">
        <f t="shared" ca="1" si="67"/>
        <v>#REF!</v>
      </c>
      <c r="I306" s="59" t="e">
        <f t="shared" ca="1" si="68"/>
        <v>#REF!</v>
      </c>
      <c r="J306" t="e">
        <f t="shared" si="69"/>
        <v>#REF!</v>
      </c>
      <c r="K306" t="e">
        <f t="shared" si="70"/>
        <v>#REF!</v>
      </c>
      <c r="L306">
        <v>0</v>
      </c>
      <c r="M306">
        <f t="shared" ca="1" si="71"/>
        <v>7.75</v>
      </c>
      <c r="N306">
        <f t="shared" ca="1" si="72"/>
        <v>13.09</v>
      </c>
      <c r="O306">
        <f t="shared" ca="1" si="73"/>
        <v>39.24</v>
      </c>
      <c r="P306">
        <f t="shared" ca="1" si="74"/>
        <v>73.209999999999994</v>
      </c>
      <c r="Q306" t="e">
        <f>#REF!</f>
        <v>#REF!</v>
      </c>
    </row>
    <row r="307" spans="1:17" x14ac:dyDescent="0.3">
      <c r="A307" s="60" t="e">
        <f t="shared" ca="1" si="60"/>
        <v>#REF!</v>
      </c>
      <c r="B307" s="60" t="e">
        <f t="shared" ca="1" si="61"/>
        <v>#REF!</v>
      </c>
      <c r="C307" s="61" t="e">
        <f t="shared" si="62"/>
        <v>#REF!</v>
      </c>
      <c r="D307" s="60" t="e">
        <f t="shared" ca="1" si="63"/>
        <v>#REF!</v>
      </c>
      <c r="E307" s="59" t="e">
        <f t="shared" ca="1" si="64"/>
        <v>#REF!</v>
      </c>
      <c r="F307" s="60" t="e">
        <f t="shared" ca="1" si="65"/>
        <v>#REF!</v>
      </c>
      <c r="G307" s="60" t="e">
        <f t="shared" ca="1" si="66"/>
        <v>#REF!</v>
      </c>
      <c r="H307" s="60" t="e">
        <f t="shared" ca="1" si="67"/>
        <v>#REF!</v>
      </c>
      <c r="I307" s="59" t="e">
        <f t="shared" ca="1" si="68"/>
        <v>#REF!</v>
      </c>
      <c r="J307" t="e">
        <f t="shared" si="69"/>
        <v>#REF!</v>
      </c>
      <c r="K307" t="e">
        <f t="shared" si="70"/>
        <v>#REF!</v>
      </c>
      <c r="L307">
        <v>0</v>
      </c>
      <c r="M307">
        <f t="shared" ca="1" si="71"/>
        <v>6.33</v>
      </c>
      <c r="N307">
        <f t="shared" ca="1" si="72"/>
        <v>21.64</v>
      </c>
      <c r="O307">
        <f t="shared" ca="1" si="73"/>
        <v>31.41</v>
      </c>
      <c r="P307">
        <f t="shared" ca="1" si="74"/>
        <v>110.16</v>
      </c>
      <c r="Q307" t="e">
        <f>#REF!</f>
        <v>#REF!</v>
      </c>
    </row>
    <row r="308" spans="1:17" x14ac:dyDescent="0.3">
      <c r="A308" s="60" t="e">
        <f t="shared" ca="1" si="60"/>
        <v>#REF!</v>
      </c>
      <c r="B308" s="60" t="e">
        <f t="shared" ca="1" si="61"/>
        <v>#REF!</v>
      </c>
      <c r="C308" s="61" t="e">
        <f t="shared" si="62"/>
        <v>#REF!</v>
      </c>
      <c r="D308" s="60" t="e">
        <f t="shared" ca="1" si="63"/>
        <v>#REF!</v>
      </c>
      <c r="E308" s="59" t="e">
        <f t="shared" ca="1" si="64"/>
        <v>#REF!</v>
      </c>
      <c r="F308" s="60" t="e">
        <f t="shared" ca="1" si="65"/>
        <v>#REF!</v>
      </c>
      <c r="G308" s="60" t="e">
        <f t="shared" ca="1" si="66"/>
        <v>#REF!</v>
      </c>
      <c r="H308" s="60" t="e">
        <f t="shared" ca="1" si="67"/>
        <v>#REF!</v>
      </c>
      <c r="I308" s="59" t="e">
        <f t="shared" ca="1" si="68"/>
        <v>#REF!</v>
      </c>
      <c r="J308" t="e">
        <f t="shared" si="69"/>
        <v>#REF!</v>
      </c>
      <c r="K308" t="e">
        <f t="shared" si="70"/>
        <v>#REF!</v>
      </c>
      <c r="L308">
        <v>0</v>
      </c>
      <c r="M308">
        <f t="shared" ca="1" si="71"/>
        <v>9.2200000000000006</v>
      </c>
      <c r="N308">
        <f t="shared" ca="1" si="72"/>
        <v>13.1</v>
      </c>
      <c r="O308">
        <f t="shared" ca="1" si="73"/>
        <v>46.42</v>
      </c>
      <c r="P308">
        <f t="shared" ca="1" si="74"/>
        <v>73.680000000000007</v>
      </c>
      <c r="Q308" t="e">
        <f>#REF!</f>
        <v>#REF!</v>
      </c>
    </row>
    <row r="309" spans="1:17" x14ac:dyDescent="0.3">
      <c r="A309" s="60" t="e">
        <f t="shared" ca="1" si="60"/>
        <v>#REF!</v>
      </c>
      <c r="B309" s="60" t="e">
        <f t="shared" ca="1" si="61"/>
        <v>#REF!</v>
      </c>
      <c r="C309" s="61" t="e">
        <f t="shared" si="62"/>
        <v>#REF!</v>
      </c>
      <c r="D309" s="60" t="e">
        <f t="shared" ca="1" si="63"/>
        <v>#REF!</v>
      </c>
      <c r="E309" s="59" t="e">
        <f t="shared" ca="1" si="64"/>
        <v>#REF!</v>
      </c>
      <c r="F309" s="60" t="e">
        <f t="shared" ca="1" si="65"/>
        <v>#REF!</v>
      </c>
      <c r="G309" s="60" t="e">
        <f t="shared" ca="1" si="66"/>
        <v>#REF!</v>
      </c>
      <c r="H309" s="60" t="e">
        <f t="shared" ca="1" si="67"/>
        <v>#REF!</v>
      </c>
      <c r="I309" s="59" t="e">
        <f t="shared" ca="1" si="68"/>
        <v>#REF!</v>
      </c>
      <c r="J309" t="e">
        <f t="shared" si="69"/>
        <v>#REF!</v>
      </c>
      <c r="K309" t="e">
        <f t="shared" si="70"/>
        <v>#REF!</v>
      </c>
      <c r="L309">
        <v>0</v>
      </c>
      <c r="M309">
        <f t="shared" ca="1" si="71"/>
        <v>6.02</v>
      </c>
      <c r="N309">
        <f t="shared" ca="1" si="72"/>
        <v>15.34</v>
      </c>
      <c r="O309">
        <f t="shared" ca="1" si="73"/>
        <v>48.05</v>
      </c>
      <c r="P309">
        <f t="shared" ca="1" si="74"/>
        <v>82.92</v>
      </c>
      <c r="Q309" t="e">
        <f>#REF!</f>
        <v>#REF!</v>
      </c>
    </row>
    <row r="310" spans="1:17" x14ac:dyDescent="0.3">
      <c r="A310" s="60" t="e">
        <f t="shared" ca="1" si="60"/>
        <v>#REF!</v>
      </c>
      <c r="B310" s="60" t="e">
        <f t="shared" ca="1" si="61"/>
        <v>#REF!</v>
      </c>
      <c r="C310" s="61" t="e">
        <f t="shared" si="62"/>
        <v>#REF!</v>
      </c>
      <c r="D310" s="60" t="e">
        <f t="shared" ca="1" si="63"/>
        <v>#REF!</v>
      </c>
      <c r="E310" s="59" t="e">
        <f t="shared" ca="1" si="64"/>
        <v>#REF!</v>
      </c>
      <c r="F310" s="60" t="e">
        <f t="shared" ca="1" si="65"/>
        <v>#REF!</v>
      </c>
      <c r="G310" s="60" t="e">
        <f t="shared" ca="1" si="66"/>
        <v>#REF!</v>
      </c>
      <c r="H310" s="60" t="e">
        <f t="shared" ca="1" si="67"/>
        <v>#REF!</v>
      </c>
      <c r="I310" s="59" t="e">
        <f t="shared" ca="1" si="68"/>
        <v>#REF!</v>
      </c>
      <c r="J310" t="e">
        <f t="shared" si="69"/>
        <v>#REF!</v>
      </c>
      <c r="K310" t="e">
        <f t="shared" si="70"/>
        <v>#REF!</v>
      </c>
      <c r="L310">
        <v>0</v>
      </c>
      <c r="M310">
        <f t="shared" ca="1" si="71"/>
        <v>8.2899999999999991</v>
      </c>
      <c r="N310">
        <f t="shared" ca="1" si="72"/>
        <v>15.61</v>
      </c>
      <c r="O310">
        <f t="shared" ca="1" si="73"/>
        <v>34.299999999999997</v>
      </c>
      <c r="P310">
        <f t="shared" ca="1" si="74"/>
        <v>65.81</v>
      </c>
      <c r="Q310" t="e">
        <f>#REF!</f>
        <v>#REF!</v>
      </c>
    </row>
    <row r="311" spans="1:17" x14ac:dyDescent="0.3">
      <c r="A311" s="60" t="e">
        <f t="shared" ca="1" si="60"/>
        <v>#REF!</v>
      </c>
      <c r="B311" s="60" t="e">
        <f t="shared" ca="1" si="61"/>
        <v>#REF!</v>
      </c>
      <c r="C311" s="61" t="e">
        <f t="shared" si="62"/>
        <v>#REF!</v>
      </c>
      <c r="D311" s="60" t="e">
        <f t="shared" ca="1" si="63"/>
        <v>#REF!</v>
      </c>
      <c r="E311" s="59" t="e">
        <f t="shared" ca="1" si="64"/>
        <v>#REF!</v>
      </c>
      <c r="F311" s="60" t="e">
        <f t="shared" ca="1" si="65"/>
        <v>#REF!</v>
      </c>
      <c r="G311" s="60" t="e">
        <f t="shared" ca="1" si="66"/>
        <v>#REF!</v>
      </c>
      <c r="H311" s="60" t="e">
        <f t="shared" ca="1" si="67"/>
        <v>#REF!</v>
      </c>
      <c r="I311" s="59" t="e">
        <f t="shared" ca="1" si="68"/>
        <v>#REF!</v>
      </c>
      <c r="J311" t="e">
        <f t="shared" si="69"/>
        <v>#REF!</v>
      </c>
      <c r="K311" t="e">
        <f t="shared" si="70"/>
        <v>#REF!</v>
      </c>
      <c r="L311">
        <v>0</v>
      </c>
      <c r="M311">
        <f t="shared" ca="1" si="71"/>
        <v>5.71</v>
      </c>
      <c r="N311">
        <f t="shared" ca="1" si="72"/>
        <v>27.16</v>
      </c>
      <c r="O311">
        <f t="shared" ca="1" si="73"/>
        <v>39.33</v>
      </c>
      <c r="P311">
        <f t="shared" ca="1" si="74"/>
        <v>110.18</v>
      </c>
      <c r="Q311" t="e">
        <f>#REF!</f>
        <v>#REF!</v>
      </c>
    </row>
    <row r="312" spans="1:17" x14ac:dyDescent="0.3">
      <c r="A312" s="60" t="e">
        <f t="shared" ca="1" si="60"/>
        <v>#REF!</v>
      </c>
      <c r="B312" s="60" t="e">
        <f t="shared" ca="1" si="61"/>
        <v>#REF!</v>
      </c>
      <c r="C312" s="61" t="e">
        <f t="shared" si="62"/>
        <v>#REF!</v>
      </c>
      <c r="D312" s="60" t="e">
        <f t="shared" ca="1" si="63"/>
        <v>#REF!</v>
      </c>
      <c r="E312" s="59" t="e">
        <f t="shared" ca="1" si="64"/>
        <v>#REF!</v>
      </c>
      <c r="F312" s="60" t="e">
        <f t="shared" ca="1" si="65"/>
        <v>#REF!</v>
      </c>
      <c r="G312" s="60" t="e">
        <f t="shared" ca="1" si="66"/>
        <v>#REF!</v>
      </c>
      <c r="H312" s="60" t="e">
        <f t="shared" ca="1" si="67"/>
        <v>#REF!</v>
      </c>
      <c r="I312" s="59" t="e">
        <f t="shared" ca="1" si="68"/>
        <v>#REF!</v>
      </c>
      <c r="J312" t="e">
        <f t="shared" si="69"/>
        <v>#REF!</v>
      </c>
      <c r="K312" t="e">
        <f t="shared" si="70"/>
        <v>#REF!</v>
      </c>
      <c r="L312">
        <v>0</v>
      </c>
      <c r="M312">
        <f t="shared" ca="1" si="71"/>
        <v>7.99</v>
      </c>
      <c r="N312">
        <f t="shared" ca="1" si="72"/>
        <v>16.850000000000001</v>
      </c>
      <c r="O312">
        <f t="shared" ca="1" si="73"/>
        <v>36.11</v>
      </c>
      <c r="P312">
        <f t="shared" ca="1" si="74"/>
        <v>68.239999999999995</v>
      </c>
      <c r="Q312" t="e">
        <f>#REF!</f>
        <v>#REF!</v>
      </c>
    </row>
    <row r="313" spans="1:17" x14ac:dyDescent="0.3">
      <c r="A313" s="60" t="e">
        <f t="shared" ca="1" si="60"/>
        <v>#REF!</v>
      </c>
      <c r="B313" s="60" t="e">
        <f t="shared" ca="1" si="61"/>
        <v>#REF!</v>
      </c>
      <c r="C313" s="61" t="e">
        <f t="shared" si="62"/>
        <v>#REF!</v>
      </c>
      <c r="D313" s="60" t="e">
        <f t="shared" ca="1" si="63"/>
        <v>#REF!</v>
      </c>
      <c r="E313" s="59" t="e">
        <f t="shared" ca="1" si="64"/>
        <v>#REF!</v>
      </c>
      <c r="F313" s="60" t="e">
        <f t="shared" ca="1" si="65"/>
        <v>#REF!</v>
      </c>
      <c r="G313" s="60" t="e">
        <f t="shared" ca="1" si="66"/>
        <v>#REF!</v>
      </c>
      <c r="H313" s="60" t="e">
        <f t="shared" ca="1" si="67"/>
        <v>#REF!</v>
      </c>
      <c r="I313" s="59" t="e">
        <f t="shared" ca="1" si="68"/>
        <v>#REF!</v>
      </c>
      <c r="J313" t="e">
        <f t="shared" si="69"/>
        <v>#REF!</v>
      </c>
      <c r="K313" t="e">
        <f t="shared" si="70"/>
        <v>#REF!</v>
      </c>
      <c r="L313">
        <v>0</v>
      </c>
      <c r="M313">
        <f t="shared" ca="1" si="71"/>
        <v>9.0500000000000007</v>
      </c>
      <c r="N313">
        <f t="shared" ca="1" si="72"/>
        <v>17.649999999999999</v>
      </c>
      <c r="O313">
        <f t="shared" ca="1" si="73"/>
        <v>36.380000000000003</v>
      </c>
      <c r="P313">
        <f t="shared" ca="1" si="74"/>
        <v>73.650000000000006</v>
      </c>
      <c r="Q313" t="e">
        <f>#REF!</f>
        <v>#REF!</v>
      </c>
    </row>
    <row r="314" spans="1:17" x14ac:dyDescent="0.3">
      <c r="A314" s="60" t="e">
        <f t="shared" ca="1" si="60"/>
        <v>#REF!</v>
      </c>
      <c r="B314" s="60" t="e">
        <f t="shared" ca="1" si="61"/>
        <v>#REF!</v>
      </c>
      <c r="C314" s="61" t="e">
        <f t="shared" si="62"/>
        <v>#REF!</v>
      </c>
      <c r="D314" s="60" t="e">
        <f t="shared" ca="1" si="63"/>
        <v>#REF!</v>
      </c>
      <c r="E314" s="59" t="e">
        <f t="shared" ca="1" si="64"/>
        <v>#REF!</v>
      </c>
      <c r="F314" s="60" t="e">
        <f t="shared" ca="1" si="65"/>
        <v>#REF!</v>
      </c>
      <c r="G314" s="60" t="e">
        <f t="shared" ca="1" si="66"/>
        <v>#REF!</v>
      </c>
      <c r="H314" s="60" t="e">
        <f t="shared" ca="1" si="67"/>
        <v>#REF!</v>
      </c>
      <c r="I314" s="59" t="e">
        <f t="shared" ca="1" si="68"/>
        <v>#REF!</v>
      </c>
      <c r="J314" t="e">
        <f t="shared" si="69"/>
        <v>#REF!</v>
      </c>
      <c r="K314" t="e">
        <f t="shared" si="70"/>
        <v>#REF!</v>
      </c>
      <c r="L314">
        <v>0</v>
      </c>
      <c r="M314">
        <f t="shared" ca="1" si="71"/>
        <v>7.78</v>
      </c>
      <c r="N314">
        <f t="shared" ca="1" si="72"/>
        <v>17.89</v>
      </c>
      <c r="O314">
        <f t="shared" ca="1" si="73"/>
        <v>34.96</v>
      </c>
      <c r="P314">
        <f t="shared" ca="1" si="74"/>
        <v>58.77</v>
      </c>
      <c r="Q314" t="e">
        <f>#REF!</f>
        <v>#REF!</v>
      </c>
    </row>
    <row r="315" spans="1:17" x14ac:dyDescent="0.3">
      <c r="A315" s="60" t="e">
        <f t="shared" ca="1" si="60"/>
        <v>#REF!</v>
      </c>
      <c r="B315" s="60" t="e">
        <f t="shared" ca="1" si="61"/>
        <v>#REF!</v>
      </c>
      <c r="C315" s="61" t="e">
        <f t="shared" si="62"/>
        <v>#REF!</v>
      </c>
      <c r="D315" s="60" t="e">
        <f t="shared" ca="1" si="63"/>
        <v>#REF!</v>
      </c>
      <c r="E315" s="59" t="e">
        <f t="shared" ca="1" si="64"/>
        <v>#REF!</v>
      </c>
      <c r="F315" s="60" t="e">
        <f t="shared" ca="1" si="65"/>
        <v>#REF!</v>
      </c>
      <c r="G315" s="60" t="e">
        <f t="shared" ca="1" si="66"/>
        <v>#REF!</v>
      </c>
      <c r="H315" s="60" t="e">
        <f t="shared" ca="1" si="67"/>
        <v>#REF!</v>
      </c>
      <c r="I315" s="59" t="e">
        <f t="shared" ca="1" si="68"/>
        <v>#REF!</v>
      </c>
      <c r="J315" t="e">
        <f t="shared" si="69"/>
        <v>#REF!</v>
      </c>
      <c r="K315" t="e">
        <f t="shared" si="70"/>
        <v>#REF!</v>
      </c>
      <c r="L315">
        <v>0</v>
      </c>
      <c r="M315">
        <f t="shared" ca="1" si="71"/>
        <v>8.5500000000000007</v>
      </c>
      <c r="N315">
        <f t="shared" ca="1" si="72"/>
        <v>17.670000000000002</v>
      </c>
      <c r="O315">
        <f t="shared" ca="1" si="73"/>
        <v>39.06</v>
      </c>
      <c r="P315">
        <f t="shared" ca="1" si="74"/>
        <v>85.13</v>
      </c>
      <c r="Q315" t="e">
        <f>#REF!</f>
        <v>#REF!</v>
      </c>
    </row>
    <row r="316" spans="1:17" x14ac:dyDescent="0.3">
      <c r="A316" s="60" t="e">
        <f t="shared" ca="1" si="60"/>
        <v>#REF!</v>
      </c>
      <c r="B316" s="60" t="e">
        <f t="shared" ca="1" si="61"/>
        <v>#REF!</v>
      </c>
      <c r="C316" s="61" t="e">
        <f t="shared" si="62"/>
        <v>#REF!</v>
      </c>
      <c r="D316" s="60" t="e">
        <f t="shared" ca="1" si="63"/>
        <v>#REF!</v>
      </c>
      <c r="E316" s="59" t="e">
        <f t="shared" ca="1" si="64"/>
        <v>#REF!</v>
      </c>
      <c r="F316" s="60" t="e">
        <f t="shared" ca="1" si="65"/>
        <v>#REF!</v>
      </c>
      <c r="G316" s="60" t="e">
        <f t="shared" ca="1" si="66"/>
        <v>#REF!</v>
      </c>
      <c r="H316" s="60" t="e">
        <f t="shared" ca="1" si="67"/>
        <v>#REF!</v>
      </c>
      <c r="I316" s="59" t="e">
        <f t="shared" ca="1" si="68"/>
        <v>#REF!</v>
      </c>
      <c r="J316" t="e">
        <f t="shared" si="69"/>
        <v>#REF!</v>
      </c>
      <c r="K316" t="e">
        <f t="shared" si="70"/>
        <v>#REF!</v>
      </c>
      <c r="L316">
        <v>0</v>
      </c>
      <c r="M316">
        <f t="shared" ca="1" si="71"/>
        <v>6.92</v>
      </c>
      <c r="N316">
        <f t="shared" ca="1" si="72"/>
        <v>28.52</v>
      </c>
      <c r="O316">
        <f t="shared" ca="1" si="73"/>
        <v>31.07</v>
      </c>
      <c r="P316">
        <f t="shared" ca="1" si="74"/>
        <v>103.33</v>
      </c>
      <c r="Q316" t="e">
        <f>#REF!</f>
        <v>#REF!</v>
      </c>
    </row>
    <row r="317" spans="1:17" x14ac:dyDescent="0.3">
      <c r="A317" s="60" t="e">
        <f t="shared" ca="1" si="60"/>
        <v>#REF!</v>
      </c>
      <c r="B317" s="60" t="e">
        <f t="shared" ca="1" si="61"/>
        <v>#REF!</v>
      </c>
      <c r="C317" s="61" t="e">
        <f t="shared" si="62"/>
        <v>#REF!</v>
      </c>
      <c r="D317" s="60" t="e">
        <f t="shared" ca="1" si="63"/>
        <v>#REF!</v>
      </c>
      <c r="E317" s="59" t="e">
        <f t="shared" ca="1" si="64"/>
        <v>#REF!</v>
      </c>
      <c r="F317" s="60" t="e">
        <f t="shared" ca="1" si="65"/>
        <v>#REF!</v>
      </c>
      <c r="G317" s="60" t="e">
        <f t="shared" ca="1" si="66"/>
        <v>#REF!</v>
      </c>
      <c r="H317" s="60" t="e">
        <f t="shared" ca="1" si="67"/>
        <v>#REF!</v>
      </c>
      <c r="I317" s="59" t="e">
        <f t="shared" ca="1" si="68"/>
        <v>#REF!</v>
      </c>
      <c r="J317" t="e">
        <f t="shared" si="69"/>
        <v>#REF!</v>
      </c>
      <c r="K317" t="e">
        <f t="shared" si="70"/>
        <v>#REF!</v>
      </c>
      <c r="L317">
        <v>0</v>
      </c>
      <c r="M317">
        <f t="shared" ca="1" si="71"/>
        <v>6.91</v>
      </c>
      <c r="N317">
        <f t="shared" ca="1" si="72"/>
        <v>15.21</v>
      </c>
      <c r="O317">
        <f t="shared" ca="1" si="73"/>
        <v>39.35</v>
      </c>
      <c r="P317">
        <f t="shared" ca="1" si="74"/>
        <v>83.85</v>
      </c>
      <c r="Q317" t="e">
        <f>#REF!</f>
        <v>#REF!</v>
      </c>
    </row>
    <row r="318" spans="1:17" x14ac:dyDescent="0.3">
      <c r="A318" s="60" t="e">
        <f t="shared" ca="1" si="60"/>
        <v>#REF!</v>
      </c>
      <c r="B318" s="60" t="e">
        <f t="shared" ca="1" si="61"/>
        <v>#REF!</v>
      </c>
      <c r="C318" s="61" t="e">
        <f t="shared" si="62"/>
        <v>#REF!</v>
      </c>
      <c r="D318" s="60" t="e">
        <f t="shared" ca="1" si="63"/>
        <v>#REF!</v>
      </c>
      <c r="E318" s="59" t="e">
        <f t="shared" ca="1" si="64"/>
        <v>#REF!</v>
      </c>
      <c r="F318" s="60" t="e">
        <f t="shared" ca="1" si="65"/>
        <v>#REF!</v>
      </c>
      <c r="G318" s="60" t="e">
        <f t="shared" ca="1" si="66"/>
        <v>#REF!</v>
      </c>
      <c r="H318" s="60" t="e">
        <f t="shared" ca="1" si="67"/>
        <v>#REF!</v>
      </c>
      <c r="I318" s="59" t="e">
        <f t="shared" ca="1" si="68"/>
        <v>#REF!</v>
      </c>
      <c r="J318" t="e">
        <f t="shared" si="69"/>
        <v>#REF!</v>
      </c>
      <c r="K318" t="e">
        <f t="shared" si="70"/>
        <v>#REF!</v>
      </c>
      <c r="L318">
        <v>0</v>
      </c>
      <c r="M318">
        <f t="shared" ca="1" si="71"/>
        <v>7.23</v>
      </c>
      <c r="N318">
        <f t="shared" ca="1" si="72"/>
        <v>17.690000000000001</v>
      </c>
      <c r="O318">
        <f t="shared" ca="1" si="73"/>
        <v>44.69</v>
      </c>
      <c r="P318">
        <f t="shared" ca="1" si="74"/>
        <v>90.75</v>
      </c>
      <c r="Q318" t="e">
        <f>#REF!</f>
        <v>#REF!</v>
      </c>
    </row>
    <row r="319" spans="1:17" x14ac:dyDescent="0.3">
      <c r="A319" s="60" t="e">
        <f t="shared" ca="1" si="60"/>
        <v>#REF!</v>
      </c>
      <c r="B319" s="60" t="e">
        <f t="shared" ca="1" si="61"/>
        <v>#REF!</v>
      </c>
      <c r="C319" s="61" t="e">
        <f t="shared" si="62"/>
        <v>#REF!</v>
      </c>
      <c r="D319" s="60" t="e">
        <f t="shared" ca="1" si="63"/>
        <v>#REF!</v>
      </c>
      <c r="E319" s="59" t="e">
        <f t="shared" ca="1" si="64"/>
        <v>#REF!</v>
      </c>
      <c r="F319" s="60" t="e">
        <f t="shared" ca="1" si="65"/>
        <v>#REF!</v>
      </c>
      <c r="G319" s="60" t="e">
        <f t="shared" ca="1" si="66"/>
        <v>#REF!</v>
      </c>
      <c r="H319" s="60" t="e">
        <f t="shared" ca="1" si="67"/>
        <v>#REF!</v>
      </c>
      <c r="I319" s="59" t="e">
        <f t="shared" ca="1" si="68"/>
        <v>#REF!</v>
      </c>
      <c r="J319" t="e">
        <f t="shared" si="69"/>
        <v>#REF!</v>
      </c>
      <c r="K319" t="e">
        <f t="shared" si="70"/>
        <v>#REF!</v>
      </c>
      <c r="L319">
        <v>0</v>
      </c>
      <c r="M319">
        <f t="shared" ca="1" si="71"/>
        <v>5.76</v>
      </c>
      <c r="N319">
        <f t="shared" ca="1" si="72"/>
        <v>20.52</v>
      </c>
      <c r="O319">
        <f t="shared" ca="1" si="73"/>
        <v>32.409999999999997</v>
      </c>
      <c r="P319">
        <f t="shared" ca="1" si="74"/>
        <v>100.99</v>
      </c>
      <c r="Q319" t="e">
        <f>#REF!</f>
        <v>#REF!</v>
      </c>
    </row>
    <row r="320" spans="1:17" x14ac:dyDescent="0.3">
      <c r="A320" s="60" t="e">
        <f t="shared" ca="1" si="60"/>
        <v>#REF!</v>
      </c>
      <c r="B320" s="60" t="e">
        <f t="shared" ca="1" si="61"/>
        <v>#REF!</v>
      </c>
      <c r="C320" s="61" t="e">
        <f t="shared" si="62"/>
        <v>#REF!</v>
      </c>
      <c r="D320" s="60" t="e">
        <f t="shared" ca="1" si="63"/>
        <v>#REF!</v>
      </c>
      <c r="E320" s="59" t="e">
        <f t="shared" ca="1" si="64"/>
        <v>#REF!</v>
      </c>
      <c r="F320" s="60" t="e">
        <f t="shared" ca="1" si="65"/>
        <v>#REF!</v>
      </c>
      <c r="G320" s="60" t="e">
        <f t="shared" ca="1" si="66"/>
        <v>#REF!</v>
      </c>
      <c r="H320" s="60" t="e">
        <f t="shared" ca="1" si="67"/>
        <v>#REF!</v>
      </c>
      <c r="I320" s="59" t="e">
        <f t="shared" ca="1" si="68"/>
        <v>#REF!</v>
      </c>
      <c r="J320" t="e">
        <f t="shared" si="69"/>
        <v>#REF!</v>
      </c>
      <c r="K320" t="e">
        <f t="shared" si="70"/>
        <v>#REF!</v>
      </c>
      <c r="L320">
        <v>0</v>
      </c>
      <c r="M320">
        <f t="shared" ca="1" si="71"/>
        <v>7.05</v>
      </c>
      <c r="N320">
        <f t="shared" ca="1" si="72"/>
        <v>22.19</v>
      </c>
      <c r="O320">
        <f t="shared" ca="1" si="73"/>
        <v>42.78</v>
      </c>
      <c r="P320">
        <f t="shared" ca="1" si="74"/>
        <v>85.45</v>
      </c>
      <c r="Q320" t="e">
        <f>#REF!</f>
        <v>#REF!</v>
      </c>
    </row>
    <row r="321" spans="1:17" x14ac:dyDescent="0.3">
      <c r="A321" s="60" t="e">
        <f t="shared" ca="1" si="60"/>
        <v>#REF!</v>
      </c>
      <c r="B321" s="60" t="e">
        <f t="shared" ca="1" si="61"/>
        <v>#REF!</v>
      </c>
      <c r="C321" s="61" t="e">
        <f t="shared" si="62"/>
        <v>#REF!</v>
      </c>
      <c r="D321" s="60" t="e">
        <f t="shared" ca="1" si="63"/>
        <v>#REF!</v>
      </c>
      <c r="E321" s="59" t="e">
        <f t="shared" ca="1" si="64"/>
        <v>#REF!</v>
      </c>
      <c r="F321" s="60" t="e">
        <f t="shared" ca="1" si="65"/>
        <v>#REF!</v>
      </c>
      <c r="G321" s="60" t="e">
        <f t="shared" ca="1" si="66"/>
        <v>#REF!</v>
      </c>
      <c r="H321" s="60" t="e">
        <f t="shared" ca="1" si="67"/>
        <v>#REF!</v>
      </c>
      <c r="I321" s="59" t="e">
        <f t="shared" ca="1" si="68"/>
        <v>#REF!</v>
      </c>
      <c r="J321" t="e">
        <f t="shared" si="69"/>
        <v>#REF!</v>
      </c>
      <c r="K321" t="e">
        <f t="shared" si="70"/>
        <v>#REF!</v>
      </c>
      <c r="L321">
        <v>0</v>
      </c>
      <c r="M321">
        <f t="shared" ca="1" si="71"/>
        <v>5.08</v>
      </c>
      <c r="N321">
        <f t="shared" ca="1" si="72"/>
        <v>23.35</v>
      </c>
      <c r="O321">
        <f t="shared" ca="1" si="73"/>
        <v>44.79</v>
      </c>
      <c r="P321">
        <f t="shared" ca="1" si="74"/>
        <v>85.02</v>
      </c>
      <c r="Q321" t="e">
        <f>#REF!</f>
        <v>#REF!</v>
      </c>
    </row>
    <row r="322" spans="1:17" x14ac:dyDescent="0.3">
      <c r="A322" s="60" t="e">
        <f t="shared" ca="1" si="60"/>
        <v>#REF!</v>
      </c>
      <c r="B322" s="60" t="e">
        <f t="shared" ca="1" si="61"/>
        <v>#REF!</v>
      </c>
      <c r="C322" s="61" t="e">
        <f t="shared" si="62"/>
        <v>#REF!</v>
      </c>
      <c r="D322" s="60" t="e">
        <f t="shared" ca="1" si="63"/>
        <v>#REF!</v>
      </c>
      <c r="E322" s="59" t="e">
        <f t="shared" ca="1" si="64"/>
        <v>#REF!</v>
      </c>
      <c r="F322" s="60" t="e">
        <f t="shared" ca="1" si="65"/>
        <v>#REF!</v>
      </c>
      <c r="G322" s="60" t="e">
        <f t="shared" ca="1" si="66"/>
        <v>#REF!</v>
      </c>
      <c r="H322" s="60" t="e">
        <f t="shared" ca="1" si="67"/>
        <v>#REF!</v>
      </c>
      <c r="I322" s="59" t="e">
        <f t="shared" ca="1" si="68"/>
        <v>#REF!</v>
      </c>
      <c r="J322" t="e">
        <f t="shared" si="69"/>
        <v>#REF!</v>
      </c>
      <c r="K322" t="e">
        <f t="shared" si="70"/>
        <v>#REF!</v>
      </c>
      <c r="L322">
        <v>0</v>
      </c>
      <c r="M322">
        <f t="shared" ca="1" si="71"/>
        <v>6.43</v>
      </c>
      <c r="N322">
        <f t="shared" ca="1" si="72"/>
        <v>28.6</v>
      </c>
      <c r="O322">
        <f t="shared" ca="1" si="73"/>
        <v>40.97</v>
      </c>
      <c r="P322">
        <f t="shared" ca="1" si="74"/>
        <v>94.38</v>
      </c>
      <c r="Q322" t="e">
        <f>#REF!</f>
        <v>#REF!</v>
      </c>
    </row>
    <row r="323" spans="1:17" x14ac:dyDescent="0.3">
      <c r="A323" s="60" t="e">
        <f t="shared" ref="A323:A386" ca="1" si="75">(C323/(RANDBETWEEN(8.19*100,11.12*100)/100))*J323</f>
        <v>#REF!</v>
      </c>
      <c r="B323" s="60" t="e">
        <f t="shared" ref="B323:B386" ca="1" si="76">(C323/(RANDBETWEEN(3.59*100,5.12*100)/100))*K323</f>
        <v>#REF!</v>
      </c>
      <c r="C323" s="61" t="e">
        <f t="shared" ref="C323:C386" si="77">IF(Q323="L",M323,IF(Q323="M",N323,IF(Q323="F",O323,IF(Q323="XF",P323,0))))</f>
        <v>#REF!</v>
      </c>
      <c r="D323" s="60" t="e">
        <f t="shared" ref="D323:D386" ca="1" si="78">A323/RANDBETWEEN(5.13*1,9.23*1)/1</f>
        <v>#REF!</v>
      </c>
      <c r="E323" s="59" t="e">
        <f t="shared" ref="E323:E386" ca="1" si="79">A323/RANDBETWEEN(0.15*10,0.201*10)/10</f>
        <v>#REF!</v>
      </c>
      <c r="F323" s="60" t="e">
        <f t="shared" ref="F323:F386" ca="1" si="80">A323/RANDBETWEEN(6.13*1,10.23*1)/1</f>
        <v>#REF!</v>
      </c>
      <c r="G323" s="60" t="e">
        <f t="shared" ref="G323:G386" ca="1" si="81">A323/RANDBETWEEN(4.13*1,10.23*1)/1</f>
        <v>#REF!</v>
      </c>
      <c r="H323" s="60" t="e">
        <f t="shared" ref="H323:H386" ca="1" si="82">A323/RANDBETWEEN(4.13*1,10.23*1)/1</f>
        <v>#REF!</v>
      </c>
      <c r="I323" s="59" t="e">
        <f t="shared" ref="I323:I386" ca="1" si="83">SUM(G323+H323)</f>
        <v>#REF!</v>
      </c>
      <c r="J323" t="e">
        <f t="shared" ref="J323:J386" si="84">IF(C323&lt;50,0,1)</f>
        <v>#REF!</v>
      </c>
      <c r="K323" t="e">
        <f t="shared" ref="K323:K386" si="85">IF(C323&lt;30,0,1)</f>
        <v>#REF!</v>
      </c>
      <c r="L323">
        <v>0</v>
      </c>
      <c r="M323">
        <f t="shared" ref="M323:M386" ca="1" si="86">RANDBETWEEN(5.01*100,9.23*100)/100</f>
        <v>6.42</v>
      </c>
      <c r="N323">
        <f t="shared" ref="N323:N386" ca="1" si="87">RANDBETWEEN(10.01*100,29.23*100)/100</f>
        <v>17.78</v>
      </c>
      <c r="O323">
        <f t="shared" ref="O323:O386" ca="1" si="88">RANDBETWEEN(30.01*100,48.23*100)/100</f>
        <v>32.86</v>
      </c>
      <c r="P323">
        <f t="shared" ref="P323:P386" ca="1" si="89">RANDBETWEEN(50.01*100,120.23*100)/100</f>
        <v>78.84</v>
      </c>
      <c r="Q323" t="e">
        <f>#REF!</f>
        <v>#REF!</v>
      </c>
    </row>
    <row r="324" spans="1:17" x14ac:dyDescent="0.3">
      <c r="A324" s="60" t="e">
        <f t="shared" ca="1" si="75"/>
        <v>#REF!</v>
      </c>
      <c r="B324" s="60" t="e">
        <f t="shared" ca="1" si="76"/>
        <v>#REF!</v>
      </c>
      <c r="C324" s="61" t="e">
        <f t="shared" si="77"/>
        <v>#REF!</v>
      </c>
      <c r="D324" s="60" t="e">
        <f t="shared" ca="1" si="78"/>
        <v>#REF!</v>
      </c>
      <c r="E324" s="59" t="e">
        <f t="shared" ca="1" si="79"/>
        <v>#REF!</v>
      </c>
      <c r="F324" s="60" t="e">
        <f t="shared" ca="1" si="80"/>
        <v>#REF!</v>
      </c>
      <c r="G324" s="60" t="e">
        <f t="shared" ca="1" si="81"/>
        <v>#REF!</v>
      </c>
      <c r="H324" s="60" t="e">
        <f t="shared" ca="1" si="82"/>
        <v>#REF!</v>
      </c>
      <c r="I324" s="59" t="e">
        <f t="shared" ca="1" si="83"/>
        <v>#REF!</v>
      </c>
      <c r="J324" t="e">
        <f t="shared" si="84"/>
        <v>#REF!</v>
      </c>
      <c r="K324" t="e">
        <f t="shared" si="85"/>
        <v>#REF!</v>
      </c>
      <c r="L324">
        <v>0</v>
      </c>
      <c r="M324">
        <f t="shared" ca="1" si="86"/>
        <v>5.27</v>
      </c>
      <c r="N324">
        <f t="shared" ca="1" si="87"/>
        <v>17.59</v>
      </c>
      <c r="O324">
        <f t="shared" ca="1" si="88"/>
        <v>31.5</v>
      </c>
      <c r="P324">
        <f t="shared" ca="1" si="89"/>
        <v>116.43</v>
      </c>
      <c r="Q324" t="e">
        <f>#REF!</f>
        <v>#REF!</v>
      </c>
    </row>
    <row r="325" spans="1:17" x14ac:dyDescent="0.3">
      <c r="A325" s="60" t="e">
        <f t="shared" ca="1" si="75"/>
        <v>#REF!</v>
      </c>
      <c r="B325" s="60" t="e">
        <f t="shared" ca="1" si="76"/>
        <v>#REF!</v>
      </c>
      <c r="C325" s="61" t="e">
        <f t="shared" si="77"/>
        <v>#REF!</v>
      </c>
      <c r="D325" s="60" t="e">
        <f t="shared" ca="1" si="78"/>
        <v>#REF!</v>
      </c>
      <c r="E325" s="59" t="e">
        <f t="shared" ca="1" si="79"/>
        <v>#REF!</v>
      </c>
      <c r="F325" s="60" t="e">
        <f t="shared" ca="1" si="80"/>
        <v>#REF!</v>
      </c>
      <c r="G325" s="60" t="e">
        <f t="shared" ca="1" si="81"/>
        <v>#REF!</v>
      </c>
      <c r="H325" s="60" t="e">
        <f t="shared" ca="1" si="82"/>
        <v>#REF!</v>
      </c>
      <c r="I325" s="59" t="e">
        <f t="shared" ca="1" si="83"/>
        <v>#REF!</v>
      </c>
      <c r="J325" t="e">
        <f t="shared" si="84"/>
        <v>#REF!</v>
      </c>
      <c r="K325" t="e">
        <f t="shared" si="85"/>
        <v>#REF!</v>
      </c>
      <c r="L325">
        <v>0</v>
      </c>
      <c r="M325">
        <f t="shared" ca="1" si="86"/>
        <v>6.24</v>
      </c>
      <c r="N325">
        <f t="shared" ca="1" si="87"/>
        <v>28.2</v>
      </c>
      <c r="O325">
        <f t="shared" ca="1" si="88"/>
        <v>46.98</v>
      </c>
      <c r="P325">
        <f t="shared" ca="1" si="89"/>
        <v>90.46</v>
      </c>
      <c r="Q325" t="e">
        <f>#REF!</f>
        <v>#REF!</v>
      </c>
    </row>
    <row r="326" spans="1:17" x14ac:dyDescent="0.3">
      <c r="A326" s="60" t="e">
        <f t="shared" ca="1" si="75"/>
        <v>#REF!</v>
      </c>
      <c r="B326" s="60" t="e">
        <f t="shared" ca="1" si="76"/>
        <v>#REF!</v>
      </c>
      <c r="C326" s="61" t="e">
        <f t="shared" si="77"/>
        <v>#REF!</v>
      </c>
      <c r="D326" s="60" t="e">
        <f t="shared" ca="1" si="78"/>
        <v>#REF!</v>
      </c>
      <c r="E326" s="59" t="e">
        <f t="shared" ca="1" si="79"/>
        <v>#REF!</v>
      </c>
      <c r="F326" s="60" t="e">
        <f t="shared" ca="1" si="80"/>
        <v>#REF!</v>
      </c>
      <c r="G326" s="60" t="e">
        <f t="shared" ca="1" si="81"/>
        <v>#REF!</v>
      </c>
      <c r="H326" s="60" t="e">
        <f t="shared" ca="1" si="82"/>
        <v>#REF!</v>
      </c>
      <c r="I326" s="59" t="e">
        <f t="shared" ca="1" si="83"/>
        <v>#REF!</v>
      </c>
      <c r="J326" t="e">
        <f t="shared" si="84"/>
        <v>#REF!</v>
      </c>
      <c r="K326" t="e">
        <f t="shared" si="85"/>
        <v>#REF!</v>
      </c>
      <c r="L326">
        <v>0</v>
      </c>
      <c r="M326">
        <f t="shared" ca="1" si="86"/>
        <v>7.95</v>
      </c>
      <c r="N326">
        <f t="shared" ca="1" si="87"/>
        <v>17.88</v>
      </c>
      <c r="O326">
        <f t="shared" ca="1" si="88"/>
        <v>45.16</v>
      </c>
      <c r="P326">
        <f t="shared" ca="1" si="89"/>
        <v>68.540000000000006</v>
      </c>
      <c r="Q326" t="e">
        <f>#REF!</f>
        <v>#REF!</v>
      </c>
    </row>
    <row r="327" spans="1:17" x14ac:dyDescent="0.3">
      <c r="A327" s="60" t="e">
        <f t="shared" ca="1" si="75"/>
        <v>#REF!</v>
      </c>
      <c r="B327" s="60" t="e">
        <f t="shared" ca="1" si="76"/>
        <v>#REF!</v>
      </c>
      <c r="C327" s="61" t="e">
        <f t="shared" si="77"/>
        <v>#REF!</v>
      </c>
      <c r="D327" s="60" t="e">
        <f t="shared" ca="1" si="78"/>
        <v>#REF!</v>
      </c>
      <c r="E327" s="59" t="e">
        <f t="shared" ca="1" si="79"/>
        <v>#REF!</v>
      </c>
      <c r="F327" s="60" t="e">
        <f t="shared" ca="1" si="80"/>
        <v>#REF!</v>
      </c>
      <c r="G327" s="60" t="e">
        <f t="shared" ca="1" si="81"/>
        <v>#REF!</v>
      </c>
      <c r="H327" s="60" t="e">
        <f t="shared" ca="1" si="82"/>
        <v>#REF!</v>
      </c>
      <c r="I327" s="59" t="e">
        <f t="shared" ca="1" si="83"/>
        <v>#REF!</v>
      </c>
      <c r="J327" t="e">
        <f t="shared" si="84"/>
        <v>#REF!</v>
      </c>
      <c r="K327" t="e">
        <f t="shared" si="85"/>
        <v>#REF!</v>
      </c>
      <c r="L327">
        <v>0</v>
      </c>
      <c r="M327">
        <f t="shared" ca="1" si="86"/>
        <v>6.84</v>
      </c>
      <c r="N327">
        <f t="shared" ca="1" si="87"/>
        <v>17.2</v>
      </c>
      <c r="O327">
        <f t="shared" ca="1" si="88"/>
        <v>31.68</v>
      </c>
      <c r="P327">
        <f t="shared" ca="1" si="89"/>
        <v>61.64</v>
      </c>
      <c r="Q327" t="e">
        <f>#REF!</f>
        <v>#REF!</v>
      </c>
    </row>
    <row r="328" spans="1:17" x14ac:dyDescent="0.3">
      <c r="A328" s="60" t="e">
        <f t="shared" ca="1" si="75"/>
        <v>#REF!</v>
      </c>
      <c r="B328" s="60" t="e">
        <f t="shared" ca="1" si="76"/>
        <v>#REF!</v>
      </c>
      <c r="C328" s="61" t="e">
        <f t="shared" si="77"/>
        <v>#REF!</v>
      </c>
      <c r="D328" s="60" t="e">
        <f t="shared" ca="1" si="78"/>
        <v>#REF!</v>
      </c>
      <c r="E328" s="59" t="e">
        <f t="shared" ca="1" si="79"/>
        <v>#REF!</v>
      </c>
      <c r="F328" s="60" t="e">
        <f t="shared" ca="1" si="80"/>
        <v>#REF!</v>
      </c>
      <c r="G328" s="60" t="e">
        <f t="shared" ca="1" si="81"/>
        <v>#REF!</v>
      </c>
      <c r="H328" s="60" t="e">
        <f t="shared" ca="1" si="82"/>
        <v>#REF!</v>
      </c>
      <c r="I328" s="59" t="e">
        <f t="shared" ca="1" si="83"/>
        <v>#REF!</v>
      </c>
      <c r="J328" t="e">
        <f t="shared" si="84"/>
        <v>#REF!</v>
      </c>
      <c r="K328" t="e">
        <f t="shared" si="85"/>
        <v>#REF!</v>
      </c>
      <c r="L328">
        <v>0</v>
      </c>
      <c r="M328">
        <f t="shared" ca="1" si="86"/>
        <v>5.24</v>
      </c>
      <c r="N328">
        <f t="shared" ca="1" si="87"/>
        <v>28.02</v>
      </c>
      <c r="O328">
        <f t="shared" ca="1" si="88"/>
        <v>44.45</v>
      </c>
      <c r="P328">
        <f t="shared" ca="1" si="89"/>
        <v>61.56</v>
      </c>
      <c r="Q328" t="e">
        <f>#REF!</f>
        <v>#REF!</v>
      </c>
    </row>
    <row r="329" spans="1:17" x14ac:dyDescent="0.3">
      <c r="A329" s="60" t="e">
        <f t="shared" ca="1" si="75"/>
        <v>#REF!</v>
      </c>
      <c r="B329" s="60" t="e">
        <f t="shared" ca="1" si="76"/>
        <v>#REF!</v>
      </c>
      <c r="C329" s="61" t="e">
        <f t="shared" si="77"/>
        <v>#REF!</v>
      </c>
      <c r="D329" s="60" t="e">
        <f t="shared" ca="1" si="78"/>
        <v>#REF!</v>
      </c>
      <c r="E329" s="59" t="e">
        <f t="shared" ca="1" si="79"/>
        <v>#REF!</v>
      </c>
      <c r="F329" s="60" t="e">
        <f t="shared" ca="1" si="80"/>
        <v>#REF!</v>
      </c>
      <c r="G329" s="60" t="e">
        <f t="shared" ca="1" si="81"/>
        <v>#REF!</v>
      </c>
      <c r="H329" s="60" t="e">
        <f t="shared" ca="1" si="82"/>
        <v>#REF!</v>
      </c>
      <c r="I329" s="59" t="e">
        <f t="shared" ca="1" si="83"/>
        <v>#REF!</v>
      </c>
      <c r="J329" t="e">
        <f t="shared" si="84"/>
        <v>#REF!</v>
      </c>
      <c r="K329" t="e">
        <f t="shared" si="85"/>
        <v>#REF!</v>
      </c>
      <c r="L329">
        <v>0</v>
      </c>
      <c r="M329">
        <f t="shared" ca="1" si="86"/>
        <v>8.39</v>
      </c>
      <c r="N329">
        <f t="shared" ca="1" si="87"/>
        <v>22.44</v>
      </c>
      <c r="O329">
        <f t="shared" ca="1" si="88"/>
        <v>31.55</v>
      </c>
      <c r="P329">
        <f t="shared" ca="1" si="89"/>
        <v>61.19</v>
      </c>
      <c r="Q329" t="e">
        <f>#REF!</f>
        <v>#REF!</v>
      </c>
    </row>
    <row r="330" spans="1:17" x14ac:dyDescent="0.3">
      <c r="A330" s="60" t="e">
        <f t="shared" ca="1" si="75"/>
        <v>#REF!</v>
      </c>
      <c r="B330" s="60" t="e">
        <f t="shared" ca="1" si="76"/>
        <v>#REF!</v>
      </c>
      <c r="C330" s="61" t="e">
        <f t="shared" si="77"/>
        <v>#REF!</v>
      </c>
      <c r="D330" s="60" t="e">
        <f t="shared" ca="1" si="78"/>
        <v>#REF!</v>
      </c>
      <c r="E330" s="59" t="e">
        <f t="shared" ca="1" si="79"/>
        <v>#REF!</v>
      </c>
      <c r="F330" s="60" t="e">
        <f t="shared" ca="1" si="80"/>
        <v>#REF!</v>
      </c>
      <c r="G330" s="60" t="e">
        <f t="shared" ca="1" si="81"/>
        <v>#REF!</v>
      </c>
      <c r="H330" s="60" t="e">
        <f t="shared" ca="1" si="82"/>
        <v>#REF!</v>
      </c>
      <c r="I330" s="59" t="e">
        <f t="shared" ca="1" si="83"/>
        <v>#REF!</v>
      </c>
      <c r="J330" t="e">
        <f t="shared" si="84"/>
        <v>#REF!</v>
      </c>
      <c r="K330" t="e">
        <f t="shared" si="85"/>
        <v>#REF!</v>
      </c>
      <c r="L330">
        <v>0</v>
      </c>
      <c r="M330">
        <f t="shared" ca="1" si="86"/>
        <v>8.17</v>
      </c>
      <c r="N330">
        <f t="shared" ca="1" si="87"/>
        <v>26.12</v>
      </c>
      <c r="O330">
        <f t="shared" ca="1" si="88"/>
        <v>32.83</v>
      </c>
      <c r="P330">
        <f t="shared" ca="1" si="89"/>
        <v>110.96</v>
      </c>
      <c r="Q330" t="e">
        <f>#REF!</f>
        <v>#REF!</v>
      </c>
    </row>
    <row r="331" spans="1:17" x14ac:dyDescent="0.3">
      <c r="A331" s="60" t="e">
        <f t="shared" ca="1" si="75"/>
        <v>#REF!</v>
      </c>
      <c r="B331" s="60" t="e">
        <f t="shared" ca="1" si="76"/>
        <v>#REF!</v>
      </c>
      <c r="C331" s="61" t="e">
        <f t="shared" si="77"/>
        <v>#REF!</v>
      </c>
      <c r="D331" s="60" t="e">
        <f t="shared" ca="1" si="78"/>
        <v>#REF!</v>
      </c>
      <c r="E331" s="59" t="e">
        <f t="shared" ca="1" si="79"/>
        <v>#REF!</v>
      </c>
      <c r="F331" s="60" t="e">
        <f t="shared" ca="1" si="80"/>
        <v>#REF!</v>
      </c>
      <c r="G331" s="60" t="e">
        <f t="shared" ca="1" si="81"/>
        <v>#REF!</v>
      </c>
      <c r="H331" s="60" t="e">
        <f t="shared" ca="1" si="82"/>
        <v>#REF!</v>
      </c>
      <c r="I331" s="59" t="e">
        <f t="shared" ca="1" si="83"/>
        <v>#REF!</v>
      </c>
      <c r="J331" t="e">
        <f t="shared" si="84"/>
        <v>#REF!</v>
      </c>
      <c r="K331" t="e">
        <f t="shared" si="85"/>
        <v>#REF!</v>
      </c>
      <c r="L331">
        <v>0</v>
      </c>
      <c r="M331">
        <f t="shared" ca="1" si="86"/>
        <v>8.19</v>
      </c>
      <c r="N331">
        <f t="shared" ca="1" si="87"/>
        <v>18.399999999999999</v>
      </c>
      <c r="O331">
        <f t="shared" ca="1" si="88"/>
        <v>46.39</v>
      </c>
      <c r="P331">
        <f t="shared" ca="1" si="89"/>
        <v>66.48</v>
      </c>
      <c r="Q331" t="e">
        <f>#REF!</f>
        <v>#REF!</v>
      </c>
    </row>
    <row r="332" spans="1:17" x14ac:dyDescent="0.3">
      <c r="A332" s="60" t="e">
        <f t="shared" ca="1" si="75"/>
        <v>#REF!</v>
      </c>
      <c r="B332" s="60" t="e">
        <f t="shared" ca="1" si="76"/>
        <v>#REF!</v>
      </c>
      <c r="C332" s="61" t="e">
        <f t="shared" si="77"/>
        <v>#REF!</v>
      </c>
      <c r="D332" s="60" t="e">
        <f t="shared" ca="1" si="78"/>
        <v>#REF!</v>
      </c>
      <c r="E332" s="59" t="e">
        <f t="shared" ca="1" si="79"/>
        <v>#REF!</v>
      </c>
      <c r="F332" s="60" t="e">
        <f t="shared" ca="1" si="80"/>
        <v>#REF!</v>
      </c>
      <c r="G332" s="60" t="e">
        <f t="shared" ca="1" si="81"/>
        <v>#REF!</v>
      </c>
      <c r="H332" s="60" t="e">
        <f t="shared" ca="1" si="82"/>
        <v>#REF!</v>
      </c>
      <c r="I332" s="59" t="e">
        <f t="shared" ca="1" si="83"/>
        <v>#REF!</v>
      </c>
      <c r="J332" t="e">
        <f t="shared" si="84"/>
        <v>#REF!</v>
      </c>
      <c r="K332" t="e">
        <f t="shared" si="85"/>
        <v>#REF!</v>
      </c>
      <c r="L332">
        <v>0</v>
      </c>
      <c r="M332">
        <f t="shared" ca="1" si="86"/>
        <v>8.61</v>
      </c>
      <c r="N332">
        <f t="shared" ca="1" si="87"/>
        <v>20.88</v>
      </c>
      <c r="O332">
        <f t="shared" ca="1" si="88"/>
        <v>40.42</v>
      </c>
      <c r="P332">
        <f t="shared" ca="1" si="89"/>
        <v>90.05</v>
      </c>
      <c r="Q332" t="e">
        <f>#REF!</f>
        <v>#REF!</v>
      </c>
    </row>
    <row r="333" spans="1:17" x14ac:dyDescent="0.3">
      <c r="A333" s="60" t="e">
        <f t="shared" ca="1" si="75"/>
        <v>#REF!</v>
      </c>
      <c r="B333" s="60" t="e">
        <f t="shared" ca="1" si="76"/>
        <v>#REF!</v>
      </c>
      <c r="C333" s="61" t="e">
        <f t="shared" si="77"/>
        <v>#REF!</v>
      </c>
      <c r="D333" s="60" t="e">
        <f t="shared" ca="1" si="78"/>
        <v>#REF!</v>
      </c>
      <c r="E333" s="59" t="e">
        <f t="shared" ca="1" si="79"/>
        <v>#REF!</v>
      </c>
      <c r="F333" s="60" t="e">
        <f t="shared" ca="1" si="80"/>
        <v>#REF!</v>
      </c>
      <c r="G333" s="60" t="e">
        <f t="shared" ca="1" si="81"/>
        <v>#REF!</v>
      </c>
      <c r="H333" s="60" t="e">
        <f t="shared" ca="1" si="82"/>
        <v>#REF!</v>
      </c>
      <c r="I333" s="59" t="e">
        <f t="shared" ca="1" si="83"/>
        <v>#REF!</v>
      </c>
      <c r="J333" t="e">
        <f t="shared" si="84"/>
        <v>#REF!</v>
      </c>
      <c r="K333" t="e">
        <f t="shared" si="85"/>
        <v>#REF!</v>
      </c>
      <c r="L333">
        <v>0</v>
      </c>
      <c r="M333">
        <f t="shared" ca="1" si="86"/>
        <v>8.24</v>
      </c>
      <c r="N333">
        <f t="shared" ca="1" si="87"/>
        <v>26.96</v>
      </c>
      <c r="O333">
        <f t="shared" ca="1" si="88"/>
        <v>37.54</v>
      </c>
      <c r="P333">
        <f t="shared" ca="1" si="89"/>
        <v>86.01</v>
      </c>
      <c r="Q333" t="e">
        <f>#REF!</f>
        <v>#REF!</v>
      </c>
    </row>
    <row r="334" spans="1:17" x14ac:dyDescent="0.3">
      <c r="A334" s="60" t="e">
        <f t="shared" ca="1" si="75"/>
        <v>#REF!</v>
      </c>
      <c r="B334" s="60" t="e">
        <f t="shared" ca="1" si="76"/>
        <v>#REF!</v>
      </c>
      <c r="C334" s="61" t="e">
        <f t="shared" si="77"/>
        <v>#REF!</v>
      </c>
      <c r="D334" s="60" t="e">
        <f t="shared" ca="1" si="78"/>
        <v>#REF!</v>
      </c>
      <c r="E334" s="59" t="e">
        <f t="shared" ca="1" si="79"/>
        <v>#REF!</v>
      </c>
      <c r="F334" s="60" t="e">
        <f t="shared" ca="1" si="80"/>
        <v>#REF!</v>
      </c>
      <c r="G334" s="60" t="e">
        <f t="shared" ca="1" si="81"/>
        <v>#REF!</v>
      </c>
      <c r="H334" s="60" t="e">
        <f t="shared" ca="1" si="82"/>
        <v>#REF!</v>
      </c>
      <c r="I334" s="59" t="e">
        <f t="shared" ca="1" si="83"/>
        <v>#REF!</v>
      </c>
      <c r="J334" t="e">
        <f t="shared" si="84"/>
        <v>#REF!</v>
      </c>
      <c r="K334" t="e">
        <f t="shared" si="85"/>
        <v>#REF!</v>
      </c>
      <c r="L334">
        <v>0</v>
      </c>
      <c r="M334">
        <f t="shared" ca="1" si="86"/>
        <v>5.78</v>
      </c>
      <c r="N334">
        <f t="shared" ca="1" si="87"/>
        <v>28.58</v>
      </c>
      <c r="O334">
        <f t="shared" ca="1" si="88"/>
        <v>40.03</v>
      </c>
      <c r="P334">
        <f t="shared" ca="1" si="89"/>
        <v>50.36</v>
      </c>
      <c r="Q334" t="e">
        <f>#REF!</f>
        <v>#REF!</v>
      </c>
    </row>
    <row r="335" spans="1:17" x14ac:dyDescent="0.3">
      <c r="A335" s="60" t="e">
        <f t="shared" ca="1" si="75"/>
        <v>#REF!</v>
      </c>
      <c r="B335" s="60" t="e">
        <f t="shared" ca="1" si="76"/>
        <v>#REF!</v>
      </c>
      <c r="C335" s="61" t="e">
        <f t="shared" si="77"/>
        <v>#REF!</v>
      </c>
      <c r="D335" s="60" t="e">
        <f t="shared" ca="1" si="78"/>
        <v>#REF!</v>
      </c>
      <c r="E335" s="59" t="e">
        <f t="shared" ca="1" si="79"/>
        <v>#REF!</v>
      </c>
      <c r="F335" s="60" t="e">
        <f t="shared" ca="1" si="80"/>
        <v>#REF!</v>
      </c>
      <c r="G335" s="60" t="e">
        <f t="shared" ca="1" si="81"/>
        <v>#REF!</v>
      </c>
      <c r="H335" s="60" t="e">
        <f t="shared" ca="1" si="82"/>
        <v>#REF!</v>
      </c>
      <c r="I335" s="59" t="e">
        <f t="shared" ca="1" si="83"/>
        <v>#REF!</v>
      </c>
      <c r="J335" t="e">
        <f t="shared" si="84"/>
        <v>#REF!</v>
      </c>
      <c r="K335" t="e">
        <f t="shared" si="85"/>
        <v>#REF!</v>
      </c>
      <c r="L335">
        <v>0</v>
      </c>
      <c r="M335">
        <f t="shared" ca="1" si="86"/>
        <v>6.94</v>
      </c>
      <c r="N335">
        <f t="shared" ca="1" si="87"/>
        <v>15.35</v>
      </c>
      <c r="O335">
        <f t="shared" ca="1" si="88"/>
        <v>31.95</v>
      </c>
      <c r="P335">
        <f t="shared" ca="1" si="89"/>
        <v>74.7</v>
      </c>
      <c r="Q335" t="e">
        <f>#REF!</f>
        <v>#REF!</v>
      </c>
    </row>
    <row r="336" spans="1:17" x14ac:dyDescent="0.3">
      <c r="A336" s="60" t="e">
        <f t="shared" ca="1" si="75"/>
        <v>#REF!</v>
      </c>
      <c r="B336" s="60" t="e">
        <f t="shared" ca="1" si="76"/>
        <v>#REF!</v>
      </c>
      <c r="C336" s="61" t="e">
        <f t="shared" si="77"/>
        <v>#REF!</v>
      </c>
      <c r="D336" s="60" t="e">
        <f t="shared" ca="1" si="78"/>
        <v>#REF!</v>
      </c>
      <c r="E336" s="59" t="e">
        <f t="shared" ca="1" si="79"/>
        <v>#REF!</v>
      </c>
      <c r="F336" s="60" t="e">
        <f t="shared" ca="1" si="80"/>
        <v>#REF!</v>
      </c>
      <c r="G336" s="60" t="e">
        <f t="shared" ca="1" si="81"/>
        <v>#REF!</v>
      </c>
      <c r="H336" s="60" t="e">
        <f t="shared" ca="1" si="82"/>
        <v>#REF!</v>
      </c>
      <c r="I336" s="59" t="e">
        <f t="shared" ca="1" si="83"/>
        <v>#REF!</v>
      </c>
      <c r="J336" t="e">
        <f t="shared" si="84"/>
        <v>#REF!</v>
      </c>
      <c r="K336" t="e">
        <f t="shared" si="85"/>
        <v>#REF!</v>
      </c>
      <c r="L336">
        <v>0</v>
      </c>
      <c r="M336">
        <f t="shared" ca="1" si="86"/>
        <v>7.24</v>
      </c>
      <c r="N336">
        <f t="shared" ca="1" si="87"/>
        <v>22.2</v>
      </c>
      <c r="O336">
        <f t="shared" ca="1" si="88"/>
        <v>45.84</v>
      </c>
      <c r="P336">
        <f t="shared" ca="1" si="89"/>
        <v>104.98</v>
      </c>
      <c r="Q336" t="e">
        <f>#REF!</f>
        <v>#REF!</v>
      </c>
    </row>
    <row r="337" spans="1:17" x14ac:dyDescent="0.3">
      <c r="A337" s="60" t="e">
        <f t="shared" ca="1" si="75"/>
        <v>#REF!</v>
      </c>
      <c r="B337" s="60" t="e">
        <f t="shared" ca="1" si="76"/>
        <v>#REF!</v>
      </c>
      <c r="C337" s="61" t="e">
        <f t="shared" si="77"/>
        <v>#REF!</v>
      </c>
      <c r="D337" s="60" t="e">
        <f t="shared" ca="1" si="78"/>
        <v>#REF!</v>
      </c>
      <c r="E337" s="59" t="e">
        <f t="shared" ca="1" si="79"/>
        <v>#REF!</v>
      </c>
      <c r="F337" s="60" t="e">
        <f t="shared" ca="1" si="80"/>
        <v>#REF!</v>
      </c>
      <c r="G337" s="60" t="e">
        <f t="shared" ca="1" si="81"/>
        <v>#REF!</v>
      </c>
      <c r="H337" s="60" t="e">
        <f t="shared" ca="1" si="82"/>
        <v>#REF!</v>
      </c>
      <c r="I337" s="59" t="e">
        <f t="shared" ca="1" si="83"/>
        <v>#REF!</v>
      </c>
      <c r="J337" t="e">
        <f t="shared" si="84"/>
        <v>#REF!</v>
      </c>
      <c r="K337" t="e">
        <f t="shared" si="85"/>
        <v>#REF!</v>
      </c>
      <c r="L337">
        <v>0</v>
      </c>
      <c r="M337">
        <f t="shared" ca="1" si="86"/>
        <v>5.74</v>
      </c>
      <c r="N337">
        <f t="shared" ca="1" si="87"/>
        <v>14.03</v>
      </c>
      <c r="O337">
        <f t="shared" ca="1" si="88"/>
        <v>43.84</v>
      </c>
      <c r="P337">
        <f t="shared" ca="1" si="89"/>
        <v>76.28</v>
      </c>
      <c r="Q337" t="e">
        <f>#REF!</f>
        <v>#REF!</v>
      </c>
    </row>
    <row r="338" spans="1:17" x14ac:dyDescent="0.3">
      <c r="A338" s="60" t="e">
        <f t="shared" ca="1" si="75"/>
        <v>#REF!</v>
      </c>
      <c r="B338" s="60" t="e">
        <f t="shared" ca="1" si="76"/>
        <v>#REF!</v>
      </c>
      <c r="C338" s="61" t="e">
        <f t="shared" si="77"/>
        <v>#REF!</v>
      </c>
      <c r="D338" s="60" t="e">
        <f t="shared" ca="1" si="78"/>
        <v>#REF!</v>
      </c>
      <c r="E338" s="59" t="e">
        <f t="shared" ca="1" si="79"/>
        <v>#REF!</v>
      </c>
      <c r="F338" s="60" t="e">
        <f t="shared" ca="1" si="80"/>
        <v>#REF!</v>
      </c>
      <c r="G338" s="60" t="e">
        <f t="shared" ca="1" si="81"/>
        <v>#REF!</v>
      </c>
      <c r="H338" s="60" t="e">
        <f t="shared" ca="1" si="82"/>
        <v>#REF!</v>
      </c>
      <c r="I338" s="59" t="e">
        <f t="shared" ca="1" si="83"/>
        <v>#REF!</v>
      </c>
      <c r="J338" t="e">
        <f t="shared" si="84"/>
        <v>#REF!</v>
      </c>
      <c r="K338" t="e">
        <f t="shared" si="85"/>
        <v>#REF!</v>
      </c>
      <c r="L338">
        <v>0</v>
      </c>
      <c r="M338">
        <f t="shared" ca="1" si="86"/>
        <v>6</v>
      </c>
      <c r="N338">
        <f t="shared" ca="1" si="87"/>
        <v>23.79</v>
      </c>
      <c r="O338">
        <f t="shared" ca="1" si="88"/>
        <v>37.049999999999997</v>
      </c>
      <c r="P338">
        <f t="shared" ca="1" si="89"/>
        <v>98.44</v>
      </c>
      <c r="Q338" t="e">
        <f>#REF!</f>
        <v>#REF!</v>
      </c>
    </row>
    <row r="339" spans="1:17" x14ac:dyDescent="0.3">
      <c r="A339" s="60" t="e">
        <f t="shared" ca="1" si="75"/>
        <v>#REF!</v>
      </c>
      <c r="B339" s="60" t="e">
        <f t="shared" ca="1" si="76"/>
        <v>#REF!</v>
      </c>
      <c r="C339" s="61" t="e">
        <f t="shared" si="77"/>
        <v>#REF!</v>
      </c>
      <c r="D339" s="60" t="e">
        <f t="shared" ca="1" si="78"/>
        <v>#REF!</v>
      </c>
      <c r="E339" s="59" t="e">
        <f t="shared" ca="1" si="79"/>
        <v>#REF!</v>
      </c>
      <c r="F339" s="60" t="e">
        <f t="shared" ca="1" si="80"/>
        <v>#REF!</v>
      </c>
      <c r="G339" s="60" t="e">
        <f t="shared" ca="1" si="81"/>
        <v>#REF!</v>
      </c>
      <c r="H339" s="60" t="e">
        <f t="shared" ca="1" si="82"/>
        <v>#REF!</v>
      </c>
      <c r="I339" s="59" t="e">
        <f t="shared" ca="1" si="83"/>
        <v>#REF!</v>
      </c>
      <c r="J339" t="e">
        <f t="shared" si="84"/>
        <v>#REF!</v>
      </c>
      <c r="K339" t="e">
        <f t="shared" si="85"/>
        <v>#REF!</v>
      </c>
      <c r="L339">
        <v>0</v>
      </c>
      <c r="M339">
        <f t="shared" ca="1" si="86"/>
        <v>7.8</v>
      </c>
      <c r="N339">
        <f t="shared" ca="1" si="87"/>
        <v>19.22</v>
      </c>
      <c r="O339">
        <f t="shared" ca="1" si="88"/>
        <v>35</v>
      </c>
      <c r="P339">
        <f t="shared" ca="1" si="89"/>
        <v>117.02</v>
      </c>
      <c r="Q339" t="e">
        <f>#REF!</f>
        <v>#REF!</v>
      </c>
    </row>
    <row r="340" spans="1:17" x14ac:dyDescent="0.3">
      <c r="A340" s="60" t="e">
        <f t="shared" ca="1" si="75"/>
        <v>#REF!</v>
      </c>
      <c r="B340" s="60" t="e">
        <f t="shared" ca="1" si="76"/>
        <v>#REF!</v>
      </c>
      <c r="C340" s="61" t="e">
        <f t="shared" si="77"/>
        <v>#REF!</v>
      </c>
      <c r="D340" s="60" t="e">
        <f t="shared" ca="1" si="78"/>
        <v>#REF!</v>
      </c>
      <c r="E340" s="59" t="e">
        <f t="shared" ca="1" si="79"/>
        <v>#REF!</v>
      </c>
      <c r="F340" s="60" t="e">
        <f t="shared" ca="1" si="80"/>
        <v>#REF!</v>
      </c>
      <c r="G340" s="60" t="e">
        <f t="shared" ca="1" si="81"/>
        <v>#REF!</v>
      </c>
      <c r="H340" s="60" t="e">
        <f t="shared" ca="1" si="82"/>
        <v>#REF!</v>
      </c>
      <c r="I340" s="59" t="e">
        <f t="shared" ca="1" si="83"/>
        <v>#REF!</v>
      </c>
      <c r="J340" t="e">
        <f t="shared" si="84"/>
        <v>#REF!</v>
      </c>
      <c r="K340" t="e">
        <f t="shared" si="85"/>
        <v>#REF!</v>
      </c>
      <c r="L340">
        <v>0</v>
      </c>
      <c r="M340">
        <f t="shared" ca="1" si="86"/>
        <v>8.3800000000000008</v>
      </c>
      <c r="N340">
        <f t="shared" ca="1" si="87"/>
        <v>13.35</v>
      </c>
      <c r="O340">
        <f t="shared" ca="1" si="88"/>
        <v>43.23</v>
      </c>
      <c r="P340">
        <f t="shared" ca="1" si="89"/>
        <v>117.78</v>
      </c>
      <c r="Q340" t="e">
        <f>#REF!</f>
        <v>#REF!</v>
      </c>
    </row>
    <row r="341" spans="1:17" x14ac:dyDescent="0.3">
      <c r="A341" s="60" t="e">
        <f t="shared" ca="1" si="75"/>
        <v>#REF!</v>
      </c>
      <c r="B341" s="60" t="e">
        <f t="shared" ca="1" si="76"/>
        <v>#REF!</v>
      </c>
      <c r="C341" s="61" t="e">
        <f t="shared" si="77"/>
        <v>#REF!</v>
      </c>
      <c r="D341" s="60" t="e">
        <f t="shared" ca="1" si="78"/>
        <v>#REF!</v>
      </c>
      <c r="E341" s="59" t="e">
        <f t="shared" ca="1" si="79"/>
        <v>#REF!</v>
      </c>
      <c r="F341" s="60" t="e">
        <f t="shared" ca="1" si="80"/>
        <v>#REF!</v>
      </c>
      <c r="G341" s="60" t="e">
        <f t="shared" ca="1" si="81"/>
        <v>#REF!</v>
      </c>
      <c r="H341" s="60" t="e">
        <f t="shared" ca="1" si="82"/>
        <v>#REF!</v>
      </c>
      <c r="I341" s="59" t="e">
        <f t="shared" ca="1" si="83"/>
        <v>#REF!</v>
      </c>
      <c r="J341" t="e">
        <f t="shared" si="84"/>
        <v>#REF!</v>
      </c>
      <c r="K341" t="e">
        <f t="shared" si="85"/>
        <v>#REF!</v>
      </c>
      <c r="L341">
        <v>0</v>
      </c>
      <c r="M341">
        <f t="shared" ca="1" si="86"/>
        <v>8.2200000000000006</v>
      </c>
      <c r="N341">
        <f t="shared" ca="1" si="87"/>
        <v>24.01</v>
      </c>
      <c r="O341">
        <f t="shared" ca="1" si="88"/>
        <v>32.770000000000003</v>
      </c>
      <c r="P341">
        <f t="shared" ca="1" si="89"/>
        <v>60.1</v>
      </c>
      <c r="Q341" t="e">
        <f>#REF!</f>
        <v>#REF!</v>
      </c>
    </row>
    <row r="342" spans="1:17" x14ac:dyDescent="0.3">
      <c r="A342" s="60" t="e">
        <f t="shared" ca="1" si="75"/>
        <v>#REF!</v>
      </c>
      <c r="B342" s="60" t="e">
        <f t="shared" ca="1" si="76"/>
        <v>#REF!</v>
      </c>
      <c r="C342" s="61" t="e">
        <f t="shared" si="77"/>
        <v>#REF!</v>
      </c>
      <c r="D342" s="60" t="e">
        <f t="shared" ca="1" si="78"/>
        <v>#REF!</v>
      </c>
      <c r="E342" s="59" t="e">
        <f t="shared" ca="1" si="79"/>
        <v>#REF!</v>
      </c>
      <c r="F342" s="60" t="e">
        <f t="shared" ca="1" si="80"/>
        <v>#REF!</v>
      </c>
      <c r="G342" s="60" t="e">
        <f t="shared" ca="1" si="81"/>
        <v>#REF!</v>
      </c>
      <c r="H342" s="60" t="e">
        <f t="shared" ca="1" si="82"/>
        <v>#REF!</v>
      </c>
      <c r="I342" s="59" t="e">
        <f t="shared" ca="1" si="83"/>
        <v>#REF!</v>
      </c>
      <c r="J342" t="e">
        <f t="shared" si="84"/>
        <v>#REF!</v>
      </c>
      <c r="K342" t="e">
        <f t="shared" si="85"/>
        <v>#REF!</v>
      </c>
      <c r="L342">
        <v>0</v>
      </c>
      <c r="M342">
        <f t="shared" ca="1" si="86"/>
        <v>7.23</v>
      </c>
      <c r="N342">
        <f t="shared" ca="1" si="87"/>
        <v>27.61</v>
      </c>
      <c r="O342">
        <f t="shared" ca="1" si="88"/>
        <v>30.85</v>
      </c>
      <c r="P342">
        <f t="shared" ca="1" si="89"/>
        <v>104.45</v>
      </c>
      <c r="Q342" t="e">
        <f>#REF!</f>
        <v>#REF!</v>
      </c>
    </row>
    <row r="343" spans="1:17" x14ac:dyDescent="0.3">
      <c r="A343" s="60" t="e">
        <f t="shared" ca="1" si="75"/>
        <v>#REF!</v>
      </c>
      <c r="B343" s="60" t="e">
        <f t="shared" ca="1" si="76"/>
        <v>#REF!</v>
      </c>
      <c r="C343" s="61" t="e">
        <f t="shared" si="77"/>
        <v>#REF!</v>
      </c>
      <c r="D343" s="60" t="e">
        <f t="shared" ca="1" si="78"/>
        <v>#REF!</v>
      </c>
      <c r="E343" s="59" t="e">
        <f t="shared" ca="1" si="79"/>
        <v>#REF!</v>
      </c>
      <c r="F343" s="60" t="e">
        <f t="shared" ca="1" si="80"/>
        <v>#REF!</v>
      </c>
      <c r="G343" s="60" t="e">
        <f t="shared" ca="1" si="81"/>
        <v>#REF!</v>
      </c>
      <c r="H343" s="60" t="e">
        <f t="shared" ca="1" si="82"/>
        <v>#REF!</v>
      </c>
      <c r="I343" s="59" t="e">
        <f t="shared" ca="1" si="83"/>
        <v>#REF!</v>
      </c>
      <c r="J343" t="e">
        <f t="shared" si="84"/>
        <v>#REF!</v>
      </c>
      <c r="K343" t="e">
        <f t="shared" si="85"/>
        <v>#REF!</v>
      </c>
      <c r="L343">
        <v>0</v>
      </c>
      <c r="M343">
        <f t="shared" ca="1" si="86"/>
        <v>8.93</v>
      </c>
      <c r="N343">
        <f t="shared" ca="1" si="87"/>
        <v>22.24</v>
      </c>
      <c r="O343">
        <f t="shared" ca="1" si="88"/>
        <v>30.71</v>
      </c>
      <c r="P343">
        <f t="shared" ca="1" si="89"/>
        <v>70.03</v>
      </c>
      <c r="Q343" t="e">
        <f>#REF!</f>
        <v>#REF!</v>
      </c>
    </row>
    <row r="344" spans="1:17" x14ac:dyDescent="0.3">
      <c r="A344" s="60" t="e">
        <f t="shared" ca="1" si="75"/>
        <v>#REF!</v>
      </c>
      <c r="B344" s="60" t="e">
        <f t="shared" ca="1" si="76"/>
        <v>#REF!</v>
      </c>
      <c r="C344" s="61" t="e">
        <f t="shared" si="77"/>
        <v>#REF!</v>
      </c>
      <c r="D344" s="60" t="e">
        <f t="shared" ca="1" si="78"/>
        <v>#REF!</v>
      </c>
      <c r="E344" s="59" t="e">
        <f t="shared" ca="1" si="79"/>
        <v>#REF!</v>
      </c>
      <c r="F344" s="60" t="e">
        <f t="shared" ca="1" si="80"/>
        <v>#REF!</v>
      </c>
      <c r="G344" s="60" t="e">
        <f t="shared" ca="1" si="81"/>
        <v>#REF!</v>
      </c>
      <c r="H344" s="60" t="e">
        <f t="shared" ca="1" si="82"/>
        <v>#REF!</v>
      </c>
      <c r="I344" s="59" t="e">
        <f t="shared" ca="1" si="83"/>
        <v>#REF!</v>
      </c>
      <c r="J344" t="e">
        <f t="shared" si="84"/>
        <v>#REF!</v>
      </c>
      <c r="K344" t="e">
        <f t="shared" si="85"/>
        <v>#REF!</v>
      </c>
      <c r="L344">
        <v>0</v>
      </c>
      <c r="M344">
        <f t="shared" ca="1" si="86"/>
        <v>8.19</v>
      </c>
      <c r="N344">
        <f t="shared" ca="1" si="87"/>
        <v>18.32</v>
      </c>
      <c r="O344">
        <f t="shared" ca="1" si="88"/>
        <v>43.41</v>
      </c>
      <c r="P344">
        <f t="shared" ca="1" si="89"/>
        <v>77.040000000000006</v>
      </c>
      <c r="Q344" t="e">
        <f>#REF!</f>
        <v>#REF!</v>
      </c>
    </row>
    <row r="345" spans="1:17" x14ac:dyDescent="0.3">
      <c r="A345" s="60" t="e">
        <f t="shared" ca="1" si="75"/>
        <v>#REF!</v>
      </c>
      <c r="B345" s="60" t="e">
        <f t="shared" ca="1" si="76"/>
        <v>#REF!</v>
      </c>
      <c r="C345" s="61" t="e">
        <f t="shared" si="77"/>
        <v>#REF!</v>
      </c>
      <c r="D345" s="60" t="e">
        <f t="shared" ca="1" si="78"/>
        <v>#REF!</v>
      </c>
      <c r="E345" s="59" t="e">
        <f t="shared" ca="1" si="79"/>
        <v>#REF!</v>
      </c>
      <c r="F345" s="60" t="e">
        <f t="shared" ca="1" si="80"/>
        <v>#REF!</v>
      </c>
      <c r="G345" s="60" t="e">
        <f t="shared" ca="1" si="81"/>
        <v>#REF!</v>
      </c>
      <c r="H345" s="60" t="e">
        <f t="shared" ca="1" si="82"/>
        <v>#REF!</v>
      </c>
      <c r="I345" s="59" t="e">
        <f t="shared" ca="1" si="83"/>
        <v>#REF!</v>
      </c>
      <c r="J345" t="e">
        <f t="shared" si="84"/>
        <v>#REF!</v>
      </c>
      <c r="K345" t="e">
        <f t="shared" si="85"/>
        <v>#REF!</v>
      </c>
      <c r="L345">
        <v>0</v>
      </c>
      <c r="M345">
        <f t="shared" ca="1" si="86"/>
        <v>7.04</v>
      </c>
      <c r="N345">
        <f t="shared" ca="1" si="87"/>
        <v>20.69</v>
      </c>
      <c r="O345">
        <f t="shared" ca="1" si="88"/>
        <v>30.03</v>
      </c>
      <c r="P345">
        <f t="shared" ca="1" si="89"/>
        <v>89.85</v>
      </c>
      <c r="Q345" t="e">
        <f>#REF!</f>
        <v>#REF!</v>
      </c>
    </row>
    <row r="346" spans="1:17" x14ac:dyDescent="0.3">
      <c r="A346" s="60" t="e">
        <f t="shared" ca="1" si="75"/>
        <v>#REF!</v>
      </c>
      <c r="B346" s="60" t="e">
        <f t="shared" ca="1" si="76"/>
        <v>#REF!</v>
      </c>
      <c r="C346" s="61" t="e">
        <f t="shared" si="77"/>
        <v>#REF!</v>
      </c>
      <c r="D346" s="60" t="e">
        <f t="shared" ca="1" si="78"/>
        <v>#REF!</v>
      </c>
      <c r="E346" s="59" t="e">
        <f t="shared" ca="1" si="79"/>
        <v>#REF!</v>
      </c>
      <c r="F346" s="60" t="e">
        <f t="shared" ca="1" si="80"/>
        <v>#REF!</v>
      </c>
      <c r="G346" s="60" t="e">
        <f t="shared" ca="1" si="81"/>
        <v>#REF!</v>
      </c>
      <c r="H346" s="60" t="e">
        <f t="shared" ca="1" si="82"/>
        <v>#REF!</v>
      </c>
      <c r="I346" s="59" t="e">
        <f t="shared" ca="1" si="83"/>
        <v>#REF!</v>
      </c>
      <c r="J346" t="e">
        <f t="shared" si="84"/>
        <v>#REF!</v>
      </c>
      <c r="K346" t="e">
        <f t="shared" si="85"/>
        <v>#REF!</v>
      </c>
      <c r="L346">
        <v>0</v>
      </c>
      <c r="M346">
        <f t="shared" ca="1" si="86"/>
        <v>6.88</v>
      </c>
      <c r="N346">
        <f t="shared" ca="1" si="87"/>
        <v>15.58</v>
      </c>
      <c r="O346">
        <f t="shared" ca="1" si="88"/>
        <v>43.66</v>
      </c>
      <c r="P346">
        <f t="shared" ca="1" si="89"/>
        <v>103.41</v>
      </c>
      <c r="Q346" t="e">
        <f>#REF!</f>
        <v>#REF!</v>
      </c>
    </row>
    <row r="347" spans="1:17" x14ac:dyDescent="0.3">
      <c r="A347" s="60" t="e">
        <f t="shared" ca="1" si="75"/>
        <v>#REF!</v>
      </c>
      <c r="B347" s="60" t="e">
        <f t="shared" ca="1" si="76"/>
        <v>#REF!</v>
      </c>
      <c r="C347" s="61" t="e">
        <f t="shared" si="77"/>
        <v>#REF!</v>
      </c>
      <c r="D347" s="60" t="e">
        <f t="shared" ca="1" si="78"/>
        <v>#REF!</v>
      </c>
      <c r="E347" s="59" t="e">
        <f t="shared" ca="1" si="79"/>
        <v>#REF!</v>
      </c>
      <c r="F347" s="60" t="e">
        <f t="shared" ca="1" si="80"/>
        <v>#REF!</v>
      </c>
      <c r="G347" s="60" t="e">
        <f t="shared" ca="1" si="81"/>
        <v>#REF!</v>
      </c>
      <c r="H347" s="60" t="e">
        <f t="shared" ca="1" si="82"/>
        <v>#REF!</v>
      </c>
      <c r="I347" s="59" t="e">
        <f t="shared" ca="1" si="83"/>
        <v>#REF!</v>
      </c>
      <c r="J347" t="e">
        <f t="shared" si="84"/>
        <v>#REF!</v>
      </c>
      <c r="K347" t="e">
        <f t="shared" si="85"/>
        <v>#REF!</v>
      </c>
      <c r="L347">
        <v>0</v>
      </c>
      <c r="M347">
        <f t="shared" ca="1" si="86"/>
        <v>5.51</v>
      </c>
      <c r="N347">
        <f t="shared" ca="1" si="87"/>
        <v>11.95</v>
      </c>
      <c r="O347">
        <f t="shared" ca="1" si="88"/>
        <v>36.450000000000003</v>
      </c>
      <c r="P347">
        <f t="shared" ca="1" si="89"/>
        <v>106.77</v>
      </c>
      <c r="Q347" t="e">
        <f>#REF!</f>
        <v>#REF!</v>
      </c>
    </row>
    <row r="348" spans="1:17" x14ac:dyDescent="0.3">
      <c r="A348" s="60" t="e">
        <f t="shared" ca="1" si="75"/>
        <v>#REF!</v>
      </c>
      <c r="B348" s="60" t="e">
        <f t="shared" ca="1" si="76"/>
        <v>#REF!</v>
      </c>
      <c r="C348" s="61" t="e">
        <f t="shared" si="77"/>
        <v>#REF!</v>
      </c>
      <c r="D348" s="60" t="e">
        <f t="shared" ca="1" si="78"/>
        <v>#REF!</v>
      </c>
      <c r="E348" s="59" t="e">
        <f t="shared" ca="1" si="79"/>
        <v>#REF!</v>
      </c>
      <c r="F348" s="60" t="e">
        <f t="shared" ca="1" si="80"/>
        <v>#REF!</v>
      </c>
      <c r="G348" s="60" t="e">
        <f t="shared" ca="1" si="81"/>
        <v>#REF!</v>
      </c>
      <c r="H348" s="60" t="e">
        <f t="shared" ca="1" si="82"/>
        <v>#REF!</v>
      </c>
      <c r="I348" s="59" t="e">
        <f t="shared" ca="1" si="83"/>
        <v>#REF!</v>
      </c>
      <c r="J348" t="e">
        <f t="shared" si="84"/>
        <v>#REF!</v>
      </c>
      <c r="K348" t="e">
        <f t="shared" si="85"/>
        <v>#REF!</v>
      </c>
      <c r="L348">
        <v>0</v>
      </c>
      <c r="M348">
        <f t="shared" ca="1" si="86"/>
        <v>7.66</v>
      </c>
      <c r="N348">
        <f t="shared" ca="1" si="87"/>
        <v>23.65</v>
      </c>
      <c r="O348">
        <f t="shared" ca="1" si="88"/>
        <v>46.93</v>
      </c>
      <c r="P348">
        <f t="shared" ca="1" si="89"/>
        <v>83.38</v>
      </c>
      <c r="Q348" t="e">
        <f>#REF!</f>
        <v>#REF!</v>
      </c>
    </row>
    <row r="349" spans="1:17" x14ac:dyDescent="0.3">
      <c r="A349" s="60" t="e">
        <f t="shared" ca="1" si="75"/>
        <v>#REF!</v>
      </c>
      <c r="B349" s="60" t="e">
        <f t="shared" ca="1" si="76"/>
        <v>#REF!</v>
      </c>
      <c r="C349" s="61" t="e">
        <f t="shared" si="77"/>
        <v>#REF!</v>
      </c>
      <c r="D349" s="60" t="e">
        <f t="shared" ca="1" si="78"/>
        <v>#REF!</v>
      </c>
      <c r="E349" s="59" t="e">
        <f t="shared" ca="1" si="79"/>
        <v>#REF!</v>
      </c>
      <c r="F349" s="60" t="e">
        <f t="shared" ca="1" si="80"/>
        <v>#REF!</v>
      </c>
      <c r="G349" s="60" t="e">
        <f t="shared" ca="1" si="81"/>
        <v>#REF!</v>
      </c>
      <c r="H349" s="60" t="e">
        <f t="shared" ca="1" si="82"/>
        <v>#REF!</v>
      </c>
      <c r="I349" s="59" t="e">
        <f t="shared" ca="1" si="83"/>
        <v>#REF!</v>
      </c>
      <c r="J349" t="e">
        <f t="shared" si="84"/>
        <v>#REF!</v>
      </c>
      <c r="K349" t="e">
        <f t="shared" si="85"/>
        <v>#REF!</v>
      </c>
      <c r="L349">
        <v>0</v>
      </c>
      <c r="M349">
        <f t="shared" ca="1" si="86"/>
        <v>8.32</v>
      </c>
      <c r="N349">
        <f t="shared" ca="1" si="87"/>
        <v>26.71</v>
      </c>
      <c r="O349">
        <f t="shared" ca="1" si="88"/>
        <v>46.32</v>
      </c>
      <c r="P349">
        <f t="shared" ca="1" si="89"/>
        <v>64.099999999999994</v>
      </c>
      <c r="Q349" t="e">
        <f>#REF!</f>
        <v>#REF!</v>
      </c>
    </row>
    <row r="350" spans="1:17" x14ac:dyDescent="0.3">
      <c r="A350" s="60" t="e">
        <f t="shared" ca="1" si="75"/>
        <v>#REF!</v>
      </c>
      <c r="B350" s="60" t="e">
        <f t="shared" ca="1" si="76"/>
        <v>#REF!</v>
      </c>
      <c r="C350" s="61" t="e">
        <f t="shared" si="77"/>
        <v>#REF!</v>
      </c>
      <c r="D350" s="60" t="e">
        <f t="shared" ca="1" si="78"/>
        <v>#REF!</v>
      </c>
      <c r="E350" s="59" t="e">
        <f t="shared" ca="1" si="79"/>
        <v>#REF!</v>
      </c>
      <c r="F350" s="60" t="e">
        <f t="shared" ca="1" si="80"/>
        <v>#REF!</v>
      </c>
      <c r="G350" s="60" t="e">
        <f t="shared" ca="1" si="81"/>
        <v>#REF!</v>
      </c>
      <c r="H350" s="60" t="e">
        <f t="shared" ca="1" si="82"/>
        <v>#REF!</v>
      </c>
      <c r="I350" s="59" t="e">
        <f t="shared" ca="1" si="83"/>
        <v>#REF!</v>
      </c>
      <c r="J350" t="e">
        <f t="shared" si="84"/>
        <v>#REF!</v>
      </c>
      <c r="K350" t="e">
        <f t="shared" si="85"/>
        <v>#REF!</v>
      </c>
      <c r="L350">
        <v>0</v>
      </c>
      <c r="M350">
        <f t="shared" ca="1" si="86"/>
        <v>6.02</v>
      </c>
      <c r="N350">
        <f t="shared" ca="1" si="87"/>
        <v>11.12</v>
      </c>
      <c r="O350">
        <f t="shared" ca="1" si="88"/>
        <v>30.59</v>
      </c>
      <c r="P350">
        <f t="shared" ca="1" si="89"/>
        <v>67.42</v>
      </c>
      <c r="Q350" t="e">
        <f>#REF!</f>
        <v>#REF!</v>
      </c>
    </row>
    <row r="351" spans="1:17" x14ac:dyDescent="0.3">
      <c r="A351" s="60" t="e">
        <f t="shared" ca="1" si="75"/>
        <v>#REF!</v>
      </c>
      <c r="B351" s="60" t="e">
        <f t="shared" ca="1" si="76"/>
        <v>#REF!</v>
      </c>
      <c r="C351" s="61" t="e">
        <f t="shared" si="77"/>
        <v>#REF!</v>
      </c>
      <c r="D351" s="60" t="e">
        <f t="shared" ca="1" si="78"/>
        <v>#REF!</v>
      </c>
      <c r="E351" s="59" t="e">
        <f t="shared" ca="1" si="79"/>
        <v>#REF!</v>
      </c>
      <c r="F351" s="60" t="e">
        <f t="shared" ca="1" si="80"/>
        <v>#REF!</v>
      </c>
      <c r="G351" s="60" t="e">
        <f t="shared" ca="1" si="81"/>
        <v>#REF!</v>
      </c>
      <c r="H351" s="60" t="e">
        <f t="shared" ca="1" si="82"/>
        <v>#REF!</v>
      </c>
      <c r="I351" s="59" t="e">
        <f t="shared" ca="1" si="83"/>
        <v>#REF!</v>
      </c>
      <c r="J351" t="e">
        <f t="shared" si="84"/>
        <v>#REF!</v>
      </c>
      <c r="K351" t="e">
        <f t="shared" si="85"/>
        <v>#REF!</v>
      </c>
      <c r="L351">
        <v>0</v>
      </c>
      <c r="M351">
        <f t="shared" ca="1" si="86"/>
        <v>8.68</v>
      </c>
      <c r="N351">
        <f t="shared" ca="1" si="87"/>
        <v>20.57</v>
      </c>
      <c r="O351">
        <f t="shared" ca="1" si="88"/>
        <v>47.47</v>
      </c>
      <c r="P351">
        <f t="shared" ca="1" si="89"/>
        <v>109.83</v>
      </c>
      <c r="Q351" t="e">
        <f>#REF!</f>
        <v>#REF!</v>
      </c>
    </row>
    <row r="352" spans="1:17" x14ac:dyDescent="0.3">
      <c r="A352" s="60" t="e">
        <f t="shared" ca="1" si="75"/>
        <v>#REF!</v>
      </c>
      <c r="B352" s="60" t="e">
        <f t="shared" ca="1" si="76"/>
        <v>#REF!</v>
      </c>
      <c r="C352" s="61" t="e">
        <f t="shared" si="77"/>
        <v>#REF!</v>
      </c>
      <c r="D352" s="60" t="e">
        <f t="shared" ca="1" si="78"/>
        <v>#REF!</v>
      </c>
      <c r="E352" s="59" t="e">
        <f t="shared" ca="1" si="79"/>
        <v>#REF!</v>
      </c>
      <c r="F352" s="60" t="e">
        <f t="shared" ca="1" si="80"/>
        <v>#REF!</v>
      </c>
      <c r="G352" s="60" t="e">
        <f t="shared" ca="1" si="81"/>
        <v>#REF!</v>
      </c>
      <c r="H352" s="60" t="e">
        <f t="shared" ca="1" si="82"/>
        <v>#REF!</v>
      </c>
      <c r="I352" s="59" t="e">
        <f t="shared" ca="1" si="83"/>
        <v>#REF!</v>
      </c>
      <c r="J352" t="e">
        <f t="shared" si="84"/>
        <v>#REF!</v>
      </c>
      <c r="K352" t="e">
        <f t="shared" si="85"/>
        <v>#REF!</v>
      </c>
      <c r="L352">
        <v>0</v>
      </c>
      <c r="M352">
        <f t="shared" ca="1" si="86"/>
        <v>7.74</v>
      </c>
      <c r="N352">
        <f t="shared" ca="1" si="87"/>
        <v>18.27</v>
      </c>
      <c r="O352">
        <f t="shared" ca="1" si="88"/>
        <v>40.82</v>
      </c>
      <c r="P352">
        <f t="shared" ca="1" si="89"/>
        <v>62.23</v>
      </c>
      <c r="Q352" t="e">
        <f>#REF!</f>
        <v>#REF!</v>
      </c>
    </row>
    <row r="353" spans="1:17" x14ac:dyDescent="0.3">
      <c r="A353" s="60" t="e">
        <f t="shared" ca="1" si="75"/>
        <v>#REF!</v>
      </c>
      <c r="B353" s="60" t="e">
        <f t="shared" ca="1" si="76"/>
        <v>#REF!</v>
      </c>
      <c r="C353" s="61" t="e">
        <f t="shared" si="77"/>
        <v>#REF!</v>
      </c>
      <c r="D353" s="60" t="e">
        <f t="shared" ca="1" si="78"/>
        <v>#REF!</v>
      </c>
      <c r="E353" s="59" t="e">
        <f t="shared" ca="1" si="79"/>
        <v>#REF!</v>
      </c>
      <c r="F353" s="60" t="e">
        <f t="shared" ca="1" si="80"/>
        <v>#REF!</v>
      </c>
      <c r="G353" s="60" t="e">
        <f t="shared" ca="1" si="81"/>
        <v>#REF!</v>
      </c>
      <c r="H353" s="60" t="e">
        <f t="shared" ca="1" si="82"/>
        <v>#REF!</v>
      </c>
      <c r="I353" s="59" t="e">
        <f t="shared" ca="1" si="83"/>
        <v>#REF!</v>
      </c>
      <c r="J353" t="e">
        <f t="shared" si="84"/>
        <v>#REF!</v>
      </c>
      <c r="K353" t="e">
        <f t="shared" si="85"/>
        <v>#REF!</v>
      </c>
      <c r="L353">
        <v>0</v>
      </c>
      <c r="M353">
        <f t="shared" ca="1" si="86"/>
        <v>6.52</v>
      </c>
      <c r="N353">
        <f t="shared" ca="1" si="87"/>
        <v>25.01</v>
      </c>
      <c r="O353">
        <f t="shared" ca="1" si="88"/>
        <v>41.78</v>
      </c>
      <c r="P353">
        <f t="shared" ca="1" si="89"/>
        <v>66.62</v>
      </c>
      <c r="Q353" t="e">
        <f>#REF!</f>
        <v>#REF!</v>
      </c>
    </row>
    <row r="354" spans="1:17" x14ac:dyDescent="0.3">
      <c r="A354" s="60" t="e">
        <f t="shared" ca="1" si="75"/>
        <v>#REF!</v>
      </c>
      <c r="B354" s="60" t="e">
        <f t="shared" ca="1" si="76"/>
        <v>#REF!</v>
      </c>
      <c r="C354" s="61" t="e">
        <f t="shared" si="77"/>
        <v>#REF!</v>
      </c>
      <c r="D354" s="60" t="e">
        <f t="shared" ca="1" si="78"/>
        <v>#REF!</v>
      </c>
      <c r="E354" s="59" t="e">
        <f t="shared" ca="1" si="79"/>
        <v>#REF!</v>
      </c>
      <c r="F354" s="60" t="e">
        <f t="shared" ca="1" si="80"/>
        <v>#REF!</v>
      </c>
      <c r="G354" s="60" t="e">
        <f t="shared" ca="1" si="81"/>
        <v>#REF!</v>
      </c>
      <c r="H354" s="60" t="e">
        <f t="shared" ca="1" si="82"/>
        <v>#REF!</v>
      </c>
      <c r="I354" s="59" t="e">
        <f t="shared" ca="1" si="83"/>
        <v>#REF!</v>
      </c>
      <c r="J354" t="e">
        <f t="shared" si="84"/>
        <v>#REF!</v>
      </c>
      <c r="K354" t="e">
        <f t="shared" si="85"/>
        <v>#REF!</v>
      </c>
      <c r="L354">
        <v>0</v>
      </c>
      <c r="M354">
        <f t="shared" ca="1" si="86"/>
        <v>5.23</v>
      </c>
      <c r="N354">
        <f t="shared" ca="1" si="87"/>
        <v>11.49</v>
      </c>
      <c r="O354">
        <f t="shared" ca="1" si="88"/>
        <v>44.69</v>
      </c>
      <c r="P354">
        <f t="shared" ca="1" si="89"/>
        <v>87.69</v>
      </c>
      <c r="Q354" t="e">
        <f>#REF!</f>
        <v>#REF!</v>
      </c>
    </row>
    <row r="355" spans="1:17" x14ac:dyDescent="0.3">
      <c r="A355" s="60" t="e">
        <f t="shared" ca="1" si="75"/>
        <v>#REF!</v>
      </c>
      <c r="B355" s="60" t="e">
        <f t="shared" ca="1" si="76"/>
        <v>#REF!</v>
      </c>
      <c r="C355" s="61" t="e">
        <f t="shared" si="77"/>
        <v>#REF!</v>
      </c>
      <c r="D355" s="60" t="e">
        <f t="shared" ca="1" si="78"/>
        <v>#REF!</v>
      </c>
      <c r="E355" s="59" t="e">
        <f t="shared" ca="1" si="79"/>
        <v>#REF!</v>
      </c>
      <c r="F355" s="60" t="e">
        <f t="shared" ca="1" si="80"/>
        <v>#REF!</v>
      </c>
      <c r="G355" s="60" t="e">
        <f t="shared" ca="1" si="81"/>
        <v>#REF!</v>
      </c>
      <c r="H355" s="60" t="e">
        <f t="shared" ca="1" si="82"/>
        <v>#REF!</v>
      </c>
      <c r="I355" s="59" t="e">
        <f t="shared" ca="1" si="83"/>
        <v>#REF!</v>
      </c>
      <c r="J355" t="e">
        <f t="shared" si="84"/>
        <v>#REF!</v>
      </c>
      <c r="K355" t="e">
        <f t="shared" si="85"/>
        <v>#REF!</v>
      </c>
      <c r="L355">
        <v>0</v>
      </c>
      <c r="M355">
        <f t="shared" ca="1" si="86"/>
        <v>6.42</v>
      </c>
      <c r="N355">
        <f t="shared" ca="1" si="87"/>
        <v>26.9</v>
      </c>
      <c r="O355">
        <f t="shared" ca="1" si="88"/>
        <v>40.020000000000003</v>
      </c>
      <c r="P355">
        <f t="shared" ca="1" si="89"/>
        <v>118.99</v>
      </c>
      <c r="Q355" t="e">
        <f>#REF!</f>
        <v>#REF!</v>
      </c>
    </row>
    <row r="356" spans="1:17" x14ac:dyDescent="0.3">
      <c r="A356" s="60" t="e">
        <f t="shared" ca="1" si="75"/>
        <v>#REF!</v>
      </c>
      <c r="B356" s="60" t="e">
        <f t="shared" ca="1" si="76"/>
        <v>#REF!</v>
      </c>
      <c r="C356" s="61" t="e">
        <f t="shared" si="77"/>
        <v>#REF!</v>
      </c>
      <c r="D356" s="60" t="e">
        <f t="shared" ca="1" si="78"/>
        <v>#REF!</v>
      </c>
      <c r="E356" s="59" t="e">
        <f t="shared" ca="1" si="79"/>
        <v>#REF!</v>
      </c>
      <c r="F356" s="60" t="e">
        <f t="shared" ca="1" si="80"/>
        <v>#REF!</v>
      </c>
      <c r="G356" s="60" t="e">
        <f t="shared" ca="1" si="81"/>
        <v>#REF!</v>
      </c>
      <c r="H356" s="60" t="e">
        <f t="shared" ca="1" si="82"/>
        <v>#REF!</v>
      </c>
      <c r="I356" s="59" t="e">
        <f t="shared" ca="1" si="83"/>
        <v>#REF!</v>
      </c>
      <c r="J356" t="e">
        <f t="shared" si="84"/>
        <v>#REF!</v>
      </c>
      <c r="K356" t="e">
        <f t="shared" si="85"/>
        <v>#REF!</v>
      </c>
      <c r="L356">
        <v>0</v>
      </c>
      <c r="M356">
        <f t="shared" ca="1" si="86"/>
        <v>8.6300000000000008</v>
      </c>
      <c r="N356">
        <f t="shared" ca="1" si="87"/>
        <v>28.05</v>
      </c>
      <c r="O356">
        <f t="shared" ca="1" si="88"/>
        <v>36.39</v>
      </c>
      <c r="P356">
        <f t="shared" ca="1" si="89"/>
        <v>63</v>
      </c>
      <c r="Q356" t="e">
        <f>#REF!</f>
        <v>#REF!</v>
      </c>
    </row>
    <row r="357" spans="1:17" x14ac:dyDescent="0.3">
      <c r="A357" s="60" t="e">
        <f t="shared" ca="1" si="75"/>
        <v>#REF!</v>
      </c>
      <c r="B357" s="60" t="e">
        <f t="shared" ca="1" si="76"/>
        <v>#REF!</v>
      </c>
      <c r="C357" s="61" t="e">
        <f t="shared" si="77"/>
        <v>#REF!</v>
      </c>
      <c r="D357" s="60" t="e">
        <f t="shared" ca="1" si="78"/>
        <v>#REF!</v>
      </c>
      <c r="E357" s="59" t="e">
        <f t="shared" ca="1" si="79"/>
        <v>#REF!</v>
      </c>
      <c r="F357" s="60" t="e">
        <f t="shared" ca="1" si="80"/>
        <v>#REF!</v>
      </c>
      <c r="G357" s="60" t="e">
        <f t="shared" ca="1" si="81"/>
        <v>#REF!</v>
      </c>
      <c r="H357" s="60" t="e">
        <f t="shared" ca="1" si="82"/>
        <v>#REF!</v>
      </c>
      <c r="I357" s="59" t="e">
        <f t="shared" ca="1" si="83"/>
        <v>#REF!</v>
      </c>
      <c r="J357" t="e">
        <f t="shared" si="84"/>
        <v>#REF!</v>
      </c>
      <c r="K357" t="e">
        <f t="shared" si="85"/>
        <v>#REF!</v>
      </c>
      <c r="L357">
        <v>0</v>
      </c>
      <c r="M357">
        <f t="shared" ca="1" si="86"/>
        <v>5.37</v>
      </c>
      <c r="N357">
        <f t="shared" ca="1" si="87"/>
        <v>12.4</v>
      </c>
      <c r="O357">
        <f t="shared" ca="1" si="88"/>
        <v>34.409999999999997</v>
      </c>
      <c r="P357">
        <f t="shared" ca="1" si="89"/>
        <v>58.9</v>
      </c>
      <c r="Q357" t="e">
        <f>#REF!</f>
        <v>#REF!</v>
      </c>
    </row>
    <row r="358" spans="1:17" x14ac:dyDescent="0.3">
      <c r="A358" s="60" t="e">
        <f t="shared" ca="1" si="75"/>
        <v>#REF!</v>
      </c>
      <c r="B358" s="60" t="e">
        <f t="shared" ca="1" si="76"/>
        <v>#REF!</v>
      </c>
      <c r="C358" s="61" t="e">
        <f t="shared" si="77"/>
        <v>#REF!</v>
      </c>
      <c r="D358" s="60" t="e">
        <f t="shared" ca="1" si="78"/>
        <v>#REF!</v>
      </c>
      <c r="E358" s="59" t="e">
        <f t="shared" ca="1" si="79"/>
        <v>#REF!</v>
      </c>
      <c r="F358" s="60" t="e">
        <f t="shared" ca="1" si="80"/>
        <v>#REF!</v>
      </c>
      <c r="G358" s="60" t="e">
        <f t="shared" ca="1" si="81"/>
        <v>#REF!</v>
      </c>
      <c r="H358" s="60" t="e">
        <f t="shared" ca="1" si="82"/>
        <v>#REF!</v>
      </c>
      <c r="I358" s="59" t="e">
        <f t="shared" ca="1" si="83"/>
        <v>#REF!</v>
      </c>
      <c r="J358" t="e">
        <f t="shared" si="84"/>
        <v>#REF!</v>
      </c>
      <c r="K358" t="e">
        <f t="shared" si="85"/>
        <v>#REF!</v>
      </c>
      <c r="L358">
        <v>0</v>
      </c>
      <c r="M358">
        <f t="shared" ca="1" si="86"/>
        <v>5.41</v>
      </c>
      <c r="N358">
        <f t="shared" ca="1" si="87"/>
        <v>21.19</v>
      </c>
      <c r="O358">
        <f t="shared" ca="1" si="88"/>
        <v>38.19</v>
      </c>
      <c r="P358">
        <f t="shared" ca="1" si="89"/>
        <v>56.98</v>
      </c>
      <c r="Q358" t="e">
        <f>#REF!</f>
        <v>#REF!</v>
      </c>
    </row>
    <row r="359" spans="1:17" x14ac:dyDescent="0.3">
      <c r="A359" s="60" t="e">
        <f t="shared" ca="1" si="75"/>
        <v>#REF!</v>
      </c>
      <c r="B359" s="60" t="e">
        <f t="shared" ca="1" si="76"/>
        <v>#REF!</v>
      </c>
      <c r="C359" s="61" t="e">
        <f t="shared" si="77"/>
        <v>#REF!</v>
      </c>
      <c r="D359" s="60" t="e">
        <f t="shared" ca="1" si="78"/>
        <v>#REF!</v>
      </c>
      <c r="E359" s="59" t="e">
        <f t="shared" ca="1" si="79"/>
        <v>#REF!</v>
      </c>
      <c r="F359" s="60" t="e">
        <f t="shared" ca="1" si="80"/>
        <v>#REF!</v>
      </c>
      <c r="G359" s="60" t="e">
        <f t="shared" ca="1" si="81"/>
        <v>#REF!</v>
      </c>
      <c r="H359" s="60" t="e">
        <f t="shared" ca="1" si="82"/>
        <v>#REF!</v>
      </c>
      <c r="I359" s="59" t="e">
        <f t="shared" ca="1" si="83"/>
        <v>#REF!</v>
      </c>
      <c r="J359" t="e">
        <f t="shared" si="84"/>
        <v>#REF!</v>
      </c>
      <c r="K359" t="e">
        <f t="shared" si="85"/>
        <v>#REF!</v>
      </c>
      <c r="L359">
        <v>0</v>
      </c>
      <c r="M359">
        <f t="shared" ca="1" si="86"/>
        <v>7.83</v>
      </c>
      <c r="N359">
        <f t="shared" ca="1" si="87"/>
        <v>11.6</v>
      </c>
      <c r="O359">
        <f t="shared" ca="1" si="88"/>
        <v>32.630000000000003</v>
      </c>
      <c r="P359">
        <f t="shared" ca="1" si="89"/>
        <v>79.849999999999994</v>
      </c>
      <c r="Q359" t="e">
        <f>#REF!</f>
        <v>#REF!</v>
      </c>
    </row>
    <row r="360" spans="1:17" x14ac:dyDescent="0.3">
      <c r="A360" s="60" t="e">
        <f t="shared" ca="1" si="75"/>
        <v>#REF!</v>
      </c>
      <c r="B360" s="60" t="e">
        <f t="shared" ca="1" si="76"/>
        <v>#REF!</v>
      </c>
      <c r="C360" s="61" t="e">
        <f t="shared" si="77"/>
        <v>#REF!</v>
      </c>
      <c r="D360" s="60" t="e">
        <f t="shared" ca="1" si="78"/>
        <v>#REF!</v>
      </c>
      <c r="E360" s="59" t="e">
        <f t="shared" ca="1" si="79"/>
        <v>#REF!</v>
      </c>
      <c r="F360" s="60" t="e">
        <f t="shared" ca="1" si="80"/>
        <v>#REF!</v>
      </c>
      <c r="G360" s="60" t="e">
        <f t="shared" ca="1" si="81"/>
        <v>#REF!</v>
      </c>
      <c r="H360" s="60" t="e">
        <f t="shared" ca="1" si="82"/>
        <v>#REF!</v>
      </c>
      <c r="I360" s="59" t="e">
        <f t="shared" ca="1" si="83"/>
        <v>#REF!</v>
      </c>
      <c r="J360" t="e">
        <f t="shared" si="84"/>
        <v>#REF!</v>
      </c>
      <c r="K360" t="e">
        <f t="shared" si="85"/>
        <v>#REF!</v>
      </c>
      <c r="L360">
        <v>0</v>
      </c>
      <c r="M360">
        <f t="shared" ca="1" si="86"/>
        <v>7.18</v>
      </c>
      <c r="N360">
        <f t="shared" ca="1" si="87"/>
        <v>22.95</v>
      </c>
      <c r="O360">
        <f t="shared" ca="1" si="88"/>
        <v>38.74</v>
      </c>
      <c r="P360">
        <f t="shared" ca="1" si="89"/>
        <v>81.36</v>
      </c>
      <c r="Q360" t="e">
        <f>#REF!</f>
        <v>#REF!</v>
      </c>
    </row>
    <row r="361" spans="1:17" x14ac:dyDescent="0.3">
      <c r="A361" s="60" t="e">
        <f t="shared" ca="1" si="75"/>
        <v>#REF!</v>
      </c>
      <c r="B361" s="60" t="e">
        <f t="shared" ca="1" si="76"/>
        <v>#REF!</v>
      </c>
      <c r="C361" s="61" t="e">
        <f t="shared" si="77"/>
        <v>#REF!</v>
      </c>
      <c r="D361" s="60" t="e">
        <f t="shared" ca="1" si="78"/>
        <v>#REF!</v>
      </c>
      <c r="E361" s="59" t="e">
        <f t="shared" ca="1" si="79"/>
        <v>#REF!</v>
      </c>
      <c r="F361" s="60" t="e">
        <f t="shared" ca="1" si="80"/>
        <v>#REF!</v>
      </c>
      <c r="G361" s="60" t="e">
        <f t="shared" ca="1" si="81"/>
        <v>#REF!</v>
      </c>
      <c r="H361" s="60" t="e">
        <f t="shared" ca="1" si="82"/>
        <v>#REF!</v>
      </c>
      <c r="I361" s="59" t="e">
        <f t="shared" ca="1" si="83"/>
        <v>#REF!</v>
      </c>
      <c r="J361" t="e">
        <f t="shared" si="84"/>
        <v>#REF!</v>
      </c>
      <c r="K361" t="e">
        <f t="shared" si="85"/>
        <v>#REF!</v>
      </c>
      <c r="L361">
        <v>0</v>
      </c>
      <c r="M361">
        <f t="shared" ca="1" si="86"/>
        <v>8.2799999999999994</v>
      </c>
      <c r="N361">
        <f t="shared" ca="1" si="87"/>
        <v>26.31</v>
      </c>
      <c r="O361">
        <f t="shared" ca="1" si="88"/>
        <v>35.75</v>
      </c>
      <c r="P361">
        <f t="shared" ca="1" si="89"/>
        <v>99.33</v>
      </c>
      <c r="Q361" t="e">
        <f>#REF!</f>
        <v>#REF!</v>
      </c>
    </row>
    <row r="362" spans="1:17" x14ac:dyDescent="0.3">
      <c r="A362" s="60" t="e">
        <f t="shared" ca="1" si="75"/>
        <v>#REF!</v>
      </c>
      <c r="B362" s="60" t="e">
        <f t="shared" ca="1" si="76"/>
        <v>#REF!</v>
      </c>
      <c r="C362" s="61" t="e">
        <f t="shared" si="77"/>
        <v>#REF!</v>
      </c>
      <c r="D362" s="60" t="e">
        <f t="shared" ca="1" si="78"/>
        <v>#REF!</v>
      </c>
      <c r="E362" s="59" t="e">
        <f t="shared" ca="1" si="79"/>
        <v>#REF!</v>
      </c>
      <c r="F362" s="60" t="e">
        <f t="shared" ca="1" si="80"/>
        <v>#REF!</v>
      </c>
      <c r="G362" s="60" t="e">
        <f t="shared" ca="1" si="81"/>
        <v>#REF!</v>
      </c>
      <c r="H362" s="60" t="e">
        <f t="shared" ca="1" si="82"/>
        <v>#REF!</v>
      </c>
      <c r="I362" s="59" t="e">
        <f t="shared" ca="1" si="83"/>
        <v>#REF!</v>
      </c>
      <c r="J362" t="e">
        <f t="shared" si="84"/>
        <v>#REF!</v>
      </c>
      <c r="K362" t="e">
        <f t="shared" si="85"/>
        <v>#REF!</v>
      </c>
      <c r="L362">
        <v>0</v>
      </c>
      <c r="M362">
        <f t="shared" ca="1" si="86"/>
        <v>7.35</v>
      </c>
      <c r="N362">
        <f t="shared" ca="1" si="87"/>
        <v>18.13</v>
      </c>
      <c r="O362">
        <f t="shared" ca="1" si="88"/>
        <v>37.36</v>
      </c>
      <c r="P362">
        <f t="shared" ca="1" si="89"/>
        <v>106.59</v>
      </c>
      <c r="Q362" t="e">
        <f>#REF!</f>
        <v>#REF!</v>
      </c>
    </row>
    <row r="363" spans="1:17" x14ac:dyDescent="0.3">
      <c r="A363" s="60" t="e">
        <f t="shared" ca="1" si="75"/>
        <v>#REF!</v>
      </c>
      <c r="B363" s="60" t="e">
        <f t="shared" ca="1" si="76"/>
        <v>#REF!</v>
      </c>
      <c r="C363" s="61" t="e">
        <f t="shared" si="77"/>
        <v>#REF!</v>
      </c>
      <c r="D363" s="60" t="e">
        <f t="shared" ca="1" si="78"/>
        <v>#REF!</v>
      </c>
      <c r="E363" s="59" t="e">
        <f t="shared" ca="1" si="79"/>
        <v>#REF!</v>
      </c>
      <c r="F363" s="60" t="e">
        <f t="shared" ca="1" si="80"/>
        <v>#REF!</v>
      </c>
      <c r="G363" s="60" t="e">
        <f t="shared" ca="1" si="81"/>
        <v>#REF!</v>
      </c>
      <c r="H363" s="60" t="e">
        <f t="shared" ca="1" si="82"/>
        <v>#REF!</v>
      </c>
      <c r="I363" s="59" t="e">
        <f t="shared" ca="1" si="83"/>
        <v>#REF!</v>
      </c>
      <c r="J363" t="e">
        <f t="shared" si="84"/>
        <v>#REF!</v>
      </c>
      <c r="K363" t="e">
        <f t="shared" si="85"/>
        <v>#REF!</v>
      </c>
      <c r="L363">
        <v>0</v>
      </c>
      <c r="M363">
        <f t="shared" ca="1" si="86"/>
        <v>8.43</v>
      </c>
      <c r="N363">
        <f t="shared" ca="1" si="87"/>
        <v>10.59</v>
      </c>
      <c r="O363">
        <f t="shared" ca="1" si="88"/>
        <v>35.78</v>
      </c>
      <c r="P363">
        <f t="shared" ca="1" si="89"/>
        <v>55.41</v>
      </c>
      <c r="Q363" t="e">
        <f>#REF!</f>
        <v>#REF!</v>
      </c>
    </row>
    <row r="364" spans="1:17" x14ac:dyDescent="0.3">
      <c r="A364" s="60" t="e">
        <f t="shared" ca="1" si="75"/>
        <v>#REF!</v>
      </c>
      <c r="B364" s="60" t="e">
        <f t="shared" ca="1" si="76"/>
        <v>#REF!</v>
      </c>
      <c r="C364" s="61" t="e">
        <f t="shared" si="77"/>
        <v>#REF!</v>
      </c>
      <c r="D364" s="60" t="e">
        <f t="shared" ca="1" si="78"/>
        <v>#REF!</v>
      </c>
      <c r="E364" s="59" t="e">
        <f t="shared" ca="1" si="79"/>
        <v>#REF!</v>
      </c>
      <c r="F364" s="60" t="e">
        <f t="shared" ca="1" si="80"/>
        <v>#REF!</v>
      </c>
      <c r="G364" s="60" t="e">
        <f t="shared" ca="1" si="81"/>
        <v>#REF!</v>
      </c>
      <c r="H364" s="60" t="e">
        <f t="shared" ca="1" si="82"/>
        <v>#REF!</v>
      </c>
      <c r="I364" s="59" t="e">
        <f t="shared" ca="1" si="83"/>
        <v>#REF!</v>
      </c>
      <c r="J364" t="e">
        <f t="shared" si="84"/>
        <v>#REF!</v>
      </c>
      <c r="K364" t="e">
        <f t="shared" si="85"/>
        <v>#REF!</v>
      </c>
      <c r="L364">
        <v>0</v>
      </c>
      <c r="M364">
        <f t="shared" ca="1" si="86"/>
        <v>5.79</v>
      </c>
      <c r="N364">
        <f t="shared" ca="1" si="87"/>
        <v>10.32</v>
      </c>
      <c r="O364">
        <f t="shared" ca="1" si="88"/>
        <v>31.6</v>
      </c>
      <c r="P364">
        <f t="shared" ca="1" si="89"/>
        <v>70.209999999999994</v>
      </c>
      <c r="Q364" t="e">
        <f>#REF!</f>
        <v>#REF!</v>
      </c>
    </row>
    <row r="365" spans="1:17" x14ac:dyDescent="0.3">
      <c r="A365" s="60" t="e">
        <f t="shared" ca="1" si="75"/>
        <v>#REF!</v>
      </c>
      <c r="B365" s="60" t="e">
        <f t="shared" ca="1" si="76"/>
        <v>#REF!</v>
      </c>
      <c r="C365" s="61" t="e">
        <f t="shared" si="77"/>
        <v>#REF!</v>
      </c>
      <c r="D365" s="60" t="e">
        <f t="shared" ca="1" si="78"/>
        <v>#REF!</v>
      </c>
      <c r="E365" s="59" t="e">
        <f t="shared" ca="1" si="79"/>
        <v>#REF!</v>
      </c>
      <c r="F365" s="60" t="e">
        <f t="shared" ca="1" si="80"/>
        <v>#REF!</v>
      </c>
      <c r="G365" s="60" t="e">
        <f t="shared" ca="1" si="81"/>
        <v>#REF!</v>
      </c>
      <c r="H365" s="60" t="e">
        <f t="shared" ca="1" si="82"/>
        <v>#REF!</v>
      </c>
      <c r="I365" s="59" t="e">
        <f t="shared" ca="1" si="83"/>
        <v>#REF!</v>
      </c>
      <c r="J365" t="e">
        <f t="shared" si="84"/>
        <v>#REF!</v>
      </c>
      <c r="K365" t="e">
        <f t="shared" si="85"/>
        <v>#REF!</v>
      </c>
      <c r="L365">
        <v>0</v>
      </c>
      <c r="M365">
        <f t="shared" ca="1" si="86"/>
        <v>5.8</v>
      </c>
      <c r="N365">
        <f t="shared" ca="1" si="87"/>
        <v>26.39</v>
      </c>
      <c r="O365">
        <f t="shared" ca="1" si="88"/>
        <v>34.69</v>
      </c>
      <c r="P365">
        <f t="shared" ca="1" si="89"/>
        <v>107.31</v>
      </c>
      <c r="Q365" t="e">
        <f>#REF!</f>
        <v>#REF!</v>
      </c>
    </row>
    <row r="366" spans="1:17" x14ac:dyDescent="0.3">
      <c r="A366" s="60" t="e">
        <f t="shared" ca="1" si="75"/>
        <v>#REF!</v>
      </c>
      <c r="B366" s="60" t="e">
        <f t="shared" ca="1" si="76"/>
        <v>#REF!</v>
      </c>
      <c r="C366" s="61" t="e">
        <f t="shared" si="77"/>
        <v>#REF!</v>
      </c>
      <c r="D366" s="60" t="e">
        <f t="shared" ca="1" si="78"/>
        <v>#REF!</v>
      </c>
      <c r="E366" s="59" t="e">
        <f t="shared" ca="1" si="79"/>
        <v>#REF!</v>
      </c>
      <c r="F366" s="60" t="e">
        <f t="shared" ca="1" si="80"/>
        <v>#REF!</v>
      </c>
      <c r="G366" s="60" t="e">
        <f t="shared" ca="1" si="81"/>
        <v>#REF!</v>
      </c>
      <c r="H366" s="60" t="e">
        <f t="shared" ca="1" si="82"/>
        <v>#REF!</v>
      </c>
      <c r="I366" s="59" t="e">
        <f t="shared" ca="1" si="83"/>
        <v>#REF!</v>
      </c>
      <c r="J366" t="e">
        <f t="shared" si="84"/>
        <v>#REF!</v>
      </c>
      <c r="K366" t="e">
        <f t="shared" si="85"/>
        <v>#REF!</v>
      </c>
      <c r="L366">
        <v>0</v>
      </c>
      <c r="M366">
        <f t="shared" ca="1" si="86"/>
        <v>6.29</v>
      </c>
      <c r="N366">
        <f t="shared" ca="1" si="87"/>
        <v>24.5</v>
      </c>
      <c r="O366">
        <f t="shared" ca="1" si="88"/>
        <v>44.25</v>
      </c>
      <c r="P366">
        <f t="shared" ca="1" si="89"/>
        <v>52.02</v>
      </c>
      <c r="Q366" t="e">
        <f>#REF!</f>
        <v>#REF!</v>
      </c>
    </row>
    <row r="367" spans="1:17" x14ac:dyDescent="0.3">
      <c r="A367" s="60" t="e">
        <f t="shared" ca="1" si="75"/>
        <v>#REF!</v>
      </c>
      <c r="B367" s="60" t="e">
        <f t="shared" ca="1" si="76"/>
        <v>#REF!</v>
      </c>
      <c r="C367" s="61" t="e">
        <f t="shared" si="77"/>
        <v>#REF!</v>
      </c>
      <c r="D367" s="60" t="e">
        <f t="shared" ca="1" si="78"/>
        <v>#REF!</v>
      </c>
      <c r="E367" s="59" t="e">
        <f t="shared" ca="1" si="79"/>
        <v>#REF!</v>
      </c>
      <c r="F367" s="60" t="e">
        <f t="shared" ca="1" si="80"/>
        <v>#REF!</v>
      </c>
      <c r="G367" s="60" t="e">
        <f t="shared" ca="1" si="81"/>
        <v>#REF!</v>
      </c>
      <c r="H367" s="60" t="e">
        <f t="shared" ca="1" si="82"/>
        <v>#REF!</v>
      </c>
      <c r="I367" s="59" t="e">
        <f t="shared" ca="1" si="83"/>
        <v>#REF!</v>
      </c>
      <c r="J367" t="e">
        <f t="shared" si="84"/>
        <v>#REF!</v>
      </c>
      <c r="K367" t="e">
        <f t="shared" si="85"/>
        <v>#REF!</v>
      </c>
      <c r="L367">
        <v>0</v>
      </c>
      <c r="M367">
        <f t="shared" ca="1" si="86"/>
        <v>8.2200000000000006</v>
      </c>
      <c r="N367">
        <f t="shared" ca="1" si="87"/>
        <v>28.95</v>
      </c>
      <c r="O367">
        <f t="shared" ca="1" si="88"/>
        <v>31.26</v>
      </c>
      <c r="P367">
        <f t="shared" ca="1" si="89"/>
        <v>56.59</v>
      </c>
      <c r="Q367" t="e">
        <f>#REF!</f>
        <v>#REF!</v>
      </c>
    </row>
    <row r="368" spans="1:17" x14ac:dyDescent="0.3">
      <c r="A368" s="60" t="e">
        <f t="shared" ca="1" si="75"/>
        <v>#REF!</v>
      </c>
      <c r="B368" s="60" t="e">
        <f t="shared" ca="1" si="76"/>
        <v>#REF!</v>
      </c>
      <c r="C368" s="61" t="e">
        <f t="shared" si="77"/>
        <v>#REF!</v>
      </c>
      <c r="D368" s="60" t="e">
        <f t="shared" ca="1" si="78"/>
        <v>#REF!</v>
      </c>
      <c r="E368" s="59" t="e">
        <f t="shared" ca="1" si="79"/>
        <v>#REF!</v>
      </c>
      <c r="F368" s="60" t="e">
        <f t="shared" ca="1" si="80"/>
        <v>#REF!</v>
      </c>
      <c r="G368" s="60" t="e">
        <f t="shared" ca="1" si="81"/>
        <v>#REF!</v>
      </c>
      <c r="H368" s="60" t="e">
        <f t="shared" ca="1" si="82"/>
        <v>#REF!</v>
      </c>
      <c r="I368" s="59" t="e">
        <f t="shared" ca="1" si="83"/>
        <v>#REF!</v>
      </c>
      <c r="J368" t="e">
        <f t="shared" si="84"/>
        <v>#REF!</v>
      </c>
      <c r="K368" t="e">
        <f t="shared" si="85"/>
        <v>#REF!</v>
      </c>
      <c r="L368">
        <v>0</v>
      </c>
      <c r="M368">
        <f t="shared" ca="1" si="86"/>
        <v>7.98</v>
      </c>
      <c r="N368">
        <f t="shared" ca="1" si="87"/>
        <v>20.309999999999999</v>
      </c>
      <c r="O368">
        <f t="shared" ca="1" si="88"/>
        <v>39.26</v>
      </c>
      <c r="P368">
        <f t="shared" ca="1" si="89"/>
        <v>65.62</v>
      </c>
      <c r="Q368" t="e">
        <f>#REF!</f>
        <v>#REF!</v>
      </c>
    </row>
    <row r="369" spans="1:17" x14ac:dyDescent="0.3">
      <c r="A369" s="60" t="e">
        <f t="shared" ca="1" si="75"/>
        <v>#REF!</v>
      </c>
      <c r="B369" s="60" t="e">
        <f t="shared" ca="1" si="76"/>
        <v>#REF!</v>
      </c>
      <c r="C369" s="61" t="e">
        <f t="shared" si="77"/>
        <v>#REF!</v>
      </c>
      <c r="D369" s="60" t="e">
        <f t="shared" ca="1" si="78"/>
        <v>#REF!</v>
      </c>
      <c r="E369" s="59" t="e">
        <f t="shared" ca="1" si="79"/>
        <v>#REF!</v>
      </c>
      <c r="F369" s="60" t="e">
        <f t="shared" ca="1" si="80"/>
        <v>#REF!</v>
      </c>
      <c r="G369" s="60" t="e">
        <f t="shared" ca="1" si="81"/>
        <v>#REF!</v>
      </c>
      <c r="H369" s="60" t="e">
        <f t="shared" ca="1" si="82"/>
        <v>#REF!</v>
      </c>
      <c r="I369" s="59" t="e">
        <f t="shared" ca="1" si="83"/>
        <v>#REF!</v>
      </c>
      <c r="J369" t="e">
        <f t="shared" si="84"/>
        <v>#REF!</v>
      </c>
      <c r="K369" t="e">
        <f t="shared" si="85"/>
        <v>#REF!</v>
      </c>
      <c r="L369">
        <v>0</v>
      </c>
      <c r="M369">
        <f t="shared" ca="1" si="86"/>
        <v>5.97</v>
      </c>
      <c r="N369">
        <f t="shared" ca="1" si="87"/>
        <v>16.57</v>
      </c>
      <c r="O369">
        <f t="shared" ca="1" si="88"/>
        <v>40.21</v>
      </c>
      <c r="P369">
        <f t="shared" ca="1" si="89"/>
        <v>77.37</v>
      </c>
      <c r="Q369" t="e">
        <f>#REF!</f>
        <v>#REF!</v>
      </c>
    </row>
    <row r="370" spans="1:17" x14ac:dyDescent="0.3">
      <c r="A370" s="60" t="e">
        <f t="shared" ca="1" si="75"/>
        <v>#REF!</v>
      </c>
      <c r="B370" s="60" t="e">
        <f t="shared" ca="1" si="76"/>
        <v>#REF!</v>
      </c>
      <c r="C370" s="61" t="e">
        <f t="shared" si="77"/>
        <v>#REF!</v>
      </c>
      <c r="D370" s="60" t="e">
        <f t="shared" ca="1" si="78"/>
        <v>#REF!</v>
      </c>
      <c r="E370" s="59" t="e">
        <f t="shared" ca="1" si="79"/>
        <v>#REF!</v>
      </c>
      <c r="F370" s="60" t="e">
        <f t="shared" ca="1" si="80"/>
        <v>#REF!</v>
      </c>
      <c r="G370" s="60" t="e">
        <f t="shared" ca="1" si="81"/>
        <v>#REF!</v>
      </c>
      <c r="H370" s="60" t="e">
        <f t="shared" ca="1" si="82"/>
        <v>#REF!</v>
      </c>
      <c r="I370" s="59" t="e">
        <f t="shared" ca="1" si="83"/>
        <v>#REF!</v>
      </c>
      <c r="J370" t="e">
        <f t="shared" si="84"/>
        <v>#REF!</v>
      </c>
      <c r="K370" t="e">
        <f t="shared" si="85"/>
        <v>#REF!</v>
      </c>
      <c r="L370">
        <v>0</v>
      </c>
      <c r="M370">
        <f t="shared" ca="1" si="86"/>
        <v>8.91</v>
      </c>
      <c r="N370">
        <f t="shared" ca="1" si="87"/>
        <v>24.97</v>
      </c>
      <c r="O370">
        <f t="shared" ca="1" si="88"/>
        <v>40.72</v>
      </c>
      <c r="P370">
        <f t="shared" ca="1" si="89"/>
        <v>55.52</v>
      </c>
      <c r="Q370" t="e">
        <f>#REF!</f>
        <v>#REF!</v>
      </c>
    </row>
    <row r="371" spans="1:17" x14ac:dyDescent="0.3">
      <c r="A371" s="60" t="e">
        <f t="shared" ca="1" si="75"/>
        <v>#REF!</v>
      </c>
      <c r="B371" s="60" t="e">
        <f t="shared" ca="1" si="76"/>
        <v>#REF!</v>
      </c>
      <c r="C371" s="61" t="e">
        <f t="shared" si="77"/>
        <v>#REF!</v>
      </c>
      <c r="D371" s="60" t="e">
        <f t="shared" ca="1" si="78"/>
        <v>#REF!</v>
      </c>
      <c r="E371" s="59" t="e">
        <f t="shared" ca="1" si="79"/>
        <v>#REF!</v>
      </c>
      <c r="F371" s="60" t="e">
        <f t="shared" ca="1" si="80"/>
        <v>#REF!</v>
      </c>
      <c r="G371" s="60" t="e">
        <f t="shared" ca="1" si="81"/>
        <v>#REF!</v>
      </c>
      <c r="H371" s="60" t="e">
        <f t="shared" ca="1" si="82"/>
        <v>#REF!</v>
      </c>
      <c r="I371" s="59" t="e">
        <f t="shared" ca="1" si="83"/>
        <v>#REF!</v>
      </c>
      <c r="J371" t="e">
        <f t="shared" si="84"/>
        <v>#REF!</v>
      </c>
      <c r="K371" t="e">
        <f t="shared" si="85"/>
        <v>#REF!</v>
      </c>
      <c r="L371">
        <v>0</v>
      </c>
      <c r="M371">
        <f t="shared" ca="1" si="86"/>
        <v>6.57</v>
      </c>
      <c r="N371">
        <f t="shared" ca="1" si="87"/>
        <v>10.07</v>
      </c>
      <c r="O371">
        <f t="shared" ca="1" si="88"/>
        <v>46.51</v>
      </c>
      <c r="P371">
        <f t="shared" ca="1" si="89"/>
        <v>83.98</v>
      </c>
      <c r="Q371" t="e">
        <f>#REF!</f>
        <v>#REF!</v>
      </c>
    </row>
    <row r="372" spans="1:17" x14ac:dyDescent="0.3">
      <c r="A372" s="60" t="e">
        <f t="shared" ca="1" si="75"/>
        <v>#REF!</v>
      </c>
      <c r="B372" s="60" t="e">
        <f t="shared" ca="1" si="76"/>
        <v>#REF!</v>
      </c>
      <c r="C372" s="61" t="e">
        <f t="shared" si="77"/>
        <v>#REF!</v>
      </c>
      <c r="D372" s="60" t="e">
        <f t="shared" ca="1" si="78"/>
        <v>#REF!</v>
      </c>
      <c r="E372" s="59" t="e">
        <f t="shared" ca="1" si="79"/>
        <v>#REF!</v>
      </c>
      <c r="F372" s="60" t="e">
        <f t="shared" ca="1" si="80"/>
        <v>#REF!</v>
      </c>
      <c r="G372" s="60" t="e">
        <f t="shared" ca="1" si="81"/>
        <v>#REF!</v>
      </c>
      <c r="H372" s="60" t="e">
        <f t="shared" ca="1" si="82"/>
        <v>#REF!</v>
      </c>
      <c r="I372" s="59" t="e">
        <f t="shared" ca="1" si="83"/>
        <v>#REF!</v>
      </c>
      <c r="J372" t="e">
        <f t="shared" si="84"/>
        <v>#REF!</v>
      </c>
      <c r="K372" t="e">
        <f t="shared" si="85"/>
        <v>#REF!</v>
      </c>
      <c r="L372">
        <v>0</v>
      </c>
      <c r="M372">
        <f t="shared" ca="1" si="86"/>
        <v>5.48</v>
      </c>
      <c r="N372">
        <f t="shared" ca="1" si="87"/>
        <v>29.13</v>
      </c>
      <c r="O372">
        <f t="shared" ca="1" si="88"/>
        <v>36.24</v>
      </c>
      <c r="P372">
        <f t="shared" ca="1" si="89"/>
        <v>55.51</v>
      </c>
      <c r="Q372" t="e">
        <f>#REF!</f>
        <v>#REF!</v>
      </c>
    </row>
    <row r="373" spans="1:17" x14ac:dyDescent="0.3">
      <c r="A373" s="60" t="e">
        <f t="shared" ca="1" si="75"/>
        <v>#REF!</v>
      </c>
      <c r="B373" s="60" t="e">
        <f t="shared" ca="1" si="76"/>
        <v>#REF!</v>
      </c>
      <c r="C373" s="61" t="e">
        <f t="shared" si="77"/>
        <v>#REF!</v>
      </c>
      <c r="D373" s="60" t="e">
        <f t="shared" ca="1" si="78"/>
        <v>#REF!</v>
      </c>
      <c r="E373" s="59" t="e">
        <f t="shared" ca="1" si="79"/>
        <v>#REF!</v>
      </c>
      <c r="F373" s="60" t="e">
        <f t="shared" ca="1" si="80"/>
        <v>#REF!</v>
      </c>
      <c r="G373" s="60" t="e">
        <f t="shared" ca="1" si="81"/>
        <v>#REF!</v>
      </c>
      <c r="H373" s="60" t="e">
        <f t="shared" ca="1" si="82"/>
        <v>#REF!</v>
      </c>
      <c r="I373" s="59" t="e">
        <f t="shared" ca="1" si="83"/>
        <v>#REF!</v>
      </c>
      <c r="J373" t="e">
        <f t="shared" si="84"/>
        <v>#REF!</v>
      </c>
      <c r="K373" t="e">
        <f t="shared" si="85"/>
        <v>#REF!</v>
      </c>
      <c r="L373">
        <v>0</v>
      </c>
      <c r="M373">
        <f t="shared" ca="1" si="86"/>
        <v>8.66</v>
      </c>
      <c r="N373">
        <f t="shared" ca="1" si="87"/>
        <v>15.85</v>
      </c>
      <c r="O373">
        <f t="shared" ca="1" si="88"/>
        <v>41.74</v>
      </c>
      <c r="P373">
        <f t="shared" ca="1" si="89"/>
        <v>110.26</v>
      </c>
      <c r="Q373" t="e">
        <f>#REF!</f>
        <v>#REF!</v>
      </c>
    </row>
    <row r="374" spans="1:17" x14ac:dyDescent="0.3">
      <c r="A374" s="60" t="e">
        <f t="shared" ca="1" si="75"/>
        <v>#REF!</v>
      </c>
      <c r="B374" s="60" t="e">
        <f t="shared" ca="1" si="76"/>
        <v>#REF!</v>
      </c>
      <c r="C374" s="61" t="e">
        <f t="shared" si="77"/>
        <v>#REF!</v>
      </c>
      <c r="D374" s="60" t="e">
        <f t="shared" ca="1" si="78"/>
        <v>#REF!</v>
      </c>
      <c r="E374" s="59" t="e">
        <f t="shared" ca="1" si="79"/>
        <v>#REF!</v>
      </c>
      <c r="F374" s="60" t="e">
        <f t="shared" ca="1" si="80"/>
        <v>#REF!</v>
      </c>
      <c r="G374" s="60" t="e">
        <f t="shared" ca="1" si="81"/>
        <v>#REF!</v>
      </c>
      <c r="H374" s="60" t="e">
        <f t="shared" ca="1" si="82"/>
        <v>#REF!</v>
      </c>
      <c r="I374" s="59" t="e">
        <f t="shared" ca="1" si="83"/>
        <v>#REF!</v>
      </c>
      <c r="J374" t="e">
        <f t="shared" si="84"/>
        <v>#REF!</v>
      </c>
      <c r="K374" t="e">
        <f t="shared" si="85"/>
        <v>#REF!</v>
      </c>
      <c r="L374">
        <v>0</v>
      </c>
      <c r="M374">
        <f t="shared" ca="1" si="86"/>
        <v>5.59</v>
      </c>
      <c r="N374">
        <f t="shared" ca="1" si="87"/>
        <v>27.04</v>
      </c>
      <c r="O374">
        <f t="shared" ca="1" si="88"/>
        <v>43</v>
      </c>
      <c r="P374">
        <f t="shared" ca="1" si="89"/>
        <v>115.49</v>
      </c>
      <c r="Q374" t="e">
        <f>#REF!</f>
        <v>#REF!</v>
      </c>
    </row>
    <row r="375" spans="1:17" x14ac:dyDescent="0.3">
      <c r="A375" s="60" t="e">
        <f t="shared" ca="1" si="75"/>
        <v>#REF!</v>
      </c>
      <c r="B375" s="60" t="e">
        <f t="shared" ca="1" si="76"/>
        <v>#REF!</v>
      </c>
      <c r="C375" s="61" t="e">
        <f t="shared" si="77"/>
        <v>#REF!</v>
      </c>
      <c r="D375" s="60" t="e">
        <f t="shared" ca="1" si="78"/>
        <v>#REF!</v>
      </c>
      <c r="E375" s="59" t="e">
        <f t="shared" ca="1" si="79"/>
        <v>#REF!</v>
      </c>
      <c r="F375" s="60" t="e">
        <f t="shared" ca="1" si="80"/>
        <v>#REF!</v>
      </c>
      <c r="G375" s="60" t="e">
        <f t="shared" ca="1" si="81"/>
        <v>#REF!</v>
      </c>
      <c r="H375" s="60" t="e">
        <f t="shared" ca="1" si="82"/>
        <v>#REF!</v>
      </c>
      <c r="I375" s="59" t="e">
        <f t="shared" ca="1" si="83"/>
        <v>#REF!</v>
      </c>
      <c r="J375" t="e">
        <f t="shared" si="84"/>
        <v>#REF!</v>
      </c>
      <c r="K375" t="e">
        <f t="shared" si="85"/>
        <v>#REF!</v>
      </c>
      <c r="L375">
        <v>0</v>
      </c>
      <c r="M375">
        <f t="shared" ca="1" si="86"/>
        <v>5.41</v>
      </c>
      <c r="N375">
        <f t="shared" ca="1" si="87"/>
        <v>28.19</v>
      </c>
      <c r="O375">
        <f t="shared" ca="1" si="88"/>
        <v>37.72</v>
      </c>
      <c r="P375">
        <f t="shared" ca="1" si="89"/>
        <v>58.84</v>
      </c>
      <c r="Q375" t="e">
        <f>#REF!</f>
        <v>#REF!</v>
      </c>
    </row>
    <row r="376" spans="1:17" x14ac:dyDescent="0.3">
      <c r="A376" s="60" t="e">
        <f t="shared" ca="1" si="75"/>
        <v>#REF!</v>
      </c>
      <c r="B376" s="60" t="e">
        <f t="shared" ca="1" si="76"/>
        <v>#REF!</v>
      </c>
      <c r="C376" s="61" t="e">
        <f t="shared" si="77"/>
        <v>#REF!</v>
      </c>
      <c r="D376" s="60" t="e">
        <f t="shared" ca="1" si="78"/>
        <v>#REF!</v>
      </c>
      <c r="E376" s="59" t="e">
        <f t="shared" ca="1" si="79"/>
        <v>#REF!</v>
      </c>
      <c r="F376" s="60" t="e">
        <f t="shared" ca="1" si="80"/>
        <v>#REF!</v>
      </c>
      <c r="G376" s="60" t="e">
        <f t="shared" ca="1" si="81"/>
        <v>#REF!</v>
      </c>
      <c r="H376" s="60" t="e">
        <f t="shared" ca="1" si="82"/>
        <v>#REF!</v>
      </c>
      <c r="I376" s="59" t="e">
        <f t="shared" ca="1" si="83"/>
        <v>#REF!</v>
      </c>
      <c r="J376" t="e">
        <f t="shared" si="84"/>
        <v>#REF!</v>
      </c>
      <c r="K376" t="e">
        <f t="shared" si="85"/>
        <v>#REF!</v>
      </c>
      <c r="L376">
        <v>0</v>
      </c>
      <c r="M376">
        <f t="shared" ca="1" si="86"/>
        <v>8.1</v>
      </c>
      <c r="N376">
        <f t="shared" ca="1" si="87"/>
        <v>13.5</v>
      </c>
      <c r="O376">
        <f t="shared" ca="1" si="88"/>
        <v>39.94</v>
      </c>
      <c r="P376">
        <f t="shared" ca="1" si="89"/>
        <v>62.94</v>
      </c>
      <c r="Q376" t="e">
        <f>#REF!</f>
        <v>#REF!</v>
      </c>
    </row>
    <row r="377" spans="1:17" x14ac:dyDescent="0.3">
      <c r="A377" s="60" t="e">
        <f t="shared" ca="1" si="75"/>
        <v>#REF!</v>
      </c>
      <c r="B377" s="60" t="e">
        <f t="shared" ca="1" si="76"/>
        <v>#REF!</v>
      </c>
      <c r="C377" s="61" t="e">
        <f t="shared" si="77"/>
        <v>#REF!</v>
      </c>
      <c r="D377" s="60" t="e">
        <f t="shared" ca="1" si="78"/>
        <v>#REF!</v>
      </c>
      <c r="E377" s="59" t="e">
        <f t="shared" ca="1" si="79"/>
        <v>#REF!</v>
      </c>
      <c r="F377" s="60" t="e">
        <f t="shared" ca="1" si="80"/>
        <v>#REF!</v>
      </c>
      <c r="G377" s="60" t="e">
        <f t="shared" ca="1" si="81"/>
        <v>#REF!</v>
      </c>
      <c r="H377" s="60" t="e">
        <f t="shared" ca="1" si="82"/>
        <v>#REF!</v>
      </c>
      <c r="I377" s="59" t="e">
        <f t="shared" ca="1" si="83"/>
        <v>#REF!</v>
      </c>
      <c r="J377" t="e">
        <f t="shared" si="84"/>
        <v>#REF!</v>
      </c>
      <c r="K377" t="e">
        <f t="shared" si="85"/>
        <v>#REF!</v>
      </c>
      <c r="L377">
        <v>0</v>
      </c>
      <c r="M377">
        <f t="shared" ca="1" si="86"/>
        <v>7.42</v>
      </c>
      <c r="N377">
        <f t="shared" ca="1" si="87"/>
        <v>17.41</v>
      </c>
      <c r="O377">
        <f t="shared" ca="1" si="88"/>
        <v>41.52</v>
      </c>
      <c r="P377">
        <f t="shared" ca="1" si="89"/>
        <v>104.53</v>
      </c>
      <c r="Q377" t="e">
        <f>#REF!</f>
        <v>#REF!</v>
      </c>
    </row>
    <row r="378" spans="1:17" x14ac:dyDescent="0.3">
      <c r="A378" s="60" t="e">
        <f t="shared" ca="1" si="75"/>
        <v>#REF!</v>
      </c>
      <c r="B378" s="60" t="e">
        <f t="shared" ca="1" si="76"/>
        <v>#REF!</v>
      </c>
      <c r="C378" s="61" t="e">
        <f t="shared" si="77"/>
        <v>#REF!</v>
      </c>
      <c r="D378" s="60" t="e">
        <f t="shared" ca="1" si="78"/>
        <v>#REF!</v>
      </c>
      <c r="E378" s="59" t="e">
        <f t="shared" ca="1" si="79"/>
        <v>#REF!</v>
      </c>
      <c r="F378" s="60" t="e">
        <f t="shared" ca="1" si="80"/>
        <v>#REF!</v>
      </c>
      <c r="G378" s="60" t="e">
        <f t="shared" ca="1" si="81"/>
        <v>#REF!</v>
      </c>
      <c r="H378" s="60" t="e">
        <f t="shared" ca="1" si="82"/>
        <v>#REF!</v>
      </c>
      <c r="I378" s="59" t="e">
        <f t="shared" ca="1" si="83"/>
        <v>#REF!</v>
      </c>
      <c r="J378" t="e">
        <f t="shared" si="84"/>
        <v>#REF!</v>
      </c>
      <c r="K378" t="e">
        <f t="shared" si="85"/>
        <v>#REF!</v>
      </c>
      <c r="L378">
        <v>0</v>
      </c>
      <c r="M378">
        <f t="shared" ca="1" si="86"/>
        <v>7.97</v>
      </c>
      <c r="N378">
        <f t="shared" ca="1" si="87"/>
        <v>24.74</v>
      </c>
      <c r="O378">
        <f t="shared" ca="1" si="88"/>
        <v>30.87</v>
      </c>
      <c r="P378">
        <f t="shared" ca="1" si="89"/>
        <v>105.13</v>
      </c>
      <c r="Q378" t="e">
        <f>#REF!</f>
        <v>#REF!</v>
      </c>
    </row>
    <row r="379" spans="1:17" x14ac:dyDescent="0.3">
      <c r="A379" s="60" t="e">
        <f t="shared" ca="1" si="75"/>
        <v>#REF!</v>
      </c>
      <c r="B379" s="60" t="e">
        <f t="shared" ca="1" si="76"/>
        <v>#REF!</v>
      </c>
      <c r="C379" s="61" t="e">
        <f t="shared" si="77"/>
        <v>#REF!</v>
      </c>
      <c r="D379" s="60" t="e">
        <f t="shared" ca="1" si="78"/>
        <v>#REF!</v>
      </c>
      <c r="E379" s="59" t="e">
        <f t="shared" ca="1" si="79"/>
        <v>#REF!</v>
      </c>
      <c r="F379" s="60" t="e">
        <f t="shared" ca="1" si="80"/>
        <v>#REF!</v>
      </c>
      <c r="G379" s="60" t="e">
        <f t="shared" ca="1" si="81"/>
        <v>#REF!</v>
      </c>
      <c r="H379" s="60" t="e">
        <f t="shared" ca="1" si="82"/>
        <v>#REF!</v>
      </c>
      <c r="I379" s="59" t="e">
        <f t="shared" ca="1" si="83"/>
        <v>#REF!</v>
      </c>
      <c r="J379" t="e">
        <f t="shared" si="84"/>
        <v>#REF!</v>
      </c>
      <c r="K379" t="e">
        <f t="shared" si="85"/>
        <v>#REF!</v>
      </c>
      <c r="L379">
        <v>0</v>
      </c>
      <c r="M379">
        <f t="shared" ca="1" si="86"/>
        <v>6.23</v>
      </c>
      <c r="N379">
        <f t="shared" ca="1" si="87"/>
        <v>10.56</v>
      </c>
      <c r="O379">
        <f t="shared" ca="1" si="88"/>
        <v>33.090000000000003</v>
      </c>
      <c r="P379">
        <f t="shared" ca="1" si="89"/>
        <v>119.92</v>
      </c>
      <c r="Q379" t="e">
        <f>#REF!</f>
        <v>#REF!</v>
      </c>
    </row>
    <row r="380" spans="1:17" x14ac:dyDescent="0.3">
      <c r="A380" s="60" t="e">
        <f t="shared" ca="1" si="75"/>
        <v>#REF!</v>
      </c>
      <c r="B380" s="60" t="e">
        <f t="shared" ca="1" si="76"/>
        <v>#REF!</v>
      </c>
      <c r="C380" s="61" t="e">
        <f t="shared" si="77"/>
        <v>#REF!</v>
      </c>
      <c r="D380" s="60" t="e">
        <f t="shared" ca="1" si="78"/>
        <v>#REF!</v>
      </c>
      <c r="E380" s="59" t="e">
        <f t="shared" ca="1" si="79"/>
        <v>#REF!</v>
      </c>
      <c r="F380" s="60" t="e">
        <f t="shared" ca="1" si="80"/>
        <v>#REF!</v>
      </c>
      <c r="G380" s="60" t="e">
        <f t="shared" ca="1" si="81"/>
        <v>#REF!</v>
      </c>
      <c r="H380" s="60" t="e">
        <f t="shared" ca="1" si="82"/>
        <v>#REF!</v>
      </c>
      <c r="I380" s="59" t="e">
        <f t="shared" ca="1" si="83"/>
        <v>#REF!</v>
      </c>
      <c r="J380" t="e">
        <f t="shared" si="84"/>
        <v>#REF!</v>
      </c>
      <c r="K380" t="e">
        <f t="shared" si="85"/>
        <v>#REF!</v>
      </c>
      <c r="L380">
        <v>0</v>
      </c>
      <c r="M380">
        <f t="shared" ca="1" si="86"/>
        <v>8.65</v>
      </c>
      <c r="N380">
        <f t="shared" ca="1" si="87"/>
        <v>17.13</v>
      </c>
      <c r="O380">
        <f t="shared" ca="1" si="88"/>
        <v>35.369999999999997</v>
      </c>
      <c r="P380">
        <f t="shared" ca="1" si="89"/>
        <v>51.12</v>
      </c>
      <c r="Q380" t="e">
        <f>#REF!</f>
        <v>#REF!</v>
      </c>
    </row>
    <row r="381" spans="1:17" x14ac:dyDescent="0.3">
      <c r="A381" s="60" t="e">
        <f t="shared" ca="1" si="75"/>
        <v>#REF!</v>
      </c>
      <c r="B381" s="60" t="e">
        <f t="shared" ca="1" si="76"/>
        <v>#REF!</v>
      </c>
      <c r="C381" s="61" t="e">
        <f t="shared" si="77"/>
        <v>#REF!</v>
      </c>
      <c r="D381" s="60" t="e">
        <f t="shared" ca="1" si="78"/>
        <v>#REF!</v>
      </c>
      <c r="E381" s="59" t="e">
        <f t="shared" ca="1" si="79"/>
        <v>#REF!</v>
      </c>
      <c r="F381" s="60" t="e">
        <f t="shared" ca="1" si="80"/>
        <v>#REF!</v>
      </c>
      <c r="G381" s="60" t="e">
        <f t="shared" ca="1" si="81"/>
        <v>#REF!</v>
      </c>
      <c r="H381" s="60" t="e">
        <f t="shared" ca="1" si="82"/>
        <v>#REF!</v>
      </c>
      <c r="I381" s="59" t="e">
        <f t="shared" ca="1" si="83"/>
        <v>#REF!</v>
      </c>
      <c r="J381" t="e">
        <f t="shared" si="84"/>
        <v>#REF!</v>
      </c>
      <c r="K381" t="e">
        <f t="shared" si="85"/>
        <v>#REF!</v>
      </c>
      <c r="L381">
        <v>0</v>
      </c>
      <c r="M381">
        <f t="shared" ca="1" si="86"/>
        <v>6.12</v>
      </c>
      <c r="N381">
        <f t="shared" ca="1" si="87"/>
        <v>21.69</v>
      </c>
      <c r="O381">
        <f t="shared" ca="1" si="88"/>
        <v>34.32</v>
      </c>
      <c r="P381">
        <f t="shared" ca="1" si="89"/>
        <v>59.11</v>
      </c>
      <c r="Q381" t="e">
        <f>#REF!</f>
        <v>#REF!</v>
      </c>
    </row>
    <row r="382" spans="1:17" x14ac:dyDescent="0.3">
      <c r="A382" s="60" t="e">
        <f t="shared" ca="1" si="75"/>
        <v>#REF!</v>
      </c>
      <c r="B382" s="60" t="e">
        <f t="shared" ca="1" si="76"/>
        <v>#REF!</v>
      </c>
      <c r="C382" s="61" t="e">
        <f t="shared" si="77"/>
        <v>#REF!</v>
      </c>
      <c r="D382" s="60" t="e">
        <f t="shared" ca="1" si="78"/>
        <v>#REF!</v>
      </c>
      <c r="E382" s="59" t="e">
        <f t="shared" ca="1" si="79"/>
        <v>#REF!</v>
      </c>
      <c r="F382" s="60" t="e">
        <f t="shared" ca="1" si="80"/>
        <v>#REF!</v>
      </c>
      <c r="G382" s="60" t="e">
        <f t="shared" ca="1" si="81"/>
        <v>#REF!</v>
      </c>
      <c r="H382" s="60" t="e">
        <f t="shared" ca="1" si="82"/>
        <v>#REF!</v>
      </c>
      <c r="I382" s="59" t="e">
        <f t="shared" ca="1" si="83"/>
        <v>#REF!</v>
      </c>
      <c r="J382" t="e">
        <f t="shared" si="84"/>
        <v>#REF!</v>
      </c>
      <c r="K382" t="e">
        <f t="shared" si="85"/>
        <v>#REF!</v>
      </c>
      <c r="L382">
        <v>0</v>
      </c>
      <c r="M382">
        <f t="shared" ca="1" si="86"/>
        <v>7.86</v>
      </c>
      <c r="N382">
        <f t="shared" ca="1" si="87"/>
        <v>16.71</v>
      </c>
      <c r="O382">
        <f t="shared" ca="1" si="88"/>
        <v>41</v>
      </c>
      <c r="P382">
        <f t="shared" ca="1" si="89"/>
        <v>95.02</v>
      </c>
      <c r="Q382" t="e">
        <f>#REF!</f>
        <v>#REF!</v>
      </c>
    </row>
    <row r="383" spans="1:17" x14ac:dyDescent="0.3">
      <c r="A383" s="60" t="e">
        <f t="shared" ca="1" si="75"/>
        <v>#REF!</v>
      </c>
      <c r="B383" s="60" t="e">
        <f t="shared" ca="1" si="76"/>
        <v>#REF!</v>
      </c>
      <c r="C383" s="61" t="e">
        <f t="shared" si="77"/>
        <v>#REF!</v>
      </c>
      <c r="D383" s="60" t="e">
        <f t="shared" ca="1" si="78"/>
        <v>#REF!</v>
      </c>
      <c r="E383" s="59" t="e">
        <f t="shared" ca="1" si="79"/>
        <v>#REF!</v>
      </c>
      <c r="F383" s="60" t="e">
        <f t="shared" ca="1" si="80"/>
        <v>#REF!</v>
      </c>
      <c r="G383" s="60" t="e">
        <f t="shared" ca="1" si="81"/>
        <v>#REF!</v>
      </c>
      <c r="H383" s="60" t="e">
        <f t="shared" ca="1" si="82"/>
        <v>#REF!</v>
      </c>
      <c r="I383" s="59" t="e">
        <f t="shared" ca="1" si="83"/>
        <v>#REF!</v>
      </c>
      <c r="J383" t="e">
        <f t="shared" si="84"/>
        <v>#REF!</v>
      </c>
      <c r="K383" t="e">
        <f t="shared" si="85"/>
        <v>#REF!</v>
      </c>
      <c r="L383">
        <v>0</v>
      </c>
      <c r="M383">
        <f t="shared" ca="1" si="86"/>
        <v>6.25</v>
      </c>
      <c r="N383">
        <f t="shared" ca="1" si="87"/>
        <v>17.12</v>
      </c>
      <c r="O383">
        <f t="shared" ca="1" si="88"/>
        <v>33.99</v>
      </c>
      <c r="P383">
        <f t="shared" ca="1" si="89"/>
        <v>72.58</v>
      </c>
      <c r="Q383" t="e">
        <f>#REF!</f>
        <v>#REF!</v>
      </c>
    </row>
    <row r="384" spans="1:17" x14ac:dyDescent="0.3">
      <c r="A384" s="60" t="e">
        <f t="shared" ca="1" si="75"/>
        <v>#REF!</v>
      </c>
      <c r="B384" s="60" t="e">
        <f t="shared" ca="1" si="76"/>
        <v>#REF!</v>
      </c>
      <c r="C384" s="61" t="e">
        <f t="shared" si="77"/>
        <v>#REF!</v>
      </c>
      <c r="D384" s="60" t="e">
        <f t="shared" ca="1" si="78"/>
        <v>#REF!</v>
      </c>
      <c r="E384" s="59" t="e">
        <f t="shared" ca="1" si="79"/>
        <v>#REF!</v>
      </c>
      <c r="F384" s="60" t="e">
        <f t="shared" ca="1" si="80"/>
        <v>#REF!</v>
      </c>
      <c r="G384" s="60" t="e">
        <f t="shared" ca="1" si="81"/>
        <v>#REF!</v>
      </c>
      <c r="H384" s="60" t="e">
        <f t="shared" ca="1" si="82"/>
        <v>#REF!</v>
      </c>
      <c r="I384" s="59" t="e">
        <f t="shared" ca="1" si="83"/>
        <v>#REF!</v>
      </c>
      <c r="J384" t="e">
        <f t="shared" si="84"/>
        <v>#REF!</v>
      </c>
      <c r="K384" t="e">
        <f t="shared" si="85"/>
        <v>#REF!</v>
      </c>
      <c r="L384">
        <v>0</v>
      </c>
      <c r="M384">
        <f t="shared" ca="1" si="86"/>
        <v>6.69</v>
      </c>
      <c r="N384">
        <f t="shared" ca="1" si="87"/>
        <v>24.07</v>
      </c>
      <c r="O384">
        <f t="shared" ca="1" si="88"/>
        <v>32.32</v>
      </c>
      <c r="P384">
        <f t="shared" ca="1" si="89"/>
        <v>109.98</v>
      </c>
      <c r="Q384" t="e">
        <f>#REF!</f>
        <v>#REF!</v>
      </c>
    </row>
    <row r="385" spans="1:17" x14ac:dyDescent="0.3">
      <c r="A385" s="60" t="e">
        <f t="shared" ca="1" si="75"/>
        <v>#REF!</v>
      </c>
      <c r="B385" s="60" t="e">
        <f t="shared" ca="1" si="76"/>
        <v>#REF!</v>
      </c>
      <c r="C385" s="61" t="e">
        <f t="shared" si="77"/>
        <v>#REF!</v>
      </c>
      <c r="D385" s="60" t="e">
        <f t="shared" ca="1" si="78"/>
        <v>#REF!</v>
      </c>
      <c r="E385" s="59" t="e">
        <f t="shared" ca="1" si="79"/>
        <v>#REF!</v>
      </c>
      <c r="F385" s="60" t="e">
        <f t="shared" ca="1" si="80"/>
        <v>#REF!</v>
      </c>
      <c r="G385" s="60" t="e">
        <f t="shared" ca="1" si="81"/>
        <v>#REF!</v>
      </c>
      <c r="H385" s="60" t="e">
        <f t="shared" ca="1" si="82"/>
        <v>#REF!</v>
      </c>
      <c r="I385" s="59" t="e">
        <f t="shared" ca="1" si="83"/>
        <v>#REF!</v>
      </c>
      <c r="J385" t="e">
        <f t="shared" si="84"/>
        <v>#REF!</v>
      </c>
      <c r="K385" t="e">
        <f t="shared" si="85"/>
        <v>#REF!</v>
      </c>
      <c r="L385">
        <v>0</v>
      </c>
      <c r="M385">
        <f t="shared" ca="1" si="86"/>
        <v>8.67</v>
      </c>
      <c r="N385">
        <f t="shared" ca="1" si="87"/>
        <v>20.69</v>
      </c>
      <c r="O385">
        <f t="shared" ca="1" si="88"/>
        <v>43.61</v>
      </c>
      <c r="P385">
        <f t="shared" ca="1" si="89"/>
        <v>88.72</v>
      </c>
      <c r="Q385" t="e">
        <f>#REF!</f>
        <v>#REF!</v>
      </c>
    </row>
    <row r="386" spans="1:17" x14ac:dyDescent="0.3">
      <c r="A386" s="60" t="e">
        <f t="shared" ca="1" si="75"/>
        <v>#REF!</v>
      </c>
      <c r="B386" s="60" t="e">
        <f t="shared" ca="1" si="76"/>
        <v>#REF!</v>
      </c>
      <c r="C386" s="61" t="e">
        <f t="shared" si="77"/>
        <v>#REF!</v>
      </c>
      <c r="D386" s="60" t="e">
        <f t="shared" ca="1" si="78"/>
        <v>#REF!</v>
      </c>
      <c r="E386" s="59" t="e">
        <f t="shared" ca="1" si="79"/>
        <v>#REF!</v>
      </c>
      <c r="F386" s="60" t="e">
        <f t="shared" ca="1" si="80"/>
        <v>#REF!</v>
      </c>
      <c r="G386" s="60" t="e">
        <f t="shared" ca="1" si="81"/>
        <v>#REF!</v>
      </c>
      <c r="H386" s="60" t="e">
        <f t="shared" ca="1" si="82"/>
        <v>#REF!</v>
      </c>
      <c r="I386" s="59" t="e">
        <f t="shared" ca="1" si="83"/>
        <v>#REF!</v>
      </c>
      <c r="J386" t="e">
        <f t="shared" si="84"/>
        <v>#REF!</v>
      </c>
      <c r="K386" t="e">
        <f t="shared" si="85"/>
        <v>#REF!</v>
      </c>
      <c r="L386">
        <v>0</v>
      </c>
      <c r="M386">
        <f t="shared" ca="1" si="86"/>
        <v>6.79</v>
      </c>
      <c r="N386">
        <f t="shared" ca="1" si="87"/>
        <v>21.45</v>
      </c>
      <c r="O386">
        <f t="shared" ca="1" si="88"/>
        <v>38.67</v>
      </c>
      <c r="P386">
        <f t="shared" ca="1" si="89"/>
        <v>93.64</v>
      </c>
      <c r="Q386" t="e">
        <f>#REF!</f>
        <v>#REF!</v>
      </c>
    </row>
    <row r="387" spans="1:17" x14ac:dyDescent="0.3">
      <c r="A387" s="60" t="e">
        <f t="shared" ref="A387:A450" ca="1" si="90">(C387/(RANDBETWEEN(8.19*100,11.12*100)/100))*J387</f>
        <v>#REF!</v>
      </c>
      <c r="B387" s="60" t="e">
        <f t="shared" ref="B387:B450" ca="1" si="91">(C387/(RANDBETWEEN(3.59*100,5.12*100)/100))*K387</f>
        <v>#REF!</v>
      </c>
      <c r="C387" s="61" t="e">
        <f t="shared" ref="C387:C450" si="92">IF(Q387="L",M387,IF(Q387="M",N387,IF(Q387="F",O387,IF(Q387="XF",P387,0))))</f>
        <v>#REF!</v>
      </c>
      <c r="D387" s="60" t="e">
        <f t="shared" ref="D387:D450" ca="1" si="93">A387/RANDBETWEEN(5.13*1,9.23*1)/1</f>
        <v>#REF!</v>
      </c>
      <c r="E387" s="59" t="e">
        <f t="shared" ref="E387:E450" ca="1" si="94">A387/RANDBETWEEN(0.15*10,0.201*10)/10</f>
        <v>#REF!</v>
      </c>
      <c r="F387" s="60" t="e">
        <f t="shared" ref="F387:F450" ca="1" si="95">A387/RANDBETWEEN(6.13*1,10.23*1)/1</f>
        <v>#REF!</v>
      </c>
      <c r="G387" s="60" t="e">
        <f t="shared" ref="G387:G450" ca="1" si="96">A387/RANDBETWEEN(4.13*1,10.23*1)/1</f>
        <v>#REF!</v>
      </c>
      <c r="H387" s="60" t="e">
        <f t="shared" ref="H387:H450" ca="1" si="97">A387/RANDBETWEEN(4.13*1,10.23*1)/1</f>
        <v>#REF!</v>
      </c>
      <c r="I387" s="59" t="e">
        <f t="shared" ref="I387:I450" ca="1" si="98">SUM(G387+H387)</f>
        <v>#REF!</v>
      </c>
      <c r="J387" t="e">
        <f t="shared" ref="J387:J450" si="99">IF(C387&lt;50,0,1)</f>
        <v>#REF!</v>
      </c>
      <c r="K387" t="e">
        <f t="shared" ref="K387:K450" si="100">IF(C387&lt;30,0,1)</f>
        <v>#REF!</v>
      </c>
      <c r="L387">
        <v>0</v>
      </c>
      <c r="M387">
        <f t="shared" ref="M387:M450" ca="1" si="101">RANDBETWEEN(5.01*100,9.23*100)/100</f>
        <v>5.99</v>
      </c>
      <c r="N387">
        <f t="shared" ref="N387:N450" ca="1" si="102">RANDBETWEEN(10.01*100,29.23*100)/100</f>
        <v>27.94</v>
      </c>
      <c r="O387">
        <f t="shared" ref="O387:O450" ca="1" si="103">RANDBETWEEN(30.01*100,48.23*100)/100</f>
        <v>32.4</v>
      </c>
      <c r="P387">
        <f t="shared" ref="P387:P450" ca="1" si="104">RANDBETWEEN(50.01*100,120.23*100)/100</f>
        <v>99.06</v>
      </c>
      <c r="Q387" t="e">
        <f>#REF!</f>
        <v>#REF!</v>
      </c>
    </row>
    <row r="388" spans="1:17" x14ac:dyDescent="0.3">
      <c r="A388" s="60" t="e">
        <f t="shared" ca="1" si="90"/>
        <v>#REF!</v>
      </c>
      <c r="B388" s="60" t="e">
        <f t="shared" ca="1" si="91"/>
        <v>#REF!</v>
      </c>
      <c r="C388" s="61" t="e">
        <f t="shared" si="92"/>
        <v>#REF!</v>
      </c>
      <c r="D388" s="60" t="e">
        <f t="shared" ca="1" si="93"/>
        <v>#REF!</v>
      </c>
      <c r="E388" s="59" t="e">
        <f t="shared" ca="1" si="94"/>
        <v>#REF!</v>
      </c>
      <c r="F388" s="60" t="e">
        <f t="shared" ca="1" si="95"/>
        <v>#REF!</v>
      </c>
      <c r="G388" s="60" t="e">
        <f t="shared" ca="1" si="96"/>
        <v>#REF!</v>
      </c>
      <c r="H388" s="60" t="e">
        <f t="shared" ca="1" si="97"/>
        <v>#REF!</v>
      </c>
      <c r="I388" s="59" t="e">
        <f t="shared" ca="1" si="98"/>
        <v>#REF!</v>
      </c>
      <c r="J388" t="e">
        <f t="shared" si="99"/>
        <v>#REF!</v>
      </c>
      <c r="K388" t="e">
        <f t="shared" si="100"/>
        <v>#REF!</v>
      </c>
      <c r="L388">
        <v>0</v>
      </c>
      <c r="M388">
        <f t="shared" ca="1" si="101"/>
        <v>5.94</v>
      </c>
      <c r="N388">
        <f t="shared" ca="1" si="102"/>
        <v>17.02</v>
      </c>
      <c r="O388">
        <f t="shared" ca="1" si="103"/>
        <v>36.21</v>
      </c>
      <c r="P388">
        <f t="shared" ca="1" si="104"/>
        <v>73.099999999999994</v>
      </c>
      <c r="Q388" t="e">
        <f>#REF!</f>
        <v>#REF!</v>
      </c>
    </row>
    <row r="389" spans="1:17" x14ac:dyDescent="0.3">
      <c r="A389" s="60" t="e">
        <f t="shared" ca="1" si="90"/>
        <v>#REF!</v>
      </c>
      <c r="B389" s="60" t="e">
        <f t="shared" ca="1" si="91"/>
        <v>#REF!</v>
      </c>
      <c r="C389" s="61" t="e">
        <f t="shared" si="92"/>
        <v>#REF!</v>
      </c>
      <c r="D389" s="60" t="e">
        <f t="shared" ca="1" si="93"/>
        <v>#REF!</v>
      </c>
      <c r="E389" s="59" t="e">
        <f t="shared" ca="1" si="94"/>
        <v>#REF!</v>
      </c>
      <c r="F389" s="60" t="e">
        <f t="shared" ca="1" si="95"/>
        <v>#REF!</v>
      </c>
      <c r="G389" s="60" t="e">
        <f t="shared" ca="1" si="96"/>
        <v>#REF!</v>
      </c>
      <c r="H389" s="60" t="e">
        <f t="shared" ca="1" si="97"/>
        <v>#REF!</v>
      </c>
      <c r="I389" s="59" t="e">
        <f t="shared" ca="1" si="98"/>
        <v>#REF!</v>
      </c>
      <c r="J389" t="e">
        <f t="shared" si="99"/>
        <v>#REF!</v>
      </c>
      <c r="K389" t="e">
        <f t="shared" si="100"/>
        <v>#REF!</v>
      </c>
      <c r="L389">
        <v>0</v>
      </c>
      <c r="M389">
        <f t="shared" ca="1" si="101"/>
        <v>6.74</v>
      </c>
      <c r="N389">
        <f t="shared" ca="1" si="102"/>
        <v>16.72</v>
      </c>
      <c r="O389">
        <f t="shared" ca="1" si="103"/>
        <v>38.51</v>
      </c>
      <c r="P389">
        <f t="shared" ca="1" si="104"/>
        <v>110.44</v>
      </c>
      <c r="Q389" t="e">
        <f>#REF!</f>
        <v>#REF!</v>
      </c>
    </row>
    <row r="390" spans="1:17" x14ac:dyDescent="0.3">
      <c r="A390" s="60" t="e">
        <f t="shared" ca="1" si="90"/>
        <v>#REF!</v>
      </c>
      <c r="B390" s="60" t="e">
        <f t="shared" ca="1" si="91"/>
        <v>#REF!</v>
      </c>
      <c r="C390" s="61" t="e">
        <f t="shared" si="92"/>
        <v>#REF!</v>
      </c>
      <c r="D390" s="60" t="e">
        <f t="shared" ca="1" si="93"/>
        <v>#REF!</v>
      </c>
      <c r="E390" s="59" t="e">
        <f t="shared" ca="1" si="94"/>
        <v>#REF!</v>
      </c>
      <c r="F390" s="60" t="e">
        <f t="shared" ca="1" si="95"/>
        <v>#REF!</v>
      </c>
      <c r="G390" s="60" t="e">
        <f t="shared" ca="1" si="96"/>
        <v>#REF!</v>
      </c>
      <c r="H390" s="60" t="e">
        <f t="shared" ca="1" si="97"/>
        <v>#REF!</v>
      </c>
      <c r="I390" s="59" t="e">
        <f t="shared" ca="1" si="98"/>
        <v>#REF!</v>
      </c>
      <c r="J390" t="e">
        <f t="shared" si="99"/>
        <v>#REF!</v>
      </c>
      <c r="K390" t="e">
        <f t="shared" si="100"/>
        <v>#REF!</v>
      </c>
      <c r="L390">
        <v>0</v>
      </c>
      <c r="M390">
        <f t="shared" ca="1" si="101"/>
        <v>5.7</v>
      </c>
      <c r="N390">
        <f t="shared" ca="1" si="102"/>
        <v>18.850000000000001</v>
      </c>
      <c r="O390">
        <f t="shared" ca="1" si="103"/>
        <v>46.73</v>
      </c>
      <c r="P390">
        <f t="shared" ca="1" si="104"/>
        <v>93.81</v>
      </c>
      <c r="Q390" t="e">
        <f>#REF!</f>
        <v>#REF!</v>
      </c>
    </row>
    <row r="391" spans="1:17" x14ac:dyDescent="0.3">
      <c r="A391" s="60" t="e">
        <f t="shared" ca="1" si="90"/>
        <v>#REF!</v>
      </c>
      <c r="B391" s="60" t="e">
        <f t="shared" ca="1" si="91"/>
        <v>#REF!</v>
      </c>
      <c r="C391" s="61" t="e">
        <f t="shared" si="92"/>
        <v>#REF!</v>
      </c>
      <c r="D391" s="60" t="e">
        <f t="shared" ca="1" si="93"/>
        <v>#REF!</v>
      </c>
      <c r="E391" s="59" t="e">
        <f t="shared" ca="1" si="94"/>
        <v>#REF!</v>
      </c>
      <c r="F391" s="60" t="e">
        <f t="shared" ca="1" si="95"/>
        <v>#REF!</v>
      </c>
      <c r="G391" s="60" t="e">
        <f t="shared" ca="1" si="96"/>
        <v>#REF!</v>
      </c>
      <c r="H391" s="60" t="e">
        <f t="shared" ca="1" si="97"/>
        <v>#REF!</v>
      </c>
      <c r="I391" s="59" t="e">
        <f t="shared" ca="1" si="98"/>
        <v>#REF!</v>
      </c>
      <c r="J391" t="e">
        <f t="shared" si="99"/>
        <v>#REF!</v>
      </c>
      <c r="K391" t="e">
        <f t="shared" si="100"/>
        <v>#REF!</v>
      </c>
      <c r="L391">
        <v>0</v>
      </c>
      <c r="M391">
        <f t="shared" ca="1" si="101"/>
        <v>6.5</v>
      </c>
      <c r="N391">
        <f t="shared" ca="1" si="102"/>
        <v>26.49</v>
      </c>
      <c r="O391">
        <f t="shared" ca="1" si="103"/>
        <v>43.08</v>
      </c>
      <c r="P391">
        <f t="shared" ca="1" si="104"/>
        <v>90.05</v>
      </c>
      <c r="Q391" t="e">
        <f>#REF!</f>
        <v>#REF!</v>
      </c>
    </row>
    <row r="392" spans="1:17" x14ac:dyDescent="0.3">
      <c r="A392" s="60" t="e">
        <f t="shared" ca="1" si="90"/>
        <v>#REF!</v>
      </c>
      <c r="B392" s="60" t="e">
        <f t="shared" ca="1" si="91"/>
        <v>#REF!</v>
      </c>
      <c r="C392" s="61" t="e">
        <f t="shared" si="92"/>
        <v>#REF!</v>
      </c>
      <c r="D392" s="60" t="e">
        <f t="shared" ca="1" si="93"/>
        <v>#REF!</v>
      </c>
      <c r="E392" s="59" t="e">
        <f t="shared" ca="1" si="94"/>
        <v>#REF!</v>
      </c>
      <c r="F392" s="60" t="e">
        <f t="shared" ca="1" si="95"/>
        <v>#REF!</v>
      </c>
      <c r="G392" s="60" t="e">
        <f t="shared" ca="1" si="96"/>
        <v>#REF!</v>
      </c>
      <c r="H392" s="60" t="e">
        <f t="shared" ca="1" si="97"/>
        <v>#REF!</v>
      </c>
      <c r="I392" s="59" t="e">
        <f t="shared" ca="1" si="98"/>
        <v>#REF!</v>
      </c>
      <c r="J392" t="e">
        <f t="shared" si="99"/>
        <v>#REF!</v>
      </c>
      <c r="K392" t="e">
        <f t="shared" si="100"/>
        <v>#REF!</v>
      </c>
      <c r="L392">
        <v>0</v>
      </c>
      <c r="M392">
        <f t="shared" ca="1" si="101"/>
        <v>6.47</v>
      </c>
      <c r="N392">
        <f t="shared" ca="1" si="102"/>
        <v>13.32</v>
      </c>
      <c r="O392">
        <f t="shared" ca="1" si="103"/>
        <v>32.56</v>
      </c>
      <c r="P392">
        <f t="shared" ca="1" si="104"/>
        <v>57.25</v>
      </c>
      <c r="Q392" t="e">
        <f>#REF!</f>
        <v>#REF!</v>
      </c>
    </row>
    <row r="393" spans="1:17" x14ac:dyDescent="0.3">
      <c r="A393" s="60" t="e">
        <f t="shared" ca="1" si="90"/>
        <v>#REF!</v>
      </c>
      <c r="B393" s="60" t="e">
        <f t="shared" ca="1" si="91"/>
        <v>#REF!</v>
      </c>
      <c r="C393" s="61" t="e">
        <f t="shared" si="92"/>
        <v>#REF!</v>
      </c>
      <c r="D393" s="60" t="e">
        <f t="shared" ca="1" si="93"/>
        <v>#REF!</v>
      </c>
      <c r="E393" s="59" t="e">
        <f t="shared" ca="1" si="94"/>
        <v>#REF!</v>
      </c>
      <c r="F393" s="60" t="e">
        <f t="shared" ca="1" si="95"/>
        <v>#REF!</v>
      </c>
      <c r="G393" s="60" t="e">
        <f t="shared" ca="1" si="96"/>
        <v>#REF!</v>
      </c>
      <c r="H393" s="60" t="e">
        <f t="shared" ca="1" si="97"/>
        <v>#REF!</v>
      </c>
      <c r="I393" s="59" t="e">
        <f t="shared" ca="1" si="98"/>
        <v>#REF!</v>
      </c>
      <c r="J393" t="e">
        <f t="shared" si="99"/>
        <v>#REF!</v>
      </c>
      <c r="K393" t="e">
        <f t="shared" si="100"/>
        <v>#REF!</v>
      </c>
      <c r="L393">
        <v>0</v>
      </c>
      <c r="M393">
        <f t="shared" ca="1" si="101"/>
        <v>6.87</v>
      </c>
      <c r="N393">
        <f t="shared" ca="1" si="102"/>
        <v>15.55</v>
      </c>
      <c r="O393">
        <f t="shared" ca="1" si="103"/>
        <v>37.119999999999997</v>
      </c>
      <c r="P393">
        <f t="shared" ca="1" si="104"/>
        <v>115.36</v>
      </c>
      <c r="Q393" t="e">
        <f>#REF!</f>
        <v>#REF!</v>
      </c>
    </row>
    <row r="394" spans="1:17" x14ac:dyDescent="0.3">
      <c r="A394" s="60" t="e">
        <f t="shared" ca="1" si="90"/>
        <v>#REF!</v>
      </c>
      <c r="B394" s="60" t="e">
        <f t="shared" ca="1" si="91"/>
        <v>#REF!</v>
      </c>
      <c r="C394" s="61" t="e">
        <f t="shared" si="92"/>
        <v>#REF!</v>
      </c>
      <c r="D394" s="60" t="e">
        <f t="shared" ca="1" si="93"/>
        <v>#REF!</v>
      </c>
      <c r="E394" s="59" t="e">
        <f t="shared" ca="1" si="94"/>
        <v>#REF!</v>
      </c>
      <c r="F394" s="60" t="e">
        <f t="shared" ca="1" si="95"/>
        <v>#REF!</v>
      </c>
      <c r="G394" s="60" t="e">
        <f t="shared" ca="1" si="96"/>
        <v>#REF!</v>
      </c>
      <c r="H394" s="60" t="e">
        <f t="shared" ca="1" si="97"/>
        <v>#REF!</v>
      </c>
      <c r="I394" s="59" t="e">
        <f t="shared" ca="1" si="98"/>
        <v>#REF!</v>
      </c>
      <c r="J394" t="e">
        <f t="shared" si="99"/>
        <v>#REF!</v>
      </c>
      <c r="K394" t="e">
        <f t="shared" si="100"/>
        <v>#REF!</v>
      </c>
      <c r="L394">
        <v>0</v>
      </c>
      <c r="M394">
        <f t="shared" ca="1" si="101"/>
        <v>9.2200000000000006</v>
      </c>
      <c r="N394">
        <f t="shared" ca="1" si="102"/>
        <v>10.86</v>
      </c>
      <c r="O394">
        <f t="shared" ca="1" si="103"/>
        <v>41.01</v>
      </c>
      <c r="P394">
        <f t="shared" ca="1" si="104"/>
        <v>92.52</v>
      </c>
      <c r="Q394" t="e">
        <f>#REF!</f>
        <v>#REF!</v>
      </c>
    </row>
    <row r="395" spans="1:17" x14ac:dyDescent="0.3">
      <c r="A395" s="60" t="e">
        <f t="shared" ca="1" si="90"/>
        <v>#REF!</v>
      </c>
      <c r="B395" s="60" t="e">
        <f t="shared" ca="1" si="91"/>
        <v>#REF!</v>
      </c>
      <c r="C395" s="61" t="e">
        <f t="shared" si="92"/>
        <v>#REF!</v>
      </c>
      <c r="D395" s="60" t="e">
        <f t="shared" ca="1" si="93"/>
        <v>#REF!</v>
      </c>
      <c r="E395" s="59" t="e">
        <f t="shared" ca="1" si="94"/>
        <v>#REF!</v>
      </c>
      <c r="F395" s="60" t="e">
        <f t="shared" ca="1" si="95"/>
        <v>#REF!</v>
      </c>
      <c r="G395" s="60" t="e">
        <f t="shared" ca="1" si="96"/>
        <v>#REF!</v>
      </c>
      <c r="H395" s="60" t="e">
        <f t="shared" ca="1" si="97"/>
        <v>#REF!</v>
      </c>
      <c r="I395" s="59" t="e">
        <f t="shared" ca="1" si="98"/>
        <v>#REF!</v>
      </c>
      <c r="J395" t="e">
        <f t="shared" si="99"/>
        <v>#REF!</v>
      </c>
      <c r="K395" t="e">
        <f t="shared" si="100"/>
        <v>#REF!</v>
      </c>
      <c r="L395">
        <v>0</v>
      </c>
      <c r="M395">
        <f t="shared" ca="1" si="101"/>
        <v>6.61</v>
      </c>
      <c r="N395">
        <f t="shared" ca="1" si="102"/>
        <v>21.39</v>
      </c>
      <c r="O395">
        <f t="shared" ca="1" si="103"/>
        <v>46.91</v>
      </c>
      <c r="P395">
        <f t="shared" ca="1" si="104"/>
        <v>59.36</v>
      </c>
      <c r="Q395" t="e">
        <f>#REF!</f>
        <v>#REF!</v>
      </c>
    </row>
    <row r="396" spans="1:17" x14ac:dyDescent="0.3">
      <c r="A396" s="60" t="e">
        <f t="shared" ca="1" si="90"/>
        <v>#REF!</v>
      </c>
      <c r="B396" s="60" t="e">
        <f t="shared" ca="1" si="91"/>
        <v>#REF!</v>
      </c>
      <c r="C396" s="61" t="e">
        <f t="shared" si="92"/>
        <v>#REF!</v>
      </c>
      <c r="D396" s="60" t="e">
        <f t="shared" ca="1" si="93"/>
        <v>#REF!</v>
      </c>
      <c r="E396" s="59" t="e">
        <f t="shared" ca="1" si="94"/>
        <v>#REF!</v>
      </c>
      <c r="F396" s="60" t="e">
        <f t="shared" ca="1" si="95"/>
        <v>#REF!</v>
      </c>
      <c r="G396" s="60" t="e">
        <f t="shared" ca="1" si="96"/>
        <v>#REF!</v>
      </c>
      <c r="H396" s="60" t="e">
        <f t="shared" ca="1" si="97"/>
        <v>#REF!</v>
      </c>
      <c r="I396" s="59" t="e">
        <f t="shared" ca="1" si="98"/>
        <v>#REF!</v>
      </c>
      <c r="J396" t="e">
        <f t="shared" si="99"/>
        <v>#REF!</v>
      </c>
      <c r="K396" t="e">
        <f t="shared" si="100"/>
        <v>#REF!</v>
      </c>
      <c r="L396">
        <v>0</v>
      </c>
      <c r="M396">
        <f t="shared" ca="1" si="101"/>
        <v>5.71</v>
      </c>
      <c r="N396">
        <f t="shared" ca="1" si="102"/>
        <v>15.83</v>
      </c>
      <c r="O396">
        <f t="shared" ca="1" si="103"/>
        <v>39.65</v>
      </c>
      <c r="P396">
        <f t="shared" ca="1" si="104"/>
        <v>111.24</v>
      </c>
      <c r="Q396" t="e">
        <f>#REF!</f>
        <v>#REF!</v>
      </c>
    </row>
    <row r="397" spans="1:17" x14ac:dyDescent="0.3">
      <c r="A397" s="60" t="e">
        <f t="shared" ca="1" si="90"/>
        <v>#REF!</v>
      </c>
      <c r="B397" s="60" t="e">
        <f t="shared" ca="1" si="91"/>
        <v>#REF!</v>
      </c>
      <c r="C397" s="61" t="e">
        <f t="shared" si="92"/>
        <v>#REF!</v>
      </c>
      <c r="D397" s="60" t="e">
        <f t="shared" ca="1" si="93"/>
        <v>#REF!</v>
      </c>
      <c r="E397" s="59" t="e">
        <f t="shared" ca="1" si="94"/>
        <v>#REF!</v>
      </c>
      <c r="F397" s="60" t="e">
        <f t="shared" ca="1" si="95"/>
        <v>#REF!</v>
      </c>
      <c r="G397" s="60" t="e">
        <f t="shared" ca="1" si="96"/>
        <v>#REF!</v>
      </c>
      <c r="H397" s="60" t="e">
        <f t="shared" ca="1" si="97"/>
        <v>#REF!</v>
      </c>
      <c r="I397" s="59" t="e">
        <f t="shared" ca="1" si="98"/>
        <v>#REF!</v>
      </c>
      <c r="J397" t="e">
        <f t="shared" si="99"/>
        <v>#REF!</v>
      </c>
      <c r="K397" t="e">
        <f t="shared" si="100"/>
        <v>#REF!</v>
      </c>
      <c r="L397">
        <v>0</v>
      </c>
      <c r="M397">
        <f t="shared" ca="1" si="101"/>
        <v>7.4</v>
      </c>
      <c r="N397">
        <f t="shared" ca="1" si="102"/>
        <v>29.02</v>
      </c>
      <c r="O397">
        <f t="shared" ca="1" si="103"/>
        <v>46.91</v>
      </c>
      <c r="P397">
        <f t="shared" ca="1" si="104"/>
        <v>112.96</v>
      </c>
      <c r="Q397" t="e">
        <f>#REF!</f>
        <v>#REF!</v>
      </c>
    </row>
    <row r="398" spans="1:17" x14ac:dyDescent="0.3">
      <c r="A398" s="60" t="e">
        <f t="shared" ca="1" si="90"/>
        <v>#REF!</v>
      </c>
      <c r="B398" s="60" t="e">
        <f t="shared" ca="1" si="91"/>
        <v>#REF!</v>
      </c>
      <c r="C398" s="61" t="e">
        <f t="shared" si="92"/>
        <v>#REF!</v>
      </c>
      <c r="D398" s="60" t="e">
        <f t="shared" ca="1" si="93"/>
        <v>#REF!</v>
      </c>
      <c r="E398" s="59" t="e">
        <f t="shared" ca="1" si="94"/>
        <v>#REF!</v>
      </c>
      <c r="F398" s="60" t="e">
        <f t="shared" ca="1" si="95"/>
        <v>#REF!</v>
      </c>
      <c r="G398" s="60" t="e">
        <f t="shared" ca="1" si="96"/>
        <v>#REF!</v>
      </c>
      <c r="H398" s="60" t="e">
        <f t="shared" ca="1" si="97"/>
        <v>#REF!</v>
      </c>
      <c r="I398" s="59" t="e">
        <f t="shared" ca="1" si="98"/>
        <v>#REF!</v>
      </c>
      <c r="J398" t="e">
        <f t="shared" si="99"/>
        <v>#REF!</v>
      </c>
      <c r="K398" t="e">
        <f t="shared" si="100"/>
        <v>#REF!</v>
      </c>
      <c r="L398">
        <v>0</v>
      </c>
      <c r="M398">
        <f t="shared" ca="1" si="101"/>
        <v>6.24</v>
      </c>
      <c r="N398">
        <f t="shared" ca="1" si="102"/>
        <v>28.6</v>
      </c>
      <c r="O398">
        <f t="shared" ca="1" si="103"/>
        <v>40.729999999999997</v>
      </c>
      <c r="P398">
        <f t="shared" ca="1" si="104"/>
        <v>87.41</v>
      </c>
      <c r="Q398" t="e">
        <f>#REF!</f>
        <v>#REF!</v>
      </c>
    </row>
    <row r="399" spans="1:17" x14ac:dyDescent="0.3">
      <c r="A399" s="60" t="e">
        <f t="shared" ca="1" si="90"/>
        <v>#REF!</v>
      </c>
      <c r="B399" s="60" t="e">
        <f t="shared" ca="1" si="91"/>
        <v>#REF!</v>
      </c>
      <c r="C399" s="61" t="e">
        <f t="shared" si="92"/>
        <v>#REF!</v>
      </c>
      <c r="D399" s="60" t="e">
        <f t="shared" ca="1" si="93"/>
        <v>#REF!</v>
      </c>
      <c r="E399" s="59" t="e">
        <f t="shared" ca="1" si="94"/>
        <v>#REF!</v>
      </c>
      <c r="F399" s="60" t="e">
        <f t="shared" ca="1" si="95"/>
        <v>#REF!</v>
      </c>
      <c r="G399" s="60" t="e">
        <f t="shared" ca="1" si="96"/>
        <v>#REF!</v>
      </c>
      <c r="H399" s="60" t="e">
        <f t="shared" ca="1" si="97"/>
        <v>#REF!</v>
      </c>
      <c r="I399" s="59" t="e">
        <f t="shared" ca="1" si="98"/>
        <v>#REF!</v>
      </c>
      <c r="J399" t="e">
        <f t="shared" si="99"/>
        <v>#REF!</v>
      </c>
      <c r="K399" t="e">
        <f t="shared" si="100"/>
        <v>#REF!</v>
      </c>
      <c r="L399">
        <v>0</v>
      </c>
      <c r="M399">
        <f t="shared" ca="1" si="101"/>
        <v>6.53</v>
      </c>
      <c r="N399">
        <f t="shared" ca="1" si="102"/>
        <v>10.02</v>
      </c>
      <c r="O399">
        <f t="shared" ca="1" si="103"/>
        <v>37.81</v>
      </c>
      <c r="P399">
        <f t="shared" ca="1" si="104"/>
        <v>86.15</v>
      </c>
      <c r="Q399" t="e">
        <f>#REF!</f>
        <v>#REF!</v>
      </c>
    </row>
    <row r="400" spans="1:17" x14ac:dyDescent="0.3">
      <c r="A400" s="60" t="e">
        <f t="shared" ca="1" si="90"/>
        <v>#REF!</v>
      </c>
      <c r="B400" s="60" t="e">
        <f t="shared" ca="1" si="91"/>
        <v>#REF!</v>
      </c>
      <c r="C400" s="61" t="e">
        <f t="shared" si="92"/>
        <v>#REF!</v>
      </c>
      <c r="D400" s="60" t="e">
        <f t="shared" ca="1" si="93"/>
        <v>#REF!</v>
      </c>
      <c r="E400" s="59" t="e">
        <f t="shared" ca="1" si="94"/>
        <v>#REF!</v>
      </c>
      <c r="F400" s="60" t="e">
        <f t="shared" ca="1" si="95"/>
        <v>#REF!</v>
      </c>
      <c r="G400" s="60" t="e">
        <f t="shared" ca="1" si="96"/>
        <v>#REF!</v>
      </c>
      <c r="H400" s="60" t="e">
        <f t="shared" ca="1" si="97"/>
        <v>#REF!</v>
      </c>
      <c r="I400" s="59" t="e">
        <f t="shared" ca="1" si="98"/>
        <v>#REF!</v>
      </c>
      <c r="J400" t="e">
        <f t="shared" si="99"/>
        <v>#REF!</v>
      </c>
      <c r="K400" t="e">
        <f t="shared" si="100"/>
        <v>#REF!</v>
      </c>
      <c r="L400">
        <v>0</v>
      </c>
      <c r="M400">
        <f t="shared" ca="1" si="101"/>
        <v>6.67</v>
      </c>
      <c r="N400">
        <f t="shared" ca="1" si="102"/>
        <v>15.97</v>
      </c>
      <c r="O400">
        <f t="shared" ca="1" si="103"/>
        <v>48.1</v>
      </c>
      <c r="P400">
        <f t="shared" ca="1" si="104"/>
        <v>75.38</v>
      </c>
      <c r="Q400" t="e">
        <f>#REF!</f>
        <v>#REF!</v>
      </c>
    </row>
    <row r="401" spans="1:17" x14ac:dyDescent="0.3">
      <c r="A401" s="60" t="e">
        <f t="shared" ca="1" si="90"/>
        <v>#REF!</v>
      </c>
      <c r="B401" s="60" t="e">
        <f t="shared" ca="1" si="91"/>
        <v>#REF!</v>
      </c>
      <c r="C401" s="61" t="e">
        <f t="shared" si="92"/>
        <v>#REF!</v>
      </c>
      <c r="D401" s="60" t="e">
        <f t="shared" ca="1" si="93"/>
        <v>#REF!</v>
      </c>
      <c r="E401" s="59" t="e">
        <f t="shared" ca="1" si="94"/>
        <v>#REF!</v>
      </c>
      <c r="F401" s="60" t="e">
        <f t="shared" ca="1" si="95"/>
        <v>#REF!</v>
      </c>
      <c r="G401" s="60" t="e">
        <f t="shared" ca="1" si="96"/>
        <v>#REF!</v>
      </c>
      <c r="H401" s="60" t="e">
        <f t="shared" ca="1" si="97"/>
        <v>#REF!</v>
      </c>
      <c r="I401" s="59" t="e">
        <f t="shared" ca="1" si="98"/>
        <v>#REF!</v>
      </c>
      <c r="J401" t="e">
        <f t="shared" si="99"/>
        <v>#REF!</v>
      </c>
      <c r="K401" t="e">
        <f t="shared" si="100"/>
        <v>#REF!</v>
      </c>
      <c r="L401">
        <v>0</v>
      </c>
      <c r="M401">
        <f t="shared" ca="1" si="101"/>
        <v>7.1</v>
      </c>
      <c r="N401">
        <f t="shared" ca="1" si="102"/>
        <v>14.15</v>
      </c>
      <c r="O401">
        <f t="shared" ca="1" si="103"/>
        <v>35.520000000000003</v>
      </c>
      <c r="P401">
        <f t="shared" ca="1" si="104"/>
        <v>113.75</v>
      </c>
      <c r="Q401" t="e">
        <f>#REF!</f>
        <v>#REF!</v>
      </c>
    </row>
    <row r="402" spans="1:17" x14ac:dyDescent="0.3">
      <c r="A402" s="60" t="e">
        <f t="shared" ca="1" si="90"/>
        <v>#REF!</v>
      </c>
      <c r="B402" s="60" t="e">
        <f t="shared" ca="1" si="91"/>
        <v>#REF!</v>
      </c>
      <c r="C402" s="61" t="e">
        <f t="shared" si="92"/>
        <v>#REF!</v>
      </c>
      <c r="D402" s="60" t="e">
        <f t="shared" ca="1" si="93"/>
        <v>#REF!</v>
      </c>
      <c r="E402" s="59" t="e">
        <f t="shared" ca="1" si="94"/>
        <v>#REF!</v>
      </c>
      <c r="F402" s="60" t="e">
        <f t="shared" ca="1" si="95"/>
        <v>#REF!</v>
      </c>
      <c r="G402" s="60" t="e">
        <f t="shared" ca="1" si="96"/>
        <v>#REF!</v>
      </c>
      <c r="H402" s="60" t="e">
        <f t="shared" ca="1" si="97"/>
        <v>#REF!</v>
      </c>
      <c r="I402" s="59" t="e">
        <f t="shared" ca="1" si="98"/>
        <v>#REF!</v>
      </c>
      <c r="J402" t="e">
        <f t="shared" si="99"/>
        <v>#REF!</v>
      </c>
      <c r="K402" t="e">
        <f t="shared" si="100"/>
        <v>#REF!</v>
      </c>
      <c r="L402">
        <v>0</v>
      </c>
      <c r="M402">
        <f t="shared" ca="1" si="101"/>
        <v>6.19</v>
      </c>
      <c r="N402">
        <f t="shared" ca="1" si="102"/>
        <v>16.02</v>
      </c>
      <c r="O402">
        <f t="shared" ca="1" si="103"/>
        <v>46.46</v>
      </c>
      <c r="P402">
        <f t="shared" ca="1" si="104"/>
        <v>55.05</v>
      </c>
      <c r="Q402" t="e">
        <f>#REF!</f>
        <v>#REF!</v>
      </c>
    </row>
    <row r="403" spans="1:17" x14ac:dyDescent="0.3">
      <c r="A403" s="60" t="e">
        <f t="shared" ca="1" si="90"/>
        <v>#REF!</v>
      </c>
      <c r="B403" s="60" t="e">
        <f t="shared" ca="1" si="91"/>
        <v>#REF!</v>
      </c>
      <c r="C403" s="61" t="e">
        <f t="shared" si="92"/>
        <v>#REF!</v>
      </c>
      <c r="D403" s="60" t="e">
        <f t="shared" ca="1" si="93"/>
        <v>#REF!</v>
      </c>
      <c r="E403" s="59" t="e">
        <f t="shared" ca="1" si="94"/>
        <v>#REF!</v>
      </c>
      <c r="F403" s="60" t="e">
        <f t="shared" ca="1" si="95"/>
        <v>#REF!</v>
      </c>
      <c r="G403" s="60" t="e">
        <f t="shared" ca="1" si="96"/>
        <v>#REF!</v>
      </c>
      <c r="H403" s="60" t="e">
        <f t="shared" ca="1" si="97"/>
        <v>#REF!</v>
      </c>
      <c r="I403" s="59" t="e">
        <f t="shared" ca="1" si="98"/>
        <v>#REF!</v>
      </c>
      <c r="J403" t="e">
        <f t="shared" si="99"/>
        <v>#REF!</v>
      </c>
      <c r="K403" t="e">
        <f t="shared" si="100"/>
        <v>#REF!</v>
      </c>
      <c r="L403">
        <v>0</v>
      </c>
      <c r="M403">
        <f t="shared" ca="1" si="101"/>
        <v>8.68</v>
      </c>
      <c r="N403">
        <f t="shared" ca="1" si="102"/>
        <v>28.41</v>
      </c>
      <c r="O403">
        <f t="shared" ca="1" si="103"/>
        <v>38.68</v>
      </c>
      <c r="P403">
        <f t="shared" ca="1" si="104"/>
        <v>106.32</v>
      </c>
      <c r="Q403" t="e">
        <f>#REF!</f>
        <v>#REF!</v>
      </c>
    </row>
    <row r="404" spans="1:17" x14ac:dyDescent="0.3">
      <c r="A404" s="60" t="e">
        <f t="shared" ca="1" si="90"/>
        <v>#REF!</v>
      </c>
      <c r="B404" s="60" t="e">
        <f t="shared" ca="1" si="91"/>
        <v>#REF!</v>
      </c>
      <c r="C404" s="61" t="e">
        <f t="shared" si="92"/>
        <v>#REF!</v>
      </c>
      <c r="D404" s="60" t="e">
        <f t="shared" ca="1" si="93"/>
        <v>#REF!</v>
      </c>
      <c r="E404" s="59" t="e">
        <f t="shared" ca="1" si="94"/>
        <v>#REF!</v>
      </c>
      <c r="F404" s="60" t="e">
        <f t="shared" ca="1" si="95"/>
        <v>#REF!</v>
      </c>
      <c r="G404" s="60" t="e">
        <f t="shared" ca="1" si="96"/>
        <v>#REF!</v>
      </c>
      <c r="H404" s="60" t="e">
        <f t="shared" ca="1" si="97"/>
        <v>#REF!</v>
      </c>
      <c r="I404" s="59" t="e">
        <f t="shared" ca="1" si="98"/>
        <v>#REF!</v>
      </c>
      <c r="J404" t="e">
        <f t="shared" si="99"/>
        <v>#REF!</v>
      </c>
      <c r="K404" t="e">
        <f t="shared" si="100"/>
        <v>#REF!</v>
      </c>
      <c r="L404">
        <v>0</v>
      </c>
      <c r="M404">
        <f t="shared" ca="1" si="101"/>
        <v>6.79</v>
      </c>
      <c r="N404">
        <f t="shared" ca="1" si="102"/>
        <v>27.59</v>
      </c>
      <c r="O404">
        <f t="shared" ca="1" si="103"/>
        <v>33.950000000000003</v>
      </c>
      <c r="P404">
        <f t="shared" ca="1" si="104"/>
        <v>86.61</v>
      </c>
      <c r="Q404" t="e">
        <f>#REF!</f>
        <v>#REF!</v>
      </c>
    </row>
    <row r="405" spans="1:17" x14ac:dyDescent="0.3">
      <c r="A405" s="60" t="e">
        <f t="shared" ca="1" si="90"/>
        <v>#REF!</v>
      </c>
      <c r="B405" s="60" t="e">
        <f t="shared" ca="1" si="91"/>
        <v>#REF!</v>
      </c>
      <c r="C405" s="61" t="e">
        <f t="shared" si="92"/>
        <v>#REF!</v>
      </c>
      <c r="D405" s="60" t="e">
        <f t="shared" ca="1" si="93"/>
        <v>#REF!</v>
      </c>
      <c r="E405" s="59" t="e">
        <f t="shared" ca="1" si="94"/>
        <v>#REF!</v>
      </c>
      <c r="F405" s="60" t="e">
        <f t="shared" ca="1" si="95"/>
        <v>#REF!</v>
      </c>
      <c r="G405" s="60" t="e">
        <f t="shared" ca="1" si="96"/>
        <v>#REF!</v>
      </c>
      <c r="H405" s="60" t="e">
        <f t="shared" ca="1" si="97"/>
        <v>#REF!</v>
      </c>
      <c r="I405" s="59" t="e">
        <f t="shared" ca="1" si="98"/>
        <v>#REF!</v>
      </c>
      <c r="J405" t="e">
        <f t="shared" si="99"/>
        <v>#REF!</v>
      </c>
      <c r="K405" t="e">
        <f t="shared" si="100"/>
        <v>#REF!</v>
      </c>
      <c r="L405">
        <v>0</v>
      </c>
      <c r="M405">
        <f t="shared" ca="1" si="101"/>
        <v>9.07</v>
      </c>
      <c r="N405">
        <f t="shared" ca="1" si="102"/>
        <v>24.81</v>
      </c>
      <c r="O405">
        <f t="shared" ca="1" si="103"/>
        <v>36.840000000000003</v>
      </c>
      <c r="P405">
        <f t="shared" ca="1" si="104"/>
        <v>89.62</v>
      </c>
      <c r="Q405" t="e">
        <f>#REF!</f>
        <v>#REF!</v>
      </c>
    </row>
    <row r="406" spans="1:17" x14ac:dyDescent="0.3">
      <c r="A406" s="60" t="e">
        <f t="shared" ca="1" si="90"/>
        <v>#REF!</v>
      </c>
      <c r="B406" s="60" t="e">
        <f t="shared" ca="1" si="91"/>
        <v>#REF!</v>
      </c>
      <c r="C406" s="61" t="e">
        <f t="shared" si="92"/>
        <v>#REF!</v>
      </c>
      <c r="D406" s="60" t="e">
        <f t="shared" ca="1" si="93"/>
        <v>#REF!</v>
      </c>
      <c r="E406" s="59" t="e">
        <f t="shared" ca="1" si="94"/>
        <v>#REF!</v>
      </c>
      <c r="F406" s="60" t="e">
        <f t="shared" ca="1" si="95"/>
        <v>#REF!</v>
      </c>
      <c r="G406" s="60" t="e">
        <f t="shared" ca="1" si="96"/>
        <v>#REF!</v>
      </c>
      <c r="H406" s="60" t="e">
        <f t="shared" ca="1" si="97"/>
        <v>#REF!</v>
      </c>
      <c r="I406" s="59" t="e">
        <f t="shared" ca="1" si="98"/>
        <v>#REF!</v>
      </c>
      <c r="J406" t="e">
        <f t="shared" si="99"/>
        <v>#REF!</v>
      </c>
      <c r="K406" t="e">
        <f t="shared" si="100"/>
        <v>#REF!</v>
      </c>
      <c r="L406">
        <v>0</v>
      </c>
      <c r="M406">
        <f t="shared" ca="1" si="101"/>
        <v>7.53</v>
      </c>
      <c r="N406">
        <f t="shared" ca="1" si="102"/>
        <v>14.22</v>
      </c>
      <c r="O406">
        <f t="shared" ca="1" si="103"/>
        <v>32.72</v>
      </c>
      <c r="P406">
        <f t="shared" ca="1" si="104"/>
        <v>96.63</v>
      </c>
      <c r="Q406" t="e">
        <f>#REF!</f>
        <v>#REF!</v>
      </c>
    </row>
    <row r="407" spans="1:17" x14ac:dyDescent="0.3">
      <c r="A407" s="60" t="e">
        <f t="shared" ca="1" si="90"/>
        <v>#REF!</v>
      </c>
      <c r="B407" s="60" t="e">
        <f t="shared" ca="1" si="91"/>
        <v>#REF!</v>
      </c>
      <c r="C407" s="61" t="e">
        <f t="shared" si="92"/>
        <v>#REF!</v>
      </c>
      <c r="D407" s="60" t="e">
        <f t="shared" ca="1" si="93"/>
        <v>#REF!</v>
      </c>
      <c r="E407" s="59" t="e">
        <f t="shared" ca="1" si="94"/>
        <v>#REF!</v>
      </c>
      <c r="F407" s="60" t="e">
        <f t="shared" ca="1" si="95"/>
        <v>#REF!</v>
      </c>
      <c r="G407" s="60" t="e">
        <f t="shared" ca="1" si="96"/>
        <v>#REF!</v>
      </c>
      <c r="H407" s="60" t="e">
        <f t="shared" ca="1" si="97"/>
        <v>#REF!</v>
      </c>
      <c r="I407" s="59" t="e">
        <f t="shared" ca="1" si="98"/>
        <v>#REF!</v>
      </c>
      <c r="J407" t="e">
        <f t="shared" si="99"/>
        <v>#REF!</v>
      </c>
      <c r="K407" t="e">
        <f t="shared" si="100"/>
        <v>#REF!</v>
      </c>
      <c r="L407">
        <v>0</v>
      </c>
      <c r="M407">
        <f t="shared" ca="1" si="101"/>
        <v>5.18</v>
      </c>
      <c r="N407">
        <f t="shared" ca="1" si="102"/>
        <v>10.68</v>
      </c>
      <c r="O407">
        <f t="shared" ca="1" si="103"/>
        <v>45.75</v>
      </c>
      <c r="P407">
        <f t="shared" ca="1" si="104"/>
        <v>69.62</v>
      </c>
      <c r="Q407" t="e">
        <f>#REF!</f>
        <v>#REF!</v>
      </c>
    </row>
    <row r="408" spans="1:17" x14ac:dyDescent="0.3">
      <c r="A408" s="60" t="e">
        <f t="shared" ca="1" si="90"/>
        <v>#REF!</v>
      </c>
      <c r="B408" s="60" t="e">
        <f t="shared" ca="1" si="91"/>
        <v>#REF!</v>
      </c>
      <c r="C408" s="61" t="e">
        <f t="shared" si="92"/>
        <v>#REF!</v>
      </c>
      <c r="D408" s="60" t="e">
        <f t="shared" ca="1" si="93"/>
        <v>#REF!</v>
      </c>
      <c r="E408" s="59" t="e">
        <f t="shared" ca="1" si="94"/>
        <v>#REF!</v>
      </c>
      <c r="F408" s="60" t="e">
        <f t="shared" ca="1" si="95"/>
        <v>#REF!</v>
      </c>
      <c r="G408" s="60" t="e">
        <f t="shared" ca="1" si="96"/>
        <v>#REF!</v>
      </c>
      <c r="H408" s="60" t="e">
        <f t="shared" ca="1" si="97"/>
        <v>#REF!</v>
      </c>
      <c r="I408" s="59" t="e">
        <f t="shared" ca="1" si="98"/>
        <v>#REF!</v>
      </c>
      <c r="J408" t="e">
        <f t="shared" si="99"/>
        <v>#REF!</v>
      </c>
      <c r="K408" t="e">
        <f t="shared" si="100"/>
        <v>#REF!</v>
      </c>
      <c r="L408">
        <v>0</v>
      </c>
      <c r="M408">
        <f t="shared" ca="1" si="101"/>
        <v>6.28</v>
      </c>
      <c r="N408">
        <f t="shared" ca="1" si="102"/>
        <v>12.53</v>
      </c>
      <c r="O408">
        <f t="shared" ca="1" si="103"/>
        <v>31.6</v>
      </c>
      <c r="P408">
        <f t="shared" ca="1" si="104"/>
        <v>97.25</v>
      </c>
      <c r="Q408" t="e">
        <f>#REF!</f>
        <v>#REF!</v>
      </c>
    </row>
    <row r="409" spans="1:17" x14ac:dyDescent="0.3">
      <c r="A409" s="60" t="e">
        <f t="shared" ca="1" si="90"/>
        <v>#REF!</v>
      </c>
      <c r="B409" s="60" t="e">
        <f t="shared" ca="1" si="91"/>
        <v>#REF!</v>
      </c>
      <c r="C409" s="61" t="e">
        <f t="shared" si="92"/>
        <v>#REF!</v>
      </c>
      <c r="D409" s="60" t="e">
        <f t="shared" ca="1" si="93"/>
        <v>#REF!</v>
      </c>
      <c r="E409" s="59" t="e">
        <f t="shared" ca="1" si="94"/>
        <v>#REF!</v>
      </c>
      <c r="F409" s="60" t="e">
        <f t="shared" ca="1" si="95"/>
        <v>#REF!</v>
      </c>
      <c r="G409" s="60" t="e">
        <f t="shared" ca="1" si="96"/>
        <v>#REF!</v>
      </c>
      <c r="H409" s="60" t="e">
        <f t="shared" ca="1" si="97"/>
        <v>#REF!</v>
      </c>
      <c r="I409" s="59" t="e">
        <f t="shared" ca="1" si="98"/>
        <v>#REF!</v>
      </c>
      <c r="J409" t="e">
        <f t="shared" si="99"/>
        <v>#REF!</v>
      </c>
      <c r="K409" t="e">
        <f t="shared" si="100"/>
        <v>#REF!</v>
      </c>
      <c r="L409">
        <v>0</v>
      </c>
      <c r="M409">
        <f t="shared" ca="1" si="101"/>
        <v>6.36</v>
      </c>
      <c r="N409">
        <f t="shared" ca="1" si="102"/>
        <v>16.97</v>
      </c>
      <c r="O409">
        <f t="shared" ca="1" si="103"/>
        <v>34.49</v>
      </c>
      <c r="P409">
        <f t="shared" ca="1" si="104"/>
        <v>77.040000000000006</v>
      </c>
      <c r="Q409" t="e">
        <f>#REF!</f>
        <v>#REF!</v>
      </c>
    </row>
    <row r="410" spans="1:17" x14ac:dyDescent="0.3">
      <c r="A410" s="60" t="e">
        <f t="shared" ca="1" si="90"/>
        <v>#REF!</v>
      </c>
      <c r="B410" s="60" t="e">
        <f t="shared" ca="1" si="91"/>
        <v>#REF!</v>
      </c>
      <c r="C410" s="61" t="e">
        <f t="shared" si="92"/>
        <v>#REF!</v>
      </c>
      <c r="D410" s="60" t="e">
        <f t="shared" ca="1" si="93"/>
        <v>#REF!</v>
      </c>
      <c r="E410" s="59" t="e">
        <f t="shared" ca="1" si="94"/>
        <v>#REF!</v>
      </c>
      <c r="F410" s="60" t="e">
        <f t="shared" ca="1" si="95"/>
        <v>#REF!</v>
      </c>
      <c r="G410" s="60" t="e">
        <f t="shared" ca="1" si="96"/>
        <v>#REF!</v>
      </c>
      <c r="H410" s="60" t="e">
        <f t="shared" ca="1" si="97"/>
        <v>#REF!</v>
      </c>
      <c r="I410" s="59" t="e">
        <f t="shared" ca="1" si="98"/>
        <v>#REF!</v>
      </c>
      <c r="J410" t="e">
        <f t="shared" si="99"/>
        <v>#REF!</v>
      </c>
      <c r="K410" t="e">
        <f t="shared" si="100"/>
        <v>#REF!</v>
      </c>
      <c r="L410">
        <v>0</v>
      </c>
      <c r="M410">
        <f t="shared" ca="1" si="101"/>
        <v>8.43</v>
      </c>
      <c r="N410">
        <f t="shared" ca="1" si="102"/>
        <v>24.24</v>
      </c>
      <c r="O410">
        <f t="shared" ca="1" si="103"/>
        <v>35.54</v>
      </c>
      <c r="P410">
        <f t="shared" ca="1" si="104"/>
        <v>59.5</v>
      </c>
      <c r="Q410" t="e">
        <f>#REF!</f>
        <v>#REF!</v>
      </c>
    </row>
    <row r="411" spans="1:17" x14ac:dyDescent="0.3">
      <c r="A411" s="60" t="e">
        <f t="shared" ca="1" si="90"/>
        <v>#REF!</v>
      </c>
      <c r="B411" s="60" t="e">
        <f t="shared" ca="1" si="91"/>
        <v>#REF!</v>
      </c>
      <c r="C411" s="61" t="e">
        <f t="shared" si="92"/>
        <v>#REF!</v>
      </c>
      <c r="D411" s="60" t="e">
        <f t="shared" ca="1" si="93"/>
        <v>#REF!</v>
      </c>
      <c r="E411" s="59" t="e">
        <f t="shared" ca="1" si="94"/>
        <v>#REF!</v>
      </c>
      <c r="F411" s="60" t="e">
        <f t="shared" ca="1" si="95"/>
        <v>#REF!</v>
      </c>
      <c r="G411" s="60" t="e">
        <f t="shared" ca="1" si="96"/>
        <v>#REF!</v>
      </c>
      <c r="H411" s="60" t="e">
        <f t="shared" ca="1" si="97"/>
        <v>#REF!</v>
      </c>
      <c r="I411" s="59" t="e">
        <f t="shared" ca="1" si="98"/>
        <v>#REF!</v>
      </c>
      <c r="J411" t="e">
        <f t="shared" si="99"/>
        <v>#REF!</v>
      </c>
      <c r="K411" t="e">
        <f t="shared" si="100"/>
        <v>#REF!</v>
      </c>
      <c r="L411">
        <v>0</v>
      </c>
      <c r="M411">
        <f t="shared" ca="1" si="101"/>
        <v>5.2</v>
      </c>
      <c r="N411">
        <f t="shared" ca="1" si="102"/>
        <v>15.11</v>
      </c>
      <c r="O411">
        <f t="shared" ca="1" si="103"/>
        <v>40.6</v>
      </c>
      <c r="P411">
        <f t="shared" ca="1" si="104"/>
        <v>54.36</v>
      </c>
      <c r="Q411" t="e">
        <f>#REF!</f>
        <v>#REF!</v>
      </c>
    </row>
    <row r="412" spans="1:17" x14ac:dyDescent="0.3">
      <c r="A412" s="60" t="e">
        <f t="shared" ca="1" si="90"/>
        <v>#REF!</v>
      </c>
      <c r="B412" s="60" t="e">
        <f t="shared" ca="1" si="91"/>
        <v>#REF!</v>
      </c>
      <c r="C412" s="61" t="e">
        <f t="shared" si="92"/>
        <v>#REF!</v>
      </c>
      <c r="D412" s="60" t="e">
        <f t="shared" ca="1" si="93"/>
        <v>#REF!</v>
      </c>
      <c r="E412" s="59" t="e">
        <f t="shared" ca="1" si="94"/>
        <v>#REF!</v>
      </c>
      <c r="F412" s="60" t="e">
        <f t="shared" ca="1" si="95"/>
        <v>#REF!</v>
      </c>
      <c r="G412" s="60" t="e">
        <f t="shared" ca="1" si="96"/>
        <v>#REF!</v>
      </c>
      <c r="H412" s="60" t="e">
        <f t="shared" ca="1" si="97"/>
        <v>#REF!</v>
      </c>
      <c r="I412" s="59" t="e">
        <f t="shared" ca="1" si="98"/>
        <v>#REF!</v>
      </c>
      <c r="J412" t="e">
        <f t="shared" si="99"/>
        <v>#REF!</v>
      </c>
      <c r="K412" t="e">
        <f t="shared" si="100"/>
        <v>#REF!</v>
      </c>
      <c r="L412">
        <v>0</v>
      </c>
      <c r="M412">
        <f t="shared" ca="1" si="101"/>
        <v>7.73</v>
      </c>
      <c r="N412">
        <f t="shared" ca="1" si="102"/>
        <v>23.74</v>
      </c>
      <c r="O412">
        <f t="shared" ca="1" si="103"/>
        <v>45.8</v>
      </c>
      <c r="P412">
        <f t="shared" ca="1" si="104"/>
        <v>89.31</v>
      </c>
      <c r="Q412" t="e">
        <f>#REF!</f>
        <v>#REF!</v>
      </c>
    </row>
    <row r="413" spans="1:17" x14ac:dyDescent="0.3">
      <c r="A413" s="60" t="e">
        <f t="shared" ca="1" si="90"/>
        <v>#REF!</v>
      </c>
      <c r="B413" s="60" t="e">
        <f t="shared" ca="1" si="91"/>
        <v>#REF!</v>
      </c>
      <c r="C413" s="61" t="e">
        <f t="shared" si="92"/>
        <v>#REF!</v>
      </c>
      <c r="D413" s="60" t="e">
        <f t="shared" ca="1" si="93"/>
        <v>#REF!</v>
      </c>
      <c r="E413" s="59" t="e">
        <f t="shared" ca="1" si="94"/>
        <v>#REF!</v>
      </c>
      <c r="F413" s="60" t="e">
        <f t="shared" ca="1" si="95"/>
        <v>#REF!</v>
      </c>
      <c r="G413" s="60" t="e">
        <f t="shared" ca="1" si="96"/>
        <v>#REF!</v>
      </c>
      <c r="H413" s="60" t="e">
        <f t="shared" ca="1" si="97"/>
        <v>#REF!</v>
      </c>
      <c r="I413" s="59" t="e">
        <f t="shared" ca="1" si="98"/>
        <v>#REF!</v>
      </c>
      <c r="J413" t="e">
        <f t="shared" si="99"/>
        <v>#REF!</v>
      </c>
      <c r="K413" t="e">
        <f t="shared" si="100"/>
        <v>#REF!</v>
      </c>
      <c r="L413">
        <v>0</v>
      </c>
      <c r="M413">
        <f t="shared" ca="1" si="101"/>
        <v>7.38</v>
      </c>
      <c r="N413">
        <f t="shared" ca="1" si="102"/>
        <v>20.5</v>
      </c>
      <c r="O413">
        <f t="shared" ca="1" si="103"/>
        <v>37.76</v>
      </c>
      <c r="P413">
        <f t="shared" ca="1" si="104"/>
        <v>68.510000000000005</v>
      </c>
      <c r="Q413" t="e">
        <f>#REF!</f>
        <v>#REF!</v>
      </c>
    </row>
    <row r="414" spans="1:17" x14ac:dyDescent="0.3">
      <c r="A414" s="60" t="e">
        <f t="shared" ca="1" si="90"/>
        <v>#REF!</v>
      </c>
      <c r="B414" s="60" t="e">
        <f t="shared" ca="1" si="91"/>
        <v>#REF!</v>
      </c>
      <c r="C414" s="61" t="e">
        <f t="shared" si="92"/>
        <v>#REF!</v>
      </c>
      <c r="D414" s="60" t="e">
        <f t="shared" ca="1" si="93"/>
        <v>#REF!</v>
      </c>
      <c r="E414" s="59" t="e">
        <f t="shared" ca="1" si="94"/>
        <v>#REF!</v>
      </c>
      <c r="F414" s="60" t="e">
        <f t="shared" ca="1" si="95"/>
        <v>#REF!</v>
      </c>
      <c r="G414" s="60" t="e">
        <f t="shared" ca="1" si="96"/>
        <v>#REF!</v>
      </c>
      <c r="H414" s="60" t="e">
        <f t="shared" ca="1" si="97"/>
        <v>#REF!</v>
      </c>
      <c r="I414" s="59" t="e">
        <f t="shared" ca="1" si="98"/>
        <v>#REF!</v>
      </c>
      <c r="J414" t="e">
        <f t="shared" si="99"/>
        <v>#REF!</v>
      </c>
      <c r="K414" t="e">
        <f t="shared" si="100"/>
        <v>#REF!</v>
      </c>
      <c r="L414">
        <v>0</v>
      </c>
      <c r="M414">
        <f t="shared" ca="1" si="101"/>
        <v>5.58</v>
      </c>
      <c r="N414">
        <f t="shared" ca="1" si="102"/>
        <v>24.02</v>
      </c>
      <c r="O414">
        <f t="shared" ca="1" si="103"/>
        <v>46.34</v>
      </c>
      <c r="P414">
        <f t="shared" ca="1" si="104"/>
        <v>92.63</v>
      </c>
      <c r="Q414" t="e">
        <f>#REF!</f>
        <v>#REF!</v>
      </c>
    </row>
    <row r="415" spans="1:17" x14ac:dyDescent="0.3">
      <c r="A415" s="60" t="e">
        <f t="shared" ca="1" si="90"/>
        <v>#REF!</v>
      </c>
      <c r="B415" s="60" t="e">
        <f t="shared" ca="1" si="91"/>
        <v>#REF!</v>
      </c>
      <c r="C415" s="61" t="e">
        <f t="shared" si="92"/>
        <v>#REF!</v>
      </c>
      <c r="D415" s="60" t="e">
        <f t="shared" ca="1" si="93"/>
        <v>#REF!</v>
      </c>
      <c r="E415" s="59" t="e">
        <f t="shared" ca="1" si="94"/>
        <v>#REF!</v>
      </c>
      <c r="F415" s="60" t="e">
        <f t="shared" ca="1" si="95"/>
        <v>#REF!</v>
      </c>
      <c r="G415" s="60" t="e">
        <f t="shared" ca="1" si="96"/>
        <v>#REF!</v>
      </c>
      <c r="H415" s="60" t="e">
        <f t="shared" ca="1" si="97"/>
        <v>#REF!</v>
      </c>
      <c r="I415" s="59" t="e">
        <f t="shared" ca="1" si="98"/>
        <v>#REF!</v>
      </c>
      <c r="J415" t="e">
        <f t="shared" si="99"/>
        <v>#REF!</v>
      </c>
      <c r="K415" t="e">
        <f t="shared" si="100"/>
        <v>#REF!</v>
      </c>
      <c r="L415">
        <v>0</v>
      </c>
      <c r="M415">
        <f t="shared" ca="1" si="101"/>
        <v>8.06</v>
      </c>
      <c r="N415">
        <f t="shared" ca="1" si="102"/>
        <v>18.93</v>
      </c>
      <c r="O415">
        <f t="shared" ca="1" si="103"/>
        <v>44.97</v>
      </c>
      <c r="P415">
        <f t="shared" ca="1" si="104"/>
        <v>67.209999999999994</v>
      </c>
      <c r="Q415" t="e">
        <f>#REF!</f>
        <v>#REF!</v>
      </c>
    </row>
    <row r="416" spans="1:17" x14ac:dyDescent="0.3">
      <c r="A416" s="60" t="e">
        <f t="shared" ca="1" si="90"/>
        <v>#REF!</v>
      </c>
      <c r="B416" s="60" t="e">
        <f t="shared" ca="1" si="91"/>
        <v>#REF!</v>
      </c>
      <c r="C416" s="61" t="e">
        <f t="shared" si="92"/>
        <v>#REF!</v>
      </c>
      <c r="D416" s="60" t="e">
        <f t="shared" ca="1" si="93"/>
        <v>#REF!</v>
      </c>
      <c r="E416" s="59" t="e">
        <f t="shared" ca="1" si="94"/>
        <v>#REF!</v>
      </c>
      <c r="F416" s="60" t="e">
        <f t="shared" ca="1" si="95"/>
        <v>#REF!</v>
      </c>
      <c r="G416" s="60" t="e">
        <f t="shared" ca="1" si="96"/>
        <v>#REF!</v>
      </c>
      <c r="H416" s="60" t="e">
        <f t="shared" ca="1" si="97"/>
        <v>#REF!</v>
      </c>
      <c r="I416" s="59" t="e">
        <f t="shared" ca="1" si="98"/>
        <v>#REF!</v>
      </c>
      <c r="J416" t="e">
        <f t="shared" si="99"/>
        <v>#REF!</v>
      </c>
      <c r="K416" t="e">
        <f t="shared" si="100"/>
        <v>#REF!</v>
      </c>
      <c r="L416">
        <v>0</v>
      </c>
      <c r="M416">
        <f t="shared" ca="1" si="101"/>
        <v>6.44</v>
      </c>
      <c r="N416">
        <f t="shared" ca="1" si="102"/>
        <v>20.48</v>
      </c>
      <c r="O416">
        <f t="shared" ca="1" si="103"/>
        <v>32.049999999999997</v>
      </c>
      <c r="P416">
        <f t="shared" ca="1" si="104"/>
        <v>73.19</v>
      </c>
      <c r="Q416" t="e">
        <f>#REF!</f>
        <v>#REF!</v>
      </c>
    </row>
    <row r="417" spans="1:17" x14ac:dyDescent="0.3">
      <c r="A417" s="60" t="e">
        <f t="shared" ca="1" si="90"/>
        <v>#REF!</v>
      </c>
      <c r="B417" s="60" t="e">
        <f t="shared" ca="1" si="91"/>
        <v>#REF!</v>
      </c>
      <c r="C417" s="61" t="e">
        <f t="shared" si="92"/>
        <v>#REF!</v>
      </c>
      <c r="D417" s="60" t="e">
        <f t="shared" ca="1" si="93"/>
        <v>#REF!</v>
      </c>
      <c r="E417" s="59" t="e">
        <f t="shared" ca="1" si="94"/>
        <v>#REF!</v>
      </c>
      <c r="F417" s="60" t="e">
        <f t="shared" ca="1" si="95"/>
        <v>#REF!</v>
      </c>
      <c r="G417" s="60" t="e">
        <f t="shared" ca="1" si="96"/>
        <v>#REF!</v>
      </c>
      <c r="H417" s="60" t="e">
        <f t="shared" ca="1" si="97"/>
        <v>#REF!</v>
      </c>
      <c r="I417" s="59" t="e">
        <f t="shared" ca="1" si="98"/>
        <v>#REF!</v>
      </c>
      <c r="J417" t="e">
        <f t="shared" si="99"/>
        <v>#REF!</v>
      </c>
      <c r="K417" t="e">
        <f t="shared" si="100"/>
        <v>#REF!</v>
      </c>
      <c r="L417">
        <v>0</v>
      </c>
      <c r="M417">
        <f t="shared" ca="1" si="101"/>
        <v>7.56</v>
      </c>
      <c r="N417">
        <f t="shared" ca="1" si="102"/>
        <v>10.47</v>
      </c>
      <c r="O417">
        <f t="shared" ca="1" si="103"/>
        <v>44.93</v>
      </c>
      <c r="P417">
        <f t="shared" ca="1" si="104"/>
        <v>87.27</v>
      </c>
      <c r="Q417" t="e">
        <f>#REF!</f>
        <v>#REF!</v>
      </c>
    </row>
    <row r="418" spans="1:17" x14ac:dyDescent="0.3">
      <c r="A418" s="60" t="e">
        <f t="shared" ca="1" si="90"/>
        <v>#REF!</v>
      </c>
      <c r="B418" s="60" t="e">
        <f t="shared" ca="1" si="91"/>
        <v>#REF!</v>
      </c>
      <c r="C418" s="61" t="e">
        <f t="shared" si="92"/>
        <v>#REF!</v>
      </c>
      <c r="D418" s="60" t="e">
        <f t="shared" ca="1" si="93"/>
        <v>#REF!</v>
      </c>
      <c r="E418" s="59" t="e">
        <f t="shared" ca="1" si="94"/>
        <v>#REF!</v>
      </c>
      <c r="F418" s="60" t="e">
        <f t="shared" ca="1" si="95"/>
        <v>#REF!</v>
      </c>
      <c r="G418" s="60" t="e">
        <f t="shared" ca="1" si="96"/>
        <v>#REF!</v>
      </c>
      <c r="H418" s="60" t="e">
        <f t="shared" ca="1" si="97"/>
        <v>#REF!</v>
      </c>
      <c r="I418" s="59" t="e">
        <f t="shared" ca="1" si="98"/>
        <v>#REF!</v>
      </c>
      <c r="J418" t="e">
        <f t="shared" si="99"/>
        <v>#REF!</v>
      </c>
      <c r="K418" t="e">
        <f t="shared" si="100"/>
        <v>#REF!</v>
      </c>
      <c r="L418">
        <v>0</v>
      </c>
      <c r="M418">
        <f t="shared" ca="1" si="101"/>
        <v>8.98</v>
      </c>
      <c r="N418">
        <f t="shared" ca="1" si="102"/>
        <v>23.1</v>
      </c>
      <c r="O418">
        <f t="shared" ca="1" si="103"/>
        <v>38.56</v>
      </c>
      <c r="P418">
        <f t="shared" ca="1" si="104"/>
        <v>70.73</v>
      </c>
      <c r="Q418" t="e">
        <f>#REF!</f>
        <v>#REF!</v>
      </c>
    </row>
    <row r="419" spans="1:17" x14ac:dyDescent="0.3">
      <c r="A419" s="60" t="e">
        <f t="shared" ca="1" si="90"/>
        <v>#REF!</v>
      </c>
      <c r="B419" s="60" t="e">
        <f t="shared" ca="1" si="91"/>
        <v>#REF!</v>
      </c>
      <c r="C419" s="61" t="e">
        <f t="shared" si="92"/>
        <v>#REF!</v>
      </c>
      <c r="D419" s="60" t="e">
        <f t="shared" ca="1" si="93"/>
        <v>#REF!</v>
      </c>
      <c r="E419" s="59" t="e">
        <f t="shared" ca="1" si="94"/>
        <v>#REF!</v>
      </c>
      <c r="F419" s="60" t="e">
        <f t="shared" ca="1" si="95"/>
        <v>#REF!</v>
      </c>
      <c r="G419" s="60" t="e">
        <f t="shared" ca="1" si="96"/>
        <v>#REF!</v>
      </c>
      <c r="H419" s="60" t="e">
        <f t="shared" ca="1" si="97"/>
        <v>#REF!</v>
      </c>
      <c r="I419" s="59" t="e">
        <f t="shared" ca="1" si="98"/>
        <v>#REF!</v>
      </c>
      <c r="J419" t="e">
        <f t="shared" si="99"/>
        <v>#REF!</v>
      </c>
      <c r="K419" t="e">
        <f t="shared" si="100"/>
        <v>#REF!</v>
      </c>
      <c r="L419">
        <v>0</v>
      </c>
      <c r="M419">
        <f t="shared" ca="1" si="101"/>
        <v>5.5</v>
      </c>
      <c r="N419">
        <f t="shared" ca="1" si="102"/>
        <v>16.54</v>
      </c>
      <c r="O419">
        <f t="shared" ca="1" si="103"/>
        <v>45.49</v>
      </c>
      <c r="P419">
        <f t="shared" ca="1" si="104"/>
        <v>103.71</v>
      </c>
      <c r="Q419" t="e">
        <f>#REF!</f>
        <v>#REF!</v>
      </c>
    </row>
    <row r="420" spans="1:17" x14ac:dyDescent="0.3">
      <c r="A420" s="60" t="e">
        <f t="shared" ca="1" si="90"/>
        <v>#REF!</v>
      </c>
      <c r="B420" s="60" t="e">
        <f t="shared" ca="1" si="91"/>
        <v>#REF!</v>
      </c>
      <c r="C420" s="61" t="e">
        <f t="shared" si="92"/>
        <v>#REF!</v>
      </c>
      <c r="D420" s="60" t="e">
        <f t="shared" ca="1" si="93"/>
        <v>#REF!</v>
      </c>
      <c r="E420" s="59" t="e">
        <f t="shared" ca="1" si="94"/>
        <v>#REF!</v>
      </c>
      <c r="F420" s="60" t="e">
        <f t="shared" ca="1" si="95"/>
        <v>#REF!</v>
      </c>
      <c r="G420" s="60" t="e">
        <f t="shared" ca="1" si="96"/>
        <v>#REF!</v>
      </c>
      <c r="H420" s="60" t="e">
        <f t="shared" ca="1" si="97"/>
        <v>#REF!</v>
      </c>
      <c r="I420" s="59" t="e">
        <f t="shared" ca="1" si="98"/>
        <v>#REF!</v>
      </c>
      <c r="J420" t="e">
        <f t="shared" si="99"/>
        <v>#REF!</v>
      </c>
      <c r="K420" t="e">
        <f t="shared" si="100"/>
        <v>#REF!</v>
      </c>
      <c r="L420">
        <v>0</v>
      </c>
      <c r="M420">
        <f t="shared" ca="1" si="101"/>
        <v>7.51</v>
      </c>
      <c r="N420">
        <f t="shared" ca="1" si="102"/>
        <v>14.48</v>
      </c>
      <c r="O420">
        <f t="shared" ca="1" si="103"/>
        <v>30.54</v>
      </c>
      <c r="P420">
        <f t="shared" ca="1" si="104"/>
        <v>92.01</v>
      </c>
      <c r="Q420" t="e">
        <f>#REF!</f>
        <v>#REF!</v>
      </c>
    </row>
    <row r="421" spans="1:17" x14ac:dyDescent="0.3">
      <c r="A421" s="60" t="e">
        <f t="shared" ca="1" si="90"/>
        <v>#REF!</v>
      </c>
      <c r="B421" s="60" t="e">
        <f t="shared" ca="1" si="91"/>
        <v>#REF!</v>
      </c>
      <c r="C421" s="61" t="e">
        <f t="shared" si="92"/>
        <v>#REF!</v>
      </c>
      <c r="D421" s="60" t="e">
        <f t="shared" ca="1" si="93"/>
        <v>#REF!</v>
      </c>
      <c r="E421" s="59" t="e">
        <f t="shared" ca="1" si="94"/>
        <v>#REF!</v>
      </c>
      <c r="F421" s="60" t="e">
        <f t="shared" ca="1" si="95"/>
        <v>#REF!</v>
      </c>
      <c r="G421" s="60" t="e">
        <f t="shared" ca="1" si="96"/>
        <v>#REF!</v>
      </c>
      <c r="H421" s="60" t="e">
        <f t="shared" ca="1" si="97"/>
        <v>#REF!</v>
      </c>
      <c r="I421" s="59" t="e">
        <f t="shared" ca="1" si="98"/>
        <v>#REF!</v>
      </c>
      <c r="J421" t="e">
        <f t="shared" si="99"/>
        <v>#REF!</v>
      </c>
      <c r="K421" t="e">
        <f t="shared" si="100"/>
        <v>#REF!</v>
      </c>
      <c r="L421">
        <v>0</v>
      </c>
      <c r="M421">
        <f t="shared" ca="1" si="101"/>
        <v>6.03</v>
      </c>
      <c r="N421">
        <f t="shared" ca="1" si="102"/>
        <v>14.81</v>
      </c>
      <c r="O421">
        <f t="shared" ca="1" si="103"/>
        <v>35.119999999999997</v>
      </c>
      <c r="P421">
        <f t="shared" ca="1" si="104"/>
        <v>66.63</v>
      </c>
      <c r="Q421" t="e">
        <f>#REF!</f>
        <v>#REF!</v>
      </c>
    </row>
    <row r="422" spans="1:17" x14ac:dyDescent="0.3">
      <c r="A422" s="60" t="e">
        <f t="shared" ca="1" si="90"/>
        <v>#REF!</v>
      </c>
      <c r="B422" s="60" t="e">
        <f t="shared" ca="1" si="91"/>
        <v>#REF!</v>
      </c>
      <c r="C422" s="61" t="e">
        <f t="shared" si="92"/>
        <v>#REF!</v>
      </c>
      <c r="D422" s="60" t="e">
        <f t="shared" ca="1" si="93"/>
        <v>#REF!</v>
      </c>
      <c r="E422" s="59" t="e">
        <f t="shared" ca="1" si="94"/>
        <v>#REF!</v>
      </c>
      <c r="F422" s="60" t="e">
        <f t="shared" ca="1" si="95"/>
        <v>#REF!</v>
      </c>
      <c r="G422" s="60" t="e">
        <f t="shared" ca="1" si="96"/>
        <v>#REF!</v>
      </c>
      <c r="H422" s="60" t="e">
        <f t="shared" ca="1" si="97"/>
        <v>#REF!</v>
      </c>
      <c r="I422" s="59" t="e">
        <f t="shared" ca="1" si="98"/>
        <v>#REF!</v>
      </c>
      <c r="J422" t="e">
        <f t="shared" si="99"/>
        <v>#REF!</v>
      </c>
      <c r="K422" t="e">
        <f t="shared" si="100"/>
        <v>#REF!</v>
      </c>
      <c r="L422">
        <v>0</v>
      </c>
      <c r="M422">
        <f t="shared" ca="1" si="101"/>
        <v>5.07</v>
      </c>
      <c r="N422">
        <f t="shared" ca="1" si="102"/>
        <v>22.81</v>
      </c>
      <c r="O422">
        <f t="shared" ca="1" si="103"/>
        <v>45.57</v>
      </c>
      <c r="P422">
        <f t="shared" ca="1" si="104"/>
        <v>112.81</v>
      </c>
      <c r="Q422" t="e">
        <f>#REF!</f>
        <v>#REF!</v>
      </c>
    </row>
    <row r="423" spans="1:17" x14ac:dyDescent="0.3">
      <c r="A423" s="60" t="e">
        <f t="shared" ca="1" si="90"/>
        <v>#REF!</v>
      </c>
      <c r="B423" s="60" t="e">
        <f t="shared" ca="1" si="91"/>
        <v>#REF!</v>
      </c>
      <c r="C423" s="61" t="e">
        <f t="shared" si="92"/>
        <v>#REF!</v>
      </c>
      <c r="D423" s="60" t="e">
        <f t="shared" ca="1" si="93"/>
        <v>#REF!</v>
      </c>
      <c r="E423" s="59" t="e">
        <f t="shared" ca="1" si="94"/>
        <v>#REF!</v>
      </c>
      <c r="F423" s="60" t="e">
        <f t="shared" ca="1" si="95"/>
        <v>#REF!</v>
      </c>
      <c r="G423" s="60" t="e">
        <f t="shared" ca="1" si="96"/>
        <v>#REF!</v>
      </c>
      <c r="H423" s="60" t="e">
        <f t="shared" ca="1" si="97"/>
        <v>#REF!</v>
      </c>
      <c r="I423" s="59" t="e">
        <f t="shared" ca="1" si="98"/>
        <v>#REF!</v>
      </c>
      <c r="J423" t="e">
        <f t="shared" si="99"/>
        <v>#REF!</v>
      </c>
      <c r="K423" t="e">
        <f t="shared" si="100"/>
        <v>#REF!</v>
      </c>
      <c r="L423">
        <v>0</v>
      </c>
      <c r="M423">
        <f t="shared" ca="1" si="101"/>
        <v>8.1</v>
      </c>
      <c r="N423">
        <f t="shared" ca="1" si="102"/>
        <v>14.47</v>
      </c>
      <c r="O423">
        <f t="shared" ca="1" si="103"/>
        <v>44.47</v>
      </c>
      <c r="P423">
        <f t="shared" ca="1" si="104"/>
        <v>89.65</v>
      </c>
      <c r="Q423" t="e">
        <f>#REF!</f>
        <v>#REF!</v>
      </c>
    </row>
    <row r="424" spans="1:17" x14ac:dyDescent="0.3">
      <c r="A424" s="60" t="e">
        <f t="shared" ca="1" si="90"/>
        <v>#REF!</v>
      </c>
      <c r="B424" s="60" t="e">
        <f t="shared" ca="1" si="91"/>
        <v>#REF!</v>
      </c>
      <c r="C424" s="61" t="e">
        <f t="shared" si="92"/>
        <v>#REF!</v>
      </c>
      <c r="D424" s="60" t="e">
        <f t="shared" ca="1" si="93"/>
        <v>#REF!</v>
      </c>
      <c r="E424" s="59" t="e">
        <f t="shared" ca="1" si="94"/>
        <v>#REF!</v>
      </c>
      <c r="F424" s="60" t="e">
        <f t="shared" ca="1" si="95"/>
        <v>#REF!</v>
      </c>
      <c r="G424" s="60" t="e">
        <f t="shared" ca="1" si="96"/>
        <v>#REF!</v>
      </c>
      <c r="H424" s="60" t="e">
        <f t="shared" ca="1" si="97"/>
        <v>#REF!</v>
      </c>
      <c r="I424" s="59" t="e">
        <f t="shared" ca="1" si="98"/>
        <v>#REF!</v>
      </c>
      <c r="J424" t="e">
        <f t="shared" si="99"/>
        <v>#REF!</v>
      </c>
      <c r="K424" t="e">
        <f t="shared" si="100"/>
        <v>#REF!</v>
      </c>
      <c r="L424">
        <v>0</v>
      </c>
      <c r="M424">
        <f t="shared" ca="1" si="101"/>
        <v>6.14</v>
      </c>
      <c r="N424">
        <f t="shared" ca="1" si="102"/>
        <v>18.149999999999999</v>
      </c>
      <c r="O424">
        <f t="shared" ca="1" si="103"/>
        <v>32.619999999999997</v>
      </c>
      <c r="P424">
        <f t="shared" ca="1" si="104"/>
        <v>104.8</v>
      </c>
      <c r="Q424" t="e">
        <f>#REF!</f>
        <v>#REF!</v>
      </c>
    </row>
    <row r="425" spans="1:17" x14ac:dyDescent="0.3">
      <c r="A425" s="60" t="e">
        <f t="shared" ca="1" si="90"/>
        <v>#REF!</v>
      </c>
      <c r="B425" s="60" t="e">
        <f t="shared" ca="1" si="91"/>
        <v>#REF!</v>
      </c>
      <c r="C425" s="61" t="e">
        <f t="shared" si="92"/>
        <v>#REF!</v>
      </c>
      <c r="D425" s="60" t="e">
        <f t="shared" ca="1" si="93"/>
        <v>#REF!</v>
      </c>
      <c r="E425" s="59" t="e">
        <f t="shared" ca="1" si="94"/>
        <v>#REF!</v>
      </c>
      <c r="F425" s="60" t="e">
        <f t="shared" ca="1" si="95"/>
        <v>#REF!</v>
      </c>
      <c r="G425" s="60" t="e">
        <f t="shared" ca="1" si="96"/>
        <v>#REF!</v>
      </c>
      <c r="H425" s="60" t="e">
        <f t="shared" ca="1" si="97"/>
        <v>#REF!</v>
      </c>
      <c r="I425" s="59" t="e">
        <f t="shared" ca="1" si="98"/>
        <v>#REF!</v>
      </c>
      <c r="J425" t="e">
        <f t="shared" si="99"/>
        <v>#REF!</v>
      </c>
      <c r="K425" t="e">
        <f t="shared" si="100"/>
        <v>#REF!</v>
      </c>
      <c r="L425">
        <v>0</v>
      </c>
      <c r="M425">
        <f t="shared" ca="1" si="101"/>
        <v>8.61</v>
      </c>
      <c r="N425">
        <f t="shared" ca="1" si="102"/>
        <v>12.7</v>
      </c>
      <c r="O425">
        <f t="shared" ca="1" si="103"/>
        <v>42.75</v>
      </c>
      <c r="P425">
        <f t="shared" ca="1" si="104"/>
        <v>89.41</v>
      </c>
      <c r="Q425" t="e">
        <f>#REF!</f>
        <v>#REF!</v>
      </c>
    </row>
    <row r="426" spans="1:17" x14ac:dyDescent="0.3">
      <c r="A426" s="60" t="e">
        <f t="shared" ca="1" si="90"/>
        <v>#REF!</v>
      </c>
      <c r="B426" s="60" t="e">
        <f t="shared" ca="1" si="91"/>
        <v>#REF!</v>
      </c>
      <c r="C426" s="61" t="e">
        <f t="shared" si="92"/>
        <v>#REF!</v>
      </c>
      <c r="D426" s="60" t="e">
        <f t="shared" ca="1" si="93"/>
        <v>#REF!</v>
      </c>
      <c r="E426" s="59" t="e">
        <f t="shared" ca="1" si="94"/>
        <v>#REF!</v>
      </c>
      <c r="F426" s="60" t="e">
        <f t="shared" ca="1" si="95"/>
        <v>#REF!</v>
      </c>
      <c r="G426" s="60" t="e">
        <f t="shared" ca="1" si="96"/>
        <v>#REF!</v>
      </c>
      <c r="H426" s="60" t="e">
        <f t="shared" ca="1" si="97"/>
        <v>#REF!</v>
      </c>
      <c r="I426" s="59" t="e">
        <f t="shared" ca="1" si="98"/>
        <v>#REF!</v>
      </c>
      <c r="J426" t="e">
        <f t="shared" si="99"/>
        <v>#REF!</v>
      </c>
      <c r="K426" t="e">
        <f t="shared" si="100"/>
        <v>#REF!</v>
      </c>
      <c r="L426">
        <v>0</v>
      </c>
      <c r="M426">
        <f t="shared" ca="1" si="101"/>
        <v>5.5</v>
      </c>
      <c r="N426">
        <f t="shared" ca="1" si="102"/>
        <v>21.3</v>
      </c>
      <c r="O426">
        <f t="shared" ca="1" si="103"/>
        <v>48.15</v>
      </c>
      <c r="P426">
        <f t="shared" ca="1" si="104"/>
        <v>113.37</v>
      </c>
      <c r="Q426" t="e">
        <f>#REF!</f>
        <v>#REF!</v>
      </c>
    </row>
    <row r="427" spans="1:17" x14ac:dyDescent="0.3">
      <c r="A427" s="60" t="e">
        <f t="shared" ca="1" si="90"/>
        <v>#REF!</v>
      </c>
      <c r="B427" s="60" t="e">
        <f t="shared" ca="1" si="91"/>
        <v>#REF!</v>
      </c>
      <c r="C427" s="61" t="e">
        <f t="shared" si="92"/>
        <v>#REF!</v>
      </c>
      <c r="D427" s="60" t="e">
        <f t="shared" ca="1" si="93"/>
        <v>#REF!</v>
      </c>
      <c r="E427" s="59" t="e">
        <f t="shared" ca="1" si="94"/>
        <v>#REF!</v>
      </c>
      <c r="F427" s="60" t="e">
        <f t="shared" ca="1" si="95"/>
        <v>#REF!</v>
      </c>
      <c r="G427" s="60" t="e">
        <f t="shared" ca="1" si="96"/>
        <v>#REF!</v>
      </c>
      <c r="H427" s="60" t="e">
        <f t="shared" ca="1" si="97"/>
        <v>#REF!</v>
      </c>
      <c r="I427" s="59" t="e">
        <f t="shared" ca="1" si="98"/>
        <v>#REF!</v>
      </c>
      <c r="J427" t="e">
        <f t="shared" si="99"/>
        <v>#REF!</v>
      </c>
      <c r="K427" t="e">
        <f t="shared" si="100"/>
        <v>#REF!</v>
      </c>
      <c r="L427">
        <v>0</v>
      </c>
      <c r="M427">
        <f t="shared" ca="1" si="101"/>
        <v>7.5</v>
      </c>
      <c r="N427">
        <f t="shared" ca="1" si="102"/>
        <v>15.19</v>
      </c>
      <c r="O427">
        <f t="shared" ca="1" si="103"/>
        <v>45.26</v>
      </c>
      <c r="P427">
        <f t="shared" ca="1" si="104"/>
        <v>110.72</v>
      </c>
      <c r="Q427" t="e">
        <f>#REF!</f>
        <v>#REF!</v>
      </c>
    </row>
    <row r="428" spans="1:17" x14ac:dyDescent="0.3">
      <c r="A428" s="60" t="e">
        <f t="shared" ca="1" si="90"/>
        <v>#REF!</v>
      </c>
      <c r="B428" s="60" t="e">
        <f t="shared" ca="1" si="91"/>
        <v>#REF!</v>
      </c>
      <c r="C428" s="61" t="e">
        <f t="shared" si="92"/>
        <v>#REF!</v>
      </c>
      <c r="D428" s="60" t="e">
        <f t="shared" ca="1" si="93"/>
        <v>#REF!</v>
      </c>
      <c r="E428" s="59" t="e">
        <f t="shared" ca="1" si="94"/>
        <v>#REF!</v>
      </c>
      <c r="F428" s="60" t="e">
        <f t="shared" ca="1" si="95"/>
        <v>#REF!</v>
      </c>
      <c r="G428" s="60" t="e">
        <f t="shared" ca="1" si="96"/>
        <v>#REF!</v>
      </c>
      <c r="H428" s="60" t="e">
        <f t="shared" ca="1" si="97"/>
        <v>#REF!</v>
      </c>
      <c r="I428" s="59" t="e">
        <f t="shared" ca="1" si="98"/>
        <v>#REF!</v>
      </c>
      <c r="J428" t="e">
        <f t="shared" si="99"/>
        <v>#REF!</v>
      </c>
      <c r="K428" t="e">
        <f t="shared" si="100"/>
        <v>#REF!</v>
      </c>
      <c r="L428">
        <v>0</v>
      </c>
      <c r="M428">
        <f t="shared" ca="1" si="101"/>
        <v>7.95</v>
      </c>
      <c r="N428">
        <f t="shared" ca="1" si="102"/>
        <v>10.65</v>
      </c>
      <c r="O428">
        <f t="shared" ca="1" si="103"/>
        <v>42.65</v>
      </c>
      <c r="P428">
        <f t="shared" ca="1" si="104"/>
        <v>77.599999999999994</v>
      </c>
      <c r="Q428" t="e">
        <f>#REF!</f>
        <v>#REF!</v>
      </c>
    </row>
    <row r="429" spans="1:17" x14ac:dyDescent="0.3">
      <c r="A429" s="60" t="e">
        <f t="shared" ca="1" si="90"/>
        <v>#REF!</v>
      </c>
      <c r="B429" s="60" t="e">
        <f t="shared" ca="1" si="91"/>
        <v>#REF!</v>
      </c>
      <c r="C429" s="61" t="e">
        <f t="shared" si="92"/>
        <v>#REF!</v>
      </c>
      <c r="D429" s="60" t="e">
        <f t="shared" ca="1" si="93"/>
        <v>#REF!</v>
      </c>
      <c r="E429" s="59" t="e">
        <f t="shared" ca="1" si="94"/>
        <v>#REF!</v>
      </c>
      <c r="F429" s="60" t="e">
        <f t="shared" ca="1" si="95"/>
        <v>#REF!</v>
      </c>
      <c r="G429" s="60" t="e">
        <f t="shared" ca="1" si="96"/>
        <v>#REF!</v>
      </c>
      <c r="H429" s="60" t="e">
        <f t="shared" ca="1" si="97"/>
        <v>#REF!</v>
      </c>
      <c r="I429" s="59" t="e">
        <f t="shared" ca="1" si="98"/>
        <v>#REF!</v>
      </c>
      <c r="J429" t="e">
        <f t="shared" si="99"/>
        <v>#REF!</v>
      </c>
      <c r="K429" t="e">
        <f t="shared" si="100"/>
        <v>#REF!</v>
      </c>
      <c r="L429">
        <v>0</v>
      </c>
      <c r="M429">
        <f t="shared" ca="1" si="101"/>
        <v>5.32</v>
      </c>
      <c r="N429">
        <f t="shared" ca="1" si="102"/>
        <v>28.87</v>
      </c>
      <c r="O429">
        <f t="shared" ca="1" si="103"/>
        <v>43.45</v>
      </c>
      <c r="P429">
        <f t="shared" ca="1" si="104"/>
        <v>115.92</v>
      </c>
      <c r="Q429" t="e">
        <f>#REF!</f>
        <v>#REF!</v>
      </c>
    </row>
    <row r="430" spans="1:17" x14ac:dyDescent="0.3">
      <c r="A430" s="60" t="e">
        <f t="shared" ca="1" si="90"/>
        <v>#REF!</v>
      </c>
      <c r="B430" s="60" t="e">
        <f t="shared" ca="1" si="91"/>
        <v>#REF!</v>
      </c>
      <c r="C430" s="61" t="e">
        <f t="shared" si="92"/>
        <v>#REF!</v>
      </c>
      <c r="D430" s="60" t="e">
        <f t="shared" ca="1" si="93"/>
        <v>#REF!</v>
      </c>
      <c r="E430" s="59" t="e">
        <f t="shared" ca="1" si="94"/>
        <v>#REF!</v>
      </c>
      <c r="F430" s="60" t="e">
        <f t="shared" ca="1" si="95"/>
        <v>#REF!</v>
      </c>
      <c r="G430" s="60" t="e">
        <f t="shared" ca="1" si="96"/>
        <v>#REF!</v>
      </c>
      <c r="H430" s="60" t="e">
        <f t="shared" ca="1" si="97"/>
        <v>#REF!</v>
      </c>
      <c r="I430" s="59" t="e">
        <f t="shared" ca="1" si="98"/>
        <v>#REF!</v>
      </c>
      <c r="J430" t="e">
        <f t="shared" si="99"/>
        <v>#REF!</v>
      </c>
      <c r="K430" t="e">
        <f t="shared" si="100"/>
        <v>#REF!</v>
      </c>
      <c r="L430">
        <v>0</v>
      </c>
      <c r="M430">
        <f t="shared" ca="1" si="101"/>
        <v>5.94</v>
      </c>
      <c r="N430">
        <f t="shared" ca="1" si="102"/>
        <v>16.77</v>
      </c>
      <c r="O430">
        <f t="shared" ca="1" si="103"/>
        <v>47.62</v>
      </c>
      <c r="P430">
        <f t="shared" ca="1" si="104"/>
        <v>75.819999999999993</v>
      </c>
      <c r="Q430" t="e">
        <f>#REF!</f>
        <v>#REF!</v>
      </c>
    </row>
    <row r="431" spans="1:17" x14ac:dyDescent="0.3">
      <c r="A431" s="60" t="e">
        <f t="shared" ca="1" si="90"/>
        <v>#REF!</v>
      </c>
      <c r="B431" s="60" t="e">
        <f t="shared" ca="1" si="91"/>
        <v>#REF!</v>
      </c>
      <c r="C431" s="61" t="e">
        <f t="shared" si="92"/>
        <v>#REF!</v>
      </c>
      <c r="D431" s="60" t="e">
        <f t="shared" ca="1" si="93"/>
        <v>#REF!</v>
      </c>
      <c r="E431" s="59" t="e">
        <f t="shared" ca="1" si="94"/>
        <v>#REF!</v>
      </c>
      <c r="F431" s="60" t="e">
        <f t="shared" ca="1" si="95"/>
        <v>#REF!</v>
      </c>
      <c r="G431" s="60" t="e">
        <f t="shared" ca="1" si="96"/>
        <v>#REF!</v>
      </c>
      <c r="H431" s="60" t="e">
        <f t="shared" ca="1" si="97"/>
        <v>#REF!</v>
      </c>
      <c r="I431" s="59" t="e">
        <f t="shared" ca="1" si="98"/>
        <v>#REF!</v>
      </c>
      <c r="J431" t="e">
        <f t="shared" si="99"/>
        <v>#REF!</v>
      </c>
      <c r="K431" t="e">
        <f t="shared" si="100"/>
        <v>#REF!</v>
      </c>
      <c r="L431">
        <v>0</v>
      </c>
      <c r="M431">
        <f t="shared" ca="1" si="101"/>
        <v>6.98</v>
      </c>
      <c r="N431">
        <f t="shared" ca="1" si="102"/>
        <v>23.24</v>
      </c>
      <c r="O431">
        <f t="shared" ca="1" si="103"/>
        <v>35.42</v>
      </c>
      <c r="P431">
        <f t="shared" ca="1" si="104"/>
        <v>87.2</v>
      </c>
      <c r="Q431" t="e">
        <f>#REF!</f>
        <v>#REF!</v>
      </c>
    </row>
    <row r="432" spans="1:17" x14ac:dyDescent="0.3">
      <c r="A432" s="60" t="e">
        <f t="shared" ca="1" si="90"/>
        <v>#REF!</v>
      </c>
      <c r="B432" s="60" t="e">
        <f t="shared" ca="1" si="91"/>
        <v>#REF!</v>
      </c>
      <c r="C432" s="61" t="e">
        <f t="shared" si="92"/>
        <v>#REF!</v>
      </c>
      <c r="D432" s="60" t="e">
        <f t="shared" ca="1" si="93"/>
        <v>#REF!</v>
      </c>
      <c r="E432" s="59" t="e">
        <f t="shared" ca="1" si="94"/>
        <v>#REF!</v>
      </c>
      <c r="F432" s="60" t="e">
        <f t="shared" ca="1" si="95"/>
        <v>#REF!</v>
      </c>
      <c r="G432" s="60" t="e">
        <f t="shared" ca="1" si="96"/>
        <v>#REF!</v>
      </c>
      <c r="H432" s="60" t="e">
        <f t="shared" ca="1" si="97"/>
        <v>#REF!</v>
      </c>
      <c r="I432" s="59" t="e">
        <f t="shared" ca="1" si="98"/>
        <v>#REF!</v>
      </c>
      <c r="J432" t="e">
        <f t="shared" si="99"/>
        <v>#REF!</v>
      </c>
      <c r="K432" t="e">
        <f t="shared" si="100"/>
        <v>#REF!</v>
      </c>
      <c r="L432">
        <v>0</v>
      </c>
      <c r="M432">
        <f t="shared" ca="1" si="101"/>
        <v>6.58</v>
      </c>
      <c r="N432">
        <f t="shared" ca="1" si="102"/>
        <v>27.82</v>
      </c>
      <c r="O432">
        <f t="shared" ca="1" si="103"/>
        <v>47.33</v>
      </c>
      <c r="P432">
        <f t="shared" ca="1" si="104"/>
        <v>109.69</v>
      </c>
      <c r="Q432" t="e">
        <f>#REF!</f>
        <v>#REF!</v>
      </c>
    </row>
    <row r="433" spans="1:17" x14ac:dyDescent="0.3">
      <c r="A433" s="60" t="e">
        <f t="shared" ca="1" si="90"/>
        <v>#REF!</v>
      </c>
      <c r="B433" s="60" t="e">
        <f t="shared" ca="1" si="91"/>
        <v>#REF!</v>
      </c>
      <c r="C433" s="61" t="e">
        <f t="shared" si="92"/>
        <v>#REF!</v>
      </c>
      <c r="D433" s="60" t="e">
        <f t="shared" ca="1" si="93"/>
        <v>#REF!</v>
      </c>
      <c r="E433" s="59" t="e">
        <f t="shared" ca="1" si="94"/>
        <v>#REF!</v>
      </c>
      <c r="F433" s="60" t="e">
        <f t="shared" ca="1" si="95"/>
        <v>#REF!</v>
      </c>
      <c r="G433" s="60" t="e">
        <f t="shared" ca="1" si="96"/>
        <v>#REF!</v>
      </c>
      <c r="H433" s="60" t="e">
        <f t="shared" ca="1" si="97"/>
        <v>#REF!</v>
      </c>
      <c r="I433" s="59" t="e">
        <f t="shared" ca="1" si="98"/>
        <v>#REF!</v>
      </c>
      <c r="J433" t="e">
        <f t="shared" si="99"/>
        <v>#REF!</v>
      </c>
      <c r="K433" t="e">
        <f t="shared" si="100"/>
        <v>#REF!</v>
      </c>
      <c r="L433">
        <v>0</v>
      </c>
      <c r="M433">
        <f t="shared" ca="1" si="101"/>
        <v>6.18</v>
      </c>
      <c r="N433">
        <f t="shared" ca="1" si="102"/>
        <v>17.89</v>
      </c>
      <c r="O433">
        <f t="shared" ca="1" si="103"/>
        <v>41.74</v>
      </c>
      <c r="P433">
        <f t="shared" ca="1" si="104"/>
        <v>89.82</v>
      </c>
      <c r="Q433" t="e">
        <f>#REF!</f>
        <v>#REF!</v>
      </c>
    </row>
    <row r="434" spans="1:17" x14ac:dyDescent="0.3">
      <c r="A434" s="60" t="e">
        <f t="shared" ca="1" si="90"/>
        <v>#REF!</v>
      </c>
      <c r="B434" s="60" t="e">
        <f t="shared" ca="1" si="91"/>
        <v>#REF!</v>
      </c>
      <c r="C434" s="61" t="e">
        <f t="shared" si="92"/>
        <v>#REF!</v>
      </c>
      <c r="D434" s="60" t="e">
        <f t="shared" ca="1" si="93"/>
        <v>#REF!</v>
      </c>
      <c r="E434" s="59" t="e">
        <f t="shared" ca="1" si="94"/>
        <v>#REF!</v>
      </c>
      <c r="F434" s="60" t="e">
        <f t="shared" ca="1" si="95"/>
        <v>#REF!</v>
      </c>
      <c r="G434" s="60" t="e">
        <f t="shared" ca="1" si="96"/>
        <v>#REF!</v>
      </c>
      <c r="H434" s="60" t="e">
        <f t="shared" ca="1" si="97"/>
        <v>#REF!</v>
      </c>
      <c r="I434" s="59" t="e">
        <f t="shared" ca="1" si="98"/>
        <v>#REF!</v>
      </c>
      <c r="J434" t="e">
        <f t="shared" si="99"/>
        <v>#REF!</v>
      </c>
      <c r="K434" t="e">
        <f t="shared" si="100"/>
        <v>#REF!</v>
      </c>
      <c r="L434">
        <v>0</v>
      </c>
      <c r="M434">
        <f t="shared" ca="1" si="101"/>
        <v>6.33</v>
      </c>
      <c r="N434">
        <f t="shared" ca="1" si="102"/>
        <v>10.029999999999999</v>
      </c>
      <c r="O434">
        <f t="shared" ca="1" si="103"/>
        <v>31.99</v>
      </c>
      <c r="P434">
        <f t="shared" ca="1" si="104"/>
        <v>50.51</v>
      </c>
      <c r="Q434" t="e">
        <f>#REF!</f>
        <v>#REF!</v>
      </c>
    </row>
    <row r="435" spans="1:17" x14ac:dyDescent="0.3">
      <c r="A435" s="60" t="e">
        <f t="shared" ca="1" si="90"/>
        <v>#REF!</v>
      </c>
      <c r="B435" s="60" t="e">
        <f t="shared" ca="1" si="91"/>
        <v>#REF!</v>
      </c>
      <c r="C435" s="61" t="e">
        <f t="shared" si="92"/>
        <v>#REF!</v>
      </c>
      <c r="D435" s="60" t="e">
        <f t="shared" ca="1" si="93"/>
        <v>#REF!</v>
      </c>
      <c r="E435" s="59" t="e">
        <f t="shared" ca="1" si="94"/>
        <v>#REF!</v>
      </c>
      <c r="F435" s="60" t="e">
        <f t="shared" ca="1" si="95"/>
        <v>#REF!</v>
      </c>
      <c r="G435" s="60" t="e">
        <f t="shared" ca="1" si="96"/>
        <v>#REF!</v>
      </c>
      <c r="H435" s="60" t="e">
        <f t="shared" ca="1" si="97"/>
        <v>#REF!</v>
      </c>
      <c r="I435" s="59" t="e">
        <f t="shared" ca="1" si="98"/>
        <v>#REF!</v>
      </c>
      <c r="J435" t="e">
        <f t="shared" si="99"/>
        <v>#REF!</v>
      </c>
      <c r="K435" t="e">
        <f t="shared" si="100"/>
        <v>#REF!</v>
      </c>
      <c r="L435">
        <v>0</v>
      </c>
      <c r="M435">
        <f t="shared" ca="1" si="101"/>
        <v>7.44</v>
      </c>
      <c r="N435">
        <f t="shared" ca="1" si="102"/>
        <v>15.31</v>
      </c>
      <c r="O435">
        <f t="shared" ca="1" si="103"/>
        <v>35.01</v>
      </c>
      <c r="P435">
        <f t="shared" ca="1" si="104"/>
        <v>67.56</v>
      </c>
      <c r="Q435" t="e">
        <f>#REF!</f>
        <v>#REF!</v>
      </c>
    </row>
    <row r="436" spans="1:17" x14ac:dyDescent="0.3">
      <c r="A436" s="60" t="e">
        <f t="shared" ca="1" si="90"/>
        <v>#REF!</v>
      </c>
      <c r="B436" s="60" t="e">
        <f t="shared" ca="1" si="91"/>
        <v>#REF!</v>
      </c>
      <c r="C436" s="61" t="e">
        <f t="shared" si="92"/>
        <v>#REF!</v>
      </c>
      <c r="D436" s="60" t="e">
        <f t="shared" ca="1" si="93"/>
        <v>#REF!</v>
      </c>
      <c r="E436" s="59" t="e">
        <f t="shared" ca="1" si="94"/>
        <v>#REF!</v>
      </c>
      <c r="F436" s="60" t="e">
        <f t="shared" ca="1" si="95"/>
        <v>#REF!</v>
      </c>
      <c r="G436" s="60" t="e">
        <f t="shared" ca="1" si="96"/>
        <v>#REF!</v>
      </c>
      <c r="H436" s="60" t="e">
        <f t="shared" ca="1" si="97"/>
        <v>#REF!</v>
      </c>
      <c r="I436" s="59" t="e">
        <f t="shared" ca="1" si="98"/>
        <v>#REF!</v>
      </c>
      <c r="J436" t="e">
        <f t="shared" si="99"/>
        <v>#REF!</v>
      </c>
      <c r="K436" t="e">
        <f t="shared" si="100"/>
        <v>#REF!</v>
      </c>
      <c r="L436">
        <v>0</v>
      </c>
      <c r="M436">
        <f t="shared" ca="1" si="101"/>
        <v>6.66</v>
      </c>
      <c r="N436">
        <f t="shared" ca="1" si="102"/>
        <v>17.68</v>
      </c>
      <c r="O436">
        <f t="shared" ca="1" si="103"/>
        <v>35.04</v>
      </c>
      <c r="P436">
        <f t="shared" ca="1" si="104"/>
        <v>94.89</v>
      </c>
      <c r="Q436" t="e">
        <f>#REF!</f>
        <v>#REF!</v>
      </c>
    </row>
    <row r="437" spans="1:17" x14ac:dyDescent="0.3">
      <c r="A437" s="60" t="e">
        <f t="shared" ca="1" si="90"/>
        <v>#REF!</v>
      </c>
      <c r="B437" s="60" t="e">
        <f t="shared" ca="1" si="91"/>
        <v>#REF!</v>
      </c>
      <c r="C437" s="61" t="e">
        <f t="shared" si="92"/>
        <v>#REF!</v>
      </c>
      <c r="D437" s="60" t="e">
        <f t="shared" ca="1" si="93"/>
        <v>#REF!</v>
      </c>
      <c r="E437" s="59" t="e">
        <f t="shared" ca="1" si="94"/>
        <v>#REF!</v>
      </c>
      <c r="F437" s="60" t="e">
        <f t="shared" ca="1" si="95"/>
        <v>#REF!</v>
      </c>
      <c r="G437" s="60" t="e">
        <f t="shared" ca="1" si="96"/>
        <v>#REF!</v>
      </c>
      <c r="H437" s="60" t="e">
        <f t="shared" ca="1" si="97"/>
        <v>#REF!</v>
      </c>
      <c r="I437" s="59" t="e">
        <f t="shared" ca="1" si="98"/>
        <v>#REF!</v>
      </c>
      <c r="J437" t="e">
        <f t="shared" si="99"/>
        <v>#REF!</v>
      </c>
      <c r="K437" t="e">
        <f t="shared" si="100"/>
        <v>#REF!</v>
      </c>
      <c r="L437">
        <v>0</v>
      </c>
      <c r="M437">
        <f t="shared" ca="1" si="101"/>
        <v>8.57</v>
      </c>
      <c r="N437">
        <f t="shared" ca="1" si="102"/>
        <v>23.12</v>
      </c>
      <c r="O437">
        <f t="shared" ca="1" si="103"/>
        <v>33.65</v>
      </c>
      <c r="P437">
        <f t="shared" ca="1" si="104"/>
        <v>116.67</v>
      </c>
      <c r="Q437" t="e">
        <f>#REF!</f>
        <v>#REF!</v>
      </c>
    </row>
    <row r="438" spans="1:17" x14ac:dyDescent="0.3">
      <c r="A438" s="60" t="e">
        <f t="shared" ca="1" si="90"/>
        <v>#REF!</v>
      </c>
      <c r="B438" s="60" t="e">
        <f t="shared" ca="1" si="91"/>
        <v>#REF!</v>
      </c>
      <c r="C438" s="61" t="e">
        <f t="shared" si="92"/>
        <v>#REF!</v>
      </c>
      <c r="D438" s="60" t="e">
        <f t="shared" ca="1" si="93"/>
        <v>#REF!</v>
      </c>
      <c r="E438" s="59" t="e">
        <f t="shared" ca="1" si="94"/>
        <v>#REF!</v>
      </c>
      <c r="F438" s="60" t="e">
        <f t="shared" ca="1" si="95"/>
        <v>#REF!</v>
      </c>
      <c r="G438" s="60" t="e">
        <f t="shared" ca="1" si="96"/>
        <v>#REF!</v>
      </c>
      <c r="H438" s="60" t="e">
        <f t="shared" ca="1" si="97"/>
        <v>#REF!</v>
      </c>
      <c r="I438" s="59" t="e">
        <f t="shared" ca="1" si="98"/>
        <v>#REF!</v>
      </c>
      <c r="J438" t="e">
        <f t="shared" si="99"/>
        <v>#REF!</v>
      </c>
      <c r="K438" t="e">
        <f t="shared" si="100"/>
        <v>#REF!</v>
      </c>
      <c r="L438">
        <v>0</v>
      </c>
      <c r="M438">
        <f t="shared" ca="1" si="101"/>
        <v>8.2799999999999994</v>
      </c>
      <c r="N438">
        <f t="shared" ca="1" si="102"/>
        <v>12.74</v>
      </c>
      <c r="O438">
        <f t="shared" ca="1" si="103"/>
        <v>32.479999999999997</v>
      </c>
      <c r="P438">
        <f t="shared" ca="1" si="104"/>
        <v>70.39</v>
      </c>
      <c r="Q438" t="e">
        <f>#REF!</f>
        <v>#REF!</v>
      </c>
    </row>
    <row r="439" spans="1:17" x14ac:dyDescent="0.3">
      <c r="A439" s="60" t="e">
        <f t="shared" ca="1" si="90"/>
        <v>#REF!</v>
      </c>
      <c r="B439" s="60" t="e">
        <f t="shared" ca="1" si="91"/>
        <v>#REF!</v>
      </c>
      <c r="C439" s="61" t="e">
        <f t="shared" si="92"/>
        <v>#REF!</v>
      </c>
      <c r="D439" s="60" t="e">
        <f t="shared" ca="1" si="93"/>
        <v>#REF!</v>
      </c>
      <c r="E439" s="59" t="e">
        <f t="shared" ca="1" si="94"/>
        <v>#REF!</v>
      </c>
      <c r="F439" s="60" t="e">
        <f t="shared" ca="1" si="95"/>
        <v>#REF!</v>
      </c>
      <c r="G439" s="60" t="e">
        <f t="shared" ca="1" si="96"/>
        <v>#REF!</v>
      </c>
      <c r="H439" s="60" t="e">
        <f t="shared" ca="1" si="97"/>
        <v>#REF!</v>
      </c>
      <c r="I439" s="59" t="e">
        <f t="shared" ca="1" si="98"/>
        <v>#REF!</v>
      </c>
      <c r="J439" t="e">
        <f t="shared" si="99"/>
        <v>#REF!</v>
      </c>
      <c r="K439" t="e">
        <f t="shared" si="100"/>
        <v>#REF!</v>
      </c>
      <c r="L439">
        <v>0</v>
      </c>
      <c r="M439">
        <f t="shared" ca="1" si="101"/>
        <v>8.9499999999999993</v>
      </c>
      <c r="N439">
        <f t="shared" ca="1" si="102"/>
        <v>28.09</v>
      </c>
      <c r="O439">
        <f t="shared" ca="1" si="103"/>
        <v>43.11</v>
      </c>
      <c r="P439">
        <f t="shared" ca="1" si="104"/>
        <v>82.98</v>
      </c>
      <c r="Q439" t="e">
        <f>#REF!</f>
        <v>#REF!</v>
      </c>
    </row>
    <row r="440" spans="1:17" x14ac:dyDescent="0.3">
      <c r="A440" s="60" t="e">
        <f t="shared" ca="1" si="90"/>
        <v>#REF!</v>
      </c>
      <c r="B440" s="60" t="e">
        <f t="shared" ca="1" si="91"/>
        <v>#REF!</v>
      </c>
      <c r="C440" s="61" t="e">
        <f t="shared" si="92"/>
        <v>#REF!</v>
      </c>
      <c r="D440" s="60" t="e">
        <f t="shared" ca="1" si="93"/>
        <v>#REF!</v>
      </c>
      <c r="E440" s="59" t="e">
        <f t="shared" ca="1" si="94"/>
        <v>#REF!</v>
      </c>
      <c r="F440" s="60" t="e">
        <f t="shared" ca="1" si="95"/>
        <v>#REF!</v>
      </c>
      <c r="G440" s="60" t="e">
        <f t="shared" ca="1" si="96"/>
        <v>#REF!</v>
      </c>
      <c r="H440" s="60" t="e">
        <f t="shared" ca="1" si="97"/>
        <v>#REF!</v>
      </c>
      <c r="I440" s="59" t="e">
        <f t="shared" ca="1" si="98"/>
        <v>#REF!</v>
      </c>
      <c r="J440" t="e">
        <f t="shared" si="99"/>
        <v>#REF!</v>
      </c>
      <c r="K440" t="e">
        <f t="shared" si="100"/>
        <v>#REF!</v>
      </c>
      <c r="L440">
        <v>0</v>
      </c>
      <c r="M440">
        <f t="shared" ca="1" si="101"/>
        <v>7.23</v>
      </c>
      <c r="N440">
        <f t="shared" ca="1" si="102"/>
        <v>24.37</v>
      </c>
      <c r="O440">
        <f t="shared" ca="1" si="103"/>
        <v>45.68</v>
      </c>
      <c r="P440">
        <f t="shared" ca="1" si="104"/>
        <v>70.540000000000006</v>
      </c>
      <c r="Q440" t="e">
        <f>#REF!</f>
        <v>#REF!</v>
      </c>
    </row>
    <row r="441" spans="1:17" x14ac:dyDescent="0.3">
      <c r="A441" s="60" t="e">
        <f t="shared" ca="1" si="90"/>
        <v>#REF!</v>
      </c>
      <c r="B441" s="60" t="e">
        <f t="shared" ca="1" si="91"/>
        <v>#REF!</v>
      </c>
      <c r="C441" s="61" t="e">
        <f t="shared" si="92"/>
        <v>#REF!</v>
      </c>
      <c r="D441" s="60" t="e">
        <f t="shared" ca="1" si="93"/>
        <v>#REF!</v>
      </c>
      <c r="E441" s="59" t="e">
        <f t="shared" ca="1" si="94"/>
        <v>#REF!</v>
      </c>
      <c r="F441" s="60" t="e">
        <f t="shared" ca="1" si="95"/>
        <v>#REF!</v>
      </c>
      <c r="G441" s="60" t="e">
        <f t="shared" ca="1" si="96"/>
        <v>#REF!</v>
      </c>
      <c r="H441" s="60" t="e">
        <f t="shared" ca="1" si="97"/>
        <v>#REF!</v>
      </c>
      <c r="I441" s="59" t="e">
        <f t="shared" ca="1" si="98"/>
        <v>#REF!</v>
      </c>
      <c r="J441" t="e">
        <f t="shared" si="99"/>
        <v>#REF!</v>
      </c>
      <c r="K441" t="e">
        <f t="shared" si="100"/>
        <v>#REF!</v>
      </c>
      <c r="L441">
        <v>0</v>
      </c>
      <c r="M441">
        <f t="shared" ca="1" si="101"/>
        <v>7.68</v>
      </c>
      <c r="N441">
        <f t="shared" ca="1" si="102"/>
        <v>18.75</v>
      </c>
      <c r="O441">
        <f t="shared" ca="1" si="103"/>
        <v>45.75</v>
      </c>
      <c r="P441">
        <f t="shared" ca="1" si="104"/>
        <v>58.83</v>
      </c>
      <c r="Q441" t="e">
        <f>#REF!</f>
        <v>#REF!</v>
      </c>
    </row>
    <row r="442" spans="1:17" x14ac:dyDescent="0.3">
      <c r="A442" s="60" t="e">
        <f t="shared" ca="1" si="90"/>
        <v>#REF!</v>
      </c>
      <c r="B442" s="60" t="e">
        <f t="shared" ca="1" si="91"/>
        <v>#REF!</v>
      </c>
      <c r="C442" s="61" t="e">
        <f t="shared" si="92"/>
        <v>#REF!</v>
      </c>
      <c r="D442" s="60" t="e">
        <f t="shared" ca="1" si="93"/>
        <v>#REF!</v>
      </c>
      <c r="E442" s="59" t="e">
        <f t="shared" ca="1" si="94"/>
        <v>#REF!</v>
      </c>
      <c r="F442" s="60" t="e">
        <f t="shared" ca="1" si="95"/>
        <v>#REF!</v>
      </c>
      <c r="G442" s="60" t="e">
        <f t="shared" ca="1" si="96"/>
        <v>#REF!</v>
      </c>
      <c r="H442" s="60" t="e">
        <f t="shared" ca="1" si="97"/>
        <v>#REF!</v>
      </c>
      <c r="I442" s="59" t="e">
        <f t="shared" ca="1" si="98"/>
        <v>#REF!</v>
      </c>
      <c r="J442" t="e">
        <f t="shared" si="99"/>
        <v>#REF!</v>
      </c>
      <c r="K442" t="e">
        <f t="shared" si="100"/>
        <v>#REF!</v>
      </c>
      <c r="L442">
        <v>0</v>
      </c>
      <c r="M442">
        <f t="shared" ca="1" si="101"/>
        <v>5.79</v>
      </c>
      <c r="N442">
        <f t="shared" ca="1" si="102"/>
        <v>25.79</v>
      </c>
      <c r="O442">
        <f t="shared" ca="1" si="103"/>
        <v>41.22</v>
      </c>
      <c r="P442">
        <f t="shared" ca="1" si="104"/>
        <v>105.28</v>
      </c>
      <c r="Q442" t="e">
        <f>#REF!</f>
        <v>#REF!</v>
      </c>
    </row>
    <row r="443" spans="1:17" x14ac:dyDescent="0.3">
      <c r="A443" s="60" t="e">
        <f t="shared" ca="1" si="90"/>
        <v>#REF!</v>
      </c>
      <c r="B443" s="60" t="e">
        <f t="shared" ca="1" si="91"/>
        <v>#REF!</v>
      </c>
      <c r="C443" s="61" t="e">
        <f t="shared" si="92"/>
        <v>#REF!</v>
      </c>
      <c r="D443" s="60" t="e">
        <f t="shared" ca="1" si="93"/>
        <v>#REF!</v>
      </c>
      <c r="E443" s="59" t="e">
        <f t="shared" ca="1" si="94"/>
        <v>#REF!</v>
      </c>
      <c r="F443" s="60" t="e">
        <f t="shared" ca="1" si="95"/>
        <v>#REF!</v>
      </c>
      <c r="G443" s="60" t="e">
        <f t="shared" ca="1" si="96"/>
        <v>#REF!</v>
      </c>
      <c r="H443" s="60" t="e">
        <f t="shared" ca="1" si="97"/>
        <v>#REF!</v>
      </c>
      <c r="I443" s="59" t="e">
        <f t="shared" ca="1" si="98"/>
        <v>#REF!</v>
      </c>
      <c r="J443" t="e">
        <f t="shared" si="99"/>
        <v>#REF!</v>
      </c>
      <c r="K443" t="e">
        <f t="shared" si="100"/>
        <v>#REF!</v>
      </c>
      <c r="L443">
        <v>0</v>
      </c>
      <c r="M443">
        <f t="shared" ca="1" si="101"/>
        <v>5.87</v>
      </c>
      <c r="N443">
        <f t="shared" ca="1" si="102"/>
        <v>28.45</v>
      </c>
      <c r="O443">
        <f t="shared" ca="1" si="103"/>
        <v>37.07</v>
      </c>
      <c r="P443">
        <f t="shared" ca="1" si="104"/>
        <v>86.73</v>
      </c>
      <c r="Q443" t="e">
        <f>#REF!</f>
        <v>#REF!</v>
      </c>
    </row>
    <row r="444" spans="1:17" x14ac:dyDescent="0.3">
      <c r="A444" s="60" t="e">
        <f t="shared" ca="1" si="90"/>
        <v>#REF!</v>
      </c>
      <c r="B444" s="60" t="e">
        <f t="shared" ca="1" si="91"/>
        <v>#REF!</v>
      </c>
      <c r="C444" s="61" t="e">
        <f t="shared" si="92"/>
        <v>#REF!</v>
      </c>
      <c r="D444" s="60" t="e">
        <f t="shared" ca="1" si="93"/>
        <v>#REF!</v>
      </c>
      <c r="E444" s="59" t="e">
        <f t="shared" ca="1" si="94"/>
        <v>#REF!</v>
      </c>
      <c r="F444" s="60" t="e">
        <f t="shared" ca="1" si="95"/>
        <v>#REF!</v>
      </c>
      <c r="G444" s="60" t="e">
        <f t="shared" ca="1" si="96"/>
        <v>#REF!</v>
      </c>
      <c r="H444" s="60" t="e">
        <f t="shared" ca="1" si="97"/>
        <v>#REF!</v>
      </c>
      <c r="I444" s="59" t="e">
        <f t="shared" ca="1" si="98"/>
        <v>#REF!</v>
      </c>
      <c r="J444" t="e">
        <f t="shared" si="99"/>
        <v>#REF!</v>
      </c>
      <c r="K444" t="e">
        <f t="shared" si="100"/>
        <v>#REF!</v>
      </c>
      <c r="L444">
        <v>0</v>
      </c>
      <c r="M444">
        <f t="shared" ca="1" si="101"/>
        <v>7.37</v>
      </c>
      <c r="N444">
        <f t="shared" ca="1" si="102"/>
        <v>20.09</v>
      </c>
      <c r="O444">
        <f t="shared" ca="1" si="103"/>
        <v>44.51</v>
      </c>
      <c r="P444">
        <f t="shared" ca="1" si="104"/>
        <v>97.32</v>
      </c>
      <c r="Q444" t="e">
        <f>#REF!</f>
        <v>#REF!</v>
      </c>
    </row>
    <row r="445" spans="1:17" x14ac:dyDescent="0.3">
      <c r="A445" s="60" t="e">
        <f t="shared" ca="1" si="90"/>
        <v>#REF!</v>
      </c>
      <c r="B445" s="60" t="e">
        <f t="shared" ca="1" si="91"/>
        <v>#REF!</v>
      </c>
      <c r="C445" s="61" t="e">
        <f t="shared" si="92"/>
        <v>#REF!</v>
      </c>
      <c r="D445" s="60" t="e">
        <f t="shared" ca="1" si="93"/>
        <v>#REF!</v>
      </c>
      <c r="E445" s="59" t="e">
        <f t="shared" ca="1" si="94"/>
        <v>#REF!</v>
      </c>
      <c r="F445" s="60" t="e">
        <f t="shared" ca="1" si="95"/>
        <v>#REF!</v>
      </c>
      <c r="G445" s="60" t="e">
        <f t="shared" ca="1" si="96"/>
        <v>#REF!</v>
      </c>
      <c r="H445" s="60" t="e">
        <f t="shared" ca="1" si="97"/>
        <v>#REF!</v>
      </c>
      <c r="I445" s="59" t="e">
        <f t="shared" ca="1" si="98"/>
        <v>#REF!</v>
      </c>
      <c r="J445" t="e">
        <f t="shared" si="99"/>
        <v>#REF!</v>
      </c>
      <c r="K445" t="e">
        <f t="shared" si="100"/>
        <v>#REF!</v>
      </c>
      <c r="L445">
        <v>0</v>
      </c>
      <c r="M445">
        <f t="shared" ca="1" si="101"/>
        <v>8.6300000000000008</v>
      </c>
      <c r="N445">
        <f t="shared" ca="1" si="102"/>
        <v>14.66</v>
      </c>
      <c r="O445">
        <f t="shared" ca="1" si="103"/>
        <v>48.1</v>
      </c>
      <c r="P445">
        <f t="shared" ca="1" si="104"/>
        <v>69.59</v>
      </c>
      <c r="Q445" t="e">
        <f>#REF!</f>
        <v>#REF!</v>
      </c>
    </row>
    <row r="446" spans="1:17" x14ac:dyDescent="0.3">
      <c r="A446" s="60" t="e">
        <f t="shared" ca="1" si="90"/>
        <v>#REF!</v>
      </c>
      <c r="B446" s="60" t="e">
        <f t="shared" ca="1" si="91"/>
        <v>#REF!</v>
      </c>
      <c r="C446" s="61" t="e">
        <f t="shared" si="92"/>
        <v>#REF!</v>
      </c>
      <c r="D446" s="60" t="e">
        <f t="shared" ca="1" si="93"/>
        <v>#REF!</v>
      </c>
      <c r="E446" s="59" t="e">
        <f t="shared" ca="1" si="94"/>
        <v>#REF!</v>
      </c>
      <c r="F446" s="60" t="e">
        <f t="shared" ca="1" si="95"/>
        <v>#REF!</v>
      </c>
      <c r="G446" s="60" t="e">
        <f t="shared" ca="1" si="96"/>
        <v>#REF!</v>
      </c>
      <c r="H446" s="60" t="e">
        <f t="shared" ca="1" si="97"/>
        <v>#REF!</v>
      </c>
      <c r="I446" s="59" t="e">
        <f t="shared" ca="1" si="98"/>
        <v>#REF!</v>
      </c>
      <c r="J446" t="e">
        <f t="shared" si="99"/>
        <v>#REF!</v>
      </c>
      <c r="K446" t="e">
        <f t="shared" si="100"/>
        <v>#REF!</v>
      </c>
      <c r="L446">
        <v>0</v>
      </c>
      <c r="M446">
        <f t="shared" ca="1" si="101"/>
        <v>7.74</v>
      </c>
      <c r="N446">
        <f t="shared" ca="1" si="102"/>
        <v>22.26</v>
      </c>
      <c r="O446">
        <f t="shared" ca="1" si="103"/>
        <v>44.75</v>
      </c>
      <c r="P446">
        <f t="shared" ca="1" si="104"/>
        <v>54.2</v>
      </c>
      <c r="Q446" t="e">
        <f>#REF!</f>
        <v>#REF!</v>
      </c>
    </row>
    <row r="447" spans="1:17" x14ac:dyDescent="0.3">
      <c r="A447" s="60" t="e">
        <f t="shared" ca="1" si="90"/>
        <v>#REF!</v>
      </c>
      <c r="B447" s="60" t="e">
        <f t="shared" ca="1" si="91"/>
        <v>#REF!</v>
      </c>
      <c r="C447" s="61" t="e">
        <f t="shared" si="92"/>
        <v>#REF!</v>
      </c>
      <c r="D447" s="60" t="e">
        <f t="shared" ca="1" si="93"/>
        <v>#REF!</v>
      </c>
      <c r="E447" s="59" t="e">
        <f t="shared" ca="1" si="94"/>
        <v>#REF!</v>
      </c>
      <c r="F447" s="60" t="e">
        <f t="shared" ca="1" si="95"/>
        <v>#REF!</v>
      </c>
      <c r="G447" s="60" t="e">
        <f t="shared" ca="1" si="96"/>
        <v>#REF!</v>
      </c>
      <c r="H447" s="60" t="e">
        <f t="shared" ca="1" si="97"/>
        <v>#REF!</v>
      </c>
      <c r="I447" s="59" t="e">
        <f t="shared" ca="1" si="98"/>
        <v>#REF!</v>
      </c>
      <c r="J447" t="e">
        <f t="shared" si="99"/>
        <v>#REF!</v>
      </c>
      <c r="K447" t="e">
        <f t="shared" si="100"/>
        <v>#REF!</v>
      </c>
      <c r="L447">
        <v>0</v>
      </c>
      <c r="M447">
        <f t="shared" ca="1" si="101"/>
        <v>5.88</v>
      </c>
      <c r="N447">
        <f t="shared" ca="1" si="102"/>
        <v>22.34</v>
      </c>
      <c r="O447">
        <f t="shared" ca="1" si="103"/>
        <v>42.15</v>
      </c>
      <c r="P447">
        <f t="shared" ca="1" si="104"/>
        <v>105.54</v>
      </c>
      <c r="Q447" t="e">
        <f>#REF!</f>
        <v>#REF!</v>
      </c>
    </row>
    <row r="448" spans="1:17" x14ac:dyDescent="0.3">
      <c r="A448" s="60" t="e">
        <f t="shared" ca="1" si="90"/>
        <v>#REF!</v>
      </c>
      <c r="B448" s="60" t="e">
        <f t="shared" ca="1" si="91"/>
        <v>#REF!</v>
      </c>
      <c r="C448" s="61" t="e">
        <f t="shared" si="92"/>
        <v>#REF!</v>
      </c>
      <c r="D448" s="60" t="e">
        <f t="shared" ca="1" si="93"/>
        <v>#REF!</v>
      </c>
      <c r="E448" s="59" t="e">
        <f t="shared" ca="1" si="94"/>
        <v>#REF!</v>
      </c>
      <c r="F448" s="60" t="e">
        <f t="shared" ca="1" si="95"/>
        <v>#REF!</v>
      </c>
      <c r="G448" s="60" t="e">
        <f t="shared" ca="1" si="96"/>
        <v>#REF!</v>
      </c>
      <c r="H448" s="60" t="e">
        <f t="shared" ca="1" si="97"/>
        <v>#REF!</v>
      </c>
      <c r="I448" s="59" t="e">
        <f t="shared" ca="1" si="98"/>
        <v>#REF!</v>
      </c>
      <c r="J448" t="e">
        <f t="shared" si="99"/>
        <v>#REF!</v>
      </c>
      <c r="K448" t="e">
        <f t="shared" si="100"/>
        <v>#REF!</v>
      </c>
      <c r="L448">
        <v>0</v>
      </c>
      <c r="M448">
        <f t="shared" ca="1" si="101"/>
        <v>8.0500000000000007</v>
      </c>
      <c r="N448">
        <f t="shared" ca="1" si="102"/>
        <v>21.98</v>
      </c>
      <c r="O448">
        <f t="shared" ca="1" si="103"/>
        <v>30.89</v>
      </c>
      <c r="P448">
        <f t="shared" ca="1" si="104"/>
        <v>52.36</v>
      </c>
      <c r="Q448" t="e">
        <f>#REF!</f>
        <v>#REF!</v>
      </c>
    </row>
    <row r="449" spans="1:17" x14ac:dyDescent="0.3">
      <c r="A449" s="60" t="e">
        <f t="shared" ca="1" si="90"/>
        <v>#REF!</v>
      </c>
      <c r="B449" s="60" t="e">
        <f t="shared" ca="1" si="91"/>
        <v>#REF!</v>
      </c>
      <c r="C449" s="61" t="e">
        <f t="shared" si="92"/>
        <v>#REF!</v>
      </c>
      <c r="D449" s="60" t="e">
        <f t="shared" ca="1" si="93"/>
        <v>#REF!</v>
      </c>
      <c r="E449" s="59" t="e">
        <f t="shared" ca="1" si="94"/>
        <v>#REF!</v>
      </c>
      <c r="F449" s="60" t="e">
        <f t="shared" ca="1" si="95"/>
        <v>#REF!</v>
      </c>
      <c r="G449" s="60" t="e">
        <f t="shared" ca="1" si="96"/>
        <v>#REF!</v>
      </c>
      <c r="H449" s="60" t="e">
        <f t="shared" ca="1" si="97"/>
        <v>#REF!</v>
      </c>
      <c r="I449" s="59" t="e">
        <f t="shared" ca="1" si="98"/>
        <v>#REF!</v>
      </c>
      <c r="J449" t="e">
        <f t="shared" si="99"/>
        <v>#REF!</v>
      </c>
      <c r="K449" t="e">
        <f t="shared" si="100"/>
        <v>#REF!</v>
      </c>
      <c r="L449">
        <v>0</v>
      </c>
      <c r="M449">
        <f t="shared" ca="1" si="101"/>
        <v>8.15</v>
      </c>
      <c r="N449">
        <f t="shared" ca="1" si="102"/>
        <v>24.24</v>
      </c>
      <c r="O449">
        <f t="shared" ca="1" si="103"/>
        <v>41.51</v>
      </c>
      <c r="P449">
        <f t="shared" ca="1" si="104"/>
        <v>108.35</v>
      </c>
      <c r="Q449" t="e">
        <f>#REF!</f>
        <v>#REF!</v>
      </c>
    </row>
    <row r="450" spans="1:17" x14ac:dyDescent="0.3">
      <c r="A450" s="60" t="e">
        <f t="shared" ca="1" si="90"/>
        <v>#REF!</v>
      </c>
      <c r="B450" s="60" t="e">
        <f t="shared" ca="1" si="91"/>
        <v>#REF!</v>
      </c>
      <c r="C450" s="61" t="e">
        <f t="shared" si="92"/>
        <v>#REF!</v>
      </c>
      <c r="D450" s="60" t="e">
        <f t="shared" ca="1" si="93"/>
        <v>#REF!</v>
      </c>
      <c r="E450" s="59" t="e">
        <f t="shared" ca="1" si="94"/>
        <v>#REF!</v>
      </c>
      <c r="F450" s="60" t="e">
        <f t="shared" ca="1" si="95"/>
        <v>#REF!</v>
      </c>
      <c r="G450" s="60" t="e">
        <f t="shared" ca="1" si="96"/>
        <v>#REF!</v>
      </c>
      <c r="H450" s="60" t="e">
        <f t="shared" ca="1" si="97"/>
        <v>#REF!</v>
      </c>
      <c r="I450" s="59" t="e">
        <f t="shared" ca="1" si="98"/>
        <v>#REF!</v>
      </c>
      <c r="J450" t="e">
        <f t="shared" si="99"/>
        <v>#REF!</v>
      </c>
      <c r="K450" t="e">
        <f t="shared" si="100"/>
        <v>#REF!</v>
      </c>
      <c r="L450">
        <v>0</v>
      </c>
      <c r="M450">
        <f t="shared" ca="1" si="101"/>
        <v>6</v>
      </c>
      <c r="N450">
        <f t="shared" ca="1" si="102"/>
        <v>18.32</v>
      </c>
      <c r="O450">
        <f t="shared" ca="1" si="103"/>
        <v>34.64</v>
      </c>
      <c r="P450">
        <f t="shared" ca="1" si="104"/>
        <v>109.6</v>
      </c>
      <c r="Q450" t="e">
        <f>#REF!</f>
        <v>#REF!</v>
      </c>
    </row>
    <row r="451" spans="1:17" x14ac:dyDescent="0.3">
      <c r="A451" s="60" t="e">
        <f t="shared" ref="A451:A514" ca="1" si="105">(C451/(RANDBETWEEN(8.19*100,11.12*100)/100))*J451</f>
        <v>#REF!</v>
      </c>
      <c r="B451" s="60" t="e">
        <f t="shared" ref="B451:B514" ca="1" si="106">(C451/(RANDBETWEEN(3.59*100,5.12*100)/100))*K451</f>
        <v>#REF!</v>
      </c>
      <c r="C451" s="61" t="e">
        <f t="shared" ref="C451:C514" si="107">IF(Q451="L",M451,IF(Q451="M",N451,IF(Q451="F",O451,IF(Q451="XF",P451,0))))</f>
        <v>#REF!</v>
      </c>
      <c r="D451" s="60" t="e">
        <f t="shared" ref="D451:D514" ca="1" si="108">A451/RANDBETWEEN(5.13*1,9.23*1)/1</f>
        <v>#REF!</v>
      </c>
      <c r="E451" s="59" t="e">
        <f t="shared" ref="E451:E514" ca="1" si="109">A451/RANDBETWEEN(0.15*10,0.201*10)/10</f>
        <v>#REF!</v>
      </c>
      <c r="F451" s="60" t="e">
        <f t="shared" ref="F451:F514" ca="1" si="110">A451/RANDBETWEEN(6.13*1,10.23*1)/1</f>
        <v>#REF!</v>
      </c>
      <c r="G451" s="60" t="e">
        <f t="shared" ref="G451:G514" ca="1" si="111">A451/RANDBETWEEN(4.13*1,10.23*1)/1</f>
        <v>#REF!</v>
      </c>
      <c r="H451" s="60" t="e">
        <f t="shared" ref="H451:H514" ca="1" si="112">A451/RANDBETWEEN(4.13*1,10.23*1)/1</f>
        <v>#REF!</v>
      </c>
      <c r="I451" s="59" t="e">
        <f t="shared" ref="I451:I514" ca="1" si="113">SUM(G451+H451)</f>
        <v>#REF!</v>
      </c>
      <c r="J451" t="e">
        <f t="shared" ref="J451:J514" si="114">IF(C451&lt;50,0,1)</f>
        <v>#REF!</v>
      </c>
      <c r="K451" t="e">
        <f t="shared" ref="K451:K514" si="115">IF(C451&lt;30,0,1)</f>
        <v>#REF!</v>
      </c>
      <c r="L451">
        <v>0</v>
      </c>
      <c r="M451">
        <f t="shared" ref="M451:M514" ca="1" si="116">RANDBETWEEN(5.01*100,9.23*100)/100</f>
        <v>5.3</v>
      </c>
      <c r="N451">
        <f t="shared" ref="N451:N514" ca="1" si="117">RANDBETWEEN(10.01*100,29.23*100)/100</f>
        <v>27.9</v>
      </c>
      <c r="O451">
        <f t="shared" ref="O451:O514" ca="1" si="118">RANDBETWEEN(30.01*100,48.23*100)/100</f>
        <v>45.6</v>
      </c>
      <c r="P451">
        <f t="shared" ref="P451:P514" ca="1" si="119">RANDBETWEEN(50.01*100,120.23*100)/100</f>
        <v>98.58</v>
      </c>
      <c r="Q451" t="e">
        <f>#REF!</f>
        <v>#REF!</v>
      </c>
    </row>
    <row r="452" spans="1:17" x14ac:dyDescent="0.3">
      <c r="A452" s="60" t="e">
        <f t="shared" ca="1" si="105"/>
        <v>#REF!</v>
      </c>
      <c r="B452" s="60" t="e">
        <f t="shared" ca="1" si="106"/>
        <v>#REF!</v>
      </c>
      <c r="C452" s="61" t="e">
        <f t="shared" si="107"/>
        <v>#REF!</v>
      </c>
      <c r="D452" s="60" t="e">
        <f t="shared" ca="1" si="108"/>
        <v>#REF!</v>
      </c>
      <c r="E452" s="59" t="e">
        <f t="shared" ca="1" si="109"/>
        <v>#REF!</v>
      </c>
      <c r="F452" s="60" t="e">
        <f t="shared" ca="1" si="110"/>
        <v>#REF!</v>
      </c>
      <c r="G452" s="60" t="e">
        <f t="shared" ca="1" si="111"/>
        <v>#REF!</v>
      </c>
      <c r="H452" s="60" t="e">
        <f t="shared" ca="1" si="112"/>
        <v>#REF!</v>
      </c>
      <c r="I452" s="59" t="e">
        <f t="shared" ca="1" si="113"/>
        <v>#REF!</v>
      </c>
      <c r="J452" t="e">
        <f t="shared" si="114"/>
        <v>#REF!</v>
      </c>
      <c r="K452" t="e">
        <f t="shared" si="115"/>
        <v>#REF!</v>
      </c>
      <c r="L452">
        <v>0</v>
      </c>
      <c r="M452">
        <f t="shared" ca="1" si="116"/>
        <v>6.48</v>
      </c>
      <c r="N452">
        <f t="shared" ca="1" si="117"/>
        <v>16.04</v>
      </c>
      <c r="O452">
        <f t="shared" ca="1" si="118"/>
        <v>30.13</v>
      </c>
      <c r="P452">
        <f t="shared" ca="1" si="119"/>
        <v>107.38</v>
      </c>
      <c r="Q452" t="e">
        <f>#REF!</f>
        <v>#REF!</v>
      </c>
    </row>
    <row r="453" spans="1:17" x14ac:dyDescent="0.3">
      <c r="A453" s="60" t="e">
        <f t="shared" ca="1" si="105"/>
        <v>#REF!</v>
      </c>
      <c r="B453" s="60" t="e">
        <f t="shared" ca="1" si="106"/>
        <v>#REF!</v>
      </c>
      <c r="C453" s="61" t="e">
        <f t="shared" si="107"/>
        <v>#REF!</v>
      </c>
      <c r="D453" s="60" t="e">
        <f t="shared" ca="1" si="108"/>
        <v>#REF!</v>
      </c>
      <c r="E453" s="59" t="e">
        <f t="shared" ca="1" si="109"/>
        <v>#REF!</v>
      </c>
      <c r="F453" s="60" t="e">
        <f t="shared" ca="1" si="110"/>
        <v>#REF!</v>
      </c>
      <c r="G453" s="60" t="e">
        <f t="shared" ca="1" si="111"/>
        <v>#REF!</v>
      </c>
      <c r="H453" s="60" t="e">
        <f t="shared" ca="1" si="112"/>
        <v>#REF!</v>
      </c>
      <c r="I453" s="59" t="e">
        <f t="shared" ca="1" si="113"/>
        <v>#REF!</v>
      </c>
      <c r="J453" t="e">
        <f t="shared" si="114"/>
        <v>#REF!</v>
      </c>
      <c r="K453" t="e">
        <f t="shared" si="115"/>
        <v>#REF!</v>
      </c>
      <c r="L453">
        <v>0</v>
      </c>
      <c r="M453">
        <f t="shared" ca="1" si="116"/>
        <v>5.33</v>
      </c>
      <c r="N453">
        <f t="shared" ca="1" si="117"/>
        <v>12.28</v>
      </c>
      <c r="O453">
        <f t="shared" ca="1" si="118"/>
        <v>36.07</v>
      </c>
      <c r="P453">
        <f t="shared" ca="1" si="119"/>
        <v>97.35</v>
      </c>
      <c r="Q453" t="e">
        <f>#REF!</f>
        <v>#REF!</v>
      </c>
    </row>
    <row r="454" spans="1:17" x14ac:dyDescent="0.3">
      <c r="A454" s="60" t="e">
        <f t="shared" ca="1" si="105"/>
        <v>#REF!</v>
      </c>
      <c r="B454" s="60" t="e">
        <f t="shared" ca="1" si="106"/>
        <v>#REF!</v>
      </c>
      <c r="C454" s="61" t="e">
        <f t="shared" si="107"/>
        <v>#REF!</v>
      </c>
      <c r="D454" s="60" t="e">
        <f t="shared" ca="1" si="108"/>
        <v>#REF!</v>
      </c>
      <c r="E454" s="59" t="e">
        <f t="shared" ca="1" si="109"/>
        <v>#REF!</v>
      </c>
      <c r="F454" s="60" t="e">
        <f t="shared" ca="1" si="110"/>
        <v>#REF!</v>
      </c>
      <c r="G454" s="60" t="e">
        <f t="shared" ca="1" si="111"/>
        <v>#REF!</v>
      </c>
      <c r="H454" s="60" t="e">
        <f t="shared" ca="1" si="112"/>
        <v>#REF!</v>
      </c>
      <c r="I454" s="59" t="e">
        <f t="shared" ca="1" si="113"/>
        <v>#REF!</v>
      </c>
      <c r="J454" t="e">
        <f t="shared" si="114"/>
        <v>#REF!</v>
      </c>
      <c r="K454" t="e">
        <f t="shared" si="115"/>
        <v>#REF!</v>
      </c>
      <c r="L454">
        <v>0</v>
      </c>
      <c r="M454">
        <f t="shared" ca="1" si="116"/>
        <v>7.97</v>
      </c>
      <c r="N454">
        <f t="shared" ca="1" si="117"/>
        <v>11.72</v>
      </c>
      <c r="O454">
        <f t="shared" ca="1" si="118"/>
        <v>42.22</v>
      </c>
      <c r="P454">
        <f t="shared" ca="1" si="119"/>
        <v>92.44</v>
      </c>
      <c r="Q454" t="e">
        <f>#REF!</f>
        <v>#REF!</v>
      </c>
    </row>
    <row r="455" spans="1:17" x14ac:dyDescent="0.3">
      <c r="A455" s="60" t="e">
        <f t="shared" ca="1" si="105"/>
        <v>#REF!</v>
      </c>
      <c r="B455" s="60" t="e">
        <f t="shared" ca="1" si="106"/>
        <v>#REF!</v>
      </c>
      <c r="C455" s="61" t="e">
        <f t="shared" si="107"/>
        <v>#REF!</v>
      </c>
      <c r="D455" s="60" t="e">
        <f t="shared" ca="1" si="108"/>
        <v>#REF!</v>
      </c>
      <c r="E455" s="59" t="e">
        <f t="shared" ca="1" si="109"/>
        <v>#REF!</v>
      </c>
      <c r="F455" s="60" t="e">
        <f t="shared" ca="1" si="110"/>
        <v>#REF!</v>
      </c>
      <c r="G455" s="60" t="e">
        <f t="shared" ca="1" si="111"/>
        <v>#REF!</v>
      </c>
      <c r="H455" s="60" t="e">
        <f t="shared" ca="1" si="112"/>
        <v>#REF!</v>
      </c>
      <c r="I455" s="59" t="e">
        <f t="shared" ca="1" si="113"/>
        <v>#REF!</v>
      </c>
      <c r="J455" t="e">
        <f t="shared" si="114"/>
        <v>#REF!</v>
      </c>
      <c r="K455" t="e">
        <f t="shared" si="115"/>
        <v>#REF!</v>
      </c>
      <c r="L455">
        <v>0</v>
      </c>
      <c r="M455">
        <f t="shared" ca="1" si="116"/>
        <v>8.77</v>
      </c>
      <c r="N455">
        <f t="shared" ca="1" si="117"/>
        <v>11.12</v>
      </c>
      <c r="O455">
        <f t="shared" ca="1" si="118"/>
        <v>34.729999999999997</v>
      </c>
      <c r="P455">
        <f t="shared" ca="1" si="119"/>
        <v>85.36</v>
      </c>
      <c r="Q455" t="e">
        <f>#REF!</f>
        <v>#REF!</v>
      </c>
    </row>
    <row r="456" spans="1:17" x14ac:dyDescent="0.3">
      <c r="A456" s="60" t="e">
        <f t="shared" ca="1" si="105"/>
        <v>#REF!</v>
      </c>
      <c r="B456" s="60" t="e">
        <f t="shared" ca="1" si="106"/>
        <v>#REF!</v>
      </c>
      <c r="C456" s="61" t="e">
        <f t="shared" si="107"/>
        <v>#REF!</v>
      </c>
      <c r="D456" s="60" t="e">
        <f t="shared" ca="1" si="108"/>
        <v>#REF!</v>
      </c>
      <c r="E456" s="59" t="e">
        <f t="shared" ca="1" si="109"/>
        <v>#REF!</v>
      </c>
      <c r="F456" s="60" t="e">
        <f t="shared" ca="1" si="110"/>
        <v>#REF!</v>
      </c>
      <c r="G456" s="60" t="e">
        <f t="shared" ca="1" si="111"/>
        <v>#REF!</v>
      </c>
      <c r="H456" s="60" t="e">
        <f t="shared" ca="1" si="112"/>
        <v>#REF!</v>
      </c>
      <c r="I456" s="59" t="e">
        <f t="shared" ca="1" si="113"/>
        <v>#REF!</v>
      </c>
      <c r="J456" t="e">
        <f t="shared" si="114"/>
        <v>#REF!</v>
      </c>
      <c r="K456" t="e">
        <f t="shared" si="115"/>
        <v>#REF!</v>
      </c>
      <c r="L456">
        <v>0</v>
      </c>
      <c r="M456">
        <f t="shared" ca="1" si="116"/>
        <v>7.53</v>
      </c>
      <c r="N456">
        <f t="shared" ca="1" si="117"/>
        <v>28.36</v>
      </c>
      <c r="O456">
        <f t="shared" ca="1" si="118"/>
        <v>39.4</v>
      </c>
      <c r="P456">
        <f t="shared" ca="1" si="119"/>
        <v>95.55</v>
      </c>
      <c r="Q456" t="e">
        <f>#REF!</f>
        <v>#REF!</v>
      </c>
    </row>
    <row r="457" spans="1:17" x14ac:dyDescent="0.3">
      <c r="A457" s="60" t="e">
        <f t="shared" ca="1" si="105"/>
        <v>#REF!</v>
      </c>
      <c r="B457" s="60" t="e">
        <f t="shared" ca="1" si="106"/>
        <v>#REF!</v>
      </c>
      <c r="C457" s="61" t="e">
        <f t="shared" si="107"/>
        <v>#REF!</v>
      </c>
      <c r="D457" s="60" t="e">
        <f t="shared" ca="1" si="108"/>
        <v>#REF!</v>
      </c>
      <c r="E457" s="59" t="e">
        <f t="shared" ca="1" si="109"/>
        <v>#REF!</v>
      </c>
      <c r="F457" s="60" t="e">
        <f t="shared" ca="1" si="110"/>
        <v>#REF!</v>
      </c>
      <c r="G457" s="60" t="e">
        <f t="shared" ca="1" si="111"/>
        <v>#REF!</v>
      </c>
      <c r="H457" s="60" t="e">
        <f t="shared" ca="1" si="112"/>
        <v>#REF!</v>
      </c>
      <c r="I457" s="59" t="e">
        <f t="shared" ca="1" si="113"/>
        <v>#REF!</v>
      </c>
      <c r="J457" t="e">
        <f t="shared" si="114"/>
        <v>#REF!</v>
      </c>
      <c r="K457" t="e">
        <f t="shared" si="115"/>
        <v>#REF!</v>
      </c>
      <c r="L457">
        <v>0</v>
      </c>
      <c r="M457">
        <f t="shared" ca="1" si="116"/>
        <v>9.15</v>
      </c>
      <c r="N457">
        <f t="shared" ca="1" si="117"/>
        <v>18.52</v>
      </c>
      <c r="O457">
        <f t="shared" ca="1" si="118"/>
        <v>45.35</v>
      </c>
      <c r="P457">
        <f t="shared" ca="1" si="119"/>
        <v>108.86</v>
      </c>
      <c r="Q457" t="e">
        <f>#REF!</f>
        <v>#REF!</v>
      </c>
    </row>
    <row r="458" spans="1:17" x14ac:dyDescent="0.3">
      <c r="A458" s="60" t="e">
        <f t="shared" ca="1" si="105"/>
        <v>#REF!</v>
      </c>
      <c r="B458" s="60" t="e">
        <f t="shared" ca="1" si="106"/>
        <v>#REF!</v>
      </c>
      <c r="C458" s="61" t="e">
        <f t="shared" si="107"/>
        <v>#REF!</v>
      </c>
      <c r="D458" s="60" t="e">
        <f t="shared" ca="1" si="108"/>
        <v>#REF!</v>
      </c>
      <c r="E458" s="59" t="e">
        <f t="shared" ca="1" si="109"/>
        <v>#REF!</v>
      </c>
      <c r="F458" s="60" t="e">
        <f t="shared" ca="1" si="110"/>
        <v>#REF!</v>
      </c>
      <c r="G458" s="60" t="e">
        <f t="shared" ca="1" si="111"/>
        <v>#REF!</v>
      </c>
      <c r="H458" s="60" t="e">
        <f t="shared" ca="1" si="112"/>
        <v>#REF!</v>
      </c>
      <c r="I458" s="59" t="e">
        <f t="shared" ca="1" si="113"/>
        <v>#REF!</v>
      </c>
      <c r="J458" t="e">
        <f t="shared" si="114"/>
        <v>#REF!</v>
      </c>
      <c r="K458" t="e">
        <f t="shared" si="115"/>
        <v>#REF!</v>
      </c>
      <c r="L458">
        <v>0</v>
      </c>
      <c r="M458">
        <f t="shared" ca="1" si="116"/>
        <v>7.08</v>
      </c>
      <c r="N458">
        <f t="shared" ca="1" si="117"/>
        <v>18.77</v>
      </c>
      <c r="O458">
        <f t="shared" ca="1" si="118"/>
        <v>37.840000000000003</v>
      </c>
      <c r="P458">
        <f t="shared" ca="1" si="119"/>
        <v>68.3</v>
      </c>
      <c r="Q458" t="e">
        <f>#REF!</f>
        <v>#REF!</v>
      </c>
    </row>
    <row r="459" spans="1:17" x14ac:dyDescent="0.3">
      <c r="A459" s="60" t="e">
        <f t="shared" ca="1" si="105"/>
        <v>#REF!</v>
      </c>
      <c r="B459" s="60" t="e">
        <f t="shared" ca="1" si="106"/>
        <v>#REF!</v>
      </c>
      <c r="C459" s="61" t="e">
        <f t="shared" si="107"/>
        <v>#REF!</v>
      </c>
      <c r="D459" s="60" t="e">
        <f t="shared" ca="1" si="108"/>
        <v>#REF!</v>
      </c>
      <c r="E459" s="59" t="e">
        <f t="shared" ca="1" si="109"/>
        <v>#REF!</v>
      </c>
      <c r="F459" s="60" t="e">
        <f t="shared" ca="1" si="110"/>
        <v>#REF!</v>
      </c>
      <c r="G459" s="60" t="e">
        <f t="shared" ca="1" si="111"/>
        <v>#REF!</v>
      </c>
      <c r="H459" s="60" t="e">
        <f t="shared" ca="1" si="112"/>
        <v>#REF!</v>
      </c>
      <c r="I459" s="59" t="e">
        <f t="shared" ca="1" si="113"/>
        <v>#REF!</v>
      </c>
      <c r="J459" t="e">
        <f t="shared" si="114"/>
        <v>#REF!</v>
      </c>
      <c r="K459" t="e">
        <f t="shared" si="115"/>
        <v>#REF!</v>
      </c>
      <c r="L459">
        <v>0</v>
      </c>
      <c r="M459">
        <f t="shared" ca="1" si="116"/>
        <v>6.59</v>
      </c>
      <c r="N459">
        <f t="shared" ca="1" si="117"/>
        <v>24.07</v>
      </c>
      <c r="O459">
        <f t="shared" ca="1" si="118"/>
        <v>44.21</v>
      </c>
      <c r="P459">
        <f t="shared" ca="1" si="119"/>
        <v>87.25</v>
      </c>
      <c r="Q459" t="e">
        <f>#REF!</f>
        <v>#REF!</v>
      </c>
    </row>
    <row r="460" spans="1:17" x14ac:dyDescent="0.3">
      <c r="A460" s="60" t="e">
        <f t="shared" ca="1" si="105"/>
        <v>#REF!</v>
      </c>
      <c r="B460" s="60" t="e">
        <f t="shared" ca="1" si="106"/>
        <v>#REF!</v>
      </c>
      <c r="C460" s="61" t="e">
        <f t="shared" si="107"/>
        <v>#REF!</v>
      </c>
      <c r="D460" s="60" t="e">
        <f t="shared" ca="1" si="108"/>
        <v>#REF!</v>
      </c>
      <c r="E460" s="59" t="e">
        <f t="shared" ca="1" si="109"/>
        <v>#REF!</v>
      </c>
      <c r="F460" s="60" t="e">
        <f t="shared" ca="1" si="110"/>
        <v>#REF!</v>
      </c>
      <c r="G460" s="60" t="e">
        <f t="shared" ca="1" si="111"/>
        <v>#REF!</v>
      </c>
      <c r="H460" s="60" t="e">
        <f t="shared" ca="1" si="112"/>
        <v>#REF!</v>
      </c>
      <c r="I460" s="59" t="e">
        <f t="shared" ca="1" si="113"/>
        <v>#REF!</v>
      </c>
      <c r="J460" t="e">
        <f t="shared" si="114"/>
        <v>#REF!</v>
      </c>
      <c r="K460" t="e">
        <f t="shared" si="115"/>
        <v>#REF!</v>
      </c>
      <c r="L460">
        <v>0</v>
      </c>
      <c r="M460">
        <f t="shared" ca="1" si="116"/>
        <v>7.66</v>
      </c>
      <c r="N460">
        <f t="shared" ca="1" si="117"/>
        <v>21.3</v>
      </c>
      <c r="O460">
        <f t="shared" ca="1" si="118"/>
        <v>33.340000000000003</v>
      </c>
      <c r="P460">
        <f t="shared" ca="1" si="119"/>
        <v>95</v>
      </c>
      <c r="Q460" t="e">
        <f>#REF!</f>
        <v>#REF!</v>
      </c>
    </row>
    <row r="461" spans="1:17" x14ac:dyDescent="0.3">
      <c r="A461" s="60" t="e">
        <f t="shared" ca="1" si="105"/>
        <v>#REF!</v>
      </c>
      <c r="B461" s="60" t="e">
        <f t="shared" ca="1" si="106"/>
        <v>#REF!</v>
      </c>
      <c r="C461" s="61" t="e">
        <f t="shared" si="107"/>
        <v>#REF!</v>
      </c>
      <c r="D461" s="60" t="e">
        <f t="shared" ca="1" si="108"/>
        <v>#REF!</v>
      </c>
      <c r="E461" s="59" t="e">
        <f t="shared" ca="1" si="109"/>
        <v>#REF!</v>
      </c>
      <c r="F461" s="60" t="e">
        <f t="shared" ca="1" si="110"/>
        <v>#REF!</v>
      </c>
      <c r="G461" s="60" t="e">
        <f t="shared" ca="1" si="111"/>
        <v>#REF!</v>
      </c>
      <c r="H461" s="60" t="e">
        <f t="shared" ca="1" si="112"/>
        <v>#REF!</v>
      </c>
      <c r="I461" s="59" t="e">
        <f t="shared" ca="1" si="113"/>
        <v>#REF!</v>
      </c>
      <c r="J461" t="e">
        <f t="shared" si="114"/>
        <v>#REF!</v>
      </c>
      <c r="K461" t="e">
        <f t="shared" si="115"/>
        <v>#REF!</v>
      </c>
      <c r="L461">
        <v>0</v>
      </c>
      <c r="M461">
        <f t="shared" ca="1" si="116"/>
        <v>8.01</v>
      </c>
      <c r="N461">
        <f t="shared" ca="1" si="117"/>
        <v>12.8</v>
      </c>
      <c r="O461">
        <f t="shared" ca="1" si="118"/>
        <v>35.76</v>
      </c>
      <c r="P461">
        <f t="shared" ca="1" si="119"/>
        <v>112.39</v>
      </c>
      <c r="Q461" t="e">
        <f>#REF!</f>
        <v>#REF!</v>
      </c>
    </row>
    <row r="462" spans="1:17" x14ac:dyDescent="0.3">
      <c r="A462" s="60" t="e">
        <f t="shared" ca="1" si="105"/>
        <v>#REF!</v>
      </c>
      <c r="B462" s="60" t="e">
        <f t="shared" ca="1" si="106"/>
        <v>#REF!</v>
      </c>
      <c r="C462" s="61" t="e">
        <f t="shared" si="107"/>
        <v>#REF!</v>
      </c>
      <c r="D462" s="60" t="e">
        <f t="shared" ca="1" si="108"/>
        <v>#REF!</v>
      </c>
      <c r="E462" s="59" t="e">
        <f t="shared" ca="1" si="109"/>
        <v>#REF!</v>
      </c>
      <c r="F462" s="60" t="e">
        <f t="shared" ca="1" si="110"/>
        <v>#REF!</v>
      </c>
      <c r="G462" s="60" t="e">
        <f t="shared" ca="1" si="111"/>
        <v>#REF!</v>
      </c>
      <c r="H462" s="60" t="e">
        <f t="shared" ca="1" si="112"/>
        <v>#REF!</v>
      </c>
      <c r="I462" s="59" t="e">
        <f t="shared" ca="1" si="113"/>
        <v>#REF!</v>
      </c>
      <c r="J462" t="e">
        <f t="shared" si="114"/>
        <v>#REF!</v>
      </c>
      <c r="K462" t="e">
        <f t="shared" si="115"/>
        <v>#REF!</v>
      </c>
      <c r="L462">
        <v>0</v>
      </c>
      <c r="M462">
        <f t="shared" ca="1" si="116"/>
        <v>7.2</v>
      </c>
      <c r="N462">
        <f t="shared" ca="1" si="117"/>
        <v>14</v>
      </c>
      <c r="O462">
        <f t="shared" ca="1" si="118"/>
        <v>43.8</v>
      </c>
      <c r="P462">
        <f t="shared" ca="1" si="119"/>
        <v>55.88</v>
      </c>
      <c r="Q462" t="e">
        <f>#REF!</f>
        <v>#REF!</v>
      </c>
    </row>
    <row r="463" spans="1:17" x14ac:dyDescent="0.3">
      <c r="A463" s="60" t="e">
        <f t="shared" ca="1" si="105"/>
        <v>#REF!</v>
      </c>
      <c r="B463" s="60" t="e">
        <f t="shared" ca="1" si="106"/>
        <v>#REF!</v>
      </c>
      <c r="C463" s="61" t="e">
        <f t="shared" si="107"/>
        <v>#REF!</v>
      </c>
      <c r="D463" s="60" t="e">
        <f t="shared" ca="1" si="108"/>
        <v>#REF!</v>
      </c>
      <c r="E463" s="59" t="e">
        <f t="shared" ca="1" si="109"/>
        <v>#REF!</v>
      </c>
      <c r="F463" s="60" t="e">
        <f t="shared" ca="1" si="110"/>
        <v>#REF!</v>
      </c>
      <c r="G463" s="60" t="e">
        <f t="shared" ca="1" si="111"/>
        <v>#REF!</v>
      </c>
      <c r="H463" s="60" t="e">
        <f t="shared" ca="1" si="112"/>
        <v>#REF!</v>
      </c>
      <c r="I463" s="59" t="e">
        <f t="shared" ca="1" si="113"/>
        <v>#REF!</v>
      </c>
      <c r="J463" t="e">
        <f t="shared" si="114"/>
        <v>#REF!</v>
      </c>
      <c r="K463" t="e">
        <f t="shared" si="115"/>
        <v>#REF!</v>
      </c>
      <c r="L463">
        <v>0</v>
      </c>
      <c r="M463">
        <f t="shared" ca="1" si="116"/>
        <v>6.03</v>
      </c>
      <c r="N463">
        <f t="shared" ca="1" si="117"/>
        <v>26.49</v>
      </c>
      <c r="O463">
        <f t="shared" ca="1" si="118"/>
        <v>43.02</v>
      </c>
      <c r="P463">
        <f t="shared" ca="1" si="119"/>
        <v>64.52</v>
      </c>
      <c r="Q463" t="e">
        <f>#REF!</f>
        <v>#REF!</v>
      </c>
    </row>
    <row r="464" spans="1:17" x14ac:dyDescent="0.3">
      <c r="A464" s="60" t="e">
        <f t="shared" ca="1" si="105"/>
        <v>#REF!</v>
      </c>
      <c r="B464" s="60" t="e">
        <f t="shared" ca="1" si="106"/>
        <v>#REF!</v>
      </c>
      <c r="C464" s="61" t="e">
        <f t="shared" si="107"/>
        <v>#REF!</v>
      </c>
      <c r="D464" s="60" t="e">
        <f t="shared" ca="1" si="108"/>
        <v>#REF!</v>
      </c>
      <c r="E464" s="59" t="e">
        <f t="shared" ca="1" si="109"/>
        <v>#REF!</v>
      </c>
      <c r="F464" s="60" t="e">
        <f t="shared" ca="1" si="110"/>
        <v>#REF!</v>
      </c>
      <c r="G464" s="60" t="e">
        <f t="shared" ca="1" si="111"/>
        <v>#REF!</v>
      </c>
      <c r="H464" s="60" t="e">
        <f t="shared" ca="1" si="112"/>
        <v>#REF!</v>
      </c>
      <c r="I464" s="59" t="e">
        <f t="shared" ca="1" si="113"/>
        <v>#REF!</v>
      </c>
      <c r="J464" t="e">
        <f t="shared" si="114"/>
        <v>#REF!</v>
      </c>
      <c r="K464" t="e">
        <f t="shared" si="115"/>
        <v>#REF!</v>
      </c>
      <c r="L464">
        <v>0</v>
      </c>
      <c r="M464">
        <f t="shared" ca="1" si="116"/>
        <v>7.46</v>
      </c>
      <c r="N464">
        <f t="shared" ca="1" si="117"/>
        <v>10.1</v>
      </c>
      <c r="O464">
        <f t="shared" ca="1" si="118"/>
        <v>33.75</v>
      </c>
      <c r="P464">
        <f t="shared" ca="1" si="119"/>
        <v>79.48</v>
      </c>
      <c r="Q464" t="e">
        <f>#REF!</f>
        <v>#REF!</v>
      </c>
    </row>
    <row r="465" spans="1:17" x14ac:dyDescent="0.3">
      <c r="A465" s="60" t="e">
        <f t="shared" ca="1" si="105"/>
        <v>#REF!</v>
      </c>
      <c r="B465" s="60" t="e">
        <f t="shared" ca="1" si="106"/>
        <v>#REF!</v>
      </c>
      <c r="C465" s="61" t="e">
        <f t="shared" si="107"/>
        <v>#REF!</v>
      </c>
      <c r="D465" s="60" t="e">
        <f t="shared" ca="1" si="108"/>
        <v>#REF!</v>
      </c>
      <c r="E465" s="59" t="e">
        <f t="shared" ca="1" si="109"/>
        <v>#REF!</v>
      </c>
      <c r="F465" s="60" t="e">
        <f t="shared" ca="1" si="110"/>
        <v>#REF!</v>
      </c>
      <c r="G465" s="60" t="e">
        <f t="shared" ca="1" si="111"/>
        <v>#REF!</v>
      </c>
      <c r="H465" s="60" t="e">
        <f t="shared" ca="1" si="112"/>
        <v>#REF!</v>
      </c>
      <c r="I465" s="59" t="e">
        <f t="shared" ca="1" si="113"/>
        <v>#REF!</v>
      </c>
      <c r="J465" t="e">
        <f t="shared" si="114"/>
        <v>#REF!</v>
      </c>
      <c r="K465" t="e">
        <f t="shared" si="115"/>
        <v>#REF!</v>
      </c>
      <c r="L465">
        <v>0</v>
      </c>
      <c r="M465">
        <f t="shared" ca="1" si="116"/>
        <v>8.7200000000000006</v>
      </c>
      <c r="N465">
        <f t="shared" ca="1" si="117"/>
        <v>10.16</v>
      </c>
      <c r="O465">
        <f t="shared" ca="1" si="118"/>
        <v>42.93</v>
      </c>
      <c r="P465">
        <f t="shared" ca="1" si="119"/>
        <v>92.73</v>
      </c>
      <c r="Q465" t="e">
        <f>#REF!</f>
        <v>#REF!</v>
      </c>
    </row>
    <row r="466" spans="1:17" x14ac:dyDescent="0.3">
      <c r="A466" s="60" t="e">
        <f t="shared" ca="1" si="105"/>
        <v>#REF!</v>
      </c>
      <c r="B466" s="60" t="e">
        <f t="shared" ca="1" si="106"/>
        <v>#REF!</v>
      </c>
      <c r="C466" s="61" t="e">
        <f t="shared" si="107"/>
        <v>#REF!</v>
      </c>
      <c r="D466" s="60" t="e">
        <f t="shared" ca="1" si="108"/>
        <v>#REF!</v>
      </c>
      <c r="E466" s="59" t="e">
        <f t="shared" ca="1" si="109"/>
        <v>#REF!</v>
      </c>
      <c r="F466" s="60" t="e">
        <f t="shared" ca="1" si="110"/>
        <v>#REF!</v>
      </c>
      <c r="G466" s="60" t="e">
        <f t="shared" ca="1" si="111"/>
        <v>#REF!</v>
      </c>
      <c r="H466" s="60" t="e">
        <f t="shared" ca="1" si="112"/>
        <v>#REF!</v>
      </c>
      <c r="I466" s="59" t="e">
        <f t="shared" ca="1" si="113"/>
        <v>#REF!</v>
      </c>
      <c r="J466" t="e">
        <f t="shared" si="114"/>
        <v>#REF!</v>
      </c>
      <c r="K466" t="e">
        <f t="shared" si="115"/>
        <v>#REF!</v>
      </c>
      <c r="L466">
        <v>0</v>
      </c>
      <c r="M466">
        <f t="shared" ca="1" si="116"/>
        <v>9.09</v>
      </c>
      <c r="N466">
        <f t="shared" ca="1" si="117"/>
        <v>11.1</v>
      </c>
      <c r="O466">
        <f t="shared" ca="1" si="118"/>
        <v>37.04</v>
      </c>
      <c r="P466">
        <f t="shared" ca="1" si="119"/>
        <v>118.69</v>
      </c>
      <c r="Q466" t="e">
        <f>#REF!</f>
        <v>#REF!</v>
      </c>
    </row>
    <row r="467" spans="1:17" x14ac:dyDescent="0.3">
      <c r="A467" s="60" t="e">
        <f t="shared" ca="1" si="105"/>
        <v>#REF!</v>
      </c>
      <c r="B467" s="60" t="e">
        <f t="shared" ca="1" si="106"/>
        <v>#REF!</v>
      </c>
      <c r="C467" s="61" t="e">
        <f t="shared" si="107"/>
        <v>#REF!</v>
      </c>
      <c r="D467" s="60" t="e">
        <f t="shared" ca="1" si="108"/>
        <v>#REF!</v>
      </c>
      <c r="E467" s="59" t="e">
        <f t="shared" ca="1" si="109"/>
        <v>#REF!</v>
      </c>
      <c r="F467" s="60" t="e">
        <f t="shared" ca="1" si="110"/>
        <v>#REF!</v>
      </c>
      <c r="G467" s="60" t="e">
        <f t="shared" ca="1" si="111"/>
        <v>#REF!</v>
      </c>
      <c r="H467" s="60" t="e">
        <f t="shared" ca="1" si="112"/>
        <v>#REF!</v>
      </c>
      <c r="I467" s="59" t="e">
        <f t="shared" ca="1" si="113"/>
        <v>#REF!</v>
      </c>
      <c r="J467" t="e">
        <f t="shared" si="114"/>
        <v>#REF!</v>
      </c>
      <c r="K467" t="e">
        <f t="shared" si="115"/>
        <v>#REF!</v>
      </c>
      <c r="L467">
        <v>0</v>
      </c>
      <c r="M467">
        <f t="shared" ca="1" si="116"/>
        <v>8.35</v>
      </c>
      <c r="N467">
        <f t="shared" ca="1" si="117"/>
        <v>25.36</v>
      </c>
      <c r="O467">
        <f t="shared" ca="1" si="118"/>
        <v>33.64</v>
      </c>
      <c r="P467">
        <f t="shared" ca="1" si="119"/>
        <v>101.9</v>
      </c>
      <c r="Q467" t="e">
        <f>#REF!</f>
        <v>#REF!</v>
      </c>
    </row>
    <row r="468" spans="1:17" x14ac:dyDescent="0.3">
      <c r="A468" s="60" t="e">
        <f t="shared" ca="1" si="105"/>
        <v>#REF!</v>
      </c>
      <c r="B468" s="60" t="e">
        <f t="shared" ca="1" si="106"/>
        <v>#REF!</v>
      </c>
      <c r="C468" s="61" t="e">
        <f t="shared" si="107"/>
        <v>#REF!</v>
      </c>
      <c r="D468" s="60" t="e">
        <f t="shared" ca="1" si="108"/>
        <v>#REF!</v>
      </c>
      <c r="E468" s="59" t="e">
        <f t="shared" ca="1" si="109"/>
        <v>#REF!</v>
      </c>
      <c r="F468" s="60" t="e">
        <f t="shared" ca="1" si="110"/>
        <v>#REF!</v>
      </c>
      <c r="G468" s="60" t="e">
        <f t="shared" ca="1" si="111"/>
        <v>#REF!</v>
      </c>
      <c r="H468" s="60" t="e">
        <f t="shared" ca="1" si="112"/>
        <v>#REF!</v>
      </c>
      <c r="I468" s="59" t="e">
        <f t="shared" ca="1" si="113"/>
        <v>#REF!</v>
      </c>
      <c r="J468" t="e">
        <f t="shared" si="114"/>
        <v>#REF!</v>
      </c>
      <c r="K468" t="e">
        <f t="shared" si="115"/>
        <v>#REF!</v>
      </c>
      <c r="L468">
        <v>0</v>
      </c>
      <c r="M468">
        <f t="shared" ca="1" si="116"/>
        <v>9.23</v>
      </c>
      <c r="N468">
        <f t="shared" ca="1" si="117"/>
        <v>15.02</v>
      </c>
      <c r="O468">
        <f t="shared" ca="1" si="118"/>
        <v>30.34</v>
      </c>
      <c r="P468">
        <f t="shared" ca="1" si="119"/>
        <v>111.05</v>
      </c>
      <c r="Q468" t="e">
        <f>#REF!</f>
        <v>#REF!</v>
      </c>
    </row>
    <row r="469" spans="1:17" x14ac:dyDescent="0.3">
      <c r="A469" s="60" t="e">
        <f t="shared" ca="1" si="105"/>
        <v>#REF!</v>
      </c>
      <c r="B469" s="60" t="e">
        <f t="shared" ca="1" si="106"/>
        <v>#REF!</v>
      </c>
      <c r="C469" s="61" t="e">
        <f t="shared" si="107"/>
        <v>#REF!</v>
      </c>
      <c r="D469" s="60" t="e">
        <f t="shared" ca="1" si="108"/>
        <v>#REF!</v>
      </c>
      <c r="E469" s="59" t="e">
        <f t="shared" ca="1" si="109"/>
        <v>#REF!</v>
      </c>
      <c r="F469" s="60" t="e">
        <f t="shared" ca="1" si="110"/>
        <v>#REF!</v>
      </c>
      <c r="G469" s="60" t="e">
        <f t="shared" ca="1" si="111"/>
        <v>#REF!</v>
      </c>
      <c r="H469" s="60" t="e">
        <f t="shared" ca="1" si="112"/>
        <v>#REF!</v>
      </c>
      <c r="I469" s="59" t="e">
        <f t="shared" ca="1" si="113"/>
        <v>#REF!</v>
      </c>
      <c r="J469" t="e">
        <f t="shared" si="114"/>
        <v>#REF!</v>
      </c>
      <c r="K469" t="e">
        <f t="shared" si="115"/>
        <v>#REF!</v>
      </c>
      <c r="L469">
        <v>0</v>
      </c>
      <c r="M469">
        <f t="shared" ca="1" si="116"/>
        <v>7.48</v>
      </c>
      <c r="N469">
        <f t="shared" ca="1" si="117"/>
        <v>16.190000000000001</v>
      </c>
      <c r="O469">
        <f t="shared" ca="1" si="118"/>
        <v>30.48</v>
      </c>
      <c r="P469">
        <f t="shared" ca="1" si="119"/>
        <v>99.9</v>
      </c>
      <c r="Q469" t="e">
        <f>#REF!</f>
        <v>#REF!</v>
      </c>
    </row>
    <row r="470" spans="1:17" x14ac:dyDescent="0.3">
      <c r="A470" s="60" t="e">
        <f t="shared" ca="1" si="105"/>
        <v>#REF!</v>
      </c>
      <c r="B470" s="60" t="e">
        <f t="shared" ca="1" si="106"/>
        <v>#REF!</v>
      </c>
      <c r="C470" s="61" t="e">
        <f t="shared" si="107"/>
        <v>#REF!</v>
      </c>
      <c r="D470" s="60" t="e">
        <f t="shared" ca="1" si="108"/>
        <v>#REF!</v>
      </c>
      <c r="E470" s="59" t="e">
        <f t="shared" ca="1" si="109"/>
        <v>#REF!</v>
      </c>
      <c r="F470" s="60" t="e">
        <f t="shared" ca="1" si="110"/>
        <v>#REF!</v>
      </c>
      <c r="G470" s="60" t="e">
        <f t="shared" ca="1" si="111"/>
        <v>#REF!</v>
      </c>
      <c r="H470" s="60" t="e">
        <f t="shared" ca="1" si="112"/>
        <v>#REF!</v>
      </c>
      <c r="I470" s="59" t="e">
        <f t="shared" ca="1" si="113"/>
        <v>#REF!</v>
      </c>
      <c r="J470" t="e">
        <f t="shared" si="114"/>
        <v>#REF!</v>
      </c>
      <c r="K470" t="e">
        <f t="shared" si="115"/>
        <v>#REF!</v>
      </c>
      <c r="L470">
        <v>0</v>
      </c>
      <c r="M470">
        <f t="shared" ca="1" si="116"/>
        <v>7.23</v>
      </c>
      <c r="N470">
        <f t="shared" ca="1" si="117"/>
        <v>20.07</v>
      </c>
      <c r="O470">
        <f t="shared" ca="1" si="118"/>
        <v>33.020000000000003</v>
      </c>
      <c r="P470">
        <f t="shared" ca="1" si="119"/>
        <v>117.09</v>
      </c>
      <c r="Q470" t="e">
        <f>#REF!</f>
        <v>#REF!</v>
      </c>
    </row>
    <row r="471" spans="1:17" x14ac:dyDescent="0.3">
      <c r="A471" s="60" t="e">
        <f t="shared" ca="1" si="105"/>
        <v>#REF!</v>
      </c>
      <c r="B471" s="60" t="e">
        <f t="shared" ca="1" si="106"/>
        <v>#REF!</v>
      </c>
      <c r="C471" s="61" t="e">
        <f t="shared" si="107"/>
        <v>#REF!</v>
      </c>
      <c r="D471" s="60" t="e">
        <f t="shared" ca="1" si="108"/>
        <v>#REF!</v>
      </c>
      <c r="E471" s="59" t="e">
        <f t="shared" ca="1" si="109"/>
        <v>#REF!</v>
      </c>
      <c r="F471" s="60" t="e">
        <f t="shared" ca="1" si="110"/>
        <v>#REF!</v>
      </c>
      <c r="G471" s="60" t="e">
        <f t="shared" ca="1" si="111"/>
        <v>#REF!</v>
      </c>
      <c r="H471" s="60" t="e">
        <f t="shared" ca="1" si="112"/>
        <v>#REF!</v>
      </c>
      <c r="I471" s="59" t="e">
        <f t="shared" ca="1" si="113"/>
        <v>#REF!</v>
      </c>
      <c r="J471" t="e">
        <f t="shared" si="114"/>
        <v>#REF!</v>
      </c>
      <c r="K471" t="e">
        <f t="shared" si="115"/>
        <v>#REF!</v>
      </c>
      <c r="L471">
        <v>0</v>
      </c>
      <c r="M471">
        <f t="shared" ca="1" si="116"/>
        <v>7.74</v>
      </c>
      <c r="N471">
        <f t="shared" ca="1" si="117"/>
        <v>20.37</v>
      </c>
      <c r="O471">
        <f t="shared" ca="1" si="118"/>
        <v>45.63</v>
      </c>
      <c r="P471">
        <f t="shared" ca="1" si="119"/>
        <v>86.22</v>
      </c>
      <c r="Q471" t="e">
        <f>#REF!</f>
        <v>#REF!</v>
      </c>
    </row>
    <row r="472" spans="1:17" x14ac:dyDescent="0.3">
      <c r="A472" s="60" t="e">
        <f t="shared" ca="1" si="105"/>
        <v>#REF!</v>
      </c>
      <c r="B472" s="60" t="e">
        <f t="shared" ca="1" si="106"/>
        <v>#REF!</v>
      </c>
      <c r="C472" s="61" t="e">
        <f t="shared" si="107"/>
        <v>#REF!</v>
      </c>
      <c r="D472" s="60" t="e">
        <f t="shared" ca="1" si="108"/>
        <v>#REF!</v>
      </c>
      <c r="E472" s="59" t="e">
        <f t="shared" ca="1" si="109"/>
        <v>#REF!</v>
      </c>
      <c r="F472" s="60" t="e">
        <f t="shared" ca="1" si="110"/>
        <v>#REF!</v>
      </c>
      <c r="G472" s="60" t="e">
        <f t="shared" ca="1" si="111"/>
        <v>#REF!</v>
      </c>
      <c r="H472" s="60" t="e">
        <f t="shared" ca="1" si="112"/>
        <v>#REF!</v>
      </c>
      <c r="I472" s="59" t="e">
        <f t="shared" ca="1" si="113"/>
        <v>#REF!</v>
      </c>
      <c r="J472" t="e">
        <f t="shared" si="114"/>
        <v>#REF!</v>
      </c>
      <c r="K472" t="e">
        <f t="shared" si="115"/>
        <v>#REF!</v>
      </c>
      <c r="L472">
        <v>0</v>
      </c>
      <c r="M472">
        <f t="shared" ca="1" si="116"/>
        <v>5.2</v>
      </c>
      <c r="N472">
        <f t="shared" ca="1" si="117"/>
        <v>23.95</v>
      </c>
      <c r="O472">
        <f t="shared" ca="1" si="118"/>
        <v>46.08</v>
      </c>
      <c r="P472">
        <f t="shared" ca="1" si="119"/>
        <v>84.17</v>
      </c>
      <c r="Q472" t="e">
        <f>#REF!</f>
        <v>#REF!</v>
      </c>
    </row>
    <row r="473" spans="1:17" x14ac:dyDescent="0.3">
      <c r="A473" s="60" t="e">
        <f t="shared" ca="1" si="105"/>
        <v>#REF!</v>
      </c>
      <c r="B473" s="60" t="e">
        <f t="shared" ca="1" si="106"/>
        <v>#REF!</v>
      </c>
      <c r="C473" s="61" t="e">
        <f t="shared" si="107"/>
        <v>#REF!</v>
      </c>
      <c r="D473" s="60" t="e">
        <f t="shared" ca="1" si="108"/>
        <v>#REF!</v>
      </c>
      <c r="E473" s="59" t="e">
        <f t="shared" ca="1" si="109"/>
        <v>#REF!</v>
      </c>
      <c r="F473" s="60" t="e">
        <f t="shared" ca="1" si="110"/>
        <v>#REF!</v>
      </c>
      <c r="G473" s="60" t="e">
        <f t="shared" ca="1" si="111"/>
        <v>#REF!</v>
      </c>
      <c r="H473" s="60" t="e">
        <f t="shared" ca="1" si="112"/>
        <v>#REF!</v>
      </c>
      <c r="I473" s="59" t="e">
        <f t="shared" ca="1" si="113"/>
        <v>#REF!</v>
      </c>
      <c r="J473" t="e">
        <f t="shared" si="114"/>
        <v>#REF!</v>
      </c>
      <c r="K473" t="e">
        <f t="shared" si="115"/>
        <v>#REF!</v>
      </c>
      <c r="L473">
        <v>0</v>
      </c>
      <c r="M473">
        <f t="shared" ca="1" si="116"/>
        <v>5.16</v>
      </c>
      <c r="N473">
        <f t="shared" ca="1" si="117"/>
        <v>17.489999999999998</v>
      </c>
      <c r="O473">
        <f t="shared" ca="1" si="118"/>
        <v>33.85</v>
      </c>
      <c r="P473">
        <f t="shared" ca="1" si="119"/>
        <v>115.02</v>
      </c>
      <c r="Q473" t="e">
        <f>#REF!</f>
        <v>#REF!</v>
      </c>
    </row>
    <row r="474" spans="1:17" x14ac:dyDescent="0.3">
      <c r="A474" s="60" t="e">
        <f t="shared" ca="1" si="105"/>
        <v>#REF!</v>
      </c>
      <c r="B474" s="60" t="e">
        <f t="shared" ca="1" si="106"/>
        <v>#REF!</v>
      </c>
      <c r="C474" s="61" t="e">
        <f t="shared" si="107"/>
        <v>#REF!</v>
      </c>
      <c r="D474" s="60" t="e">
        <f t="shared" ca="1" si="108"/>
        <v>#REF!</v>
      </c>
      <c r="E474" s="59" t="e">
        <f t="shared" ca="1" si="109"/>
        <v>#REF!</v>
      </c>
      <c r="F474" s="60" t="e">
        <f t="shared" ca="1" si="110"/>
        <v>#REF!</v>
      </c>
      <c r="G474" s="60" t="e">
        <f t="shared" ca="1" si="111"/>
        <v>#REF!</v>
      </c>
      <c r="H474" s="60" t="e">
        <f t="shared" ca="1" si="112"/>
        <v>#REF!</v>
      </c>
      <c r="I474" s="59" t="e">
        <f t="shared" ca="1" si="113"/>
        <v>#REF!</v>
      </c>
      <c r="J474" t="e">
        <f t="shared" si="114"/>
        <v>#REF!</v>
      </c>
      <c r="K474" t="e">
        <f t="shared" si="115"/>
        <v>#REF!</v>
      </c>
      <c r="L474">
        <v>0</v>
      </c>
      <c r="M474">
        <f t="shared" ca="1" si="116"/>
        <v>6.95</v>
      </c>
      <c r="N474">
        <f t="shared" ca="1" si="117"/>
        <v>13.78</v>
      </c>
      <c r="O474">
        <f t="shared" ca="1" si="118"/>
        <v>40.659999999999997</v>
      </c>
      <c r="P474">
        <f t="shared" ca="1" si="119"/>
        <v>93.38</v>
      </c>
      <c r="Q474" t="e">
        <f>#REF!</f>
        <v>#REF!</v>
      </c>
    </row>
    <row r="475" spans="1:17" x14ac:dyDescent="0.3">
      <c r="A475" s="60" t="e">
        <f t="shared" ca="1" si="105"/>
        <v>#REF!</v>
      </c>
      <c r="B475" s="60" t="e">
        <f t="shared" ca="1" si="106"/>
        <v>#REF!</v>
      </c>
      <c r="C475" s="61" t="e">
        <f t="shared" si="107"/>
        <v>#REF!</v>
      </c>
      <c r="D475" s="60" t="e">
        <f t="shared" ca="1" si="108"/>
        <v>#REF!</v>
      </c>
      <c r="E475" s="59" t="e">
        <f t="shared" ca="1" si="109"/>
        <v>#REF!</v>
      </c>
      <c r="F475" s="60" t="e">
        <f t="shared" ca="1" si="110"/>
        <v>#REF!</v>
      </c>
      <c r="G475" s="60" t="e">
        <f t="shared" ca="1" si="111"/>
        <v>#REF!</v>
      </c>
      <c r="H475" s="60" t="e">
        <f t="shared" ca="1" si="112"/>
        <v>#REF!</v>
      </c>
      <c r="I475" s="59" t="e">
        <f t="shared" ca="1" si="113"/>
        <v>#REF!</v>
      </c>
      <c r="J475" t="e">
        <f t="shared" si="114"/>
        <v>#REF!</v>
      </c>
      <c r="K475" t="e">
        <f t="shared" si="115"/>
        <v>#REF!</v>
      </c>
      <c r="L475">
        <v>0</v>
      </c>
      <c r="M475">
        <f t="shared" ca="1" si="116"/>
        <v>5.71</v>
      </c>
      <c r="N475">
        <f t="shared" ca="1" si="117"/>
        <v>11.45</v>
      </c>
      <c r="O475">
        <f t="shared" ca="1" si="118"/>
        <v>33.43</v>
      </c>
      <c r="P475">
        <f t="shared" ca="1" si="119"/>
        <v>61.28</v>
      </c>
      <c r="Q475" t="e">
        <f>#REF!</f>
        <v>#REF!</v>
      </c>
    </row>
    <row r="476" spans="1:17" x14ac:dyDescent="0.3">
      <c r="A476" s="60" t="e">
        <f t="shared" ca="1" si="105"/>
        <v>#REF!</v>
      </c>
      <c r="B476" s="60" t="e">
        <f t="shared" ca="1" si="106"/>
        <v>#REF!</v>
      </c>
      <c r="C476" s="61" t="e">
        <f t="shared" si="107"/>
        <v>#REF!</v>
      </c>
      <c r="D476" s="60" t="e">
        <f t="shared" ca="1" si="108"/>
        <v>#REF!</v>
      </c>
      <c r="E476" s="59" t="e">
        <f t="shared" ca="1" si="109"/>
        <v>#REF!</v>
      </c>
      <c r="F476" s="60" t="e">
        <f t="shared" ca="1" si="110"/>
        <v>#REF!</v>
      </c>
      <c r="G476" s="60" t="e">
        <f t="shared" ca="1" si="111"/>
        <v>#REF!</v>
      </c>
      <c r="H476" s="60" t="e">
        <f t="shared" ca="1" si="112"/>
        <v>#REF!</v>
      </c>
      <c r="I476" s="59" t="e">
        <f t="shared" ca="1" si="113"/>
        <v>#REF!</v>
      </c>
      <c r="J476" t="e">
        <f t="shared" si="114"/>
        <v>#REF!</v>
      </c>
      <c r="K476" t="e">
        <f t="shared" si="115"/>
        <v>#REF!</v>
      </c>
      <c r="L476">
        <v>0</v>
      </c>
      <c r="M476">
        <f t="shared" ca="1" si="116"/>
        <v>7.28</v>
      </c>
      <c r="N476">
        <f t="shared" ca="1" si="117"/>
        <v>13.05</v>
      </c>
      <c r="O476">
        <f t="shared" ca="1" si="118"/>
        <v>33.799999999999997</v>
      </c>
      <c r="P476">
        <f t="shared" ca="1" si="119"/>
        <v>59.12</v>
      </c>
      <c r="Q476" t="e">
        <f>#REF!</f>
        <v>#REF!</v>
      </c>
    </row>
    <row r="477" spans="1:17" x14ac:dyDescent="0.3">
      <c r="A477" s="60" t="e">
        <f t="shared" ca="1" si="105"/>
        <v>#REF!</v>
      </c>
      <c r="B477" s="60" t="e">
        <f t="shared" ca="1" si="106"/>
        <v>#REF!</v>
      </c>
      <c r="C477" s="61" t="e">
        <f t="shared" si="107"/>
        <v>#REF!</v>
      </c>
      <c r="D477" s="60" t="e">
        <f t="shared" ca="1" si="108"/>
        <v>#REF!</v>
      </c>
      <c r="E477" s="59" t="e">
        <f t="shared" ca="1" si="109"/>
        <v>#REF!</v>
      </c>
      <c r="F477" s="60" t="e">
        <f t="shared" ca="1" si="110"/>
        <v>#REF!</v>
      </c>
      <c r="G477" s="60" t="e">
        <f t="shared" ca="1" si="111"/>
        <v>#REF!</v>
      </c>
      <c r="H477" s="60" t="e">
        <f t="shared" ca="1" si="112"/>
        <v>#REF!</v>
      </c>
      <c r="I477" s="59" t="e">
        <f t="shared" ca="1" si="113"/>
        <v>#REF!</v>
      </c>
      <c r="J477" t="e">
        <f t="shared" si="114"/>
        <v>#REF!</v>
      </c>
      <c r="K477" t="e">
        <f t="shared" si="115"/>
        <v>#REF!</v>
      </c>
      <c r="L477">
        <v>0</v>
      </c>
      <c r="M477">
        <f t="shared" ca="1" si="116"/>
        <v>5.08</v>
      </c>
      <c r="N477">
        <f t="shared" ca="1" si="117"/>
        <v>15.02</v>
      </c>
      <c r="O477">
        <f t="shared" ca="1" si="118"/>
        <v>33.880000000000003</v>
      </c>
      <c r="P477">
        <f t="shared" ca="1" si="119"/>
        <v>87.57</v>
      </c>
      <c r="Q477" t="e">
        <f>#REF!</f>
        <v>#REF!</v>
      </c>
    </row>
    <row r="478" spans="1:17" x14ac:dyDescent="0.3">
      <c r="A478" s="60" t="e">
        <f t="shared" ca="1" si="105"/>
        <v>#REF!</v>
      </c>
      <c r="B478" s="60" t="e">
        <f t="shared" ca="1" si="106"/>
        <v>#REF!</v>
      </c>
      <c r="C478" s="61" t="e">
        <f t="shared" si="107"/>
        <v>#REF!</v>
      </c>
      <c r="D478" s="60" t="e">
        <f t="shared" ca="1" si="108"/>
        <v>#REF!</v>
      </c>
      <c r="E478" s="59" t="e">
        <f t="shared" ca="1" si="109"/>
        <v>#REF!</v>
      </c>
      <c r="F478" s="60" t="e">
        <f t="shared" ca="1" si="110"/>
        <v>#REF!</v>
      </c>
      <c r="G478" s="60" t="e">
        <f t="shared" ca="1" si="111"/>
        <v>#REF!</v>
      </c>
      <c r="H478" s="60" t="e">
        <f t="shared" ca="1" si="112"/>
        <v>#REF!</v>
      </c>
      <c r="I478" s="59" t="e">
        <f t="shared" ca="1" si="113"/>
        <v>#REF!</v>
      </c>
      <c r="J478" t="e">
        <f t="shared" si="114"/>
        <v>#REF!</v>
      </c>
      <c r="K478" t="e">
        <f t="shared" si="115"/>
        <v>#REF!</v>
      </c>
      <c r="L478">
        <v>0</v>
      </c>
      <c r="M478">
        <f t="shared" ca="1" si="116"/>
        <v>8.49</v>
      </c>
      <c r="N478">
        <f t="shared" ca="1" si="117"/>
        <v>19.16</v>
      </c>
      <c r="O478">
        <f t="shared" ca="1" si="118"/>
        <v>46.98</v>
      </c>
      <c r="P478">
        <f t="shared" ca="1" si="119"/>
        <v>116.95</v>
      </c>
      <c r="Q478" t="e">
        <f>#REF!</f>
        <v>#REF!</v>
      </c>
    </row>
    <row r="479" spans="1:17" x14ac:dyDescent="0.3">
      <c r="A479" s="60" t="e">
        <f t="shared" ca="1" si="105"/>
        <v>#REF!</v>
      </c>
      <c r="B479" s="60" t="e">
        <f t="shared" ca="1" si="106"/>
        <v>#REF!</v>
      </c>
      <c r="C479" s="61" t="e">
        <f t="shared" si="107"/>
        <v>#REF!</v>
      </c>
      <c r="D479" s="60" t="e">
        <f t="shared" ca="1" si="108"/>
        <v>#REF!</v>
      </c>
      <c r="E479" s="59" t="e">
        <f t="shared" ca="1" si="109"/>
        <v>#REF!</v>
      </c>
      <c r="F479" s="60" t="e">
        <f t="shared" ca="1" si="110"/>
        <v>#REF!</v>
      </c>
      <c r="G479" s="60" t="e">
        <f t="shared" ca="1" si="111"/>
        <v>#REF!</v>
      </c>
      <c r="H479" s="60" t="e">
        <f t="shared" ca="1" si="112"/>
        <v>#REF!</v>
      </c>
      <c r="I479" s="59" t="e">
        <f t="shared" ca="1" si="113"/>
        <v>#REF!</v>
      </c>
      <c r="J479" t="e">
        <f t="shared" si="114"/>
        <v>#REF!</v>
      </c>
      <c r="K479" t="e">
        <f t="shared" si="115"/>
        <v>#REF!</v>
      </c>
      <c r="L479">
        <v>0</v>
      </c>
      <c r="M479">
        <f t="shared" ca="1" si="116"/>
        <v>8.9700000000000006</v>
      </c>
      <c r="N479">
        <f t="shared" ca="1" si="117"/>
        <v>21.24</v>
      </c>
      <c r="O479">
        <f t="shared" ca="1" si="118"/>
        <v>37.409999999999997</v>
      </c>
      <c r="P479">
        <f t="shared" ca="1" si="119"/>
        <v>94.75</v>
      </c>
      <c r="Q479" t="e">
        <f>#REF!</f>
        <v>#REF!</v>
      </c>
    </row>
    <row r="480" spans="1:17" x14ac:dyDescent="0.3">
      <c r="A480" s="60" t="e">
        <f t="shared" ca="1" si="105"/>
        <v>#REF!</v>
      </c>
      <c r="B480" s="60" t="e">
        <f t="shared" ca="1" si="106"/>
        <v>#REF!</v>
      </c>
      <c r="C480" s="61" t="e">
        <f t="shared" si="107"/>
        <v>#REF!</v>
      </c>
      <c r="D480" s="60" t="e">
        <f t="shared" ca="1" si="108"/>
        <v>#REF!</v>
      </c>
      <c r="E480" s="59" t="e">
        <f t="shared" ca="1" si="109"/>
        <v>#REF!</v>
      </c>
      <c r="F480" s="60" t="e">
        <f t="shared" ca="1" si="110"/>
        <v>#REF!</v>
      </c>
      <c r="G480" s="60" t="e">
        <f t="shared" ca="1" si="111"/>
        <v>#REF!</v>
      </c>
      <c r="H480" s="60" t="e">
        <f t="shared" ca="1" si="112"/>
        <v>#REF!</v>
      </c>
      <c r="I480" s="59" t="e">
        <f t="shared" ca="1" si="113"/>
        <v>#REF!</v>
      </c>
      <c r="J480" t="e">
        <f t="shared" si="114"/>
        <v>#REF!</v>
      </c>
      <c r="K480" t="e">
        <f t="shared" si="115"/>
        <v>#REF!</v>
      </c>
      <c r="L480">
        <v>0</v>
      </c>
      <c r="M480">
        <f t="shared" ca="1" si="116"/>
        <v>6.71</v>
      </c>
      <c r="N480">
        <f t="shared" ca="1" si="117"/>
        <v>18.420000000000002</v>
      </c>
      <c r="O480">
        <f t="shared" ca="1" si="118"/>
        <v>36.880000000000003</v>
      </c>
      <c r="P480">
        <f t="shared" ca="1" si="119"/>
        <v>84.81</v>
      </c>
      <c r="Q480" t="e">
        <f>#REF!</f>
        <v>#REF!</v>
      </c>
    </row>
    <row r="481" spans="1:17" x14ac:dyDescent="0.3">
      <c r="A481" s="60" t="e">
        <f t="shared" ca="1" si="105"/>
        <v>#REF!</v>
      </c>
      <c r="B481" s="60" t="e">
        <f t="shared" ca="1" si="106"/>
        <v>#REF!</v>
      </c>
      <c r="C481" s="61" t="e">
        <f t="shared" si="107"/>
        <v>#REF!</v>
      </c>
      <c r="D481" s="60" t="e">
        <f t="shared" ca="1" si="108"/>
        <v>#REF!</v>
      </c>
      <c r="E481" s="59" t="e">
        <f t="shared" ca="1" si="109"/>
        <v>#REF!</v>
      </c>
      <c r="F481" s="60" t="e">
        <f t="shared" ca="1" si="110"/>
        <v>#REF!</v>
      </c>
      <c r="G481" s="60" t="e">
        <f t="shared" ca="1" si="111"/>
        <v>#REF!</v>
      </c>
      <c r="H481" s="60" t="e">
        <f t="shared" ca="1" si="112"/>
        <v>#REF!</v>
      </c>
      <c r="I481" s="59" t="e">
        <f t="shared" ca="1" si="113"/>
        <v>#REF!</v>
      </c>
      <c r="J481" t="e">
        <f t="shared" si="114"/>
        <v>#REF!</v>
      </c>
      <c r="K481" t="e">
        <f t="shared" si="115"/>
        <v>#REF!</v>
      </c>
      <c r="L481">
        <v>0</v>
      </c>
      <c r="M481">
        <f t="shared" ca="1" si="116"/>
        <v>8.73</v>
      </c>
      <c r="N481">
        <f t="shared" ca="1" si="117"/>
        <v>19.97</v>
      </c>
      <c r="O481">
        <f t="shared" ca="1" si="118"/>
        <v>41.76</v>
      </c>
      <c r="P481">
        <f t="shared" ca="1" si="119"/>
        <v>95.95</v>
      </c>
      <c r="Q481" t="e">
        <f>#REF!</f>
        <v>#REF!</v>
      </c>
    </row>
    <row r="482" spans="1:17" x14ac:dyDescent="0.3">
      <c r="A482" s="60" t="e">
        <f t="shared" ca="1" si="105"/>
        <v>#REF!</v>
      </c>
      <c r="B482" s="60" t="e">
        <f t="shared" ca="1" si="106"/>
        <v>#REF!</v>
      </c>
      <c r="C482" s="61" t="e">
        <f t="shared" si="107"/>
        <v>#REF!</v>
      </c>
      <c r="D482" s="60" t="e">
        <f t="shared" ca="1" si="108"/>
        <v>#REF!</v>
      </c>
      <c r="E482" s="59" t="e">
        <f t="shared" ca="1" si="109"/>
        <v>#REF!</v>
      </c>
      <c r="F482" s="60" t="e">
        <f t="shared" ca="1" si="110"/>
        <v>#REF!</v>
      </c>
      <c r="G482" s="60" t="e">
        <f t="shared" ca="1" si="111"/>
        <v>#REF!</v>
      </c>
      <c r="H482" s="60" t="e">
        <f t="shared" ca="1" si="112"/>
        <v>#REF!</v>
      </c>
      <c r="I482" s="59" t="e">
        <f t="shared" ca="1" si="113"/>
        <v>#REF!</v>
      </c>
      <c r="J482" t="e">
        <f t="shared" si="114"/>
        <v>#REF!</v>
      </c>
      <c r="K482" t="e">
        <f t="shared" si="115"/>
        <v>#REF!</v>
      </c>
      <c r="L482">
        <v>0</v>
      </c>
      <c r="M482">
        <f t="shared" ca="1" si="116"/>
        <v>5.15</v>
      </c>
      <c r="N482">
        <f t="shared" ca="1" si="117"/>
        <v>22.37</v>
      </c>
      <c r="O482">
        <f t="shared" ca="1" si="118"/>
        <v>32.4</v>
      </c>
      <c r="P482">
        <f t="shared" ca="1" si="119"/>
        <v>105.73</v>
      </c>
      <c r="Q482" t="e">
        <f>#REF!</f>
        <v>#REF!</v>
      </c>
    </row>
    <row r="483" spans="1:17" x14ac:dyDescent="0.3">
      <c r="A483" s="60" t="e">
        <f t="shared" ca="1" si="105"/>
        <v>#REF!</v>
      </c>
      <c r="B483" s="60" t="e">
        <f t="shared" ca="1" si="106"/>
        <v>#REF!</v>
      </c>
      <c r="C483" s="61" t="e">
        <f t="shared" si="107"/>
        <v>#REF!</v>
      </c>
      <c r="D483" s="60" t="e">
        <f t="shared" ca="1" si="108"/>
        <v>#REF!</v>
      </c>
      <c r="E483" s="59" t="e">
        <f t="shared" ca="1" si="109"/>
        <v>#REF!</v>
      </c>
      <c r="F483" s="60" t="e">
        <f t="shared" ca="1" si="110"/>
        <v>#REF!</v>
      </c>
      <c r="G483" s="60" t="e">
        <f t="shared" ca="1" si="111"/>
        <v>#REF!</v>
      </c>
      <c r="H483" s="60" t="e">
        <f t="shared" ca="1" si="112"/>
        <v>#REF!</v>
      </c>
      <c r="I483" s="59" t="e">
        <f t="shared" ca="1" si="113"/>
        <v>#REF!</v>
      </c>
      <c r="J483" t="e">
        <f t="shared" si="114"/>
        <v>#REF!</v>
      </c>
      <c r="K483" t="e">
        <f t="shared" si="115"/>
        <v>#REF!</v>
      </c>
      <c r="L483">
        <v>0</v>
      </c>
      <c r="M483">
        <f t="shared" ca="1" si="116"/>
        <v>7.85</v>
      </c>
      <c r="N483">
        <f t="shared" ca="1" si="117"/>
        <v>18.54</v>
      </c>
      <c r="O483">
        <f t="shared" ca="1" si="118"/>
        <v>33.03</v>
      </c>
      <c r="P483">
        <f t="shared" ca="1" si="119"/>
        <v>84.99</v>
      </c>
      <c r="Q483" t="e">
        <f>#REF!</f>
        <v>#REF!</v>
      </c>
    </row>
    <row r="484" spans="1:17" x14ac:dyDescent="0.3">
      <c r="A484" s="60" t="e">
        <f t="shared" ca="1" si="105"/>
        <v>#REF!</v>
      </c>
      <c r="B484" s="60" t="e">
        <f t="shared" ca="1" si="106"/>
        <v>#REF!</v>
      </c>
      <c r="C484" s="61" t="e">
        <f t="shared" si="107"/>
        <v>#REF!</v>
      </c>
      <c r="D484" s="60" t="e">
        <f t="shared" ca="1" si="108"/>
        <v>#REF!</v>
      </c>
      <c r="E484" s="59" t="e">
        <f t="shared" ca="1" si="109"/>
        <v>#REF!</v>
      </c>
      <c r="F484" s="60" t="e">
        <f t="shared" ca="1" si="110"/>
        <v>#REF!</v>
      </c>
      <c r="G484" s="60" t="e">
        <f t="shared" ca="1" si="111"/>
        <v>#REF!</v>
      </c>
      <c r="H484" s="60" t="e">
        <f t="shared" ca="1" si="112"/>
        <v>#REF!</v>
      </c>
      <c r="I484" s="59" t="e">
        <f t="shared" ca="1" si="113"/>
        <v>#REF!</v>
      </c>
      <c r="J484" t="e">
        <f t="shared" si="114"/>
        <v>#REF!</v>
      </c>
      <c r="K484" t="e">
        <f t="shared" si="115"/>
        <v>#REF!</v>
      </c>
      <c r="L484">
        <v>0</v>
      </c>
      <c r="M484">
        <f t="shared" ca="1" si="116"/>
        <v>8.5</v>
      </c>
      <c r="N484">
        <f t="shared" ca="1" si="117"/>
        <v>13.32</v>
      </c>
      <c r="O484">
        <f t="shared" ca="1" si="118"/>
        <v>39.31</v>
      </c>
      <c r="P484">
        <f t="shared" ca="1" si="119"/>
        <v>58.34</v>
      </c>
      <c r="Q484" t="e">
        <f>#REF!</f>
        <v>#REF!</v>
      </c>
    </row>
    <row r="485" spans="1:17" x14ac:dyDescent="0.3">
      <c r="A485" s="60" t="e">
        <f t="shared" ca="1" si="105"/>
        <v>#REF!</v>
      </c>
      <c r="B485" s="60" t="e">
        <f t="shared" ca="1" si="106"/>
        <v>#REF!</v>
      </c>
      <c r="C485" s="61" t="e">
        <f t="shared" si="107"/>
        <v>#REF!</v>
      </c>
      <c r="D485" s="60" t="e">
        <f t="shared" ca="1" si="108"/>
        <v>#REF!</v>
      </c>
      <c r="E485" s="59" t="e">
        <f t="shared" ca="1" si="109"/>
        <v>#REF!</v>
      </c>
      <c r="F485" s="60" t="e">
        <f t="shared" ca="1" si="110"/>
        <v>#REF!</v>
      </c>
      <c r="G485" s="60" t="e">
        <f t="shared" ca="1" si="111"/>
        <v>#REF!</v>
      </c>
      <c r="H485" s="60" t="e">
        <f t="shared" ca="1" si="112"/>
        <v>#REF!</v>
      </c>
      <c r="I485" s="59" t="e">
        <f t="shared" ca="1" si="113"/>
        <v>#REF!</v>
      </c>
      <c r="J485" t="e">
        <f t="shared" si="114"/>
        <v>#REF!</v>
      </c>
      <c r="K485" t="e">
        <f t="shared" si="115"/>
        <v>#REF!</v>
      </c>
      <c r="L485">
        <v>0</v>
      </c>
      <c r="M485">
        <f t="shared" ca="1" si="116"/>
        <v>7.22</v>
      </c>
      <c r="N485">
        <f t="shared" ca="1" si="117"/>
        <v>16.04</v>
      </c>
      <c r="O485">
        <f t="shared" ca="1" si="118"/>
        <v>41.33</v>
      </c>
      <c r="P485">
        <f t="shared" ca="1" si="119"/>
        <v>99.67</v>
      </c>
      <c r="Q485" t="e">
        <f>#REF!</f>
        <v>#REF!</v>
      </c>
    </row>
    <row r="486" spans="1:17" x14ac:dyDescent="0.3">
      <c r="A486" s="60" t="e">
        <f t="shared" ca="1" si="105"/>
        <v>#REF!</v>
      </c>
      <c r="B486" s="60" t="e">
        <f t="shared" ca="1" si="106"/>
        <v>#REF!</v>
      </c>
      <c r="C486" s="61" t="e">
        <f t="shared" si="107"/>
        <v>#REF!</v>
      </c>
      <c r="D486" s="60" t="e">
        <f t="shared" ca="1" si="108"/>
        <v>#REF!</v>
      </c>
      <c r="E486" s="59" t="e">
        <f t="shared" ca="1" si="109"/>
        <v>#REF!</v>
      </c>
      <c r="F486" s="60" t="e">
        <f t="shared" ca="1" si="110"/>
        <v>#REF!</v>
      </c>
      <c r="G486" s="60" t="e">
        <f t="shared" ca="1" si="111"/>
        <v>#REF!</v>
      </c>
      <c r="H486" s="60" t="e">
        <f t="shared" ca="1" si="112"/>
        <v>#REF!</v>
      </c>
      <c r="I486" s="59" t="e">
        <f t="shared" ca="1" si="113"/>
        <v>#REF!</v>
      </c>
      <c r="J486" t="e">
        <f t="shared" si="114"/>
        <v>#REF!</v>
      </c>
      <c r="K486" t="e">
        <f t="shared" si="115"/>
        <v>#REF!</v>
      </c>
      <c r="L486">
        <v>0</v>
      </c>
      <c r="M486">
        <f t="shared" ca="1" si="116"/>
        <v>8.67</v>
      </c>
      <c r="N486">
        <f t="shared" ca="1" si="117"/>
        <v>15.67</v>
      </c>
      <c r="O486">
        <f t="shared" ca="1" si="118"/>
        <v>36.28</v>
      </c>
      <c r="P486">
        <f t="shared" ca="1" si="119"/>
        <v>105.01</v>
      </c>
      <c r="Q486" t="e">
        <f>#REF!</f>
        <v>#REF!</v>
      </c>
    </row>
    <row r="487" spans="1:17" x14ac:dyDescent="0.3">
      <c r="A487" s="60" t="e">
        <f t="shared" ca="1" si="105"/>
        <v>#REF!</v>
      </c>
      <c r="B487" s="60" t="e">
        <f t="shared" ca="1" si="106"/>
        <v>#REF!</v>
      </c>
      <c r="C487" s="61" t="e">
        <f t="shared" si="107"/>
        <v>#REF!</v>
      </c>
      <c r="D487" s="60" t="e">
        <f t="shared" ca="1" si="108"/>
        <v>#REF!</v>
      </c>
      <c r="E487" s="59" t="e">
        <f t="shared" ca="1" si="109"/>
        <v>#REF!</v>
      </c>
      <c r="F487" s="60" t="e">
        <f t="shared" ca="1" si="110"/>
        <v>#REF!</v>
      </c>
      <c r="G487" s="60" t="e">
        <f t="shared" ca="1" si="111"/>
        <v>#REF!</v>
      </c>
      <c r="H487" s="60" t="e">
        <f t="shared" ca="1" si="112"/>
        <v>#REF!</v>
      </c>
      <c r="I487" s="59" t="e">
        <f t="shared" ca="1" si="113"/>
        <v>#REF!</v>
      </c>
      <c r="J487" t="e">
        <f t="shared" si="114"/>
        <v>#REF!</v>
      </c>
      <c r="K487" t="e">
        <f t="shared" si="115"/>
        <v>#REF!</v>
      </c>
      <c r="L487">
        <v>0</v>
      </c>
      <c r="M487">
        <f t="shared" ca="1" si="116"/>
        <v>7.92</v>
      </c>
      <c r="N487">
        <f t="shared" ca="1" si="117"/>
        <v>21.28</v>
      </c>
      <c r="O487">
        <f t="shared" ca="1" si="118"/>
        <v>41.22</v>
      </c>
      <c r="P487">
        <f t="shared" ca="1" si="119"/>
        <v>76.7</v>
      </c>
      <c r="Q487" t="e">
        <f>#REF!</f>
        <v>#REF!</v>
      </c>
    </row>
    <row r="488" spans="1:17" x14ac:dyDescent="0.3">
      <c r="A488" s="60" t="e">
        <f t="shared" ca="1" si="105"/>
        <v>#REF!</v>
      </c>
      <c r="B488" s="60" t="e">
        <f t="shared" ca="1" si="106"/>
        <v>#REF!</v>
      </c>
      <c r="C488" s="61" t="e">
        <f t="shared" si="107"/>
        <v>#REF!</v>
      </c>
      <c r="D488" s="60" t="e">
        <f t="shared" ca="1" si="108"/>
        <v>#REF!</v>
      </c>
      <c r="E488" s="59" t="e">
        <f t="shared" ca="1" si="109"/>
        <v>#REF!</v>
      </c>
      <c r="F488" s="60" t="e">
        <f t="shared" ca="1" si="110"/>
        <v>#REF!</v>
      </c>
      <c r="G488" s="60" t="e">
        <f t="shared" ca="1" si="111"/>
        <v>#REF!</v>
      </c>
      <c r="H488" s="60" t="e">
        <f t="shared" ca="1" si="112"/>
        <v>#REF!</v>
      </c>
      <c r="I488" s="59" t="e">
        <f t="shared" ca="1" si="113"/>
        <v>#REF!</v>
      </c>
      <c r="J488" t="e">
        <f t="shared" si="114"/>
        <v>#REF!</v>
      </c>
      <c r="K488" t="e">
        <f t="shared" si="115"/>
        <v>#REF!</v>
      </c>
      <c r="L488">
        <v>0</v>
      </c>
      <c r="M488">
        <f t="shared" ca="1" si="116"/>
        <v>5.5</v>
      </c>
      <c r="N488">
        <f t="shared" ca="1" si="117"/>
        <v>19.5</v>
      </c>
      <c r="O488">
        <f t="shared" ca="1" si="118"/>
        <v>40.1</v>
      </c>
      <c r="P488">
        <f t="shared" ca="1" si="119"/>
        <v>101.72</v>
      </c>
      <c r="Q488" t="e">
        <f>#REF!</f>
        <v>#REF!</v>
      </c>
    </row>
    <row r="489" spans="1:17" x14ac:dyDescent="0.3">
      <c r="A489" s="60" t="e">
        <f t="shared" ca="1" si="105"/>
        <v>#REF!</v>
      </c>
      <c r="B489" s="60" t="e">
        <f t="shared" ca="1" si="106"/>
        <v>#REF!</v>
      </c>
      <c r="C489" s="61" t="e">
        <f t="shared" si="107"/>
        <v>#REF!</v>
      </c>
      <c r="D489" s="60" t="e">
        <f t="shared" ca="1" si="108"/>
        <v>#REF!</v>
      </c>
      <c r="E489" s="59" t="e">
        <f t="shared" ca="1" si="109"/>
        <v>#REF!</v>
      </c>
      <c r="F489" s="60" t="e">
        <f t="shared" ca="1" si="110"/>
        <v>#REF!</v>
      </c>
      <c r="G489" s="60" t="e">
        <f t="shared" ca="1" si="111"/>
        <v>#REF!</v>
      </c>
      <c r="H489" s="60" t="e">
        <f t="shared" ca="1" si="112"/>
        <v>#REF!</v>
      </c>
      <c r="I489" s="59" t="e">
        <f t="shared" ca="1" si="113"/>
        <v>#REF!</v>
      </c>
      <c r="J489" t="e">
        <f t="shared" si="114"/>
        <v>#REF!</v>
      </c>
      <c r="K489" t="e">
        <f t="shared" si="115"/>
        <v>#REF!</v>
      </c>
      <c r="L489">
        <v>0</v>
      </c>
      <c r="M489">
        <f t="shared" ca="1" si="116"/>
        <v>7.72</v>
      </c>
      <c r="N489">
        <f t="shared" ca="1" si="117"/>
        <v>16.649999999999999</v>
      </c>
      <c r="O489">
        <f t="shared" ca="1" si="118"/>
        <v>31.73</v>
      </c>
      <c r="P489">
        <f t="shared" ca="1" si="119"/>
        <v>119.72</v>
      </c>
      <c r="Q489" t="e">
        <f>#REF!</f>
        <v>#REF!</v>
      </c>
    </row>
    <row r="490" spans="1:17" x14ac:dyDescent="0.3">
      <c r="A490" s="60" t="e">
        <f t="shared" ca="1" si="105"/>
        <v>#REF!</v>
      </c>
      <c r="B490" s="60" t="e">
        <f t="shared" ca="1" si="106"/>
        <v>#REF!</v>
      </c>
      <c r="C490" s="61" t="e">
        <f t="shared" si="107"/>
        <v>#REF!</v>
      </c>
      <c r="D490" s="60" t="e">
        <f t="shared" ca="1" si="108"/>
        <v>#REF!</v>
      </c>
      <c r="E490" s="59" t="e">
        <f t="shared" ca="1" si="109"/>
        <v>#REF!</v>
      </c>
      <c r="F490" s="60" t="e">
        <f t="shared" ca="1" si="110"/>
        <v>#REF!</v>
      </c>
      <c r="G490" s="60" t="e">
        <f t="shared" ca="1" si="111"/>
        <v>#REF!</v>
      </c>
      <c r="H490" s="60" t="e">
        <f t="shared" ca="1" si="112"/>
        <v>#REF!</v>
      </c>
      <c r="I490" s="59" t="e">
        <f t="shared" ca="1" si="113"/>
        <v>#REF!</v>
      </c>
      <c r="J490" t="e">
        <f t="shared" si="114"/>
        <v>#REF!</v>
      </c>
      <c r="K490" t="e">
        <f t="shared" si="115"/>
        <v>#REF!</v>
      </c>
      <c r="L490">
        <v>0</v>
      </c>
      <c r="M490">
        <f t="shared" ca="1" si="116"/>
        <v>7.25</v>
      </c>
      <c r="N490">
        <f t="shared" ca="1" si="117"/>
        <v>16.399999999999999</v>
      </c>
      <c r="O490">
        <f t="shared" ca="1" si="118"/>
        <v>42.05</v>
      </c>
      <c r="P490">
        <f t="shared" ca="1" si="119"/>
        <v>56.64</v>
      </c>
      <c r="Q490" t="e">
        <f>#REF!</f>
        <v>#REF!</v>
      </c>
    </row>
    <row r="491" spans="1:17" x14ac:dyDescent="0.3">
      <c r="A491" s="60" t="e">
        <f t="shared" ca="1" si="105"/>
        <v>#REF!</v>
      </c>
      <c r="B491" s="60" t="e">
        <f t="shared" ca="1" si="106"/>
        <v>#REF!</v>
      </c>
      <c r="C491" s="61" t="e">
        <f t="shared" si="107"/>
        <v>#REF!</v>
      </c>
      <c r="D491" s="60" t="e">
        <f t="shared" ca="1" si="108"/>
        <v>#REF!</v>
      </c>
      <c r="E491" s="59" t="e">
        <f t="shared" ca="1" si="109"/>
        <v>#REF!</v>
      </c>
      <c r="F491" s="60" t="e">
        <f t="shared" ca="1" si="110"/>
        <v>#REF!</v>
      </c>
      <c r="G491" s="60" t="e">
        <f t="shared" ca="1" si="111"/>
        <v>#REF!</v>
      </c>
      <c r="H491" s="60" t="e">
        <f t="shared" ca="1" si="112"/>
        <v>#REF!</v>
      </c>
      <c r="I491" s="59" t="e">
        <f t="shared" ca="1" si="113"/>
        <v>#REF!</v>
      </c>
      <c r="J491" t="e">
        <f t="shared" si="114"/>
        <v>#REF!</v>
      </c>
      <c r="K491" t="e">
        <f t="shared" si="115"/>
        <v>#REF!</v>
      </c>
      <c r="L491">
        <v>0</v>
      </c>
      <c r="M491">
        <f t="shared" ca="1" si="116"/>
        <v>6.67</v>
      </c>
      <c r="N491">
        <f t="shared" ca="1" si="117"/>
        <v>11.7</v>
      </c>
      <c r="O491">
        <f t="shared" ca="1" si="118"/>
        <v>32.43</v>
      </c>
      <c r="P491">
        <f t="shared" ca="1" si="119"/>
        <v>65.52</v>
      </c>
      <c r="Q491" t="e">
        <f>#REF!</f>
        <v>#REF!</v>
      </c>
    </row>
    <row r="492" spans="1:17" x14ac:dyDescent="0.3">
      <c r="A492" s="60" t="e">
        <f t="shared" ca="1" si="105"/>
        <v>#REF!</v>
      </c>
      <c r="B492" s="60" t="e">
        <f t="shared" ca="1" si="106"/>
        <v>#REF!</v>
      </c>
      <c r="C492" s="61" t="e">
        <f t="shared" si="107"/>
        <v>#REF!</v>
      </c>
      <c r="D492" s="60" t="e">
        <f t="shared" ca="1" si="108"/>
        <v>#REF!</v>
      </c>
      <c r="E492" s="59" t="e">
        <f t="shared" ca="1" si="109"/>
        <v>#REF!</v>
      </c>
      <c r="F492" s="60" t="e">
        <f t="shared" ca="1" si="110"/>
        <v>#REF!</v>
      </c>
      <c r="G492" s="60" t="e">
        <f t="shared" ca="1" si="111"/>
        <v>#REF!</v>
      </c>
      <c r="H492" s="60" t="e">
        <f t="shared" ca="1" si="112"/>
        <v>#REF!</v>
      </c>
      <c r="I492" s="59" t="e">
        <f t="shared" ca="1" si="113"/>
        <v>#REF!</v>
      </c>
      <c r="J492" t="e">
        <f t="shared" si="114"/>
        <v>#REF!</v>
      </c>
      <c r="K492" t="e">
        <f t="shared" si="115"/>
        <v>#REF!</v>
      </c>
      <c r="L492">
        <v>0</v>
      </c>
      <c r="M492">
        <f t="shared" ca="1" si="116"/>
        <v>7.63</v>
      </c>
      <c r="N492">
        <f t="shared" ca="1" si="117"/>
        <v>10.82</v>
      </c>
      <c r="O492">
        <f t="shared" ca="1" si="118"/>
        <v>34.26</v>
      </c>
      <c r="P492">
        <f t="shared" ca="1" si="119"/>
        <v>55.76</v>
      </c>
      <c r="Q492" t="e">
        <f>#REF!</f>
        <v>#REF!</v>
      </c>
    </row>
    <row r="493" spans="1:17" x14ac:dyDescent="0.3">
      <c r="A493" s="60" t="e">
        <f t="shared" ca="1" si="105"/>
        <v>#REF!</v>
      </c>
      <c r="B493" s="60" t="e">
        <f t="shared" ca="1" si="106"/>
        <v>#REF!</v>
      </c>
      <c r="C493" s="61" t="e">
        <f t="shared" si="107"/>
        <v>#REF!</v>
      </c>
      <c r="D493" s="60" t="e">
        <f t="shared" ca="1" si="108"/>
        <v>#REF!</v>
      </c>
      <c r="E493" s="59" t="e">
        <f t="shared" ca="1" si="109"/>
        <v>#REF!</v>
      </c>
      <c r="F493" s="60" t="e">
        <f t="shared" ca="1" si="110"/>
        <v>#REF!</v>
      </c>
      <c r="G493" s="60" t="e">
        <f t="shared" ca="1" si="111"/>
        <v>#REF!</v>
      </c>
      <c r="H493" s="60" t="e">
        <f t="shared" ca="1" si="112"/>
        <v>#REF!</v>
      </c>
      <c r="I493" s="59" t="e">
        <f t="shared" ca="1" si="113"/>
        <v>#REF!</v>
      </c>
      <c r="J493" t="e">
        <f t="shared" si="114"/>
        <v>#REF!</v>
      </c>
      <c r="K493" t="e">
        <f t="shared" si="115"/>
        <v>#REF!</v>
      </c>
      <c r="L493">
        <v>0</v>
      </c>
      <c r="M493">
        <f t="shared" ca="1" si="116"/>
        <v>5.77</v>
      </c>
      <c r="N493">
        <f t="shared" ca="1" si="117"/>
        <v>21.97</v>
      </c>
      <c r="O493">
        <f t="shared" ca="1" si="118"/>
        <v>47.02</v>
      </c>
      <c r="P493">
        <f t="shared" ca="1" si="119"/>
        <v>78.900000000000006</v>
      </c>
      <c r="Q493" t="e">
        <f>#REF!</f>
        <v>#REF!</v>
      </c>
    </row>
    <row r="494" spans="1:17" x14ac:dyDescent="0.3">
      <c r="A494" s="60" t="e">
        <f t="shared" ca="1" si="105"/>
        <v>#REF!</v>
      </c>
      <c r="B494" s="60" t="e">
        <f t="shared" ca="1" si="106"/>
        <v>#REF!</v>
      </c>
      <c r="C494" s="61" t="e">
        <f t="shared" si="107"/>
        <v>#REF!</v>
      </c>
      <c r="D494" s="60" t="e">
        <f t="shared" ca="1" si="108"/>
        <v>#REF!</v>
      </c>
      <c r="E494" s="59" t="e">
        <f t="shared" ca="1" si="109"/>
        <v>#REF!</v>
      </c>
      <c r="F494" s="60" t="e">
        <f t="shared" ca="1" si="110"/>
        <v>#REF!</v>
      </c>
      <c r="G494" s="60" t="e">
        <f t="shared" ca="1" si="111"/>
        <v>#REF!</v>
      </c>
      <c r="H494" s="60" t="e">
        <f t="shared" ca="1" si="112"/>
        <v>#REF!</v>
      </c>
      <c r="I494" s="59" t="e">
        <f t="shared" ca="1" si="113"/>
        <v>#REF!</v>
      </c>
      <c r="J494" t="e">
        <f t="shared" si="114"/>
        <v>#REF!</v>
      </c>
      <c r="K494" t="e">
        <f t="shared" si="115"/>
        <v>#REF!</v>
      </c>
      <c r="L494">
        <v>0</v>
      </c>
      <c r="M494">
        <f t="shared" ca="1" si="116"/>
        <v>6.12</v>
      </c>
      <c r="N494">
        <f t="shared" ca="1" si="117"/>
        <v>11.92</v>
      </c>
      <c r="O494">
        <f t="shared" ca="1" si="118"/>
        <v>34.56</v>
      </c>
      <c r="P494">
        <f t="shared" ca="1" si="119"/>
        <v>92.5</v>
      </c>
      <c r="Q494" t="e">
        <f>#REF!</f>
        <v>#REF!</v>
      </c>
    </row>
    <row r="495" spans="1:17" x14ac:dyDescent="0.3">
      <c r="A495" s="60" t="e">
        <f t="shared" ca="1" si="105"/>
        <v>#REF!</v>
      </c>
      <c r="B495" s="60" t="e">
        <f t="shared" ca="1" si="106"/>
        <v>#REF!</v>
      </c>
      <c r="C495" s="61" t="e">
        <f t="shared" si="107"/>
        <v>#REF!</v>
      </c>
      <c r="D495" s="60" t="e">
        <f t="shared" ca="1" si="108"/>
        <v>#REF!</v>
      </c>
      <c r="E495" s="59" t="e">
        <f t="shared" ca="1" si="109"/>
        <v>#REF!</v>
      </c>
      <c r="F495" s="60" t="e">
        <f t="shared" ca="1" si="110"/>
        <v>#REF!</v>
      </c>
      <c r="G495" s="60" t="e">
        <f t="shared" ca="1" si="111"/>
        <v>#REF!</v>
      </c>
      <c r="H495" s="60" t="e">
        <f t="shared" ca="1" si="112"/>
        <v>#REF!</v>
      </c>
      <c r="I495" s="59" t="e">
        <f t="shared" ca="1" si="113"/>
        <v>#REF!</v>
      </c>
      <c r="J495" t="e">
        <f t="shared" si="114"/>
        <v>#REF!</v>
      </c>
      <c r="K495" t="e">
        <f t="shared" si="115"/>
        <v>#REF!</v>
      </c>
      <c r="L495">
        <v>0</v>
      </c>
      <c r="M495">
        <f t="shared" ca="1" si="116"/>
        <v>9.0299999999999994</v>
      </c>
      <c r="N495">
        <f t="shared" ca="1" si="117"/>
        <v>19.96</v>
      </c>
      <c r="O495">
        <f t="shared" ca="1" si="118"/>
        <v>31.99</v>
      </c>
      <c r="P495">
        <f t="shared" ca="1" si="119"/>
        <v>61.24</v>
      </c>
      <c r="Q495" t="e">
        <f>#REF!</f>
        <v>#REF!</v>
      </c>
    </row>
    <row r="496" spans="1:17" x14ac:dyDescent="0.3">
      <c r="A496" s="60" t="e">
        <f t="shared" ca="1" si="105"/>
        <v>#REF!</v>
      </c>
      <c r="B496" s="60" t="e">
        <f t="shared" ca="1" si="106"/>
        <v>#REF!</v>
      </c>
      <c r="C496" s="61" t="e">
        <f t="shared" si="107"/>
        <v>#REF!</v>
      </c>
      <c r="D496" s="60" t="e">
        <f t="shared" ca="1" si="108"/>
        <v>#REF!</v>
      </c>
      <c r="E496" s="59" t="e">
        <f t="shared" ca="1" si="109"/>
        <v>#REF!</v>
      </c>
      <c r="F496" s="60" t="e">
        <f t="shared" ca="1" si="110"/>
        <v>#REF!</v>
      </c>
      <c r="G496" s="60" t="e">
        <f t="shared" ca="1" si="111"/>
        <v>#REF!</v>
      </c>
      <c r="H496" s="60" t="e">
        <f t="shared" ca="1" si="112"/>
        <v>#REF!</v>
      </c>
      <c r="I496" s="59" t="e">
        <f t="shared" ca="1" si="113"/>
        <v>#REF!</v>
      </c>
      <c r="J496" t="e">
        <f t="shared" si="114"/>
        <v>#REF!</v>
      </c>
      <c r="K496" t="e">
        <f t="shared" si="115"/>
        <v>#REF!</v>
      </c>
      <c r="L496">
        <v>0</v>
      </c>
      <c r="M496">
        <f t="shared" ca="1" si="116"/>
        <v>6.94</v>
      </c>
      <c r="N496">
        <f t="shared" ca="1" si="117"/>
        <v>11.48</v>
      </c>
      <c r="O496">
        <f t="shared" ca="1" si="118"/>
        <v>46.5</v>
      </c>
      <c r="P496">
        <f t="shared" ca="1" si="119"/>
        <v>68.650000000000006</v>
      </c>
      <c r="Q496" t="e">
        <f>#REF!</f>
        <v>#REF!</v>
      </c>
    </row>
    <row r="497" spans="1:17" x14ac:dyDescent="0.3">
      <c r="A497" s="60" t="e">
        <f t="shared" ca="1" si="105"/>
        <v>#REF!</v>
      </c>
      <c r="B497" s="60" t="e">
        <f t="shared" ca="1" si="106"/>
        <v>#REF!</v>
      </c>
      <c r="C497" s="61" t="e">
        <f t="shared" si="107"/>
        <v>#REF!</v>
      </c>
      <c r="D497" s="60" t="e">
        <f t="shared" ca="1" si="108"/>
        <v>#REF!</v>
      </c>
      <c r="E497" s="59" t="e">
        <f t="shared" ca="1" si="109"/>
        <v>#REF!</v>
      </c>
      <c r="F497" s="60" t="e">
        <f t="shared" ca="1" si="110"/>
        <v>#REF!</v>
      </c>
      <c r="G497" s="60" t="e">
        <f t="shared" ca="1" si="111"/>
        <v>#REF!</v>
      </c>
      <c r="H497" s="60" t="e">
        <f t="shared" ca="1" si="112"/>
        <v>#REF!</v>
      </c>
      <c r="I497" s="59" t="e">
        <f t="shared" ca="1" si="113"/>
        <v>#REF!</v>
      </c>
      <c r="J497" t="e">
        <f t="shared" si="114"/>
        <v>#REF!</v>
      </c>
      <c r="K497" t="e">
        <f t="shared" si="115"/>
        <v>#REF!</v>
      </c>
      <c r="L497">
        <v>0</v>
      </c>
      <c r="M497">
        <f t="shared" ca="1" si="116"/>
        <v>6.47</v>
      </c>
      <c r="N497">
        <f t="shared" ca="1" si="117"/>
        <v>26.55</v>
      </c>
      <c r="O497">
        <f t="shared" ca="1" si="118"/>
        <v>39.130000000000003</v>
      </c>
      <c r="P497">
        <f t="shared" ca="1" si="119"/>
        <v>56.58</v>
      </c>
      <c r="Q497" t="e">
        <f>#REF!</f>
        <v>#REF!</v>
      </c>
    </row>
    <row r="498" spans="1:17" x14ac:dyDescent="0.3">
      <c r="A498" s="60" t="e">
        <f t="shared" ca="1" si="105"/>
        <v>#REF!</v>
      </c>
      <c r="B498" s="60" t="e">
        <f t="shared" ca="1" si="106"/>
        <v>#REF!</v>
      </c>
      <c r="C498" s="61" t="e">
        <f t="shared" si="107"/>
        <v>#REF!</v>
      </c>
      <c r="D498" s="60" t="e">
        <f t="shared" ca="1" si="108"/>
        <v>#REF!</v>
      </c>
      <c r="E498" s="59" t="e">
        <f t="shared" ca="1" si="109"/>
        <v>#REF!</v>
      </c>
      <c r="F498" s="60" t="e">
        <f t="shared" ca="1" si="110"/>
        <v>#REF!</v>
      </c>
      <c r="G498" s="60" t="e">
        <f t="shared" ca="1" si="111"/>
        <v>#REF!</v>
      </c>
      <c r="H498" s="60" t="e">
        <f t="shared" ca="1" si="112"/>
        <v>#REF!</v>
      </c>
      <c r="I498" s="59" t="e">
        <f t="shared" ca="1" si="113"/>
        <v>#REF!</v>
      </c>
      <c r="J498" t="e">
        <f t="shared" si="114"/>
        <v>#REF!</v>
      </c>
      <c r="K498" t="e">
        <f t="shared" si="115"/>
        <v>#REF!</v>
      </c>
      <c r="L498">
        <v>0</v>
      </c>
      <c r="M498">
        <f t="shared" ca="1" si="116"/>
        <v>8.65</v>
      </c>
      <c r="N498">
        <f t="shared" ca="1" si="117"/>
        <v>25.59</v>
      </c>
      <c r="O498">
        <f t="shared" ca="1" si="118"/>
        <v>41.48</v>
      </c>
      <c r="P498">
        <f t="shared" ca="1" si="119"/>
        <v>104.06</v>
      </c>
      <c r="Q498" t="e">
        <f>#REF!</f>
        <v>#REF!</v>
      </c>
    </row>
    <row r="499" spans="1:17" x14ac:dyDescent="0.3">
      <c r="A499" s="60" t="e">
        <f t="shared" ca="1" si="105"/>
        <v>#REF!</v>
      </c>
      <c r="B499" s="60" t="e">
        <f t="shared" ca="1" si="106"/>
        <v>#REF!</v>
      </c>
      <c r="C499" s="61" t="e">
        <f t="shared" si="107"/>
        <v>#REF!</v>
      </c>
      <c r="D499" s="60" t="e">
        <f t="shared" ca="1" si="108"/>
        <v>#REF!</v>
      </c>
      <c r="E499" s="59" t="e">
        <f t="shared" ca="1" si="109"/>
        <v>#REF!</v>
      </c>
      <c r="F499" s="60" t="e">
        <f t="shared" ca="1" si="110"/>
        <v>#REF!</v>
      </c>
      <c r="G499" s="60" t="e">
        <f t="shared" ca="1" si="111"/>
        <v>#REF!</v>
      </c>
      <c r="H499" s="60" t="e">
        <f t="shared" ca="1" si="112"/>
        <v>#REF!</v>
      </c>
      <c r="I499" s="59" t="e">
        <f t="shared" ca="1" si="113"/>
        <v>#REF!</v>
      </c>
      <c r="J499" t="e">
        <f t="shared" si="114"/>
        <v>#REF!</v>
      </c>
      <c r="K499" t="e">
        <f t="shared" si="115"/>
        <v>#REF!</v>
      </c>
      <c r="L499">
        <v>0</v>
      </c>
      <c r="M499">
        <f t="shared" ca="1" si="116"/>
        <v>7.47</v>
      </c>
      <c r="N499">
        <f t="shared" ca="1" si="117"/>
        <v>20.66</v>
      </c>
      <c r="O499">
        <f t="shared" ca="1" si="118"/>
        <v>42.86</v>
      </c>
      <c r="P499">
        <f t="shared" ca="1" si="119"/>
        <v>108.64</v>
      </c>
      <c r="Q499" t="e">
        <f>#REF!</f>
        <v>#REF!</v>
      </c>
    </row>
    <row r="500" spans="1:17" x14ac:dyDescent="0.3">
      <c r="A500" s="60" t="e">
        <f t="shared" ca="1" si="105"/>
        <v>#REF!</v>
      </c>
      <c r="B500" s="60" t="e">
        <f t="shared" ca="1" si="106"/>
        <v>#REF!</v>
      </c>
      <c r="C500" s="61" t="e">
        <f t="shared" si="107"/>
        <v>#REF!</v>
      </c>
      <c r="D500" s="60" t="e">
        <f t="shared" ca="1" si="108"/>
        <v>#REF!</v>
      </c>
      <c r="E500" s="59" t="e">
        <f t="shared" ca="1" si="109"/>
        <v>#REF!</v>
      </c>
      <c r="F500" s="60" t="e">
        <f t="shared" ca="1" si="110"/>
        <v>#REF!</v>
      </c>
      <c r="G500" s="60" t="e">
        <f t="shared" ca="1" si="111"/>
        <v>#REF!</v>
      </c>
      <c r="H500" s="60" t="e">
        <f t="shared" ca="1" si="112"/>
        <v>#REF!</v>
      </c>
      <c r="I500" s="59" t="e">
        <f t="shared" ca="1" si="113"/>
        <v>#REF!</v>
      </c>
      <c r="J500" t="e">
        <f t="shared" si="114"/>
        <v>#REF!</v>
      </c>
      <c r="K500" t="e">
        <f t="shared" si="115"/>
        <v>#REF!</v>
      </c>
      <c r="L500">
        <v>0</v>
      </c>
      <c r="M500">
        <f t="shared" ca="1" si="116"/>
        <v>7.92</v>
      </c>
      <c r="N500">
        <f t="shared" ca="1" si="117"/>
        <v>11.3</v>
      </c>
      <c r="O500">
        <f t="shared" ca="1" si="118"/>
        <v>42.92</v>
      </c>
      <c r="P500">
        <f t="shared" ca="1" si="119"/>
        <v>55.92</v>
      </c>
      <c r="Q500" t="e">
        <f>#REF!</f>
        <v>#REF!</v>
      </c>
    </row>
    <row r="501" spans="1:17" x14ac:dyDescent="0.3">
      <c r="A501" s="60" t="e">
        <f t="shared" ca="1" si="105"/>
        <v>#REF!</v>
      </c>
      <c r="B501" s="60" t="e">
        <f t="shared" ca="1" si="106"/>
        <v>#REF!</v>
      </c>
      <c r="C501" s="61" t="e">
        <f t="shared" si="107"/>
        <v>#REF!</v>
      </c>
      <c r="D501" s="60" t="e">
        <f t="shared" ca="1" si="108"/>
        <v>#REF!</v>
      </c>
      <c r="E501" s="59" t="e">
        <f t="shared" ca="1" si="109"/>
        <v>#REF!</v>
      </c>
      <c r="F501" s="60" t="e">
        <f t="shared" ca="1" si="110"/>
        <v>#REF!</v>
      </c>
      <c r="G501" s="60" t="e">
        <f t="shared" ca="1" si="111"/>
        <v>#REF!</v>
      </c>
      <c r="H501" s="60" t="e">
        <f t="shared" ca="1" si="112"/>
        <v>#REF!</v>
      </c>
      <c r="I501" s="59" t="e">
        <f t="shared" ca="1" si="113"/>
        <v>#REF!</v>
      </c>
      <c r="J501" t="e">
        <f t="shared" si="114"/>
        <v>#REF!</v>
      </c>
      <c r="K501" t="e">
        <f t="shared" si="115"/>
        <v>#REF!</v>
      </c>
      <c r="L501">
        <v>0</v>
      </c>
      <c r="M501">
        <f t="shared" ca="1" si="116"/>
        <v>8.09</v>
      </c>
      <c r="N501">
        <f t="shared" ca="1" si="117"/>
        <v>21.96</v>
      </c>
      <c r="O501">
        <f t="shared" ca="1" si="118"/>
        <v>41.11</v>
      </c>
      <c r="P501">
        <f t="shared" ca="1" si="119"/>
        <v>74.66</v>
      </c>
      <c r="Q501" t="e">
        <f>#REF!</f>
        <v>#REF!</v>
      </c>
    </row>
    <row r="502" spans="1:17" x14ac:dyDescent="0.3">
      <c r="A502" s="60" t="e">
        <f t="shared" ca="1" si="105"/>
        <v>#REF!</v>
      </c>
      <c r="B502" s="60" t="e">
        <f t="shared" ca="1" si="106"/>
        <v>#REF!</v>
      </c>
      <c r="C502" s="61" t="e">
        <f t="shared" si="107"/>
        <v>#REF!</v>
      </c>
      <c r="D502" s="60" t="e">
        <f t="shared" ca="1" si="108"/>
        <v>#REF!</v>
      </c>
      <c r="E502" s="59" t="e">
        <f t="shared" ca="1" si="109"/>
        <v>#REF!</v>
      </c>
      <c r="F502" s="60" t="e">
        <f t="shared" ca="1" si="110"/>
        <v>#REF!</v>
      </c>
      <c r="G502" s="60" t="e">
        <f t="shared" ca="1" si="111"/>
        <v>#REF!</v>
      </c>
      <c r="H502" s="60" t="e">
        <f t="shared" ca="1" si="112"/>
        <v>#REF!</v>
      </c>
      <c r="I502" s="59" t="e">
        <f t="shared" ca="1" si="113"/>
        <v>#REF!</v>
      </c>
      <c r="J502" t="e">
        <f t="shared" si="114"/>
        <v>#REF!</v>
      </c>
      <c r="K502" t="e">
        <f t="shared" si="115"/>
        <v>#REF!</v>
      </c>
      <c r="L502">
        <v>0</v>
      </c>
      <c r="M502">
        <f t="shared" ca="1" si="116"/>
        <v>7.63</v>
      </c>
      <c r="N502">
        <f t="shared" ca="1" si="117"/>
        <v>16.059999999999999</v>
      </c>
      <c r="O502">
        <f t="shared" ca="1" si="118"/>
        <v>42.46</v>
      </c>
      <c r="P502">
        <f t="shared" ca="1" si="119"/>
        <v>88.88</v>
      </c>
      <c r="Q502" t="e">
        <f>#REF!</f>
        <v>#REF!</v>
      </c>
    </row>
    <row r="503" spans="1:17" x14ac:dyDescent="0.3">
      <c r="A503" s="60" t="e">
        <f t="shared" ca="1" si="105"/>
        <v>#REF!</v>
      </c>
      <c r="B503" s="60" t="e">
        <f t="shared" ca="1" si="106"/>
        <v>#REF!</v>
      </c>
      <c r="C503" s="61" t="e">
        <f t="shared" si="107"/>
        <v>#REF!</v>
      </c>
      <c r="D503" s="60" t="e">
        <f t="shared" ca="1" si="108"/>
        <v>#REF!</v>
      </c>
      <c r="E503" s="59" t="e">
        <f t="shared" ca="1" si="109"/>
        <v>#REF!</v>
      </c>
      <c r="F503" s="60" t="e">
        <f t="shared" ca="1" si="110"/>
        <v>#REF!</v>
      </c>
      <c r="G503" s="60" t="e">
        <f t="shared" ca="1" si="111"/>
        <v>#REF!</v>
      </c>
      <c r="H503" s="60" t="e">
        <f t="shared" ca="1" si="112"/>
        <v>#REF!</v>
      </c>
      <c r="I503" s="59" t="e">
        <f t="shared" ca="1" si="113"/>
        <v>#REF!</v>
      </c>
      <c r="J503" t="e">
        <f t="shared" si="114"/>
        <v>#REF!</v>
      </c>
      <c r="K503" t="e">
        <f t="shared" si="115"/>
        <v>#REF!</v>
      </c>
      <c r="L503">
        <v>0</v>
      </c>
      <c r="M503">
        <f t="shared" ca="1" si="116"/>
        <v>8.01</v>
      </c>
      <c r="N503">
        <f t="shared" ca="1" si="117"/>
        <v>19.059999999999999</v>
      </c>
      <c r="O503">
        <f t="shared" ca="1" si="118"/>
        <v>41.96</v>
      </c>
      <c r="P503">
        <f t="shared" ca="1" si="119"/>
        <v>59.44</v>
      </c>
      <c r="Q503" t="e">
        <f>#REF!</f>
        <v>#REF!</v>
      </c>
    </row>
    <row r="504" spans="1:17" x14ac:dyDescent="0.3">
      <c r="A504" s="60" t="e">
        <f t="shared" ca="1" si="105"/>
        <v>#REF!</v>
      </c>
      <c r="B504" s="60" t="e">
        <f t="shared" ca="1" si="106"/>
        <v>#REF!</v>
      </c>
      <c r="C504" s="61" t="e">
        <f t="shared" si="107"/>
        <v>#REF!</v>
      </c>
      <c r="D504" s="60" t="e">
        <f t="shared" ca="1" si="108"/>
        <v>#REF!</v>
      </c>
      <c r="E504" s="59" t="e">
        <f t="shared" ca="1" si="109"/>
        <v>#REF!</v>
      </c>
      <c r="F504" s="60" t="e">
        <f t="shared" ca="1" si="110"/>
        <v>#REF!</v>
      </c>
      <c r="G504" s="60" t="e">
        <f t="shared" ca="1" si="111"/>
        <v>#REF!</v>
      </c>
      <c r="H504" s="60" t="e">
        <f t="shared" ca="1" si="112"/>
        <v>#REF!</v>
      </c>
      <c r="I504" s="59" t="e">
        <f t="shared" ca="1" si="113"/>
        <v>#REF!</v>
      </c>
      <c r="J504" t="e">
        <f t="shared" si="114"/>
        <v>#REF!</v>
      </c>
      <c r="K504" t="e">
        <f t="shared" si="115"/>
        <v>#REF!</v>
      </c>
      <c r="L504">
        <v>0</v>
      </c>
      <c r="M504">
        <f t="shared" ca="1" si="116"/>
        <v>9.1300000000000008</v>
      </c>
      <c r="N504">
        <f t="shared" ca="1" si="117"/>
        <v>25.5</v>
      </c>
      <c r="O504">
        <f t="shared" ca="1" si="118"/>
        <v>36.69</v>
      </c>
      <c r="P504">
        <f t="shared" ca="1" si="119"/>
        <v>73.05</v>
      </c>
      <c r="Q504" t="e">
        <f>#REF!</f>
        <v>#REF!</v>
      </c>
    </row>
    <row r="505" spans="1:17" x14ac:dyDescent="0.3">
      <c r="A505" s="60" t="e">
        <f t="shared" ca="1" si="105"/>
        <v>#REF!</v>
      </c>
      <c r="B505" s="60" t="e">
        <f t="shared" ca="1" si="106"/>
        <v>#REF!</v>
      </c>
      <c r="C505" s="61" t="e">
        <f t="shared" si="107"/>
        <v>#REF!</v>
      </c>
      <c r="D505" s="60" t="e">
        <f t="shared" ca="1" si="108"/>
        <v>#REF!</v>
      </c>
      <c r="E505" s="59" t="e">
        <f t="shared" ca="1" si="109"/>
        <v>#REF!</v>
      </c>
      <c r="F505" s="60" t="e">
        <f t="shared" ca="1" si="110"/>
        <v>#REF!</v>
      </c>
      <c r="G505" s="60" t="e">
        <f t="shared" ca="1" si="111"/>
        <v>#REF!</v>
      </c>
      <c r="H505" s="60" t="e">
        <f t="shared" ca="1" si="112"/>
        <v>#REF!</v>
      </c>
      <c r="I505" s="59" t="e">
        <f t="shared" ca="1" si="113"/>
        <v>#REF!</v>
      </c>
      <c r="J505" t="e">
        <f t="shared" si="114"/>
        <v>#REF!</v>
      </c>
      <c r="K505" t="e">
        <f t="shared" si="115"/>
        <v>#REF!</v>
      </c>
      <c r="L505">
        <v>0</v>
      </c>
      <c r="M505">
        <f t="shared" ca="1" si="116"/>
        <v>8.23</v>
      </c>
      <c r="N505">
        <f t="shared" ca="1" si="117"/>
        <v>18.55</v>
      </c>
      <c r="O505">
        <f t="shared" ca="1" si="118"/>
        <v>43.84</v>
      </c>
      <c r="P505">
        <f t="shared" ca="1" si="119"/>
        <v>94.02</v>
      </c>
      <c r="Q505" t="e">
        <f>#REF!</f>
        <v>#REF!</v>
      </c>
    </row>
    <row r="506" spans="1:17" x14ac:dyDescent="0.3">
      <c r="A506" s="60" t="e">
        <f t="shared" ca="1" si="105"/>
        <v>#REF!</v>
      </c>
      <c r="B506" s="60" t="e">
        <f t="shared" ca="1" si="106"/>
        <v>#REF!</v>
      </c>
      <c r="C506" s="61" t="e">
        <f t="shared" si="107"/>
        <v>#REF!</v>
      </c>
      <c r="D506" s="60" t="e">
        <f t="shared" ca="1" si="108"/>
        <v>#REF!</v>
      </c>
      <c r="E506" s="59" t="e">
        <f t="shared" ca="1" si="109"/>
        <v>#REF!</v>
      </c>
      <c r="F506" s="60" t="e">
        <f t="shared" ca="1" si="110"/>
        <v>#REF!</v>
      </c>
      <c r="G506" s="60" t="e">
        <f t="shared" ca="1" si="111"/>
        <v>#REF!</v>
      </c>
      <c r="H506" s="60" t="e">
        <f t="shared" ca="1" si="112"/>
        <v>#REF!</v>
      </c>
      <c r="I506" s="59" t="e">
        <f t="shared" ca="1" si="113"/>
        <v>#REF!</v>
      </c>
      <c r="J506" t="e">
        <f t="shared" si="114"/>
        <v>#REF!</v>
      </c>
      <c r="K506" t="e">
        <f t="shared" si="115"/>
        <v>#REF!</v>
      </c>
      <c r="L506">
        <v>0</v>
      </c>
      <c r="M506">
        <f t="shared" ca="1" si="116"/>
        <v>7.29</v>
      </c>
      <c r="N506">
        <f t="shared" ca="1" si="117"/>
        <v>14.15</v>
      </c>
      <c r="O506">
        <f t="shared" ca="1" si="118"/>
        <v>45</v>
      </c>
      <c r="P506">
        <f t="shared" ca="1" si="119"/>
        <v>106.63</v>
      </c>
      <c r="Q506" t="e">
        <f>#REF!</f>
        <v>#REF!</v>
      </c>
    </row>
    <row r="507" spans="1:17" x14ac:dyDescent="0.3">
      <c r="A507" s="60" t="e">
        <f t="shared" ca="1" si="105"/>
        <v>#REF!</v>
      </c>
      <c r="B507" s="60" t="e">
        <f t="shared" ca="1" si="106"/>
        <v>#REF!</v>
      </c>
      <c r="C507" s="61" t="e">
        <f t="shared" si="107"/>
        <v>#REF!</v>
      </c>
      <c r="D507" s="60" t="e">
        <f t="shared" ca="1" si="108"/>
        <v>#REF!</v>
      </c>
      <c r="E507" s="59" t="e">
        <f t="shared" ca="1" si="109"/>
        <v>#REF!</v>
      </c>
      <c r="F507" s="60" t="e">
        <f t="shared" ca="1" si="110"/>
        <v>#REF!</v>
      </c>
      <c r="G507" s="60" t="e">
        <f t="shared" ca="1" si="111"/>
        <v>#REF!</v>
      </c>
      <c r="H507" s="60" t="e">
        <f t="shared" ca="1" si="112"/>
        <v>#REF!</v>
      </c>
      <c r="I507" s="59" t="e">
        <f t="shared" ca="1" si="113"/>
        <v>#REF!</v>
      </c>
      <c r="J507" t="e">
        <f t="shared" si="114"/>
        <v>#REF!</v>
      </c>
      <c r="K507" t="e">
        <f t="shared" si="115"/>
        <v>#REF!</v>
      </c>
      <c r="L507">
        <v>0</v>
      </c>
      <c r="M507">
        <f t="shared" ca="1" si="116"/>
        <v>5.94</v>
      </c>
      <c r="N507">
        <f t="shared" ca="1" si="117"/>
        <v>19.190000000000001</v>
      </c>
      <c r="O507">
        <f t="shared" ca="1" si="118"/>
        <v>30.11</v>
      </c>
      <c r="P507">
        <f t="shared" ca="1" si="119"/>
        <v>59.49</v>
      </c>
      <c r="Q507" t="e">
        <f>#REF!</f>
        <v>#REF!</v>
      </c>
    </row>
    <row r="508" spans="1:17" x14ac:dyDescent="0.3">
      <c r="A508" s="60" t="e">
        <f t="shared" ca="1" si="105"/>
        <v>#REF!</v>
      </c>
      <c r="B508" s="60" t="e">
        <f t="shared" ca="1" si="106"/>
        <v>#REF!</v>
      </c>
      <c r="C508" s="61" t="e">
        <f t="shared" si="107"/>
        <v>#REF!</v>
      </c>
      <c r="D508" s="60" t="e">
        <f t="shared" ca="1" si="108"/>
        <v>#REF!</v>
      </c>
      <c r="E508" s="59" t="e">
        <f t="shared" ca="1" si="109"/>
        <v>#REF!</v>
      </c>
      <c r="F508" s="60" t="e">
        <f t="shared" ca="1" si="110"/>
        <v>#REF!</v>
      </c>
      <c r="G508" s="60" t="e">
        <f t="shared" ca="1" si="111"/>
        <v>#REF!</v>
      </c>
      <c r="H508" s="60" t="e">
        <f t="shared" ca="1" si="112"/>
        <v>#REF!</v>
      </c>
      <c r="I508" s="59" t="e">
        <f t="shared" ca="1" si="113"/>
        <v>#REF!</v>
      </c>
      <c r="J508" t="e">
        <f t="shared" si="114"/>
        <v>#REF!</v>
      </c>
      <c r="K508" t="e">
        <f t="shared" si="115"/>
        <v>#REF!</v>
      </c>
      <c r="L508">
        <v>0</v>
      </c>
      <c r="M508">
        <f t="shared" ca="1" si="116"/>
        <v>6.4</v>
      </c>
      <c r="N508">
        <f t="shared" ca="1" si="117"/>
        <v>13.51</v>
      </c>
      <c r="O508">
        <f t="shared" ca="1" si="118"/>
        <v>31.43</v>
      </c>
      <c r="P508">
        <f t="shared" ca="1" si="119"/>
        <v>53.44</v>
      </c>
      <c r="Q508" t="e">
        <f>#REF!</f>
        <v>#REF!</v>
      </c>
    </row>
    <row r="509" spans="1:17" x14ac:dyDescent="0.3">
      <c r="A509" s="60" t="e">
        <f t="shared" ca="1" si="105"/>
        <v>#REF!</v>
      </c>
      <c r="B509" s="60" t="e">
        <f t="shared" ca="1" si="106"/>
        <v>#REF!</v>
      </c>
      <c r="C509" s="61" t="e">
        <f t="shared" si="107"/>
        <v>#REF!</v>
      </c>
      <c r="D509" s="60" t="e">
        <f t="shared" ca="1" si="108"/>
        <v>#REF!</v>
      </c>
      <c r="E509" s="59" t="e">
        <f t="shared" ca="1" si="109"/>
        <v>#REF!</v>
      </c>
      <c r="F509" s="60" t="e">
        <f t="shared" ca="1" si="110"/>
        <v>#REF!</v>
      </c>
      <c r="G509" s="60" t="e">
        <f t="shared" ca="1" si="111"/>
        <v>#REF!</v>
      </c>
      <c r="H509" s="60" t="e">
        <f t="shared" ca="1" si="112"/>
        <v>#REF!</v>
      </c>
      <c r="I509" s="59" t="e">
        <f t="shared" ca="1" si="113"/>
        <v>#REF!</v>
      </c>
      <c r="J509" t="e">
        <f t="shared" si="114"/>
        <v>#REF!</v>
      </c>
      <c r="K509" t="e">
        <f t="shared" si="115"/>
        <v>#REF!</v>
      </c>
      <c r="L509">
        <v>0</v>
      </c>
      <c r="M509">
        <f t="shared" ca="1" si="116"/>
        <v>7.04</v>
      </c>
      <c r="N509">
        <f t="shared" ca="1" si="117"/>
        <v>28.93</v>
      </c>
      <c r="O509">
        <f t="shared" ca="1" si="118"/>
        <v>33.049999999999997</v>
      </c>
      <c r="P509">
        <f t="shared" ca="1" si="119"/>
        <v>69.69</v>
      </c>
      <c r="Q509" t="e">
        <f>#REF!</f>
        <v>#REF!</v>
      </c>
    </row>
    <row r="510" spans="1:17" x14ac:dyDescent="0.3">
      <c r="A510" s="60" t="e">
        <f t="shared" ca="1" si="105"/>
        <v>#REF!</v>
      </c>
      <c r="B510" s="60" t="e">
        <f t="shared" ca="1" si="106"/>
        <v>#REF!</v>
      </c>
      <c r="C510" s="61" t="e">
        <f t="shared" si="107"/>
        <v>#REF!</v>
      </c>
      <c r="D510" s="60" t="e">
        <f t="shared" ca="1" si="108"/>
        <v>#REF!</v>
      </c>
      <c r="E510" s="59" t="e">
        <f t="shared" ca="1" si="109"/>
        <v>#REF!</v>
      </c>
      <c r="F510" s="60" t="e">
        <f t="shared" ca="1" si="110"/>
        <v>#REF!</v>
      </c>
      <c r="G510" s="60" t="e">
        <f t="shared" ca="1" si="111"/>
        <v>#REF!</v>
      </c>
      <c r="H510" s="60" t="e">
        <f t="shared" ca="1" si="112"/>
        <v>#REF!</v>
      </c>
      <c r="I510" s="59" t="e">
        <f t="shared" ca="1" si="113"/>
        <v>#REF!</v>
      </c>
      <c r="J510" t="e">
        <f t="shared" si="114"/>
        <v>#REF!</v>
      </c>
      <c r="K510" t="e">
        <f t="shared" si="115"/>
        <v>#REF!</v>
      </c>
      <c r="L510">
        <v>0</v>
      </c>
      <c r="M510">
        <f t="shared" ca="1" si="116"/>
        <v>5.62</v>
      </c>
      <c r="N510">
        <f t="shared" ca="1" si="117"/>
        <v>16.91</v>
      </c>
      <c r="O510">
        <f t="shared" ca="1" si="118"/>
        <v>36.659999999999997</v>
      </c>
      <c r="P510">
        <f t="shared" ca="1" si="119"/>
        <v>70.16</v>
      </c>
      <c r="Q510" t="e">
        <f>#REF!</f>
        <v>#REF!</v>
      </c>
    </row>
    <row r="511" spans="1:17" x14ac:dyDescent="0.3">
      <c r="A511" s="60" t="e">
        <f t="shared" ca="1" si="105"/>
        <v>#REF!</v>
      </c>
      <c r="B511" s="60" t="e">
        <f t="shared" ca="1" si="106"/>
        <v>#REF!</v>
      </c>
      <c r="C511" s="61" t="e">
        <f t="shared" si="107"/>
        <v>#REF!</v>
      </c>
      <c r="D511" s="60" t="e">
        <f t="shared" ca="1" si="108"/>
        <v>#REF!</v>
      </c>
      <c r="E511" s="59" t="e">
        <f t="shared" ca="1" si="109"/>
        <v>#REF!</v>
      </c>
      <c r="F511" s="60" t="e">
        <f t="shared" ca="1" si="110"/>
        <v>#REF!</v>
      </c>
      <c r="G511" s="60" t="e">
        <f t="shared" ca="1" si="111"/>
        <v>#REF!</v>
      </c>
      <c r="H511" s="60" t="e">
        <f t="shared" ca="1" si="112"/>
        <v>#REF!</v>
      </c>
      <c r="I511" s="59" t="e">
        <f t="shared" ca="1" si="113"/>
        <v>#REF!</v>
      </c>
      <c r="J511" t="e">
        <f t="shared" si="114"/>
        <v>#REF!</v>
      </c>
      <c r="K511" t="e">
        <f t="shared" si="115"/>
        <v>#REF!</v>
      </c>
      <c r="L511">
        <v>0</v>
      </c>
      <c r="M511">
        <f t="shared" ca="1" si="116"/>
        <v>7.19</v>
      </c>
      <c r="N511">
        <f t="shared" ca="1" si="117"/>
        <v>25.56</v>
      </c>
      <c r="O511">
        <f t="shared" ca="1" si="118"/>
        <v>32.64</v>
      </c>
      <c r="P511">
        <f t="shared" ca="1" si="119"/>
        <v>90.16</v>
      </c>
      <c r="Q511" t="e">
        <f>#REF!</f>
        <v>#REF!</v>
      </c>
    </row>
    <row r="512" spans="1:17" x14ac:dyDescent="0.3">
      <c r="A512" s="60" t="e">
        <f t="shared" ca="1" si="105"/>
        <v>#REF!</v>
      </c>
      <c r="B512" s="60" t="e">
        <f t="shared" ca="1" si="106"/>
        <v>#REF!</v>
      </c>
      <c r="C512" s="61" t="e">
        <f t="shared" si="107"/>
        <v>#REF!</v>
      </c>
      <c r="D512" s="60" t="e">
        <f t="shared" ca="1" si="108"/>
        <v>#REF!</v>
      </c>
      <c r="E512" s="59" t="e">
        <f t="shared" ca="1" si="109"/>
        <v>#REF!</v>
      </c>
      <c r="F512" s="60" t="e">
        <f t="shared" ca="1" si="110"/>
        <v>#REF!</v>
      </c>
      <c r="G512" s="60" t="e">
        <f t="shared" ca="1" si="111"/>
        <v>#REF!</v>
      </c>
      <c r="H512" s="60" t="e">
        <f t="shared" ca="1" si="112"/>
        <v>#REF!</v>
      </c>
      <c r="I512" s="59" t="e">
        <f t="shared" ca="1" si="113"/>
        <v>#REF!</v>
      </c>
      <c r="J512" t="e">
        <f t="shared" si="114"/>
        <v>#REF!</v>
      </c>
      <c r="K512" t="e">
        <f t="shared" si="115"/>
        <v>#REF!</v>
      </c>
      <c r="L512">
        <v>0</v>
      </c>
      <c r="M512">
        <f t="shared" ca="1" si="116"/>
        <v>8.09</v>
      </c>
      <c r="N512">
        <f t="shared" ca="1" si="117"/>
        <v>26.35</v>
      </c>
      <c r="O512">
        <f t="shared" ca="1" si="118"/>
        <v>35.69</v>
      </c>
      <c r="P512">
        <f t="shared" ca="1" si="119"/>
        <v>84.18</v>
      </c>
      <c r="Q512" t="e">
        <f>#REF!</f>
        <v>#REF!</v>
      </c>
    </row>
    <row r="513" spans="1:17" x14ac:dyDescent="0.3">
      <c r="A513" s="60" t="e">
        <f t="shared" ca="1" si="105"/>
        <v>#REF!</v>
      </c>
      <c r="B513" s="60" t="e">
        <f t="shared" ca="1" si="106"/>
        <v>#REF!</v>
      </c>
      <c r="C513" s="61" t="e">
        <f t="shared" si="107"/>
        <v>#REF!</v>
      </c>
      <c r="D513" s="60" t="e">
        <f t="shared" ca="1" si="108"/>
        <v>#REF!</v>
      </c>
      <c r="E513" s="59" t="e">
        <f t="shared" ca="1" si="109"/>
        <v>#REF!</v>
      </c>
      <c r="F513" s="60" t="e">
        <f t="shared" ca="1" si="110"/>
        <v>#REF!</v>
      </c>
      <c r="G513" s="60" t="e">
        <f t="shared" ca="1" si="111"/>
        <v>#REF!</v>
      </c>
      <c r="H513" s="60" t="e">
        <f t="shared" ca="1" si="112"/>
        <v>#REF!</v>
      </c>
      <c r="I513" s="59" t="e">
        <f t="shared" ca="1" si="113"/>
        <v>#REF!</v>
      </c>
      <c r="J513" t="e">
        <f t="shared" si="114"/>
        <v>#REF!</v>
      </c>
      <c r="K513" t="e">
        <f t="shared" si="115"/>
        <v>#REF!</v>
      </c>
      <c r="L513">
        <v>0</v>
      </c>
      <c r="M513">
        <f t="shared" ca="1" si="116"/>
        <v>5.73</v>
      </c>
      <c r="N513">
        <f t="shared" ca="1" si="117"/>
        <v>11</v>
      </c>
      <c r="O513">
        <f t="shared" ca="1" si="118"/>
        <v>47.21</v>
      </c>
      <c r="P513">
        <f t="shared" ca="1" si="119"/>
        <v>78.02</v>
      </c>
      <c r="Q513" t="e">
        <f>#REF!</f>
        <v>#REF!</v>
      </c>
    </row>
    <row r="514" spans="1:17" x14ac:dyDescent="0.3">
      <c r="A514" s="60" t="e">
        <f t="shared" ca="1" si="105"/>
        <v>#REF!</v>
      </c>
      <c r="B514" s="60" t="e">
        <f t="shared" ca="1" si="106"/>
        <v>#REF!</v>
      </c>
      <c r="C514" s="61" t="e">
        <f t="shared" si="107"/>
        <v>#REF!</v>
      </c>
      <c r="D514" s="60" t="e">
        <f t="shared" ca="1" si="108"/>
        <v>#REF!</v>
      </c>
      <c r="E514" s="59" t="e">
        <f t="shared" ca="1" si="109"/>
        <v>#REF!</v>
      </c>
      <c r="F514" s="60" t="e">
        <f t="shared" ca="1" si="110"/>
        <v>#REF!</v>
      </c>
      <c r="G514" s="60" t="e">
        <f t="shared" ca="1" si="111"/>
        <v>#REF!</v>
      </c>
      <c r="H514" s="60" t="e">
        <f t="shared" ca="1" si="112"/>
        <v>#REF!</v>
      </c>
      <c r="I514" s="59" t="e">
        <f t="shared" ca="1" si="113"/>
        <v>#REF!</v>
      </c>
      <c r="J514" t="e">
        <f t="shared" si="114"/>
        <v>#REF!</v>
      </c>
      <c r="K514" t="e">
        <f t="shared" si="115"/>
        <v>#REF!</v>
      </c>
      <c r="L514">
        <v>0</v>
      </c>
      <c r="M514">
        <f t="shared" ca="1" si="116"/>
        <v>5.85</v>
      </c>
      <c r="N514">
        <f t="shared" ca="1" si="117"/>
        <v>27.96</v>
      </c>
      <c r="O514">
        <f t="shared" ca="1" si="118"/>
        <v>37.340000000000003</v>
      </c>
      <c r="P514">
        <f t="shared" ca="1" si="119"/>
        <v>114.03</v>
      </c>
      <c r="Q514" t="e">
        <f>#REF!</f>
        <v>#REF!</v>
      </c>
    </row>
    <row r="515" spans="1:17" x14ac:dyDescent="0.3">
      <c r="A515" s="60" t="e">
        <f t="shared" ref="A515:A578" ca="1" si="120">(C515/(RANDBETWEEN(8.19*100,11.12*100)/100))*J515</f>
        <v>#REF!</v>
      </c>
      <c r="B515" s="60" t="e">
        <f t="shared" ref="B515:B578" ca="1" si="121">(C515/(RANDBETWEEN(3.59*100,5.12*100)/100))*K515</f>
        <v>#REF!</v>
      </c>
      <c r="C515" s="61" t="e">
        <f t="shared" ref="C515:C578" si="122">IF(Q515="L",M515,IF(Q515="M",N515,IF(Q515="F",O515,IF(Q515="XF",P515,0))))</f>
        <v>#REF!</v>
      </c>
      <c r="D515" s="60" t="e">
        <f t="shared" ref="D515:D578" ca="1" si="123">A515/RANDBETWEEN(5.13*1,9.23*1)/1</f>
        <v>#REF!</v>
      </c>
      <c r="E515" s="59" t="e">
        <f t="shared" ref="E515:E578" ca="1" si="124">A515/RANDBETWEEN(0.15*10,0.201*10)/10</f>
        <v>#REF!</v>
      </c>
      <c r="F515" s="60" t="e">
        <f t="shared" ref="F515:F578" ca="1" si="125">A515/RANDBETWEEN(6.13*1,10.23*1)/1</f>
        <v>#REF!</v>
      </c>
      <c r="G515" s="60" t="e">
        <f t="shared" ref="G515:G578" ca="1" si="126">A515/RANDBETWEEN(4.13*1,10.23*1)/1</f>
        <v>#REF!</v>
      </c>
      <c r="H515" s="60" t="e">
        <f t="shared" ref="H515:H578" ca="1" si="127">A515/RANDBETWEEN(4.13*1,10.23*1)/1</f>
        <v>#REF!</v>
      </c>
      <c r="I515" s="59" t="e">
        <f t="shared" ref="I515:I578" ca="1" si="128">SUM(G515+H515)</f>
        <v>#REF!</v>
      </c>
      <c r="J515" t="e">
        <f t="shared" ref="J515:J578" si="129">IF(C515&lt;50,0,1)</f>
        <v>#REF!</v>
      </c>
      <c r="K515" t="e">
        <f t="shared" ref="K515:K578" si="130">IF(C515&lt;30,0,1)</f>
        <v>#REF!</v>
      </c>
      <c r="L515">
        <v>0</v>
      </c>
      <c r="M515">
        <f t="shared" ref="M515:M578" ca="1" si="131">RANDBETWEEN(5.01*100,9.23*100)/100</f>
        <v>8.64</v>
      </c>
      <c r="N515">
        <f t="shared" ref="N515:N578" ca="1" si="132">RANDBETWEEN(10.01*100,29.23*100)/100</f>
        <v>16.82</v>
      </c>
      <c r="O515">
        <f t="shared" ref="O515:O578" ca="1" si="133">RANDBETWEEN(30.01*100,48.23*100)/100</f>
        <v>40.130000000000003</v>
      </c>
      <c r="P515">
        <f t="shared" ref="P515:P578" ca="1" si="134">RANDBETWEEN(50.01*100,120.23*100)/100</f>
        <v>56.37</v>
      </c>
      <c r="Q515" t="e">
        <f>#REF!</f>
        <v>#REF!</v>
      </c>
    </row>
    <row r="516" spans="1:17" x14ac:dyDescent="0.3">
      <c r="A516" s="60" t="e">
        <f t="shared" ca="1" si="120"/>
        <v>#REF!</v>
      </c>
      <c r="B516" s="60" t="e">
        <f t="shared" ca="1" si="121"/>
        <v>#REF!</v>
      </c>
      <c r="C516" s="61" t="e">
        <f t="shared" si="122"/>
        <v>#REF!</v>
      </c>
      <c r="D516" s="60" t="e">
        <f t="shared" ca="1" si="123"/>
        <v>#REF!</v>
      </c>
      <c r="E516" s="59" t="e">
        <f t="shared" ca="1" si="124"/>
        <v>#REF!</v>
      </c>
      <c r="F516" s="60" t="e">
        <f t="shared" ca="1" si="125"/>
        <v>#REF!</v>
      </c>
      <c r="G516" s="60" t="e">
        <f t="shared" ca="1" si="126"/>
        <v>#REF!</v>
      </c>
      <c r="H516" s="60" t="e">
        <f t="shared" ca="1" si="127"/>
        <v>#REF!</v>
      </c>
      <c r="I516" s="59" t="e">
        <f t="shared" ca="1" si="128"/>
        <v>#REF!</v>
      </c>
      <c r="J516" t="e">
        <f t="shared" si="129"/>
        <v>#REF!</v>
      </c>
      <c r="K516" t="e">
        <f t="shared" si="130"/>
        <v>#REF!</v>
      </c>
      <c r="L516">
        <v>0</v>
      </c>
      <c r="M516">
        <f t="shared" ca="1" si="131"/>
        <v>8.7100000000000009</v>
      </c>
      <c r="N516">
        <f t="shared" ca="1" si="132"/>
        <v>23.8</v>
      </c>
      <c r="O516">
        <f t="shared" ca="1" si="133"/>
        <v>46.51</v>
      </c>
      <c r="P516">
        <f t="shared" ca="1" si="134"/>
        <v>102.45</v>
      </c>
      <c r="Q516" t="e">
        <f>#REF!</f>
        <v>#REF!</v>
      </c>
    </row>
    <row r="517" spans="1:17" x14ac:dyDescent="0.3">
      <c r="A517" s="60" t="e">
        <f t="shared" ca="1" si="120"/>
        <v>#REF!</v>
      </c>
      <c r="B517" s="60" t="e">
        <f t="shared" ca="1" si="121"/>
        <v>#REF!</v>
      </c>
      <c r="C517" s="61" t="e">
        <f t="shared" si="122"/>
        <v>#REF!</v>
      </c>
      <c r="D517" s="60" t="e">
        <f t="shared" ca="1" si="123"/>
        <v>#REF!</v>
      </c>
      <c r="E517" s="59" t="e">
        <f t="shared" ca="1" si="124"/>
        <v>#REF!</v>
      </c>
      <c r="F517" s="60" t="e">
        <f t="shared" ca="1" si="125"/>
        <v>#REF!</v>
      </c>
      <c r="G517" s="60" t="e">
        <f t="shared" ca="1" si="126"/>
        <v>#REF!</v>
      </c>
      <c r="H517" s="60" t="e">
        <f t="shared" ca="1" si="127"/>
        <v>#REF!</v>
      </c>
      <c r="I517" s="59" t="e">
        <f t="shared" ca="1" si="128"/>
        <v>#REF!</v>
      </c>
      <c r="J517" t="e">
        <f t="shared" si="129"/>
        <v>#REF!</v>
      </c>
      <c r="K517" t="e">
        <f t="shared" si="130"/>
        <v>#REF!</v>
      </c>
      <c r="L517">
        <v>0</v>
      </c>
      <c r="M517">
        <f t="shared" ca="1" si="131"/>
        <v>6.01</v>
      </c>
      <c r="N517">
        <f t="shared" ca="1" si="132"/>
        <v>11.72</v>
      </c>
      <c r="O517">
        <f t="shared" ca="1" si="133"/>
        <v>39.92</v>
      </c>
      <c r="P517">
        <f t="shared" ca="1" si="134"/>
        <v>50.64</v>
      </c>
      <c r="Q517" t="e">
        <f>#REF!</f>
        <v>#REF!</v>
      </c>
    </row>
    <row r="518" spans="1:17" x14ac:dyDescent="0.3">
      <c r="A518" s="60" t="e">
        <f t="shared" ca="1" si="120"/>
        <v>#REF!</v>
      </c>
      <c r="B518" s="60" t="e">
        <f t="shared" ca="1" si="121"/>
        <v>#REF!</v>
      </c>
      <c r="C518" s="61" t="e">
        <f t="shared" si="122"/>
        <v>#REF!</v>
      </c>
      <c r="D518" s="60" t="e">
        <f t="shared" ca="1" si="123"/>
        <v>#REF!</v>
      </c>
      <c r="E518" s="59" t="e">
        <f t="shared" ca="1" si="124"/>
        <v>#REF!</v>
      </c>
      <c r="F518" s="60" t="e">
        <f t="shared" ca="1" si="125"/>
        <v>#REF!</v>
      </c>
      <c r="G518" s="60" t="e">
        <f t="shared" ca="1" si="126"/>
        <v>#REF!</v>
      </c>
      <c r="H518" s="60" t="e">
        <f t="shared" ca="1" si="127"/>
        <v>#REF!</v>
      </c>
      <c r="I518" s="59" t="e">
        <f t="shared" ca="1" si="128"/>
        <v>#REF!</v>
      </c>
      <c r="J518" t="e">
        <f t="shared" si="129"/>
        <v>#REF!</v>
      </c>
      <c r="K518" t="e">
        <f t="shared" si="130"/>
        <v>#REF!</v>
      </c>
      <c r="L518">
        <v>0</v>
      </c>
      <c r="M518">
        <f t="shared" ca="1" si="131"/>
        <v>6.39</v>
      </c>
      <c r="N518">
        <f t="shared" ca="1" si="132"/>
        <v>17.93</v>
      </c>
      <c r="O518">
        <f t="shared" ca="1" si="133"/>
        <v>36.56</v>
      </c>
      <c r="P518">
        <f t="shared" ca="1" si="134"/>
        <v>57.18</v>
      </c>
      <c r="Q518" t="e">
        <f>#REF!</f>
        <v>#REF!</v>
      </c>
    </row>
    <row r="519" spans="1:17" x14ac:dyDescent="0.3">
      <c r="A519" s="60" t="e">
        <f t="shared" ca="1" si="120"/>
        <v>#REF!</v>
      </c>
      <c r="B519" s="60" t="e">
        <f t="shared" ca="1" si="121"/>
        <v>#REF!</v>
      </c>
      <c r="C519" s="61" t="e">
        <f t="shared" si="122"/>
        <v>#REF!</v>
      </c>
      <c r="D519" s="60" t="e">
        <f t="shared" ca="1" si="123"/>
        <v>#REF!</v>
      </c>
      <c r="E519" s="59" t="e">
        <f t="shared" ca="1" si="124"/>
        <v>#REF!</v>
      </c>
      <c r="F519" s="60" t="e">
        <f t="shared" ca="1" si="125"/>
        <v>#REF!</v>
      </c>
      <c r="G519" s="60" t="e">
        <f t="shared" ca="1" si="126"/>
        <v>#REF!</v>
      </c>
      <c r="H519" s="60" t="e">
        <f t="shared" ca="1" si="127"/>
        <v>#REF!</v>
      </c>
      <c r="I519" s="59" t="e">
        <f t="shared" ca="1" si="128"/>
        <v>#REF!</v>
      </c>
      <c r="J519" t="e">
        <f t="shared" si="129"/>
        <v>#REF!</v>
      </c>
      <c r="K519" t="e">
        <f t="shared" si="130"/>
        <v>#REF!</v>
      </c>
      <c r="L519">
        <v>0</v>
      </c>
      <c r="M519">
        <f t="shared" ca="1" si="131"/>
        <v>8.75</v>
      </c>
      <c r="N519">
        <f t="shared" ca="1" si="132"/>
        <v>22.95</v>
      </c>
      <c r="O519">
        <f t="shared" ca="1" si="133"/>
        <v>43.82</v>
      </c>
      <c r="P519">
        <f t="shared" ca="1" si="134"/>
        <v>98.56</v>
      </c>
      <c r="Q519" t="e">
        <f>#REF!</f>
        <v>#REF!</v>
      </c>
    </row>
    <row r="520" spans="1:17" x14ac:dyDescent="0.3">
      <c r="A520" s="60" t="e">
        <f t="shared" ca="1" si="120"/>
        <v>#REF!</v>
      </c>
      <c r="B520" s="60" t="e">
        <f t="shared" ca="1" si="121"/>
        <v>#REF!</v>
      </c>
      <c r="C520" s="61" t="e">
        <f t="shared" si="122"/>
        <v>#REF!</v>
      </c>
      <c r="D520" s="60" t="e">
        <f t="shared" ca="1" si="123"/>
        <v>#REF!</v>
      </c>
      <c r="E520" s="59" t="e">
        <f t="shared" ca="1" si="124"/>
        <v>#REF!</v>
      </c>
      <c r="F520" s="60" t="e">
        <f t="shared" ca="1" si="125"/>
        <v>#REF!</v>
      </c>
      <c r="G520" s="60" t="e">
        <f t="shared" ca="1" si="126"/>
        <v>#REF!</v>
      </c>
      <c r="H520" s="60" t="e">
        <f t="shared" ca="1" si="127"/>
        <v>#REF!</v>
      </c>
      <c r="I520" s="59" t="e">
        <f t="shared" ca="1" si="128"/>
        <v>#REF!</v>
      </c>
      <c r="J520" t="e">
        <f t="shared" si="129"/>
        <v>#REF!</v>
      </c>
      <c r="K520" t="e">
        <f t="shared" si="130"/>
        <v>#REF!</v>
      </c>
      <c r="L520">
        <v>0</v>
      </c>
      <c r="M520">
        <f t="shared" ca="1" si="131"/>
        <v>7.9</v>
      </c>
      <c r="N520">
        <f t="shared" ca="1" si="132"/>
        <v>28.05</v>
      </c>
      <c r="O520">
        <f t="shared" ca="1" si="133"/>
        <v>47.88</v>
      </c>
      <c r="P520">
        <f t="shared" ca="1" si="134"/>
        <v>57.85</v>
      </c>
      <c r="Q520" t="e">
        <f>#REF!</f>
        <v>#REF!</v>
      </c>
    </row>
    <row r="521" spans="1:17" x14ac:dyDescent="0.3">
      <c r="A521" s="60" t="e">
        <f t="shared" ca="1" si="120"/>
        <v>#REF!</v>
      </c>
      <c r="B521" s="60" t="e">
        <f t="shared" ca="1" si="121"/>
        <v>#REF!</v>
      </c>
      <c r="C521" s="61" t="e">
        <f t="shared" si="122"/>
        <v>#REF!</v>
      </c>
      <c r="D521" s="60" t="e">
        <f t="shared" ca="1" si="123"/>
        <v>#REF!</v>
      </c>
      <c r="E521" s="59" t="e">
        <f t="shared" ca="1" si="124"/>
        <v>#REF!</v>
      </c>
      <c r="F521" s="60" t="e">
        <f t="shared" ca="1" si="125"/>
        <v>#REF!</v>
      </c>
      <c r="G521" s="60" t="e">
        <f t="shared" ca="1" si="126"/>
        <v>#REF!</v>
      </c>
      <c r="H521" s="60" t="e">
        <f t="shared" ca="1" si="127"/>
        <v>#REF!</v>
      </c>
      <c r="I521" s="59" t="e">
        <f t="shared" ca="1" si="128"/>
        <v>#REF!</v>
      </c>
      <c r="J521" t="e">
        <f t="shared" si="129"/>
        <v>#REF!</v>
      </c>
      <c r="K521" t="e">
        <f t="shared" si="130"/>
        <v>#REF!</v>
      </c>
      <c r="L521">
        <v>0</v>
      </c>
      <c r="M521">
        <f t="shared" ca="1" si="131"/>
        <v>7.85</v>
      </c>
      <c r="N521">
        <f t="shared" ca="1" si="132"/>
        <v>27.17</v>
      </c>
      <c r="O521">
        <f t="shared" ca="1" si="133"/>
        <v>33.24</v>
      </c>
      <c r="P521">
        <f t="shared" ca="1" si="134"/>
        <v>108.88</v>
      </c>
      <c r="Q521" t="e">
        <f>#REF!</f>
        <v>#REF!</v>
      </c>
    </row>
    <row r="522" spans="1:17" x14ac:dyDescent="0.3">
      <c r="A522" s="60" t="e">
        <f t="shared" ca="1" si="120"/>
        <v>#REF!</v>
      </c>
      <c r="B522" s="60" t="e">
        <f t="shared" ca="1" si="121"/>
        <v>#REF!</v>
      </c>
      <c r="C522" s="61" t="e">
        <f t="shared" si="122"/>
        <v>#REF!</v>
      </c>
      <c r="D522" s="60" t="e">
        <f t="shared" ca="1" si="123"/>
        <v>#REF!</v>
      </c>
      <c r="E522" s="59" t="e">
        <f t="shared" ca="1" si="124"/>
        <v>#REF!</v>
      </c>
      <c r="F522" s="60" t="e">
        <f t="shared" ca="1" si="125"/>
        <v>#REF!</v>
      </c>
      <c r="G522" s="60" t="e">
        <f t="shared" ca="1" si="126"/>
        <v>#REF!</v>
      </c>
      <c r="H522" s="60" t="e">
        <f t="shared" ca="1" si="127"/>
        <v>#REF!</v>
      </c>
      <c r="I522" s="59" t="e">
        <f t="shared" ca="1" si="128"/>
        <v>#REF!</v>
      </c>
      <c r="J522" t="e">
        <f t="shared" si="129"/>
        <v>#REF!</v>
      </c>
      <c r="K522" t="e">
        <f t="shared" si="130"/>
        <v>#REF!</v>
      </c>
      <c r="L522">
        <v>0</v>
      </c>
      <c r="M522">
        <f t="shared" ca="1" si="131"/>
        <v>8.39</v>
      </c>
      <c r="N522">
        <f t="shared" ca="1" si="132"/>
        <v>16.63</v>
      </c>
      <c r="O522">
        <f t="shared" ca="1" si="133"/>
        <v>40.369999999999997</v>
      </c>
      <c r="P522">
        <f t="shared" ca="1" si="134"/>
        <v>119.82</v>
      </c>
      <c r="Q522" t="e">
        <f>#REF!</f>
        <v>#REF!</v>
      </c>
    </row>
    <row r="523" spans="1:17" x14ac:dyDescent="0.3">
      <c r="A523" s="60" t="e">
        <f t="shared" ca="1" si="120"/>
        <v>#REF!</v>
      </c>
      <c r="B523" s="60" t="e">
        <f t="shared" ca="1" si="121"/>
        <v>#REF!</v>
      </c>
      <c r="C523" s="61" t="e">
        <f t="shared" si="122"/>
        <v>#REF!</v>
      </c>
      <c r="D523" s="60" t="e">
        <f t="shared" ca="1" si="123"/>
        <v>#REF!</v>
      </c>
      <c r="E523" s="59" t="e">
        <f t="shared" ca="1" si="124"/>
        <v>#REF!</v>
      </c>
      <c r="F523" s="60" t="e">
        <f t="shared" ca="1" si="125"/>
        <v>#REF!</v>
      </c>
      <c r="G523" s="60" t="e">
        <f t="shared" ca="1" si="126"/>
        <v>#REF!</v>
      </c>
      <c r="H523" s="60" t="e">
        <f t="shared" ca="1" si="127"/>
        <v>#REF!</v>
      </c>
      <c r="I523" s="59" t="e">
        <f t="shared" ca="1" si="128"/>
        <v>#REF!</v>
      </c>
      <c r="J523" t="e">
        <f t="shared" si="129"/>
        <v>#REF!</v>
      </c>
      <c r="K523" t="e">
        <f t="shared" si="130"/>
        <v>#REF!</v>
      </c>
      <c r="L523">
        <v>0</v>
      </c>
      <c r="M523">
        <f t="shared" ca="1" si="131"/>
        <v>8.5</v>
      </c>
      <c r="N523">
        <f t="shared" ca="1" si="132"/>
        <v>12.3</v>
      </c>
      <c r="O523">
        <f t="shared" ca="1" si="133"/>
        <v>37.94</v>
      </c>
      <c r="P523">
        <f t="shared" ca="1" si="134"/>
        <v>67.52</v>
      </c>
      <c r="Q523" t="e">
        <f>#REF!</f>
        <v>#REF!</v>
      </c>
    </row>
    <row r="524" spans="1:17" x14ac:dyDescent="0.3">
      <c r="A524" s="60" t="e">
        <f t="shared" ca="1" si="120"/>
        <v>#REF!</v>
      </c>
      <c r="B524" s="60" t="e">
        <f t="shared" ca="1" si="121"/>
        <v>#REF!</v>
      </c>
      <c r="C524" s="61" t="e">
        <f t="shared" si="122"/>
        <v>#REF!</v>
      </c>
      <c r="D524" s="60" t="e">
        <f t="shared" ca="1" si="123"/>
        <v>#REF!</v>
      </c>
      <c r="E524" s="59" t="e">
        <f t="shared" ca="1" si="124"/>
        <v>#REF!</v>
      </c>
      <c r="F524" s="60" t="e">
        <f t="shared" ca="1" si="125"/>
        <v>#REF!</v>
      </c>
      <c r="G524" s="60" t="e">
        <f t="shared" ca="1" si="126"/>
        <v>#REF!</v>
      </c>
      <c r="H524" s="60" t="e">
        <f t="shared" ca="1" si="127"/>
        <v>#REF!</v>
      </c>
      <c r="I524" s="59" t="e">
        <f t="shared" ca="1" si="128"/>
        <v>#REF!</v>
      </c>
      <c r="J524" t="e">
        <f t="shared" si="129"/>
        <v>#REF!</v>
      </c>
      <c r="K524" t="e">
        <f t="shared" si="130"/>
        <v>#REF!</v>
      </c>
      <c r="L524">
        <v>0</v>
      </c>
      <c r="M524">
        <f t="shared" ca="1" si="131"/>
        <v>7.29</v>
      </c>
      <c r="N524">
        <f t="shared" ca="1" si="132"/>
        <v>13.43</v>
      </c>
      <c r="O524">
        <f t="shared" ca="1" si="133"/>
        <v>46.31</v>
      </c>
      <c r="P524">
        <f t="shared" ca="1" si="134"/>
        <v>117.15</v>
      </c>
      <c r="Q524" t="e">
        <f>#REF!</f>
        <v>#REF!</v>
      </c>
    </row>
    <row r="525" spans="1:17" x14ac:dyDescent="0.3">
      <c r="A525" s="60" t="e">
        <f t="shared" ca="1" si="120"/>
        <v>#REF!</v>
      </c>
      <c r="B525" s="60" t="e">
        <f t="shared" ca="1" si="121"/>
        <v>#REF!</v>
      </c>
      <c r="C525" s="61" t="e">
        <f t="shared" si="122"/>
        <v>#REF!</v>
      </c>
      <c r="D525" s="60" t="e">
        <f t="shared" ca="1" si="123"/>
        <v>#REF!</v>
      </c>
      <c r="E525" s="59" t="e">
        <f t="shared" ca="1" si="124"/>
        <v>#REF!</v>
      </c>
      <c r="F525" s="60" t="e">
        <f t="shared" ca="1" si="125"/>
        <v>#REF!</v>
      </c>
      <c r="G525" s="60" t="e">
        <f t="shared" ca="1" si="126"/>
        <v>#REF!</v>
      </c>
      <c r="H525" s="60" t="e">
        <f t="shared" ca="1" si="127"/>
        <v>#REF!</v>
      </c>
      <c r="I525" s="59" t="e">
        <f t="shared" ca="1" si="128"/>
        <v>#REF!</v>
      </c>
      <c r="J525" t="e">
        <f t="shared" si="129"/>
        <v>#REF!</v>
      </c>
      <c r="K525" t="e">
        <f t="shared" si="130"/>
        <v>#REF!</v>
      </c>
      <c r="L525">
        <v>0</v>
      </c>
      <c r="M525">
        <f t="shared" ca="1" si="131"/>
        <v>8.31</v>
      </c>
      <c r="N525">
        <f t="shared" ca="1" si="132"/>
        <v>21.58</v>
      </c>
      <c r="O525">
        <f t="shared" ca="1" si="133"/>
        <v>35.479999999999997</v>
      </c>
      <c r="P525">
        <f t="shared" ca="1" si="134"/>
        <v>56.86</v>
      </c>
      <c r="Q525" t="e">
        <f>#REF!</f>
        <v>#REF!</v>
      </c>
    </row>
    <row r="526" spans="1:17" x14ac:dyDescent="0.3">
      <c r="A526" s="60" t="e">
        <f t="shared" ca="1" si="120"/>
        <v>#REF!</v>
      </c>
      <c r="B526" s="60" t="e">
        <f t="shared" ca="1" si="121"/>
        <v>#REF!</v>
      </c>
      <c r="C526" s="61" t="e">
        <f t="shared" si="122"/>
        <v>#REF!</v>
      </c>
      <c r="D526" s="60" t="e">
        <f t="shared" ca="1" si="123"/>
        <v>#REF!</v>
      </c>
      <c r="E526" s="59" t="e">
        <f t="shared" ca="1" si="124"/>
        <v>#REF!</v>
      </c>
      <c r="F526" s="60" t="e">
        <f t="shared" ca="1" si="125"/>
        <v>#REF!</v>
      </c>
      <c r="G526" s="60" t="e">
        <f t="shared" ca="1" si="126"/>
        <v>#REF!</v>
      </c>
      <c r="H526" s="60" t="e">
        <f t="shared" ca="1" si="127"/>
        <v>#REF!</v>
      </c>
      <c r="I526" s="59" t="e">
        <f t="shared" ca="1" si="128"/>
        <v>#REF!</v>
      </c>
      <c r="J526" t="e">
        <f t="shared" si="129"/>
        <v>#REF!</v>
      </c>
      <c r="K526" t="e">
        <f t="shared" si="130"/>
        <v>#REF!</v>
      </c>
      <c r="L526">
        <v>0</v>
      </c>
      <c r="M526">
        <f t="shared" ca="1" si="131"/>
        <v>7.14</v>
      </c>
      <c r="N526">
        <f t="shared" ca="1" si="132"/>
        <v>15.37</v>
      </c>
      <c r="O526">
        <f t="shared" ca="1" si="133"/>
        <v>45.14</v>
      </c>
      <c r="P526">
        <f t="shared" ca="1" si="134"/>
        <v>78.36</v>
      </c>
      <c r="Q526" t="e">
        <f>#REF!</f>
        <v>#REF!</v>
      </c>
    </row>
    <row r="527" spans="1:17" x14ac:dyDescent="0.3">
      <c r="A527" s="60" t="e">
        <f t="shared" ca="1" si="120"/>
        <v>#REF!</v>
      </c>
      <c r="B527" s="60" t="e">
        <f t="shared" ca="1" si="121"/>
        <v>#REF!</v>
      </c>
      <c r="C527" s="61" t="e">
        <f t="shared" si="122"/>
        <v>#REF!</v>
      </c>
      <c r="D527" s="60" t="e">
        <f t="shared" ca="1" si="123"/>
        <v>#REF!</v>
      </c>
      <c r="E527" s="59" t="e">
        <f t="shared" ca="1" si="124"/>
        <v>#REF!</v>
      </c>
      <c r="F527" s="60" t="e">
        <f t="shared" ca="1" si="125"/>
        <v>#REF!</v>
      </c>
      <c r="G527" s="60" t="e">
        <f t="shared" ca="1" si="126"/>
        <v>#REF!</v>
      </c>
      <c r="H527" s="60" t="e">
        <f t="shared" ca="1" si="127"/>
        <v>#REF!</v>
      </c>
      <c r="I527" s="59" t="e">
        <f t="shared" ca="1" si="128"/>
        <v>#REF!</v>
      </c>
      <c r="J527" t="e">
        <f t="shared" si="129"/>
        <v>#REF!</v>
      </c>
      <c r="K527" t="e">
        <f t="shared" si="130"/>
        <v>#REF!</v>
      </c>
      <c r="L527">
        <v>0</v>
      </c>
      <c r="M527">
        <f t="shared" ca="1" si="131"/>
        <v>7.02</v>
      </c>
      <c r="N527">
        <f t="shared" ca="1" si="132"/>
        <v>17.93</v>
      </c>
      <c r="O527">
        <f t="shared" ca="1" si="133"/>
        <v>39.380000000000003</v>
      </c>
      <c r="P527">
        <f t="shared" ca="1" si="134"/>
        <v>89.18</v>
      </c>
      <c r="Q527" t="e">
        <f>#REF!</f>
        <v>#REF!</v>
      </c>
    </row>
    <row r="528" spans="1:17" x14ac:dyDescent="0.3">
      <c r="A528" s="60" t="e">
        <f t="shared" ca="1" si="120"/>
        <v>#REF!</v>
      </c>
      <c r="B528" s="60" t="e">
        <f t="shared" ca="1" si="121"/>
        <v>#REF!</v>
      </c>
      <c r="C528" s="61" t="e">
        <f t="shared" si="122"/>
        <v>#REF!</v>
      </c>
      <c r="D528" s="60" t="e">
        <f t="shared" ca="1" si="123"/>
        <v>#REF!</v>
      </c>
      <c r="E528" s="59" t="e">
        <f t="shared" ca="1" si="124"/>
        <v>#REF!</v>
      </c>
      <c r="F528" s="60" t="e">
        <f t="shared" ca="1" si="125"/>
        <v>#REF!</v>
      </c>
      <c r="G528" s="60" t="e">
        <f t="shared" ca="1" si="126"/>
        <v>#REF!</v>
      </c>
      <c r="H528" s="60" t="e">
        <f t="shared" ca="1" si="127"/>
        <v>#REF!</v>
      </c>
      <c r="I528" s="59" t="e">
        <f t="shared" ca="1" si="128"/>
        <v>#REF!</v>
      </c>
      <c r="J528" t="e">
        <f t="shared" si="129"/>
        <v>#REF!</v>
      </c>
      <c r="K528" t="e">
        <f t="shared" si="130"/>
        <v>#REF!</v>
      </c>
      <c r="L528">
        <v>0</v>
      </c>
      <c r="M528">
        <f t="shared" ca="1" si="131"/>
        <v>5.85</v>
      </c>
      <c r="N528">
        <f t="shared" ca="1" si="132"/>
        <v>20.14</v>
      </c>
      <c r="O528">
        <f t="shared" ca="1" si="133"/>
        <v>45.21</v>
      </c>
      <c r="P528">
        <f t="shared" ca="1" si="134"/>
        <v>89.03</v>
      </c>
      <c r="Q528" t="e">
        <f>#REF!</f>
        <v>#REF!</v>
      </c>
    </row>
    <row r="529" spans="1:17" x14ac:dyDescent="0.3">
      <c r="A529" s="60" t="e">
        <f t="shared" ca="1" si="120"/>
        <v>#REF!</v>
      </c>
      <c r="B529" s="60" t="e">
        <f t="shared" ca="1" si="121"/>
        <v>#REF!</v>
      </c>
      <c r="C529" s="61" t="e">
        <f t="shared" si="122"/>
        <v>#REF!</v>
      </c>
      <c r="D529" s="60" t="e">
        <f t="shared" ca="1" si="123"/>
        <v>#REF!</v>
      </c>
      <c r="E529" s="59" t="e">
        <f t="shared" ca="1" si="124"/>
        <v>#REF!</v>
      </c>
      <c r="F529" s="60" t="e">
        <f t="shared" ca="1" si="125"/>
        <v>#REF!</v>
      </c>
      <c r="G529" s="60" t="e">
        <f t="shared" ca="1" si="126"/>
        <v>#REF!</v>
      </c>
      <c r="H529" s="60" t="e">
        <f t="shared" ca="1" si="127"/>
        <v>#REF!</v>
      </c>
      <c r="I529" s="59" t="e">
        <f t="shared" ca="1" si="128"/>
        <v>#REF!</v>
      </c>
      <c r="J529" t="e">
        <f t="shared" si="129"/>
        <v>#REF!</v>
      </c>
      <c r="K529" t="e">
        <f t="shared" si="130"/>
        <v>#REF!</v>
      </c>
      <c r="L529">
        <v>0</v>
      </c>
      <c r="M529">
        <f t="shared" ca="1" si="131"/>
        <v>5.69</v>
      </c>
      <c r="N529">
        <f t="shared" ca="1" si="132"/>
        <v>22.92</v>
      </c>
      <c r="O529">
        <f t="shared" ca="1" si="133"/>
        <v>42.23</v>
      </c>
      <c r="P529">
        <f t="shared" ca="1" si="134"/>
        <v>90.21</v>
      </c>
      <c r="Q529" t="e">
        <f>#REF!</f>
        <v>#REF!</v>
      </c>
    </row>
    <row r="530" spans="1:17" x14ac:dyDescent="0.3">
      <c r="A530" s="60" t="e">
        <f t="shared" ca="1" si="120"/>
        <v>#REF!</v>
      </c>
      <c r="B530" s="60" t="e">
        <f t="shared" ca="1" si="121"/>
        <v>#REF!</v>
      </c>
      <c r="C530" s="61" t="e">
        <f t="shared" si="122"/>
        <v>#REF!</v>
      </c>
      <c r="D530" s="60" t="e">
        <f t="shared" ca="1" si="123"/>
        <v>#REF!</v>
      </c>
      <c r="E530" s="59" t="e">
        <f t="shared" ca="1" si="124"/>
        <v>#REF!</v>
      </c>
      <c r="F530" s="60" t="e">
        <f t="shared" ca="1" si="125"/>
        <v>#REF!</v>
      </c>
      <c r="G530" s="60" t="e">
        <f t="shared" ca="1" si="126"/>
        <v>#REF!</v>
      </c>
      <c r="H530" s="60" t="e">
        <f t="shared" ca="1" si="127"/>
        <v>#REF!</v>
      </c>
      <c r="I530" s="59" t="e">
        <f t="shared" ca="1" si="128"/>
        <v>#REF!</v>
      </c>
      <c r="J530" t="e">
        <f t="shared" si="129"/>
        <v>#REF!</v>
      </c>
      <c r="K530" t="e">
        <f t="shared" si="130"/>
        <v>#REF!</v>
      </c>
      <c r="L530">
        <v>0</v>
      </c>
      <c r="M530">
        <f t="shared" ca="1" si="131"/>
        <v>9</v>
      </c>
      <c r="N530">
        <f t="shared" ca="1" si="132"/>
        <v>28.06</v>
      </c>
      <c r="O530">
        <f t="shared" ca="1" si="133"/>
        <v>39.65</v>
      </c>
      <c r="P530">
        <f t="shared" ca="1" si="134"/>
        <v>77.959999999999994</v>
      </c>
      <c r="Q530" t="e">
        <f>#REF!</f>
        <v>#REF!</v>
      </c>
    </row>
    <row r="531" spans="1:17" x14ac:dyDescent="0.3">
      <c r="A531" s="60" t="e">
        <f t="shared" ca="1" si="120"/>
        <v>#REF!</v>
      </c>
      <c r="B531" s="60" t="e">
        <f t="shared" ca="1" si="121"/>
        <v>#REF!</v>
      </c>
      <c r="C531" s="61" t="e">
        <f t="shared" si="122"/>
        <v>#REF!</v>
      </c>
      <c r="D531" s="60" t="e">
        <f t="shared" ca="1" si="123"/>
        <v>#REF!</v>
      </c>
      <c r="E531" s="59" t="e">
        <f t="shared" ca="1" si="124"/>
        <v>#REF!</v>
      </c>
      <c r="F531" s="60" t="e">
        <f t="shared" ca="1" si="125"/>
        <v>#REF!</v>
      </c>
      <c r="G531" s="60" t="e">
        <f t="shared" ca="1" si="126"/>
        <v>#REF!</v>
      </c>
      <c r="H531" s="60" t="e">
        <f t="shared" ca="1" si="127"/>
        <v>#REF!</v>
      </c>
      <c r="I531" s="59" t="e">
        <f t="shared" ca="1" si="128"/>
        <v>#REF!</v>
      </c>
      <c r="J531" t="e">
        <f t="shared" si="129"/>
        <v>#REF!</v>
      </c>
      <c r="K531" t="e">
        <f t="shared" si="130"/>
        <v>#REF!</v>
      </c>
      <c r="L531">
        <v>0</v>
      </c>
      <c r="M531">
        <f t="shared" ca="1" si="131"/>
        <v>8.81</v>
      </c>
      <c r="N531">
        <f t="shared" ca="1" si="132"/>
        <v>14.04</v>
      </c>
      <c r="O531">
        <f t="shared" ca="1" si="133"/>
        <v>44.57</v>
      </c>
      <c r="P531">
        <f t="shared" ca="1" si="134"/>
        <v>65.319999999999993</v>
      </c>
      <c r="Q531" t="e">
        <f>#REF!</f>
        <v>#REF!</v>
      </c>
    </row>
    <row r="532" spans="1:17" x14ac:dyDescent="0.3">
      <c r="A532" s="60" t="e">
        <f t="shared" ca="1" si="120"/>
        <v>#REF!</v>
      </c>
      <c r="B532" s="60" t="e">
        <f t="shared" ca="1" si="121"/>
        <v>#REF!</v>
      </c>
      <c r="C532" s="61" t="e">
        <f t="shared" si="122"/>
        <v>#REF!</v>
      </c>
      <c r="D532" s="60" t="e">
        <f t="shared" ca="1" si="123"/>
        <v>#REF!</v>
      </c>
      <c r="E532" s="59" t="e">
        <f t="shared" ca="1" si="124"/>
        <v>#REF!</v>
      </c>
      <c r="F532" s="60" t="e">
        <f t="shared" ca="1" si="125"/>
        <v>#REF!</v>
      </c>
      <c r="G532" s="60" t="e">
        <f t="shared" ca="1" si="126"/>
        <v>#REF!</v>
      </c>
      <c r="H532" s="60" t="e">
        <f t="shared" ca="1" si="127"/>
        <v>#REF!</v>
      </c>
      <c r="I532" s="59" t="e">
        <f t="shared" ca="1" si="128"/>
        <v>#REF!</v>
      </c>
      <c r="J532" t="e">
        <f t="shared" si="129"/>
        <v>#REF!</v>
      </c>
      <c r="K532" t="e">
        <f t="shared" si="130"/>
        <v>#REF!</v>
      </c>
      <c r="L532">
        <v>0</v>
      </c>
      <c r="M532">
        <f t="shared" ca="1" si="131"/>
        <v>5.45</v>
      </c>
      <c r="N532">
        <f t="shared" ca="1" si="132"/>
        <v>20.309999999999999</v>
      </c>
      <c r="O532">
        <f t="shared" ca="1" si="133"/>
        <v>30.47</v>
      </c>
      <c r="P532">
        <f t="shared" ca="1" si="134"/>
        <v>103.98</v>
      </c>
      <c r="Q532" t="e">
        <f>#REF!</f>
        <v>#REF!</v>
      </c>
    </row>
    <row r="533" spans="1:17" x14ac:dyDescent="0.3">
      <c r="A533" s="60" t="e">
        <f t="shared" ca="1" si="120"/>
        <v>#REF!</v>
      </c>
      <c r="B533" s="60" t="e">
        <f t="shared" ca="1" si="121"/>
        <v>#REF!</v>
      </c>
      <c r="C533" s="61" t="e">
        <f t="shared" si="122"/>
        <v>#REF!</v>
      </c>
      <c r="D533" s="60" t="e">
        <f t="shared" ca="1" si="123"/>
        <v>#REF!</v>
      </c>
      <c r="E533" s="59" t="e">
        <f t="shared" ca="1" si="124"/>
        <v>#REF!</v>
      </c>
      <c r="F533" s="60" t="e">
        <f t="shared" ca="1" si="125"/>
        <v>#REF!</v>
      </c>
      <c r="G533" s="60" t="e">
        <f t="shared" ca="1" si="126"/>
        <v>#REF!</v>
      </c>
      <c r="H533" s="60" t="e">
        <f t="shared" ca="1" si="127"/>
        <v>#REF!</v>
      </c>
      <c r="I533" s="59" t="e">
        <f t="shared" ca="1" si="128"/>
        <v>#REF!</v>
      </c>
      <c r="J533" t="e">
        <f t="shared" si="129"/>
        <v>#REF!</v>
      </c>
      <c r="K533" t="e">
        <f t="shared" si="130"/>
        <v>#REF!</v>
      </c>
      <c r="L533">
        <v>0</v>
      </c>
      <c r="M533">
        <f t="shared" ca="1" si="131"/>
        <v>7.35</v>
      </c>
      <c r="N533">
        <f t="shared" ca="1" si="132"/>
        <v>20.77</v>
      </c>
      <c r="O533">
        <f t="shared" ca="1" si="133"/>
        <v>36.35</v>
      </c>
      <c r="P533">
        <f t="shared" ca="1" si="134"/>
        <v>99.4</v>
      </c>
      <c r="Q533" t="e">
        <f>#REF!</f>
        <v>#REF!</v>
      </c>
    </row>
    <row r="534" spans="1:17" x14ac:dyDescent="0.3">
      <c r="A534" s="60" t="e">
        <f t="shared" ca="1" si="120"/>
        <v>#REF!</v>
      </c>
      <c r="B534" s="60" t="e">
        <f t="shared" ca="1" si="121"/>
        <v>#REF!</v>
      </c>
      <c r="C534" s="61" t="e">
        <f t="shared" si="122"/>
        <v>#REF!</v>
      </c>
      <c r="D534" s="60" t="e">
        <f t="shared" ca="1" si="123"/>
        <v>#REF!</v>
      </c>
      <c r="E534" s="59" t="e">
        <f t="shared" ca="1" si="124"/>
        <v>#REF!</v>
      </c>
      <c r="F534" s="60" t="e">
        <f t="shared" ca="1" si="125"/>
        <v>#REF!</v>
      </c>
      <c r="G534" s="60" t="e">
        <f t="shared" ca="1" si="126"/>
        <v>#REF!</v>
      </c>
      <c r="H534" s="60" t="e">
        <f t="shared" ca="1" si="127"/>
        <v>#REF!</v>
      </c>
      <c r="I534" s="59" t="e">
        <f t="shared" ca="1" si="128"/>
        <v>#REF!</v>
      </c>
      <c r="J534" t="e">
        <f t="shared" si="129"/>
        <v>#REF!</v>
      </c>
      <c r="K534" t="e">
        <f t="shared" si="130"/>
        <v>#REF!</v>
      </c>
      <c r="L534">
        <v>0</v>
      </c>
      <c r="M534">
        <f t="shared" ca="1" si="131"/>
        <v>8.76</v>
      </c>
      <c r="N534">
        <f t="shared" ca="1" si="132"/>
        <v>13.66</v>
      </c>
      <c r="O534">
        <f t="shared" ca="1" si="133"/>
        <v>37.44</v>
      </c>
      <c r="P534">
        <f t="shared" ca="1" si="134"/>
        <v>118.4</v>
      </c>
      <c r="Q534" t="e">
        <f>#REF!</f>
        <v>#REF!</v>
      </c>
    </row>
    <row r="535" spans="1:17" x14ac:dyDescent="0.3">
      <c r="A535" s="60" t="e">
        <f t="shared" ca="1" si="120"/>
        <v>#REF!</v>
      </c>
      <c r="B535" s="60" t="e">
        <f t="shared" ca="1" si="121"/>
        <v>#REF!</v>
      </c>
      <c r="C535" s="61" t="e">
        <f t="shared" si="122"/>
        <v>#REF!</v>
      </c>
      <c r="D535" s="60" t="e">
        <f t="shared" ca="1" si="123"/>
        <v>#REF!</v>
      </c>
      <c r="E535" s="59" t="e">
        <f t="shared" ca="1" si="124"/>
        <v>#REF!</v>
      </c>
      <c r="F535" s="60" t="e">
        <f t="shared" ca="1" si="125"/>
        <v>#REF!</v>
      </c>
      <c r="G535" s="60" t="e">
        <f t="shared" ca="1" si="126"/>
        <v>#REF!</v>
      </c>
      <c r="H535" s="60" t="e">
        <f t="shared" ca="1" si="127"/>
        <v>#REF!</v>
      </c>
      <c r="I535" s="59" t="e">
        <f t="shared" ca="1" si="128"/>
        <v>#REF!</v>
      </c>
      <c r="J535" t="e">
        <f t="shared" si="129"/>
        <v>#REF!</v>
      </c>
      <c r="K535" t="e">
        <f t="shared" si="130"/>
        <v>#REF!</v>
      </c>
      <c r="L535">
        <v>0</v>
      </c>
      <c r="M535">
        <f t="shared" ca="1" si="131"/>
        <v>5.79</v>
      </c>
      <c r="N535">
        <f t="shared" ca="1" si="132"/>
        <v>24.82</v>
      </c>
      <c r="O535">
        <f t="shared" ca="1" si="133"/>
        <v>36.42</v>
      </c>
      <c r="P535">
        <f t="shared" ca="1" si="134"/>
        <v>59.86</v>
      </c>
      <c r="Q535" t="e">
        <f>#REF!</f>
        <v>#REF!</v>
      </c>
    </row>
    <row r="536" spans="1:17" x14ac:dyDescent="0.3">
      <c r="A536" s="60" t="e">
        <f t="shared" ca="1" si="120"/>
        <v>#REF!</v>
      </c>
      <c r="B536" s="60" t="e">
        <f t="shared" ca="1" si="121"/>
        <v>#REF!</v>
      </c>
      <c r="C536" s="61" t="e">
        <f t="shared" si="122"/>
        <v>#REF!</v>
      </c>
      <c r="D536" s="60" t="e">
        <f t="shared" ca="1" si="123"/>
        <v>#REF!</v>
      </c>
      <c r="E536" s="59" t="e">
        <f t="shared" ca="1" si="124"/>
        <v>#REF!</v>
      </c>
      <c r="F536" s="60" t="e">
        <f t="shared" ca="1" si="125"/>
        <v>#REF!</v>
      </c>
      <c r="G536" s="60" t="e">
        <f t="shared" ca="1" si="126"/>
        <v>#REF!</v>
      </c>
      <c r="H536" s="60" t="e">
        <f t="shared" ca="1" si="127"/>
        <v>#REF!</v>
      </c>
      <c r="I536" s="59" t="e">
        <f t="shared" ca="1" si="128"/>
        <v>#REF!</v>
      </c>
      <c r="J536" t="e">
        <f t="shared" si="129"/>
        <v>#REF!</v>
      </c>
      <c r="K536" t="e">
        <f t="shared" si="130"/>
        <v>#REF!</v>
      </c>
      <c r="L536">
        <v>0</v>
      </c>
      <c r="M536">
        <f t="shared" ca="1" si="131"/>
        <v>5.87</v>
      </c>
      <c r="N536">
        <f t="shared" ca="1" si="132"/>
        <v>15.08</v>
      </c>
      <c r="O536">
        <f t="shared" ca="1" si="133"/>
        <v>31.3</v>
      </c>
      <c r="P536">
        <f t="shared" ca="1" si="134"/>
        <v>72.930000000000007</v>
      </c>
      <c r="Q536" t="e">
        <f>#REF!</f>
        <v>#REF!</v>
      </c>
    </row>
    <row r="537" spans="1:17" x14ac:dyDescent="0.3">
      <c r="A537" s="60" t="e">
        <f t="shared" ca="1" si="120"/>
        <v>#REF!</v>
      </c>
      <c r="B537" s="60" t="e">
        <f t="shared" ca="1" si="121"/>
        <v>#REF!</v>
      </c>
      <c r="C537" s="61" t="e">
        <f t="shared" si="122"/>
        <v>#REF!</v>
      </c>
      <c r="D537" s="60" t="e">
        <f t="shared" ca="1" si="123"/>
        <v>#REF!</v>
      </c>
      <c r="E537" s="59" t="e">
        <f t="shared" ca="1" si="124"/>
        <v>#REF!</v>
      </c>
      <c r="F537" s="60" t="e">
        <f t="shared" ca="1" si="125"/>
        <v>#REF!</v>
      </c>
      <c r="G537" s="60" t="e">
        <f t="shared" ca="1" si="126"/>
        <v>#REF!</v>
      </c>
      <c r="H537" s="60" t="e">
        <f t="shared" ca="1" si="127"/>
        <v>#REF!</v>
      </c>
      <c r="I537" s="59" t="e">
        <f t="shared" ca="1" si="128"/>
        <v>#REF!</v>
      </c>
      <c r="J537" t="e">
        <f t="shared" si="129"/>
        <v>#REF!</v>
      </c>
      <c r="K537" t="e">
        <f t="shared" si="130"/>
        <v>#REF!</v>
      </c>
      <c r="L537">
        <v>0</v>
      </c>
      <c r="M537">
        <f t="shared" ca="1" si="131"/>
        <v>5.96</v>
      </c>
      <c r="N537">
        <f t="shared" ca="1" si="132"/>
        <v>27.83</v>
      </c>
      <c r="O537">
        <f t="shared" ca="1" si="133"/>
        <v>43.27</v>
      </c>
      <c r="P537">
        <f t="shared" ca="1" si="134"/>
        <v>114.31</v>
      </c>
      <c r="Q537" t="e">
        <f>#REF!</f>
        <v>#REF!</v>
      </c>
    </row>
    <row r="538" spans="1:17" x14ac:dyDescent="0.3">
      <c r="A538" s="60" t="e">
        <f t="shared" ca="1" si="120"/>
        <v>#REF!</v>
      </c>
      <c r="B538" s="60" t="e">
        <f t="shared" ca="1" si="121"/>
        <v>#REF!</v>
      </c>
      <c r="C538" s="61" t="e">
        <f t="shared" si="122"/>
        <v>#REF!</v>
      </c>
      <c r="D538" s="60" t="e">
        <f t="shared" ca="1" si="123"/>
        <v>#REF!</v>
      </c>
      <c r="E538" s="59" t="e">
        <f t="shared" ca="1" si="124"/>
        <v>#REF!</v>
      </c>
      <c r="F538" s="60" t="e">
        <f t="shared" ca="1" si="125"/>
        <v>#REF!</v>
      </c>
      <c r="G538" s="60" t="e">
        <f t="shared" ca="1" si="126"/>
        <v>#REF!</v>
      </c>
      <c r="H538" s="60" t="e">
        <f t="shared" ca="1" si="127"/>
        <v>#REF!</v>
      </c>
      <c r="I538" s="59" t="e">
        <f t="shared" ca="1" si="128"/>
        <v>#REF!</v>
      </c>
      <c r="J538" t="e">
        <f t="shared" si="129"/>
        <v>#REF!</v>
      </c>
      <c r="K538" t="e">
        <f t="shared" si="130"/>
        <v>#REF!</v>
      </c>
      <c r="L538">
        <v>0</v>
      </c>
      <c r="M538">
        <f t="shared" ca="1" si="131"/>
        <v>6.77</v>
      </c>
      <c r="N538">
        <f t="shared" ca="1" si="132"/>
        <v>22.54</v>
      </c>
      <c r="O538">
        <f t="shared" ca="1" si="133"/>
        <v>32.869999999999997</v>
      </c>
      <c r="P538">
        <f t="shared" ca="1" si="134"/>
        <v>82.99</v>
      </c>
      <c r="Q538" t="e">
        <f>#REF!</f>
        <v>#REF!</v>
      </c>
    </row>
    <row r="539" spans="1:17" x14ac:dyDescent="0.3">
      <c r="A539" s="60" t="e">
        <f t="shared" ca="1" si="120"/>
        <v>#REF!</v>
      </c>
      <c r="B539" s="60" t="e">
        <f t="shared" ca="1" si="121"/>
        <v>#REF!</v>
      </c>
      <c r="C539" s="61" t="e">
        <f t="shared" si="122"/>
        <v>#REF!</v>
      </c>
      <c r="D539" s="60" t="e">
        <f t="shared" ca="1" si="123"/>
        <v>#REF!</v>
      </c>
      <c r="E539" s="59" t="e">
        <f t="shared" ca="1" si="124"/>
        <v>#REF!</v>
      </c>
      <c r="F539" s="60" t="e">
        <f t="shared" ca="1" si="125"/>
        <v>#REF!</v>
      </c>
      <c r="G539" s="60" t="e">
        <f t="shared" ca="1" si="126"/>
        <v>#REF!</v>
      </c>
      <c r="H539" s="60" t="e">
        <f t="shared" ca="1" si="127"/>
        <v>#REF!</v>
      </c>
      <c r="I539" s="59" t="e">
        <f t="shared" ca="1" si="128"/>
        <v>#REF!</v>
      </c>
      <c r="J539" t="e">
        <f t="shared" si="129"/>
        <v>#REF!</v>
      </c>
      <c r="K539" t="e">
        <f t="shared" si="130"/>
        <v>#REF!</v>
      </c>
      <c r="L539">
        <v>0</v>
      </c>
      <c r="M539">
        <f t="shared" ca="1" si="131"/>
        <v>6.87</v>
      </c>
      <c r="N539">
        <f t="shared" ca="1" si="132"/>
        <v>20.64</v>
      </c>
      <c r="O539">
        <f t="shared" ca="1" si="133"/>
        <v>42.14</v>
      </c>
      <c r="P539">
        <f t="shared" ca="1" si="134"/>
        <v>110.84</v>
      </c>
      <c r="Q539" t="e">
        <f>#REF!</f>
        <v>#REF!</v>
      </c>
    </row>
    <row r="540" spans="1:17" x14ac:dyDescent="0.3">
      <c r="A540" s="60" t="e">
        <f t="shared" ca="1" si="120"/>
        <v>#REF!</v>
      </c>
      <c r="B540" s="60" t="e">
        <f t="shared" ca="1" si="121"/>
        <v>#REF!</v>
      </c>
      <c r="C540" s="61" t="e">
        <f t="shared" si="122"/>
        <v>#REF!</v>
      </c>
      <c r="D540" s="60" t="e">
        <f t="shared" ca="1" si="123"/>
        <v>#REF!</v>
      </c>
      <c r="E540" s="59" t="e">
        <f t="shared" ca="1" si="124"/>
        <v>#REF!</v>
      </c>
      <c r="F540" s="60" t="e">
        <f t="shared" ca="1" si="125"/>
        <v>#REF!</v>
      </c>
      <c r="G540" s="60" t="e">
        <f t="shared" ca="1" si="126"/>
        <v>#REF!</v>
      </c>
      <c r="H540" s="60" t="e">
        <f t="shared" ca="1" si="127"/>
        <v>#REF!</v>
      </c>
      <c r="I540" s="59" t="e">
        <f t="shared" ca="1" si="128"/>
        <v>#REF!</v>
      </c>
      <c r="J540" t="e">
        <f t="shared" si="129"/>
        <v>#REF!</v>
      </c>
      <c r="K540" t="e">
        <f t="shared" si="130"/>
        <v>#REF!</v>
      </c>
      <c r="L540">
        <v>0</v>
      </c>
      <c r="M540">
        <f t="shared" ca="1" si="131"/>
        <v>8.6999999999999993</v>
      </c>
      <c r="N540">
        <f t="shared" ca="1" si="132"/>
        <v>10.88</v>
      </c>
      <c r="O540">
        <f t="shared" ca="1" si="133"/>
        <v>37.29</v>
      </c>
      <c r="P540">
        <f t="shared" ca="1" si="134"/>
        <v>62.69</v>
      </c>
      <c r="Q540" t="e">
        <f>#REF!</f>
        <v>#REF!</v>
      </c>
    </row>
    <row r="541" spans="1:17" x14ac:dyDescent="0.3">
      <c r="A541" s="60" t="e">
        <f t="shared" ca="1" si="120"/>
        <v>#REF!</v>
      </c>
      <c r="B541" s="60" t="e">
        <f t="shared" ca="1" si="121"/>
        <v>#REF!</v>
      </c>
      <c r="C541" s="61" t="e">
        <f t="shared" si="122"/>
        <v>#REF!</v>
      </c>
      <c r="D541" s="60" t="e">
        <f t="shared" ca="1" si="123"/>
        <v>#REF!</v>
      </c>
      <c r="E541" s="59" t="e">
        <f t="shared" ca="1" si="124"/>
        <v>#REF!</v>
      </c>
      <c r="F541" s="60" t="e">
        <f t="shared" ca="1" si="125"/>
        <v>#REF!</v>
      </c>
      <c r="G541" s="60" t="e">
        <f t="shared" ca="1" si="126"/>
        <v>#REF!</v>
      </c>
      <c r="H541" s="60" t="e">
        <f t="shared" ca="1" si="127"/>
        <v>#REF!</v>
      </c>
      <c r="I541" s="59" t="e">
        <f t="shared" ca="1" si="128"/>
        <v>#REF!</v>
      </c>
      <c r="J541" t="e">
        <f t="shared" si="129"/>
        <v>#REF!</v>
      </c>
      <c r="K541" t="e">
        <f t="shared" si="130"/>
        <v>#REF!</v>
      </c>
      <c r="L541">
        <v>0</v>
      </c>
      <c r="M541">
        <f t="shared" ca="1" si="131"/>
        <v>7.32</v>
      </c>
      <c r="N541">
        <f t="shared" ca="1" si="132"/>
        <v>10.51</v>
      </c>
      <c r="O541">
        <f t="shared" ca="1" si="133"/>
        <v>41.83</v>
      </c>
      <c r="P541">
        <f t="shared" ca="1" si="134"/>
        <v>55.32</v>
      </c>
      <c r="Q541" t="e">
        <f>#REF!</f>
        <v>#REF!</v>
      </c>
    </row>
    <row r="542" spans="1:17" x14ac:dyDescent="0.3">
      <c r="A542" s="60" t="e">
        <f t="shared" ca="1" si="120"/>
        <v>#REF!</v>
      </c>
      <c r="B542" s="60" t="e">
        <f t="shared" ca="1" si="121"/>
        <v>#REF!</v>
      </c>
      <c r="C542" s="61" t="e">
        <f t="shared" si="122"/>
        <v>#REF!</v>
      </c>
      <c r="D542" s="60" t="e">
        <f t="shared" ca="1" si="123"/>
        <v>#REF!</v>
      </c>
      <c r="E542" s="59" t="e">
        <f t="shared" ca="1" si="124"/>
        <v>#REF!</v>
      </c>
      <c r="F542" s="60" t="e">
        <f t="shared" ca="1" si="125"/>
        <v>#REF!</v>
      </c>
      <c r="G542" s="60" t="e">
        <f t="shared" ca="1" si="126"/>
        <v>#REF!</v>
      </c>
      <c r="H542" s="60" t="e">
        <f t="shared" ca="1" si="127"/>
        <v>#REF!</v>
      </c>
      <c r="I542" s="59" t="e">
        <f t="shared" ca="1" si="128"/>
        <v>#REF!</v>
      </c>
      <c r="J542" t="e">
        <f t="shared" si="129"/>
        <v>#REF!</v>
      </c>
      <c r="K542" t="e">
        <f t="shared" si="130"/>
        <v>#REF!</v>
      </c>
      <c r="L542">
        <v>0</v>
      </c>
      <c r="M542">
        <f t="shared" ca="1" si="131"/>
        <v>6.13</v>
      </c>
      <c r="N542">
        <f t="shared" ca="1" si="132"/>
        <v>11.23</v>
      </c>
      <c r="O542">
        <f t="shared" ca="1" si="133"/>
        <v>46.83</v>
      </c>
      <c r="P542">
        <f t="shared" ca="1" si="134"/>
        <v>100.26</v>
      </c>
      <c r="Q542" t="e">
        <f>#REF!</f>
        <v>#REF!</v>
      </c>
    </row>
    <row r="543" spans="1:17" x14ac:dyDescent="0.3">
      <c r="A543" s="60" t="e">
        <f t="shared" ca="1" si="120"/>
        <v>#REF!</v>
      </c>
      <c r="B543" s="60" t="e">
        <f t="shared" ca="1" si="121"/>
        <v>#REF!</v>
      </c>
      <c r="C543" s="61" t="e">
        <f t="shared" si="122"/>
        <v>#REF!</v>
      </c>
      <c r="D543" s="60" t="e">
        <f t="shared" ca="1" si="123"/>
        <v>#REF!</v>
      </c>
      <c r="E543" s="59" t="e">
        <f t="shared" ca="1" si="124"/>
        <v>#REF!</v>
      </c>
      <c r="F543" s="60" t="e">
        <f t="shared" ca="1" si="125"/>
        <v>#REF!</v>
      </c>
      <c r="G543" s="60" t="e">
        <f t="shared" ca="1" si="126"/>
        <v>#REF!</v>
      </c>
      <c r="H543" s="60" t="e">
        <f t="shared" ca="1" si="127"/>
        <v>#REF!</v>
      </c>
      <c r="I543" s="59" t="e">
        <f t="shared" ca="1" si="128"/>
        <v>#REF!</v>
      </c>
      <c r="J543" t="e">
        <f t="shared" si="129"/>
        <v>#REF!</v>
      </c>
      <c r="K543" t="e">
        <f t="shared" si="130"/>
        <v>#REF!</v>
      </c>
      <c r="L543">
        <v>0</v>
      </c>
      <c r="M543">
        <f t="shared" ca="1" si="131"/>
        <v>6.53</v>
      </c>
      <c r="N543">
        <f t="shared" ca="1" si="132"/>
        <v>21.74</v>
      </c>
      <c r="O543">
        <f t="shared" ca="1" si="133"/>
        <v>36.47</v>
      </c>
      <c r="P543">
        <f t="shared" ca="1" si="134"/>
        <v>58.91</v>
      </c>
      <c r="Q543" t="e">
        <f>#REF!</f>
        <v>#REF!</v>
      </c>
    </row>
    <row r="544" spans="1:17" x14ac:dyDescent="0.3">
      <c r="A544" s="60" t="e">
        <f t="shared" ca="1" si="120"/>
        <v>#REF!</v>
      </c>
      <c r="B544" s="60" t="e">
        <f t="shared" ca="1" si="121"/>
        <v>#REF!</v>
      </c>
      <c r="C544" s="61" t="e">
        <f t="shared" si="122"/>
        <v>#REF!</v>
      </c>
      <c r="D544" s="60" t="e">
        <f t="shared" ca="1" si="123"/>
        <v>#REF!</v>
      </c>
      <c r="E544" s="59" t="e">
        <f t="shared" ca="1" si="124"/>
        <v>#REF!</v>
      </c>
      <c r="F544" s="60" t="e">
        <f t="shared" ca="1" si="125"/>
        <v>#REF!</v>
      </c>
      <c r="G544" s="60" t="e">
        <f t="shared" ca="1" si="126"/>
        <v>#REF!</v>
      </c>
      <c r="H544" s="60" t="e">
        <f t="shared" ca="1" si="127"/>
        <v>#REF!</v>
      </c>
      <c r="I544" s="59" t="e">
        <f t="shared" ca="1" si="128"/>
        <v>#REF!</v>
      </c>
      <c r="J544" t="e">
        <f t="shared" si="129"/>
        <v>#REF!</v>
      </c>
      <c r="K544" t="e">
        <f t="shared" si="130"/>
        <v>#REF!</v>
      </c>
      <c r="L544">
        <v>0</v>
      </c>
      <c r="M544">
        <f t="shared" ca="1" si="131"/>
        <v>8.48</v>
      </c>
      <c r="N544">
        <f t="shared" ca="1" si="132"/>
        <v>25.97</v>
      </c>
      <c r="O544">
        <f t="shared" ca="1" si="133"/>
        <v>31.96</v>
      </c>
      <c r="P544">
        <f t="shared" ca="1" si="134"/>
        <v>99.21</v>
      </c>
      <c r="Q544" t="e">
        <f>#REF!</f>
        <v>#REF!</v>
      </c>
    </row>
    <row r="545" spans="1:17" x14ac:dyDescent="0.3">
      <c r="A545" s="60" t="e">
        <f t="shared" ca="1" si="120"/>
        <v>#REF!</v>
      </c>
      <c r="B545" s="60" t="e">
        <f t="shared" ca="1" si="121"/>
        <v>#REF!</v>
      </c>
      <c r="C545" s="61" t="e">
        <f t="shared" si="122"/>
        <v>#REF!</v>
      </c>
      <c r="D545" s="60" t="e">
        <f t="shared" ca="1" si="123"/>
        <v>#REF!</v>
      </c>
      <c r="E545" s="59" t="e">
        <f t="shared" ca="1" si="124"/>
        <v>#REF!</v>
      </c>
      <c r="F545" s="60" t="e">
        <f t="shared" ca="1" si="125"/>
        <v>#REF!</v>
      </c>
      <c r="G545" s="60" t="e">
        <f t="shared" ca="1" si="126"/>
        <v>#REF!</v>
      </c>
      <c r="H545" s="60" t="e">
        <f t="shared" ca="1" si="127"/>
        <v>#REF!</v>
      </c>
      <c r="I545" s="59" t="e">
        <f t="shared" ca="1" si="128"/>
        <v>#REF!</v>
      </c>
      <c r="J545" t="e">
        <f t="shared" si="129"/>
        <v>#REF!</v>
      </c>
      <c r="K545" t="e">
        <f t="shared" si="130"/>
        <v>#REF!</v>
      </c>
      <c r="L545">
        <v>0</v>
      </c>
      <c r="M545">
        <f t="shared" ca="1" si="131"/>
        <v>6.5</v>
      </c>
      <c r="N545">
        <f t="shared" ca="1" si="132"/>
        <v>20.83</v>
      </c>
      <c r="O545">
        <f t="shared" ca="1" si="133"/>
        <v>38.74</v>
      </c>
      <c r="P545">
        <f t="shared" ca="1" si="134"/>
        <v>100.34</v>
      </c>
      <c r="Q545" t="e">
        <f>#REF!</f>
        <v>#REF!</v>
      </c>
    </row>
    <row r="546" spans="1:17" x14ac:dyDescent="0.3">
      <c r="A546" s="60" t="e">
        <f t="shared" ca="1" si="120"/>
        <v>#REF!</v>
      </c>
      <c r="B546" s="60" t="e">
        <f t="shared" ca="1" si="121"/>
        <v>#REF!</v>
      </c>
      <c r="C546" s="61" t="e">
        <f t="shared" si="122"/>
        <v>#REF!</v>
      </c>
      <c r="D546" s="60" t="e">
        <f t="shared" ca="1" si="123"/>
        <v>#REF!</v>
      </c>
      <c r="E546" s="59" t="e">
        <f t="shared" ca="1" si="124"/>
        <v>#REF!</v>
      </c>
      <c r="F546" s="60" t="e">
        <f t="shared" ca="1" si="125"/>
        <v>#REF!</v>
      </c>
      <c r="G546" s="60" t="e">
        <f t="shared" ca="1" si="126"/>
        <v>#REF!</v>
      </c>
      <c r="H546" s="60" t="e">
        <f t="shared" ca="1" si="127"/>
        <v>#REF!</v>
      </c>
      <c r="I546" s="59" t="e">
        <f t="shared" ca="1" si="128"/>
        <v>#REF!</v>
      </c>
      <c r="J546" t="e">
        <f t="shared" si="129"/>
        <v>#REF!</v>
      </c>
      <c r="K546" t="e">
        <f t="shared" si="130"/>
        <v>#REF!</v>
      </c>
      <c r="L546">
        <v>0</v>
      </c>
      <c r="M546">
        <f t="shared" ca="1" si="131"/>
        <v>5.4</v>
      </c>
      <c r="N546">
        <f t="shared" ca="1" si="132"/>
        <v>13.15</v>
      </c>
      <c r="O546">
        <f t="shared" ca="1" si="133"/>
        <v>31.83</v>
      </c>
      <c r="P546">
        <f t="shared" ca="1" si="134"/>
        <v>64.52</v>
      </c>
      <c r="Q546" t="e">
        <f>#REF!</f>
        <v>#REF!</v>
      </c>
    </row>
    <row r="547" spans="1:17" x14ac:dyDescent="0.3">
      <c r="A547" s="60" t="e">
        <f t="shared" ca="1" si="120"/>
        <v>#REF!</v>
      </c>
      <c r="B547" s="60" t="e">
        <f t="shared" ca="1" si="121"/>
        <v>#REF!</v>
      </c>
      <c r="C547" s="61" t="e">
        <f t="shared" si="122"/>
        <v>#REF!</v>
      </c>
      <c r="D547" s="60" t="e">
        <f t="shared" ca="1" si="123"/>
        <v>#REF!</v>
      </c>
      <c r="E547" s="59" t="e">
        <f t="shared" ca="1" si="124"/>
        <v>#REF!</v>
      </c>
      <c r="F547" s="60" t="e">
        <f t="shared" ca="1" si="125"/>
        <v>#REF!</v>
      </c>
      <c r="G547" s="60" t="e">
        <f t="shared" ca="1" si="126"/>
        <v>#REF!</v>
      </c>
      <c r="H547" s="60" t="e">
        <f t="shared" ca="1" si="127"/>
        <v>#REF!</v>
      </c>
      <c r="I547" s="59" t="e">
        <f t="shared" ca="1" si="128"/>
        <v>#REF!</v>
      </c>
      <c r="J547" t="e">
        <f t="shared" si="129"/>
        <v>#REF!</v>
      </c>
      <c r="K547" t="e">
        <f t="shared" si="130"/>
        <v>#REF!</v>
      </c>
      <c r="L547">
        <v>0</v>
      </c>
      <c r="M547">
        <f t="shared" ca="1" si="131"/>
        <v>6.45</v>
      </c>
      <c r="N547">
        <f t="shared" ca="1" si="132"/>
        <v>14.53</v>
      </c>
      <c r="O547">
        <f t="shared" ca="1" si="133"/>
        <v>33.96</v>
      </c>
      <c r="P547">
        <f t="shared" ca="1" si="134"/>
        <v>61.43</v>
      </c>
      <c r="Q547" t="e">
        <f>#REF!</f>
        <v>#REF!</v>
      </c>
    </row>
    <row r="548" spans="1:17" x14ac:dyDescent="0.3">
      <c r="A548" s="60" t="e">
        <f t="shared" ca="1" si="120"/>
        <v>#REF!</v>
      </c>
      <c r="B548" s="60" t="e">
        <f t="shared" ca="1" si="121"/>
        <v>#REF!</v>
      </c>
      <c r="C548" s="61" t="e">
        <f t="shared" si="122"/>
        <v>#REF!</v>
      </c>
      <c r="D548" s="60" t="e">
        <f t="shared" ca="1" si="123"/>
        <v>#REF!</v>
      </c>
      <c r="E548" s="59" t="e">
        <f t="shared" ca="1" si="124"/>
        <v>#REF!</v>
      </c>
      <c r="F548" s="60" t="e">
        <f t="shared" ca="1" si="125"/>
        <v>#REF!</v>
      </c>
      <c r="G548" s="60" t="e">
        <f t="shared" ca="1" si="126"/>
        <v>#REF!</v>
      </c>
      <c r="H548" s="60" t="e">
        <f t="shared" ca="1" si="127"/>
        <v>#REF!</v>
      </c>
      <c r="I548" s="59" t="e">
        <f t="shared" ca="1" si="128"/>
        <v>#REF!</v>
      </c>
      <c r="J548" t="e">
        <f t="shared" si="129"/>
        <v>#REF!</v>
      </c>
      <c r="K548" t="e">
        <f t="shared" si="130"/>
        <v>#REF!</v>
      </c>
      <c r="L548">
        <v>0</v>
      </c>
      <c r="M548">
        <f t="shared" ca="1" si="131"/>
        <v>9.08</v>
      </c>
      <c r="N548">
        <f t="shared" ca="1" si="132"/>
        <v>26.07</v>
      </c>
      <c r="O548">
        <f t="shared" ca="1" si="133"/>
        <v>33.450000000000003</v>
      </c>
      <c r="P548">
        <f t="shared" ca="1" si="134"/>
        <v>78.739999999999995</v>
      </c>
      <c r="Q548" t="e">
        <f>#REF!</f>
        <v>#REF!</v>
      </c>
    </row>
    <row r="549" spans="1:17" x14ac:dyDescent="0.3">
      <c r="A549" s="60" t="e">
        <f t="shared" ca="1" si="120"/>
        <v>#REF!</v>
      </c>
      <c r="B549" s="60" t="e">
        <f t="shared" ca="1" si="121"/>
        <v>#REF!</v>
      </c>
      <c r="C549" s="61" t="e">
        <f t="shared" si="122"/>
        <v>#REF!</v>
      </c>
      <c r="D549" s="60" t="e">
        <f t="shared" ca="1" si="123"/>
        <v>#REF!</v>
      </c>
      <c r="E549" s="59" t="e">
        <f t="shared" ca="1" si="124"/>
        <v>#REF!</v>
      </c>
      <c r="F549" s="60" t="e">
        <f t="shared" ca="1" si="125"/>
        <v>#REF!</v>
      </c>
      <c r="G549" s="60" t="e">
        <f t="shared" ca="1" si="126"/>
        <v>#REF!</v>
      </c>
      <c r="H549" s="60" t="e">
        <f t="shared" ca="1" si="127"/>
        <v>#REF!</v>
      </c>
      <c r="I549" s="59" t="e">
        <f t="shared" ca="1" si="128"/>
        <v>#REF!</v>
      </c>
      <c r="J549" t="e">
        <f t="shared" si="129"/>
        <v>#REF!</v>
      </c>
      <c r="K549" t="e">
        <f t="shared" si="130"/>
        <v>#REF!</v>
      </c>
      <c r="L549">
        <v>0</v>
      </c>
      <c r="M549">
        <f t="shared" ca="1" si="131"/>
        <v>6.12</v>
      </c>
      <c r="N549">
        <f t="shared" ca="1" si="132"/>
        <v>28.48</v>
      </c>
      <c r="O549">
        <f t="shared" ca="1" si="133"/>
        <v>35.69</v>
      </c>
      <c r="P549">
        <f t="shared" ca="1" si="134"/>
        <v>96.83</v>
      </c>
      <c r="Q549" t="e">
        <f>#REF!</f>
        <v>#REF!</v>
      </c>
    </row>
    <row r="550" spans="1:17" x14ac:dyDescent="0.3">
      <c r="A550" s="60" t="e">
        <f t="shared" ca="1" si="120"/>
        <v>#REF!</v>
      </c>
      <c r="B550" s="60" t="e">
        <f t="shared" ca="1" si="121"/>
        <v>#REF!</v>
      </c>
      <c r="C550" s="61" t="e">
        <f t="shared" si="122"/>
        <v>#REF!</v>
      </c>
      <c r="D550" s="60" t="e">
        <f t="shared" ca="1" si="123"/>
        <v>#REF!</v>
      </c>
      <c r="E550" s="59" t="e">
        <f t="shared" ca="1" si="124"/>
        <v>#REF!</v>
      </c>
      <c r="F550" s="60" t="e">
        <f t="shared" ca="1" si="125"/>
        <v>#REF!</v>
      </c>
      <c r="G550" s="60" t="e">
        <f t="shared" ca="1" si="126"/>
        <v>#REF!</v>
      </c>
      <c r="H550" s="60" t="e">
        <f t="shared" ca="1" si="127"/>
        <v>#REF!</v>
      </c>
      <c r="I550" s="59" t="e">
        <f t="shared" ca="1" si="128"/>
        <v>#REF!</v>
      </c>
      <c r="J550" t="e">
        <f t="shared" si="129"/>
        <v>#REF!</v>
      </c>
      <c r="K550" t="e">
        <f t="shared" si="130"/>
        <v>#REF!</v>
      </c>
      <c r="L550">
        <v>0</v>
      </c>
      <c r="M550">
        <f t="shared" ca="1" si="131"/>
        <v>7.82</v>
      </c>
      <c r="N550">
        <f t="shared" ca="1" si="132"/>
        <v>16.989999999999998</v>
      </c>
      <c r="O550">
        <f t="shared" ca="1" si="133"/>
        <v>40.93</v>
      </c>
      <c r="P550">
        <f t="shared" ca="1" si="134"/>
        <v>96.64</v>
      </c>
      <c r="Q550" t="e">
        <f>#REF!</f>
        <v>#REF!</v>
      </c>
    </row>
    <row r="551" spans="1:17" x14ac:dyDescent="0.3">
      <c r="A551" s="60" t="e">
        <f t="shared" ca="1" si="120"/>
        <v>#REF!</v>
      </c>
      <c r="B551" s="60" t="e">
        <f t="shared" ca="1" si="121"/>
        <v>#REF!</v>
      </c>
      <c r="C551" s="61" t="e">
        <f t="shared" si="122"/>
        <v>#REF!</v>
      </c>
      <c r="D551" s="60" t="e">
        <f t="shared" ca="1" si="123"/>
        <v>#REF!</v>
      </c>
      <c r="E551" s="59" t="e">
        <f t="shared" ca="1" si="124"/>
        <v>#REF!</v>
      </c>
      <c r="F551" s="60" t="e">
        <f t="shared" ca="1" si="125"/>
        <v>#REF!</v>
      </c>
      <c r="G551" s="60" t="e">
        <f t="shared" ca="1" si="126"/>
        <v>#REF!</v>
      </c>
      <c r="H551" s="60" t="e">
        <f t="shared" ca="1" si="127"/>
        <v>#REF!</v>
      </c>
      <c r="I551" s="59" t="e">
        <f t="shared" ca="1" si="128"/>
        <v>#REF!</v>
      </c>
      <c r="J551" t="e">
        <f t="shared" si="129"/>
        <v>#REF!</v>
      </c>
      <c r="K551" t="e">
        <f t="shared" si="130"/>
        <v>#REF!</v>
      </c>
      <c r="L551">
        <v>0</v>
      </c>
      <c r="M551">
        <f t="shared" ca="1" si="131"/>
        <v>9.14</v>
      </c>
      <c r="N551">
        <f t="shared" ca="1" si="132"/>
        <v>25.39</v>
      </c>
      <c r="O551">
        <f t="shared" ca="1" si="133"/>
        <v>46.49</v>
      </c>
      <c r="P551">
        <f t="shared" ca="1" si="134"/>
        <v>94.72</v>
      </c>
      <c r="Q551" t="e">
        <f>#REF!</f>
        <v>#REF!</v>
      </c>
    </row>
    <row r="552" spans="1:17" x14ac:dyDescent="0.3">
      <c r="A552" s="60" t="e">
        <f t="shared" ca="1" si="120"/>
        <v>#REF!</v>
      </c>
      <c r="B552" s="60" t="e">
        <f t="shared" ca="1" si="121"/>
        <v>#REF!</v>
      </c>
      <c r="C552" s="61" t="e">
        <f t="shared" si="122"/>
        <v>#REF!</v>
      </c>
      <c r="D552" s="60" t="e">
        <f t="shared" ca="1" si="123"/>
        <v>#REF!</v>
      </c>
      <c r="E552" s="59" t="e">
        <f t="shared" ca="1" si="124"/>
        <v>#REF!</v>
      </c>
      <c r="F552" s="60" t="e">
        <f t="shared" ca="1" si="125"/>
        <v>#REF!</v>
      </c>
      <c r="G552" s="60" t="e">
        <f t="shared" ca="1" si="126"/>
        <v>#REF!</v>
      </c>
      <c r="H552" s="60" t="e">
        <f t="shared" ca="1" si="127"/>
        <v>#REF!</v>
      </c>
      <c r="I552" s="59" t="e">
        <f t="shared" ca="1" si="128"/>
        <v>#REF!</v>
      </c>
      <c r="J552" t="e">
        <f t="shared" si="129"/>
        <v>#REF!</v>
      </c>
      <c r="K552" t="e">
        <f t="shared" si="130"/>
        <v>#REF!</v>
      </c>
      <c r="L552">
        <v>0</v>
      </c>
      <c r="M552">
        <f t="shared" ca="1" si="131"/>
        <v>8.43</v>
      </c>
      <c r="N552">
        <f t="shared" ca="1" si="132"/>
        <v>11.16</v>
      </c>
      <c r="O552">
        <f t="shared" ca="1" si="133"/>
        <v>46.6</v>
      </c>
      <c r="P552">
        <f t="shared" ca="1" si="134"/>
        <v>90.16</v>
      </c>
      <c r="Q552" t="e">
        <f>#REF!</f>
        <v>#REF!</v>
      </c>
    </row>
    <row r="553" spans="1:17" x14ac:dyDescent="0.3">
      <c r="A553" s="60" t="e">
        <f t="shared" ca="1" si="120"/>
        <v>#REF!</v>
      </c>
      <c r="B553" s="60" t="e">
        <f t="shared" ca="1" si="121"/>
        <v>#REF!</v>
      </c>
      <c r="C553" s="61" t="e">
        <f t="shared" si="122"/>
        <v>#REF!</v>
      </c>
      <c r="D553" s="60" t="e">
        <f t="shared" ca="1" si="123"/>
        <v>#REF!</v>
      </c>
      <c r="E553" s="59" t="e">
        <f t="shared" ca="1" si="124"/>
        <v>#REF!</v>
      </c>
      <c r="F553" s="60" t="e">
        <f t="shared" ca="1" si="125"/>
        <v>#REF!</v>
      </c>
      <c r="G553" s="60" t="e">
        <f t="shared" ca="1" si="126"/>
        <v>#REF!</v>
      </c>
      <c r="H553" s="60" t="e">
        <f t="shared" ca="1" si="127"/>
        <v>#REF!</v>
      </c>
      <c r="I553" s="59" t="e">
        <f t="shared" ca="1" si="128"/>
        <v>#REF!</v>
      </c>
      <c r="J553" t="e">
        <f t="shared" si="129"/>
        <v>#REF!</v>
      </c>
      <c r="K553" t="e">
        <f t="shared" si="130"/>
        <v>#REF!</v>
      </c>
      <c r="L553">
        <v>0</v>
      </c>
      <c r="M553">
        <f t="shared" ca="1" si="131"/>
        <v>6.5</v>
      </c>
      <c r="N553">
        <f t="shared" ca="1" si="132"/>
        <v>26.15</v>
      </c>
      <c r="O553">
        <f t="shared" ca="1" si="133"/>
        <v>36.85</v>
      </c>
      <c r="P553">
        <f t="shared" ca="1" si="134"/>
        <v>63.67</v>
      </c>
      <c r="Q553" t="e">
        <f>#REF!</f>
        <v>#REF!</v>
      </c>
    </row>
    <row r="554" spans="1:17" x14ac:dyDescent="0.3">
      <c r="A554" s="60" t="e">
        <f t="shared" ca="1" si="120"/>
        <v>#REF!</v>
      </c>
      <c r="B554" s="60" t="e">
        <f t="shared" ca="1" si="121"/>
        <v>#REF!</v>
      </c>
      <c r="C554" s="61" t="e">
        <f t="shared" si="122"/>
        <v>#REF!</v>
      </c>
      <c r="D554" s="60" t="e">
        <f t="shared" ca="1" si="123"/>
        <v>#REF!</v>
      </c>
      <c r="E554" s="59" t="e">
        <f t="shared" ca="1" si="124"/>
        <v>#REF!</v>
      </c>
      <c r="F554" s="60" t="e">
        <f t="shared" ca="1" si="125"/>
        <v>#REF!</v>
      </c>
      <c r="G554" s="60" t="e">
        <f t="shared" ca="1" si="126"/>
        <v>#REF!</v>
      </c>
      <c r="H554" s="60" t="e">
        <f t="shared" ca="1" si="127"/>
        <v>#REF!</v>
      </c>
      <c r="I554" s="59" t="e">
        <f t="shared" ca="1" si="128"/>
        <v>#REF!</v>
      </c>
      <c r="J554" t="e">
        <f t="shared" si="129"/>
        <v>#REF!</v>
      </c>
      <c r="K554" t="e">
        <f t="shared" si="130"/>
        <v>#REF!</v>
      </c>
      <c r="L554">
        <v>0</v>
      </c>
      <c r="M554">
        <f t="shared" ca="1" si="131"/>
        <v>6.85</v>
      </c>
      <c r="N554">
        <f t="shared" ca="1" si="132"/>
        <v>18.47</v>
      </c>
      <c r="O554">
        <f t="shared" ca="1" si="133"/>
        <v>31.35</v>
      </c>
      <c r="P554">
        <f t="shared" ca="1" si="134"/>
        <v>103.84</v>
      </c>
      <c r="Q554" t="e">
        <f>#REF!</f>
        <v>#REF!</v>
      </c>
    </row>
    <row r="555" spans="1:17" x14ac:dyDescent="0.3">
      <c r="A555" s="60" t="e">
        <f t="shared" ca="1" si="120"/>
        <v>#REF!</v>
      </c>
      <c r="B555" s="60" t="e">
        <f t="shared" ca="1" si="121"/>
        <v>#REF!</v>
      </c>
      <c r="C555" s="61" t="e">
        <f t="shared" si="122"/>
        <v>#REF!</v>
      </c>
      <c r="D555" s="60" t="e">
        <f t="shared" ca="1" si="123"/>
        <v>#REF!</v>
      </c>
      <c r="E555" s="59" t="e">
        <f t="shared" ca="1" si="124"/>
        <v>#REF!</v>
      </c>
      <c r="F555" s="60" t="e">
        <f t="shared" ca="1" si="125"/>
        <v>#REF!</v>
      </c>
      <c r="G555" s="60" t="e">
        <f t="shared" ca="1" si="126"/>
        <v>#REF!</v>
      </c>
      <c r="H555" s="60" t="e">
        <f t="shared" ca="1" si="127"/>
        <v>#REF!</v>
      </c>
      <c r="I555" s="59" t="e">
        <f t="shared" ca="1" si="128"/>
        <v>#REF!</v>
      </c>
      <c r="J555" t="e">
        <f t="shared" si="129"/>
        <v>#REF!</v>
      </c>
      <c r="K555" t="e">
        <f t="shared" si="130"/>
        <v>#REF!</v>
      </c>
      <c r="L555">
        <v>0</v>
      </c>
      <c r="M555">
        <f t="shared" ca="1" si="131"/>
        <v>6.41</v>
      </c>
      <c r="N555">
        <f t="shared" ca="1" si="132"/>
        <v>23.78</v>
      </c>
      <c r="O555">
        <f t="shared" ca="1" si="133"/>
        <v>44.32</v>
      </c>
      <c r="P555">
        <f t="shared" ca="1" si="134"/>
        <v>94.84</v>
      </c>
      <c r="Q555" t="e">
        <f>#REF!</f>
        <v>#REF!</v>
      </c>
    </row>
    <row r="556" spans="1:17" x14ac:dyDescent="0.3">
      <c r="A556" s="60" t="e">
        <f t="shared" ca="1" si="120"/>
        <v>#REF!</v>
      </c>
      <c r="B556" s="60" t="e">
        <f t="shared" ca="1" si="121"/>
        <v>#REF!</v>
      </c>
      <c r="C556" s="61" t="e">
        <f t="shared" si="122"/>
        <v>#REF!</v>
      </c>
      <c r="D556" s="60" t="e">
        <f t="shared" ca="1" si="123"/>
        <v>#REF!</v>
      </c>
      <c r="E556" s="59" t="e">
        <f t="shared" ca="1" si="124"/>
        <v>#REF!</v>
      </c>
      <c r="F556" s="60" t="e">
        <f t="shared" ca="1" si="125"/>
        <v>#REF!</v>
      </c>
      <c r="G556" s="60" t="e">
        <f t="shared" ca="1" si="126"/>
        <v>#REF!</v>
      </c>
      <c r="H556" s="60" t="e">
        <f t="shared" ca="1" si="127"/>
        <v>#REF!</v>
      </c>
      <c r="I556" s="59" t="e">
        <f t="shared" ca="1" si="128"/>
        <v>#REF!</v>
      </c>
      <c r="J556" t="e">
        <f t="shared" si="129"/>
        <v>#REF!</v>
      </c>
      <c r="K556" t="e">
        <f t="shared" si="130"/>
        <v>#REF!</v>
      </c>
      <c r="L556">
        <v>0</v>
      </c>
      <c r="M556">
        <f t="shared" ca="1" si="131"/>
        <v>7.7</v>
      </c>
      <c r="N556">
        <f t="shared" ca="1" si="132"/>
        <v>14.02</v>
      </c>
      <c r="O556">
        <f t="shared" ca="1" si="133"/>
        <v>37.11</v>
      </c>
      <c r="P556">
        <f t="shared" ca="1" si="134"/>
        <v>96.26</v>
      </c>
      <c r="Q556" t="e">
        <f>#REF!</f>
        <v>#REF!</v>
      </c>
    </row>
    <row r="557" spans="1:17" x14ac:dyDescent="0.3">
      <c r="A557" s="60" t="e">
        <f t="shared" ca="1" si="120"/>
        <v>#REF!</v>
      </c>
      <c r="B557" s="60" t="e">
        <f t="shared" ca="1" si="121"/>
        <v>#REF!</v>
      </c>
      <c r="C557" s="61" t="e">
        <f t="shared" si="122"/>
        <v>#REF!</v>
      </c>
      <c r="D557" s="60" t="e">
        <f t="shared" ca="1" si="123"/>
        <v>#REF!</v>
      </c>
      <c r="E557" s="59" t="e">
        <f t="shared" ca="1" si="124"/>
        <v>#REF!</v>
      </c>
      <c r="F557" s="60" t="e">
        <f t="shared" ca="1" si="125"/>
        <v>#REF!</v>
      </c>
      <c r="G557" s="60" t="e">
        <f t="shared" ca="1" si="126"/>
        <v>#REF!</v>
      </c>
      <c r="H557" s="60" t="e">
        <f t="shared" ca="1" si="127"/>
        <v>#REF!</v>
      </c>
      <c r="I557" s="59" t="e">
        <f t="shared" ca="1" si="128"/>
        <v>#REF!</v>
      </c>
      <c r="J557" t="e">
        <f t="shared" si="129"/>
        <v>#REF!</v>
      </c>
      <c r="K557" t="e">
        <f t="shared" si="130"/>
        <v>#REF!</v>
      </c>
      <c r="L557">
        <v>0</v>
      </c>
      <c r="M557">
        <f t="shared" ca="1" si="131"/>
        <v>5.5</v>
      </c>
      <c r="N557">
        <f t="shared" ca="1" si="132"/>
        <v>27.36</v>
      </c>
      <c r="O557">
        <f t="shared" ca="1" si="133"/>
        <v>38.03</v>
      </c>
      <c r="P557">
        <f t="shared" ca="1" si="134"/>
        <v>51.79</v>
      </c>
      <c r="Q557" t="e">
        <f>#REF!</f>
        <v>#REF!</v>
      </c>
    </row>
    <row r="558" spans="1:17" x14ac:dyDescent="0.3">
      <c r="A558" s="60" t="e">
        <f t="shared" ca="1" si="120"/>
        <v>#REF!</v>
      </c>
      <c r="B558" s="60" t="e">
        <f t="shared" ca="1" si="121"/>
        <v>#REF!</v>
      </c>
      <c r="C558" s="61" t="e">
        <f t="shared" si="122"/>
        <v>#REF!</v>
      </c>
      <c r="D558" s="60" t="e">
        <f t="shared" ca="1" si="123"/>
        <v>#REF!</v>
      </c>
      <c r="E558" s="59" t="e">
        <f t="shared" ca="1" si="124"/>
        <v>#REF!</v>
      </c>
      <c r="F558" s="60" t="e">
        <f t="shared" ca="1" si="125"/>
        <v>#REF!</v>
      </c>
      <c r="G558" s="60" t="e">
        <f t="shared" ca="1" si="126"/>
        <v>#REF!</v>
      </c>
      <c r="H558" s="60" t="e">
        <f t="shared" ca="1" si="127"/>
        <v>#REF!</v>
      </c>
      <c r="I558" s="59" t="e">
        <f t="shared" ca="1" si="128"/>
        <v>#REF!</v>
      </c>
      <c r="J558" t="e">
        <f t="shared" si="129"/>
        <v>#REF!</v>
      </c>
      <c r="K558" t="e">
        <f t="shared" si="130"/>
        <v>#REF!</v>
      </c>
      <c r="L558">
        <v>0</v>
      </c>
      <c r="M558">
        <f t="shared" ca="1" si="131"/>
        <v>9.1999999999999993</v>
      </c>
      <c r="N558">
        <f t="shared" ca="1" si="132"/>
        <v>10.73</v>
      </c>
      <c r="O558">
        <f t="shared" ca="1" si="133"/>
        <v>35.81</v>
      </c>
      <c r="P558">
        <f t="shared" ca="1" si="134"/>
        <v>56.02</v>
      </c>
      <c r="Q558" t="e">
        <f>#REF!</f>
        <v>#REF!</v>
      </c>
    </row>
    <row r="559" spans="1:17" x14ac:dyDescent="0.3">
      <c r="A559" s="60" t="e">
        <f t="shared" ca="1" si="120"/>
        <v>#REF!</v>
      </c>
      <c r="B559" s="60" t="e">
        <f t="shared" ca="1" si="121"/>
        <v>#REF!</v>
      </c>
      <c r="C559" s="61" t="e">
        <f t="shared" si="122"/>
        <v>#REF!</v>
      </c>
      <c r="D559" s="60" t="e">
        <f t="shared" ca="1" si="123"/>
        <v>#REF!</v>
      </c>
      <c r="E559" s="59" t="e">
        <f t="shared" ca="1" si="124"/>
        <v>#REF!</v>
      </c>
      <c r="F559" s="60" t="e">
        <f t="shared" ca="1" si="125"/>
        <v>#REF!</v>
      </c>
      <c r="G559" s="60" t="e">
        <f t="shared" ca="1" si="126"/>
        <v>#REF!</v>
      </c>
      <c r="H559" s="60" t="e">
        <f t="shared" ca="1" si="127"/>
        <v>#REF!</v>
      </c>
      <c r="I559" s="59" t="e">
        <f t="shared" ca="1" si="128"/>
        <v>#REF!</v>
      </c>
      <c r="J559" t="e">
        <f t="shared" si="129"/>
        <v>#REF!</v>
      </c>
      <c r="K559" t="e">
        <f t="shared" si="130"/>
        <v>#REF!</v>
      </c>
      <c r="L559">
        <v>0</v>
      </c>
      <c r="M559">
        <f t="shared" ca="1" si="131"/>
        <v>6.77</v>
      </c>
      <c r="N559">
        <f t="shared" ca="1" si="132"/>
        <v>28.15</v>
      </c>
      <c r="O559">
        <f t="shared" ca="1" si="133"/>
        <v>38.6</v>
      </c>
      <c r="P559">
        <f t="shared" ca="1" si="134"/>
        <v>68.2</v>
      </c>
      <c r="Q559" t="e">
        <f>#REF!</f>
        <v>#REF!</v>
      </c>
    </row>
    <row r="560" spans="1:17" x14ac:dyDescent="0.3">
      <c r="A560" s="60" t="e">
        <f t="shared" ca="1" si="120"/>
        <v>#REF!</v>
      </c>
      <c r="B560" s="60" t="e">
        <f t="shared" ca="1" si="121"/>
        <v>#REF!</v>
      </c>
      <c r="C560" s="61" t="e">
        <f t="shared" si="122"/>
        <v>#REF!</v>
      </c>
      <c r="D560" s="60" t="e">
        <f t="shared" ca="1" si="123"/>
        <v>#REF!</v>
      </c>
      <c r="E560" s="59" t="e">
        <f t="shared" ca="1" si="124"/>
        <v>#REF!</v>
      </c>
      <c r="F560" s="60" t="e">
        <f t="shared" ca="1" si="125"/>
        <v>#REF!</v>
      </c>
      <c r="G560" s="60" t="e">
        <f t="shared" ca="1" si="126"/>
        <v>#REF!</v>
      </c>
      <c r="H560" s="60" t="e">
        <f t="shared" ca="1" si="127"/>
        <v>#REF!</v>
      </c>
      <c r="I560" s="59" t="e">
        <f t="shared" ca="1" si="128"/>
        <v>#REF!</v>
      </c>
      <c r="J560" t="e">
        <f t="shared" si="129"/>
        <v>#REF!</v>
      </c>
      <c r="K560" t="e">
        <f t="shared" si="130"/>
        <v>#REF!</v>
      </c>
      <c r="L560">
        <v>0</v>
      </c>
      <c r="M560">
        <f t="shared" ca="1" si="131"/>
        <v>6.3</v>
      </c>
      <c r="N560">
        <f t="shared" ca="1" si="132"/>
        <v>15.32</v>
      </c>
      <c r="O560">
        <f t="shared" ca="1" si="133"/>
        <v>34.68</v>
      </c>
      <c r="P560">
        <f t="shared" ca="1" si="134"/>
        <v>61.56</v>
      </c>
      <c r="Q560" t="e">
        <f>#REF!</f>
        <v>#REF!</v>
      </c>
    </row>
    <row r="561" spans="1:17" x14ac:dyDescent="0.3">
      <c r="A561" s="60" t="e">
        <f t="shared" ca="1" si="120"/>
        <v>#REF!</v>
      </c>
      <c r="B561" s="60" t="e">
        <f t="shared" ca="1" si="121"/>
        <v>#REF!</v>
      </c>
      <c r="C561" s="61" t="e">
        <f t="shared" si="122"/>
        <v>#REF!</v>
      </c>
      <c r="D561" s="60" t="e">
        <f t="shared" ca="1" si="123"/>
        <v>#REF!</v>
      </c>
      <c r="E561" s="59" t="e">
        <f t="shared" ca="1" si="124"/>
        <v>#REF!</v>
      </c>
      <c r="F561" s="60" t="e">
        <f t="shared" ca="1" si="125"/>
        <v>#REF!</v>
      </c>
      <c r="G561" s="60" t="e">
        <f t="shared" ca="1" si="126"/>
        <v>#REF!</v>
      </c>
      <c r="H561" s="60" t="e">
        <f t="shared" ca="1" si="127"/>
        <v>#REF!</v>
      </c>
      <c r="I561" s="59" t="e">
        <f t="shared" ca="1" si="128"/>
        <v>#REF!</v>
      </c>
      <c r="J561" t="e">
        <f t="shared" si="129"/>
        <v>#REF!</v>
      </c>
      <c r="K561" t="e">
        <f t="shared" si="130"/>
        <v>#REF!</v>
      </c>
      <c r="L561">
        <v>0</v>
      </c>
      <c r="M561">
        <f t="shared" ca="1" si="131"/>
        <v>7.17</v>
      </c>
      <c r="N561">
        <f t="shared" ca="1" si="132"/>
        <v>14.02</v>
      </c>
      <c r="O561">
        <f t="shared" ca="1" si="133"/>
        <v>31.46</v>
      </c>
      <c r="P561">
        <f t="shared" ca="1" si="134"/>
        <v>55.82</v>
      </c>
      <c r="Q561" t="e">
        <f>#REF!</f>
        <v>#REF!</v>
      </c>
    </row>
    <row r="562" spans="1:17" x14ac:dyDescent="0.3">
      <c r="A562" s="60" t="e">
        <f t="shared" ca="1" si="120"/>
        <v>#REF!</v>
      </c>
      <c r="B562" s="60" t="e">
        <f t="shared" ca="1" si="121"/>
        <v>#REF!</v>
      </c>
      <c r="C562" s="61" t="e">
        <f t="shared" si="122"/>
        <v>#REF!</v>
      </c>
      <c r="D562" s="60" t="e">
        <f t="shared" ca="1" si="123"/>
        <v>#REF!</v>
      </c>
      <c r="E562" s="59" t="e">
        <f t="shared" ca="1" si="124"/>
        <v>#REF!</v>
      </c>
      <c r="F562" s="60" t="e">
        <f t="shared" ca="1" si="125"/>
        <v>#REF!</v>
      </c>
      <c r="G562" s="60" t="e">
        <f t="shared" ca="1" si="126"/>
        <v>#REF!</v>
      </c>
      <c r="H562" s="60" t="e">
        <f t="shared" ca="1" si="127"/>
        <v>#REF!</v>
      </c>
      <c r="I562" s="59" t="e">
        <f t="shared" ca="1" si="128"/>
        <v>#REF!</v>
      </c>
      <c r="J562" t="e">
        <f t="shared" si="129"/>
        <v>#REF!</v>
      </c>
      <c r="K562" t="e">
        <f t="shared" si="130"/>
        <v>#REF!</v>
      </c>
      <c r="L562">
        <v>0</v>
      </c>
      <c r="M562">
        <f t="shared" ca="1" si="131"/>
        <v>5.19</v>
      </c>
      <c r="N562">
        <f t="shared" ca="1" si="132"/>
        <v>25.48</v>
      </c>
      <c r="O562">
        <f t="shared" ca="1" si="133"/>
        <v>40.31</v>
      </c>
      <c r="P562">
        <f t="shared" ca="1" si="134"/>
        <v>117.8</v>
      </c>
      <c r="Q562" t="e">
        <f>#REF!</f>
        <v>#REF!</v>
      </c>
    </row>
    <row r="563" spans="1:17" x14ac:dyDescent="0.3">
      <c r="A563" s="60" t="e">
        <f t="shared" ca="1" si="120"/>
        <v>#REF!</v>
      </c>
      <c r="B563" s="60" t="e">
        <f t="shared" ca="1" si="121"/>
        <v>#REF!</v>
      </c>
      <c r="C563" s="61" t="e">
        <f t="shared" si="122"/>
        <v>#REF!</v>
      </c>
      <c r="D563" s="60" t="e">
        <f t="shared" ca="1" si="123"/>
        <v>#REF!</v>
      </c>
      <c r="E563" s="59" t="e">
        <f t="shared" ca="1" si="124"/>
        <v>#REF!</v>
      </c>
      <c r="F563" s="60" t="e">
        <f t="shared" ca="1" si="125"/>
        <v>#REF!</v>
      </c>
      <c r="G563" s="60" t="e">
        <f t="shared" ca="1" si="126"/>
        <v>#REF!</v>
      </c>
      <c r="H563" s="60" t="e">
        <f t="shared" ca="1" si="127"/>
        <v>#REF!</v>
      </c>
      <c r="I563" s="59" t="e">
        <f t="shared" ca="1" si="128"/>
        <v>#REF!</v>
      </c>
      <c r="J563" t="e">
        <f t="shared" si="129"/>
        <v>#REF!</v>
      </c>
      <c r="K563" t="e">
        <f t="shared" si="130"/>
        <v>#REF!</v>
      </c>
      <c r="L563">
        <v>0</v>
      </c>
      <c r="M563">
        <f t="shared" ca="1" si="131"/>
        <v>9.15</v>
      </c>
      <c r="N563">
        <f t="shared" ca="1" si="132"/>
        <v>17.46</v>
      </c>
      <c r="O563">
        <f t="shared" ca="1" si="133"/>
        <v>37.83</v>
      </c>
      <c r="P563">
        <f t="shared" ca="1" si="134"/>
        <v>96.42</v>
      </c>
      <c r="Q563" t="e">
        <f>#REF!</f>
        <v>#REF!</v>
      </c>
    </row>
    <row r="564" spans="1:17" x14ac:dyDescent="0.3">
      <c r="A564" s="60" t="e">
        <f t="shared" ca="1" si="120"/>
        <v>#REF!</v>
      </c>
      <c r="B564" s="60" t="e">
        <f t="shared" ca="1" si="121"/>
        <v>#REF!</v>
      </c>
      <c r="C564" s="61" t="e">
        <f t="shared" si="122"/>
        <v>#REF!</v>
      </c>
      <c r="D564" s="60" t="e">
        <f t="shared" ca="1" si="123"/>
        <v>#REF!</v>
      </c>
      <c r="E564" s="59" t="e">
        <f t="shared" ca="1" si="124"/>
        <v>#REF!</v>
      </c>
      <c r="F564" s="60" t="e">
        <f t="shared" ca="1" si="125"/>
        <v>#REF!</v>
      </c>
      <c r="G564" s="60" t="e">
        <f t="shared" ca="1" si="126"/>
        <v>#REF!</v>
      </c>
      <c r="H564" s="60" t="e">
        <f t="shared" ca="1" si="127"/>
        <v>#REF!</v>
      </c>
      <c r="I564" s="59" t="e">
        <f t="shared" ca="1" si="128"/>
        <v>#REF!</v>
      </c>
      <c r="J564" t="e">
        <f t="shared" si="129"/>
        <v>#REF!</v>
      </c>
      <c r="K564" t="e">
        <f t="shared" si="130"/>
        <v>#REF!</v>
      </c>
      <c r="L564">
        <v>0</v>
      </c>
      <c r="M564">
        <f t="shared" ca="1" si="131"/>
        <v>5.77</v>
      </c>
      <c r="N564">
        <f t="shared" ca="1" si="132"/>
        <v>15.26</v>
      </c>
      <c r="O564">
        <f t="shared" ca="1" si="133"/>
        <v>46.57</v>
      </c>
      <c r="P564">
        <f t="shared" ca="1" si="134"/>
        <v>67.28</v>
      </c>
      <c r="Q564" t="e">
        <f>#REF!</f>
        <v>#REF!</v>
      </c>
    </row>
    <row r="565" spans="1:17" x14ac:dyDescent="0.3">
      <c r="A565" s="60" t="e">
        <f t="shared" ca="1" si="120"/>
        <v>#REF!</v>
      </c>
      <c r="B565" s="60" t="e">
        <f t="shared" ca="1" si="121"/>
        <v>#REF!</v>
      </c>
      <c r="C565" s="61" t="e">
        <f t="shared" si="122"/>
        <v>#REF!</v>
      </c>
      <c r="D565" s="60" t="e">
        <f t="shared" ca="1" si="123"/>
        <v>#REF!</v>
      </c>
      <c r="E565" s="59" t="e">
        <f t="shared" ca="1" si="124"/>
        <v>#REF!</v>
      </c>
      <c r="F565" s="60" t="e">
        <f t="shared" ca="1" si="125"/>
        <v>#REF!</v>
      </c>
      <c r="G565" s="60" t="e">
        <f t="shared" ca="1" si="126"/>
        <v>#REF!</v>
      </c>
      <c r="H565" s="60" t="e">
        <f t="shared" ca="1" si="127"/>
        <v>#REF!</v>
      </c>
      <c r="I565" s="59" t="e">
        <f t="shared" ca="1" si="128"/>
        <v>#REF!</v>
      </c>
      <c r="J565" t="e">
        <f t="shared" si="129"/>
        <v>#REF!</v>
      </c>
      <c r="K565" t="e">
        <f t="shared" si="130"/>
        <v>#REF!</v>
      </c>
      <c r="L565">
        <v>0</v>
      </c>
      <c r="M565">
        <f t="shared" ca="1" si="131"/>
        <v>5.14</v>
      </c>
      <c r="N565">
        <f t="shared" ca="1" si="132"/>
        <v>12.1</v>
      </c>
      <c r="O565">
        <f t="shared" ca="1" si="133"/>
        <v>37.69</v>
      </c>
      <c r="P565">
        <f t="shared" ca="1" si="134"/>
        <v>102.2</v>
      </c>
      <c r="Q565" t="e">
        <f>#REF!</f>
        <v>#REF!</v>
      </c>
    </row>
    <row r="566" spans="1:17" x14ac:dyDescent="0.3">
      <c r="A566" s="60" t="e">
        <f t="shared" ca="1" si="120"/>
        <v>#REF!</v>
      </c>
      <c r="B566" s="60" t="e">
        <f t="shared" ca="1" si="121"/>
        <v>#REF!</v>
      </c>
      <c r="C566" s="61" t="e">
        <f t="shared" si="122"/>
        <v>#REF!</v>
      </c>
      <c r="D566" s="60" t="e">
        <f t="shared" ca="1" si="123"/>
        <v>#REF!</v>
      </c>
      <c r="E566" s="59" t="e">
        <f t="shared" ca="1" si="124"/>
        <v>#REF!</v>
      </c>
      <c r="F566" s="60" t="e">
        <f t="shared" ca="1" si="125"/>
        <v>#REF!</v>
      </c>
      <c r="G566" s="60" t="e">
        <f t="shared" ca="1" si="126"/>
        <v>#REF!</v>
      </c>
      <c r="H566" s="60" t="e">
        <f t="shared" ca="1" si="127"/>
        <v>#REF!</v>
      </c>
      <c r="I566" s="59" t="e">
        <f t="shared" ca="1" si="128"/>
        <v>#REF!</v>
      </c>
      <c r="J566" t="e">
        <f t="shared" si="129"/>
        <v>#REF!</v>
      </c>
      <c r="K566" t="e">
        <f t="shared" si="130"/>
        <v>#REF!</v>
      </c>
      <c r="L566">
        <v>0</v>
      </c>
      <c r="M566">
        <f t="shared" ca="1" si="131"/>
        <v>8.7200000000000006</v>
      </c>
      <c r="N566">
        <f t="shared" ca="1" si="132"/>
        <v>27.25</v>
      </c>
      <c r="O566">
        <f t="shared" ca="1" si="133"/>
        <v>42.03</v>
      </c>
      <c r="P566">
        <f t="shared" ca="1" si="134"/>
        <v>107.27</v>
      </c>
      <c r="Q566" t="e">
        <f>#REF!</f>
        <v>#REF!</v>
      </c>
    </row>
    <row r="567" spans="1:17" x14ac:dyDescent="0.3">
      <c r="A567" s="60" t="e">
        <f t="shared" ca="1" si="120"/>
        <v>#REF!</v>
      </c>
      <c r="B567" s="60" t="e">
        <f t="shared" ca="1" si="121"/>
        <v>#REF!</v>
      </c>
      <c r="C567" s="61" t="e">
        <f t="shared" si="122"/>
        <v>#REF!</v>
      </c>
      <c r="D567" s="60" t="e">
        <f t="shared" ca="1" si="123"/>
        <v>#REF!</v>
      </c>
      <c r="E567" s="59" t="e">
        <f t="shared" ca="1" si="124"/>
        <v>#REF!</v>
      </c>
      <c r="F567" s="60" t="e">
        <f t="shared" ca="1" si="125"/>
        <v>#REF!</v>
      </c>
      <c r="G567" s="60" t="e">
        <f t="shared" ca="1" si="126"/>
        <v>#REF!</v>
      </c>
      <c r="H567" s="60" t="e">
        <f t="shared" ca="1" si="127"/>
        <v>#REF!</v>
      </c>
      <c r="I567" s="59" t="e">
        <f t="shared" ca="1" si="128"/>
        <v>#REF!</v>
      </c>
      <c r="J567" t="e">
        <f t="shared" si="129"/>
        <v>#REF!</v>
      </c>
      <c r="K567" t="e">
        <f t="shared" si="130"/>
        <v>#REF!</v>
      </c>
      <c r="L567">
        <v>0</v>
      </c>
      <c r="M567">
        <f t="shared" ca="1" si="131"/>
        <v>6.18</v>
      </c>
      <c r="N567">
        <f t="shared" ca="1" si="132"/>
        <v>18.399999999999999</v>
      </c>
      <c r="O567">
        <f t="shared" ca="1" si="133"/>
        <v>38.54</v>
      </c>
      <c r="P567">
        <f t="shared" ca="1" si="134"/>
        <v>119.15</v>
      </c>
      <c r="Q567" t="e">
        <f>#REF!</f>
        <v>#REF!</v>
      </c>
    </row>
    <row r="568" spans="1:17" x14ac:dyDescent="0.3">
      <c r="A568" s="60" t="e">
        <f t="shared" ca="1" si="120"/>
        <v>#REF!</v>
      </c>
      <c r="B568" s="60" t="e">
        <f t="shared" ca="1" si="121"/>
        <v>#REF!</v>
      </c>
      <c r="C568" s="61" t="e">
        <f t="shared" si="122"/>
        <v>#REF!</v>
      </c>
      <c r="D568" s="60" t="e">
        <f t="shared" ca="1" si="123"/>
        <v>#REF!</v>
      </c>
      <c r="E568" s="59" t="e">
        <f t="shared" ca="1" si="124"/>
        <v>#REF!</v>
      </c>
      <c r="F568" s="60" t="e">
        <f t="shared" ca="1" si="125"/>
        <v>#REF!</v>
      </c>
      <c r="G568" s="60" t="e">
        <f t="shared" ca="1" si="126"/>
        <v>#REF!</v>
      </c>
      <c r="H568" s="60" t="e">
        <f t="shared" ca="1" si="127"/>
        <v>#REF!</v>
      </c>
      <c r="I568" s="59" t="e">
        <f t="shared" ca="1" si="128"/>
        <v>#REF!</v>
      </c>
      <c r="J568" t="e">
        <f t="shared" si="129"/>
        <v>#REF!</v>
      </c>
      <c r="K568" t="e">
        <f t="shared" si="130"/>
        <v>#REF!</v>
      </c>
      <c r="L568">
        <v>0</v>
      </c>
      <c r="M568">
        <f t="shared" ca="1" si="131"/>
        <v>7.67</v>
      </c>
      <c r="N568">
        <f t="shared" ca="1" si="132"/>
        <v>12.86</v>
      </c>
      <c r="O568">
        <f t="shared" ca="1" si="133"/>
        <v>30.08</v>
      </c>
      <c r="P568">
        <f t="shared" ca="1" si="134"/>
        <v>107.67</v>
      </c>
      <c r="Q568" t="e">
        <f>#REF!</f>
        <v>#REF!</v>
      </c>
    </row>
    <row r="569" spans="1:17" x14ac:dyDescent="0.3">
      <c r="A569" s="60" t="e">
        <f t="shared" ca="1" si="120"/>
        <v>#REF!</v>
      </c>
      <c r="B569" s="60" t="e">
        <f t="shared" ca="1" si="121"/>
        <v>#REF!</v>
      </c>
      <c r="C569" s="61" t="e">
        <f t="shared" si="122"/>
        <v>#REF!</v>
      </c>
      <c r="D569" s="60" t="e">
        <f t="shared" ca="1" si="123"/>
        <v>#REF!</v>
      </c>
      <c r="E569" s="59" t="e">
        <f t="shared" ca="1" si="124"/>
        <v>#REF!</v>
      </c>
      <c r="F569" s="60" t="e">
        <f t="shared" ca="1" si="125"/>
        <v>#REF!</v>
      </c>
      <c r="G569" s="60" t="e">
        <f t="shared" ca="1" si="126"/>
        <v>#REF!</v>
      </c>
      <c r="H569" s="60" t="e">
        <f t="shared" ca="1" si="127"/>
        <v>#REF!</v>
      </c>
      <c r="I569" s="59" t="e">
        <f t="shared" ca="1" si="128"/>
        <v>#REF!</v>
      </c>
      <c r="J569" t="e">
        <f t="shared" si="129"/>
        <v>#REF!</v>
      </c>
      <c r="K569" t="e">
        <f t="shared" si="130"/>
        <v>#REF!</v>
      </c>
      <c r="L569">
        <v>0</v>
      </c>
      <c r="M569">
        <f t="shared" ca="1" si="131"/>
        <v>9.0299999999999994</v>
      </c>
      <c r="N569">
        <f t="shared" ca="1" si="132"/>
        <v>25.66</v>
      </c>
      <c r="O569">
        <f t="shared" ca="1" si="133"/>
        <v>35.729999999999997</v>
      </c>
      <c r="P569">
        <f t="shared" ca="1" si="134"/>
        <v>100.18</v>
      </c>
      <c r="Q569" t="e">
        <f>#REF!</f>
        <v>#REF!</v>
      </c>
    </row>
    <row r="570" spans="1:17" x14ac:dyDescent="0.3">
      <c r="A570" s="60" t="e">
        <f t="shared" ca="1" si="120"/>
        <v>#REF!</v>
      </c>
      <c r="B570" s="60" t="e">
        <f t="shared" ca="1" si="121"/>
        <v>#REF!</v>
      </c>
      <c r="C570" s="61" t="e">
        <f t="shared" si="122"/>
        <v>#REF!</v>
      </c>
      <c r="D570" s="60" t="e">
        <f t="shared" ca="1" si="123"/>
        <v>#REF!</v>
      </c>
      <c r="E570" s="59" t="e">
        <f t="shared" ca="1" si="124"/>
        <v>#REF!</v>
      </c>
      <c r="F570" s="60" t="e">
        <f t="shared" ca="1" si="125"/>
        <v>#REF!</v>
      </c>
      <c r="G570" s="60" t="e">
        <f t="shared" ca="1" si="126"/>
        <v>#REF!</v>
      </c>
      <c r="H570" s="60" t="e">
        <f t="shared" ca="1" si="127"/>
        <v>#REF!</v>
      </c>
      <c r="I570" s="59" t="e">
        <f t="shared" ca="1" si="128"/>
        <v>#REF!</v>
      </c>
      <c r="J570" t="e">
        <f t="shared" si="129"/>
        <v>#REF!</v>
      </c>
      <c r="K570" t="e">
        <f t="shared" si="130"/>
        <v>#REF!</v>
      </c>
      <c r="L570">
        <v>0</v>
      </c>
      <c r="M570">
        <f t="shared" ca="1" si="131"/>
        <v>5.1100000000000003</v>
      </c>
      <c r="N570">
        <f t="shared" ca="1" si="132"/>
        <v>25.24</v>
      </c>
      <c r="O570">
        <f t="shared" ca="1" si="133"/>
        <v>32.72</v>
      </c>
      <c r="P570">
        <f t="shared" ca="1" si="134"/>
        <v>118.19</v>
      </c>
      <c r="Q570" t="e">
        <f>#REF!</f>
        <v>#REF!</v>
      </c>
    </row>
    <row r="571" spans="1:17" x14ac:dyDescent="0.3">
      <c r="A571" s="60" t="e">
        <f t="shared" ca="1" si="120"/>
        <v>#REF!</v>
      </c>
      <c r="B571" s="60" t="e">
        <f t="shared" ca="1" si="121"/>
        <v>#REF!</v>
      </c>
      <c r="C571" s="61" t="e">
        <f t="shared" si="122"/>
        <v>#REF!</v>
      </c>
      <c r="D571" s="60" t="e">
        <f t="shared" ca="1" si="123"/>
        <v>#REF!</v>
      </c>
      <c r="E571" s="59" t="e">
        <f t="shared" ca="1" si="124"/>
        <v>#REF!</v>
      </c>
      <c r="F571" s="60" t="e">
        <f t="shared" ca="1" si="125"/>
        <v>#REF!</v>
      </c>
      <c r="G571" s="60" t="e">
        <f t="shared" ca="1" si="126"/>
        <v>#REF!</v>
      </c>
      <c r="H571" s="60" t="e">
        <f t="shared" ca="1" si="127"/>
        <v>#REF!</v>
      </c>
      <c r="I571" s="59" t="e">
        <f t="shared" ca="1" si="128"/>
        <v>#REF!</v>
      </c>
      <c r="J571" t="e">
        <f t="shared" si="129"/>
        <v>#REF!</v>
      </c>
      <c r="K571" t="e">
        <f t="shared" si="130"/>
        <v>#REF!</v>
      </c>
      <c r="L571">
        <v>0</v>
      </c>
      <c r="M571">
        <f t="shared" ca="1" si="131"/>
        <v>6.4</v>
      </c>
      <c r="N571">
        <f t="shared" ca="1" si="132"/>
        <v>10.49</v>
      </c>
      <c r="O571">
        <f t="shared" ca="1" si="133"/>
        <v>40.54</v>
      </c>
      <c r="P571">
        <f t="shared" ca="1" si="134"/>
        <v>87.64</v>
      </c>
      <c r="Q571" t="e">
        <f>#REF!</f>
        <v>#REF!</v>
      </c>
    </row>
    <row r="572" spans="1:17" x14ac:dyDescent="0.3">
      <c r="A572" s="60" t="e">
        <f t="shared" ca="1" si="120"/>
        <v>#REF!</v>
      </c>
      <c r="B572" s="60" t="e">
        <f t="shared" ca="1" si="121"/>
        <v>#REF!</v>
      </c>
      <c r="C572" s="61" t="e">
        <f t="shared" si="122"/>
        <v>#REF!</v>
      </c>
      <c r="D572" s="60" t="e">
        <f t="shared" ca="1" si="123"/>
        <v>#REF!</v>
      </c>
      <c r="E572" s="59" t="e">
        <f t="shared" ca="1" si="124"/>
        <v>#REF!</v>
      </c>
      <c r="F572" s="60" t="e">
        <f t="shared" ca="1" si="125"/>
        <v>#REF!</v>
      </c>
      <c r="G572" s="60" t="e">
        <f t="shared" ca="1" si="126"/>
        <v>#REF!</v>
      </c>
      <c r="H572" s="60" t="e">
        <f t="shared" ca="1" si="127"/>
        <v>#REF!</v>
      </c>
      <c r="I572" s="59" t="e">
        <f t="shared" ca="1" si="128"/>
        <v>#REF!</v>
      </c>
      <c r="J572" t="e">
        <f t="shared" si="129"/>
        <v>#REF!</v>
      </c>
      <c r="K572" t="e">
        <f t="shared" si="130"/>
        <v>#REF!</v>
      </c>
      <c r="L572">
        <v>0</v>
      </c>
      <c r="M572">
        <f t="shared" ca="1" si="131"/>
        <v>6.68</v>
      </c>
      <c r="N572">
        <f t="shared" ca="1" si="132"/>
        <v>23.33</v>
      </c>
      <c r="O572">
        <f t="shared" ca="1" si="133"/>
        <v>45.85</v>
      </c>
      <c r="P572">
        <f t="shared" ca="1" si="134"/>
        <v>67.17</v>
      </c>
      <c r="Q572" t="e">
        <f>#REF!</f>
        <v>#REF!</v>
      </c>
    </row>
    <row r="573" spans="1:17" x14ac:dyDescent="0.3">
      <c r="A573" s="60" t="e">
        <f t="shared" ca="1" si="120"/>
        <v>#REF!</v>
      </c>
      <c r="B573" s="60" t="e">
        <f t="shared" ca="1" si="121"/>
        <v>#REF!</v>
      </c>
      <c r="C573" s="61" t="e">
        <f t="shared" si="122"/>
        <v>#REF!</v>
      </c>
      <c r="D573" s="60" t="e">
        <f t="shared" ca="1" si="123"/>
        <v>#REF!</v>
      </c>
      <c r="E573" s="59" t="e">
        <f t="shared" ca="1" si="124"/>
        <v>#REF!</v>
      </c>
      <c r="F573" s="60" t="e">
        <f t="shared" ca="1" si="125"/>
        <v>#REF!</v>
      </c>
      <c r="G573" s="60" t="e">
        <f t="shared" ca="1" si="126"/>
        <v>#REF!</v>
      </c>
      <c r="H573" s="60" t="e">
        <f t="shared" ca="1" si="127"/>
        <v>#REF!</v>
      </c>
      <c r="I573" s="59" t="e">
        <f t="shared" ca="1" si="128"/>
        <v>#REF!</v>
      </c>
      <c r="J573" t="e">
        <f t="shared" si="129"/>
        <v>#REF!</v>
      </c>
      <c r="K573" t="e">
        <f t="shared" si="130"/>
        <v>#REF!</v>
      </c>
      <c r="L573">
        <v>0</v>
      </c>
      <c r="M573">
        <f t="shared" ca="1" si="131"/>
        <v>7.55</v>
      </c>
      <c r="N573">
        <f t="shared" ca="1" si="132"/>
        <v>28.44</v>
      </c>
      <c r="O573">
        <f t="shared" ca="1" si="133"/>
        <v>46.93</v>
      </c>
      <c r="P573">
        <f t="shared" ca="1" si="134"/>
        <v>86.73</v>
      </c>
      <c r="Q573" t="e">
        <f>#REF!</f>
        <v>#REF!</v>
      </c>
    </row>
    <row r="574" spans="1:17" x14ac:dyDescent="0.3">
      <c r="A574" s="60" t="e">
        <f t="shared" ca="1" si="120"/>
        <v>#REF!</v>
      </c>
      <c r="B574" s="60" t="e">
        <f t="shared" ca="1" si="121"/>
        <v>#REF!</v>
      </c>
      <c r="C574" s="61" t="e">
        <f t="shared" si="122"/>
        <v>#REF!</v>
      </c>
      <c r="D574" s="60" t="e">
        <f t="shared" ca="1" si="123"/>
        <v>#REF!</v>
      </c>
      <c r="E574" s="59" t="e">
        <f t="shared" ca="1" si="124"/>
        <v>#REF!</v>
      </c>
      <c r="F574" s="60" t="e">
        <f t="shared" ca="1" si="125"/>
        <v>#REF!</v>
      </c>
      <c r="G574" s="60" t="e">
        <f t="shared" ca="1" si="126"/>
        <v>#REF!</v>
      </c>
      <c r="H574" s="60" t="e">
        <f t="shared" ca="1" si="127"/>
        <v>#REF!</v>
      </c>
      <c r="I574" s="59" t="e">
        <f t="shared" ca="1" si="128"/>
        <v>#REF!</v>
      </c>
      <c r="J574" t="e">
        <f t="shared" si="129"/>
        <v>#REF!</v>
      </c>
      <c r="K574" t="e">
        <f t="shared" si="130"/>
        <v>#REF!</v>
      </c>
      <c r="L574">
        <v>0</v>
      </c>
      <c r="M574">
        <f t="shared" ca="1" si="131"/>
        <v>7.55</v>
      </c>
      <c r="N574">
        <f t="shared" ca="1" si="132"/>
        <v>17.420000000000002</v>
      </c>
      <c r="O574">
        <f t="shared" ca="1" si="133"/>
        <v>47.16</v>
      </c>
      <c r="P574">
        <f t="shared" ca="1" si="134"/>
        <v>92.15</v>
      </c>
      <c r="Q574" t="e">
        <f>#REF!</f>
        <v>#REF!</v>
      </c>
    </row>
    <row r="575" spans="1:17" x14ac:dyDescent="0.3">
      <c r="A575" s="60" t="e">
        <f t="shared" ca="1" si="120"/>
        <v>#REF!</v>
      </c>
      <c r="B575" s="60" t="e">
        <f t="shared" ca="1" si="121"/>
        <v>#REF!</v>
      </c>
      <c r="C575" s="61" t="e">
        <f t="shared" si="122"/>
        <v>#REF!</v>
      </c>
      <c r="D575" s="60" t="e">
        <f t="shared" ca="1" si="123"/>
        <v>#REF!</v>
      </c>
      <c r="E575" s="59" t="e">
        <f t="shared" ca="1" si="124"/>
        <v>#REF!</v>
      </c>
      <c r="F575" s="60" t="e">
        <f t="shared" ca="1" si="125"/>
        <v>#REF!</v>
      </c>
      <c r="G575" s="60" t="e">
        <f t="shared" ca="1" si="126"/>
        <v>#REF!</v>
      </c>
      <c r="H575" s="60" t="e">
        <f t="shared" ca="1" si="127"/>
        <v>#REF!</v>
      </c>
      <c r="I575" s="59" t="e">
        <f t="shared" ca="1" si="128"/>
        <v>#REF!</v>
      </c>
      <c r="J575" t="e">
        <f t="shared" si="129"/>
        <v>#REF!</v>
      </c>
      <c r="K575" t="e">
        <f t="shared" si="130"/>
        <v>#REF!</v>
      </c>
      <c r="L575">
        <v>0</v>
      </c>
      <c r="M575">
        <f t="shared" ca="1" si="131"/>
        <v>5.24</v>
      </c>
      <c r="N575">
        <f t="shared" ca="1" si="132"/>
        <v>22.87</v>
      </c>
      <c r="O575">
        <f t="shared" ca="1" si="133"/>
        <v>35.21</v>
      </c>
      <c r="P575">
        <f t="shared" ca="1" si="134"/>
        <v>74.92</v>
      </c>
      <c r="Q575" t="e">
        <f>#REF!</f>
        <v>#REF!</v>
      </c>
    </row>
    <row r="576" spans="1:17" x14ac:dyDescent="0.3">
      <c r="A576" s="60" t="e">
        <f t="shared" ca="1" si="120"/>
        <v>#REF!</v>
      </c>
      <c r="B576" s="60" t="e">
        <f t="shared" ca="1" si="121"/>
        <v>#REF!</v>
      </c>
      <c r="C576" s="61" t="e">
        <f t="shared" si="122"/>
        <v>#REF!</v>
      </c>
      <c r="D576" s="60" t="e">
        <f t="shared" ca="1" si="123"/>
        <v>#REF!</v>
      </c>
      <c r="E576" s="59" t="e">
        <f t="shared" ca="1" si="124"/>
        <v>#REF!</v>
      </c>
      <c r="F576" s="60" t="e">
        <f t="shared" ca="1" si="125"/>
        <v>#REF!</v>
      </c>
      <c r="G576" s="60" t="e">
        <f t="shared" ca="1" si="126"/>
        <v>#REF!</v>
      </c>
      <c r="H576" s="60" t="e">
        <f t="shared" ca="1" si="127"/>
        <v>#REF!</v>
      </c>
      <c r="I576" s="59" t="e">
        <f t="shared" ca="1" si="128"/>
        <v>#REF!</v>
      </c>
      <c r="J576" t="e">
        <f t="shared" si="129"/>
        <v>#REF!</v>
      </c>
      <c r="K576" t="e">
        <f t="shared" si="130"/>
        <v>#REF!</v>
      </c>
      <c r="L576">
        <v>0</v>
      </c>
      <c r="M576">
        <f t="shared" ca="1" si="131"/>
        <v>7.13</v>
      </c>
      <c r="N576">
        <f t="shared" ca="1" si="132"/>
        <v>10.26</v>
      </c>
      <c r="O576">
        <f t="shared" ca="1" si="133"/>
        <v>30.27</v>
      </c>
      <c r="P576">
        <f t="shared" ca="1" si="134"/>
        <v>56.53</v>
      </c>
      <c r="Q576" t="e">
        <f>#REF!</f>
        <v>#REF!</v>
      </c>
    </row>
    <row r="577" spans="1:17" x14ac:dyDescent="0.3">
      <c r="A577" s="60" t="e">
        <f t="shared" ca="1" si="120"/>
        <v>#REF!</v>
      </c>
      <c r="B577" s="60" t="e">
        <f t="shared" ca="1" si="121"/>
        <v>#REF!</v>
      </c>
      <c r="C577" s="61" t="e">
        <f t="shared" si="122"/>
        <v>#REF!</v>
      </c>
      <c r="D577" s="60" t="e">
        <f t="shared" ca="1" si="123"/>
        <v>#REF!</v>
      </c>
      <c r="E577" s="59" t="e">
        <f t="shared" ca="1" si="124"/>
        <v>#REF!</v>
      </c>
      <c r="F577" s="60" t="e">
        <f t="shared" ca="1" si="125"/>
        <v>#REF!</v>
      </c>
      <c r="G577" s="60" t="e">
        <f t="shared" ca="1" si="126"/>
        <v>#REF!</v>
      </c>
      <c r="H577" s="60" t="e">
        <f t="shared" ca="1" si="127"/>
        <v>#REF!</v>
      </c>
      <c r="I577" s="59" t="e">
        <f t="shared" ca="1" si="128"/>
        <v>#REF!</v>
      </c>
      <c r="J577" t="e">
        <f t="shared" si="129"/>
        <v>#REF!</v>
      </c>
      <c r="K577" t="e">
        <f t="shared" si="130"/>
        <v>#REF!</v>
      </c>
      <c r="L577">
        <v>0</v>
      </c>
      <c r="M577">
        <f t="shared" ca="1" si="131"/>
        <v>7.67</v>
      </c>
      <c r="N577">
        <f t="shared" ca="1" si="132"/>
        <v>14.98</v>
      </c>
      <c r="O577">
        <f t="shared" ca="1" si="133"/>
        <v>36.950000000000003</v>
      </c>
      <c r="P577">
        <f t="shared" ca="1" si="134"/>
        <v>70.47</v>
      </c>
      <c r="Q577" t="e">
        <f>#REF!</f>
        <v>#REF!</v>
      </c>
    </row>
    <row r="578" spans="1:17" x14ac:dyDescent="0.3">
      <c r="A578" s="60" t="e">
        <f t="shared" ca="1" si="120"/>
        <v>#REF!</v>
      </c>
      <c r="B578" s="60" t="e">
        <f t="shared" ca="1" si="121"/>
        <v>#REF!</v>
      </c>
      <c r="C578" s="61" t="e">
        <f t="shared" si="122"/>
        <v>#REF!</v>
      </c>
      <c r="D578" s="60" t="e">
        <f t="shared" ca="1" si="123"/>
        <v>#REF!</v>
      </c>
      <c r="E578" s="59" t="e">
        <f t="shared" ca="1" si="124"/>
        <v>#REF!</v>
      </c>
      <c r="F578" s="60" t="e">
        <f t="shared" ca="1" si="125"/>
        <v>#REF!</v>
      </c>
      <c r="G578" s="60" t="e">
        <f t="shared" ca="1" si="126"/>
        <v>#REF!</v>
      </c>
      <c r="H578" s="60" t="e">
        <f t="shared" ca="1" si="127"/>
        <v>#REF!</v>
      </c>
      <c r="I578" s="59" t="e">
        <f t="shared" ca="1" si="128"/>
        <v>#REF!</v>
      </c>
      <c r="J578" t="e">
        <f t="shared" si="129"/>
        <v>#REF!</v>
      </c>
      <c r="K578" t="e">
        <f t="shared" si="130"/>
        <v>#REF!</v>
      </c>
      <c r="L578">
        <v>0</v>
      </c>
      <c r="M578">
        <f t="shared" ca="1" si="131"/>
        <v>7.61</v>
      </c>
      <c r="N578">
        <f t="shared" ca="1" si="132"/>
        <v>18.14</v>
      </c>
      <c r="O578">
        <f t="shared" ca="1" si="133"/>
        <v>45.73</v>
      </c>
      <c r="P578">
        <f t="shared" ca="1" si="134"/>
        <v>87.13</v>
      </c>
      <c r="Q578" t="e">
        <f>#REF!</f>
        <v>#REF!</v>
      </c>
    </row>
    <row r="579" spans="1:17" x14ac:dyDescent="0.3">
      <c r="A579" s="60" t="e">
        <f t="shared" ref="A579:A642" ca="1" si="135">(C579/(RANDBETWEEN(8.19*100,11.12*100)/100))*J579</f>
        <v>#REF!</v>
      </c>
      <c r="B579" s="60" t="e">
        <f t="shared" ref="B579:B642" ca="1" si="136">(C579/(RANDBETWEEN(3.59*100,5.12*100)/100))*K579</f>
        <v>#REF!</v>
      </c>
      <c r="C579" s="61" t="e">
        <f t="shared" ref="C579:C642" si="137">IF(Q579="L",M579,IF(Q579="M",N579,IF(Q579="F",O579,IF(Q579="XF",P579,0))))</f>
        <v>#REF!</v>
      </c>
      <c r="D579" s="60" t="e">
        <f t="shared" ref="D579:D642" ca="1" si="138">A579/RANDBETWEEN(5.13*1,9.23*1)/1</f>
        <v>#REF!</v>
      </c>
      <c r="E579" s="59" t="e">
        <f t="shared" ref="E579:E642" ca="1" si="139">A579/RANDBETWEEN(0.15*10,0.201*10)/10</f>
        <v>#REF!</v>
      </c>
      <c r="F579" s="60" t="e">
        <f t="shared" ref="F579:F642" ca="1" si="140">A579/RANDBETWEEN(6.13*1,10.23*1)/1</f>
        <v>#REF!</v>
      </c>
      <c r="G579" s="60" t="e">
        <f t="shared" ref="G579:G642" ca="1" si="141">A579/RANDBETWEEN(4.13*1,10.23*1)/1</f>
        <v>#REF!</v>
      </c>
      <c r="H579" s="60" t="e">
        <f t="shared" ref="H579:H642" ca="1" si="142">A579/RANDBETWEEN(4.13*1,10.23*1)/1</f>
        <v>#REF!</v>
      </c>
      <c r="I579" s="59" t="e">
        <f t="shared" ref="I579:I642" ca="1" si="143">SUM(G579+H579)</f>
        <v>#REF!</v>
      </c>
      <c r="J579" t="e">
        <f t="shared" ref="J579:J642" si="144">IF(C579&lt;50,0,1)</f>
        <v>#REF!</v>
      </c>
      <c r="K579" t="e">
        <f t="shared" ref="K579:K642" si="145">IF(C579&lt;30,0,1)</f>
        <v>#REF!</v>
      </c>
      <c r="L579">
        <v>0</v>
      </c>
      <c r="M579">
        <f t="shared" ref="M579:M642" ca="1" si="146">RANDBETWEEN(5.01*100,9.23*100)/100</f>
        <v>7.33</v>
      </c>
      <c r="N579">
        <f t="shared" ref="N579:N642" ca="1" si="147">RANDBETWEEN(10.01*100,29.23*100)/100</f>
        <v>11.76</v>
      </c>
      <c r="O579">
        <f t="shared" ref="O579:O642" ca="1" si="148">RANDBETWEEN(30.01*100,48.23*100)/100</f>
        <v>47.1</v>
      </c>
      <c r="P579">
        <f t="shared" ref="P579:P642" ca="1" si="149">RANDBETWEEN(50.01*100,120.23*100)/100</f>
        <v>76.75</v>
      </c>
      <c r="Q579" t="e">
        <f>#REF!</f>
        <v>#REF!</v>
      </c>
    </row>
    <row r="580" spans="1:17" x14ac:dyDescent="0.3">
      <c r="A580" s="60" t="e">
        <f t="shared" ca="1" si="135"/>
        <v>#REF!</v>
      </c>
      <c r="B580" s="60" t="e">
        <f t="shared" ca="1" si="136"/>
        <v>#REF!</v>
      </c>
      <c r="C580" s="61" t="e">
        <f t="shared" si="137"/>
        <v>#REF!</v>
      </c>
      <c r="D580" s="60" t="e">
        <f t="shared" ca="1" si="138"/>
        <v>#REF!</v>
      </c>
      <c r="E580" s="59" t="e">
        <f t="shared" ca="1" si="139"/>
        <v>#REF!</v>
      </c>
      <c r="F580" s="60" t="e">
        <f t="shared" ca="1" si="140"/>
        <v>#REF!</v>
      </c>
      <c r="G580" s="60" t="e">
        <f t="shared" ca="1" si="141"/>
        <v>#REF!</v>
      </c>
      <c r="H580" s="60" t="e">
        <f t="shared" ca="1" si="142"/>
        <v>#REF!</v>
      </c>
      <c r="I580" s="59" t="e">
        <f t="shared" ca="1" si="143"/>
        <v>#REF!</v>
      </c>
      <c r="J580" t="e">
        <f t="shared" si="144"/>
        <v>#REF!</v>
      </c>
      <c r="K580" t="e">
        <f t="shared" si="145"/>
        <v>#REF!</v>
      </c>
      <c r="L580">
        <v>0</v>
      </c>
      <c r="M580">
        <f t="shared" ca="1" si="146"/>
        <v>8.93</v>
      </c>
      <c r="N580">
        <f t="shared" ca="1" si="147"/>
        <v>16.09</v>
      </c>
      <c r="O580">
        <f t="shared" ca="1" si="148"/>
        <v>45.8</v>
      </c>
      <c r="P580">
        <f t="shared" ca="1" si="149"/>
        <v>70.400000000000006</v>
      </c>
      <c r="Q580" t="e">
        <f>#REF!</f>
        <v>#REF!</v>
      </c>
    </row>
    <row r="581" spans="1:17" x14ac:dyDescent="0.3">
      <c r="A581" s="60" t="e">
        <f t="shared" ca="1" si="135"/>
        <v>#REF!</v>
      </c>
      <c r="B581" s="60" t="e">
        <f t="shared" ca="1" si="136"/>
        <v>#REF!</v>
      </c>
      <c r="C581" s="61" t="e">
        <f t="shared" si="137"/>
        <v>#REF!</v>
      </c>
      <c r="D581" s="60" t="e">
        <f t="shared" ca="1" si="138"/>
        <v>#REF!</v>
      </c>
      <c r="E581" s="59" t="e">
        <f t="shared" ca="1" si="139"/>
        <v>#REF!</v>
      </c>
      <c r="F581" s="60" t="e">
        <f t="shared" ca="1" si="140"/>
        <v>#REF!</v>
      </c>
      <c r="G581" s="60" t="e">
        <f t="shared" ca="1" si="141"/>
        <v>#REF!</v>
      </c>
      <c r="H581" s="60" t="e">
        <f t="shared" ca="1" si="142"/>
        <v>#REF!</v>
      </c>
      <c r="I581" s="59" t="e">
        <f t="shared" ca="1" si="143"/>
        <v>#REF!</v>
      </c>
      <c r="J581" t="e">
        <f t="shared" si="144"/>
        <v>#REF!</v>
      </c>
      <c r="K581" t="e">
        <f t="shared" si="145"/>
        <v>#REF!</v>
      </c>
      <c r="L581">
        <v>0</v>
      </c>
      <c r="M581">
        <f t="shared" ca="1" si="146"/>
        <v>5.39</v>
      </c>
      <c r="N581">
        <f t="shared" ca="1" si="147"/>
        <v>19.809999999999999</v>
      </c>
      <c r="O581">
        <f t="shared" ca="1" si="148"/>
        <v>39.340000000000003</v>
      </c>
      <c r="P581">
        <f t="shared" ca="1" si="149"/>
        <v>86.77</v>
      </c>
      <c r="Q581" t="e">
        <f>#REF!</f>
        <v>#REF!</v>
      </c>
    </row>
    <row r="582" spans="1:17" x14ac:dyDescent="0.3">
      <c r="A582" s="60" t="e">
        <f t="shared" ca="1" si="135"/>
        <v>#REF!</v>
      </c>
      <c r="B582" s="60" t="e">
        <f t="shared" ca="1" si="136"/>
        <v>#REF!</v>
      </c>
      <c r="C582" s="61" t="e">
        <f t="shared" si="137"/>
        <v>#REF!</v>
      </c>
      <c r="D582" s="60" t="e">
        <f t="shared" ca="1" si="138"/>
        <v>#REF!</v>
      </c>
      <c r="E582" s="59" t="e">
        <f t="shared" ca="1" si="139"/>
        <v>#REF!</v>
      </c>
      <c r="F582" s="60" t="e">
        <f t="shared" ca="1" si="140"/>
        <v>#REF!</v>
      </c>
      <c r="G582" s="60" t="e">
        <f t="shared" ca="1" si="141"/>
        <v>#REF!</v>
      </c>
      <c r="H582" s="60" t="e">
        <f t="shared" ca="1" si="142"/>
        <v>#REF!</v>
      </c>
      <c r="I582" s="59" t="e">
        <f t="shared" ca="1" si="143"/>
        <v>#REF!</v>
      </c>
      <c r="J582" t="e">
        <f t="shared" si="144"/>
        <v>#REF!</v>
      </c>
      <c r="K582" t="e">
        <f t="shared" si="145"/>
        <v>#REF!</v>
      </c>
      <c r="L582">
        <v>0</v>
      </c>
      <c r="M582">
        <f t="shared" ca="1" si="146"/>
        <v>8.1</v>
      </c>
      <c r="N582">
        <f t="shared" ca="1" si="147"/>
        <v>22.87</v>
      </c>
      <c r="O582">
        <f t="shared" ca="1" si="148"/>
        <v>46.94</v>
      </c>
      <c r="P582">
        <f t="shared" ca="1" si="149"/>
        <v>63.21</v>
      </c>
      <c r="Q582" t="e">
        <f>#REF!</f>
        <v>#REF!</v>
      </c>
    </row>
    <row r="583" spans="1:17" x14ac:dyDescent="0.3">
      <c r="A583" s="60" t="e">
        <f t="shared" ca="1" si="135"/>
        <v>#REF!</v>
      </c>
      <c r="B583" s="60" t="e">
        <f t="shared" ca="1" si="136"/>
        <v>#REF!</v>
      </c>
      <c r="C583" s="61" t="e">
        <f t="shared" si="137"/>
        <v>#REF!</v>
      </c>
      <c r="D583" s="60" t="e">
        <f t="shared" ca="1" si="138"/>
        <v>#REF!</v>
      </c>
      <c r="E583" s="59" t="e">
        <f t="shared" ca="1" si="139"/>
        <v>#REF!</v>
      </c>
      <c r="F583" s="60" t="e">
        <f t="shared" ca="1" si="140"/>
        <v>#REF!</v>
      </c>
      <c r="G583" s="60" t="e">
        <f t="shared" ca="1" si="141"/>
        <v>#REF!</v>
      </c>
      <c r="H583" s="60" t="e">
        <f t="shared" ca="1" si="142"/>
        <v>#REF!</v>
      </c>
      <c r="I583" s="59" t="e">
        <f t="shared" ca="1" si="143"/>
        <v>#REF!</v>
      </c>
      <c r="J583" t="e">
        <f t="shared" si="144"/>
        <v>#REF!</v>
      </c>
      <c r="K583" t="e">
        <f t="shared" si="145"/>
        <v>#REF!</v>
      </c>
      <c r="L583">
        <v>0</v>
      </c>
      <c r="M583">
        <f t="shared" ca="1" si="146"/>
        <v>8.43</v>
      </c>
      <c r="N583">
        <f t="shared" ca="1" si="147"/>
        <v>15.97</v>
      </c>
      <c r="O583">
        <f t="shared" ca="1" si="148"/>
        <v>45.26</v>
      </c>
      <c r="P583">
        <f t="shared" ca="1" si="149"/>
        <v>77.41</v>
      </c>
      <c r="Q583" t="e">
        <f>#REF!</f>
        <v>#REF!</v>
      </c>
    </row>
    <row r="584" spans="1:17" x14ac:dyDescent="0.3">
      <c r="A584" s="60" t="e">
        <f t="shared" ca="1" si="135"/>
        <v>#REF!</v>
      </c>
      <c r="B584" s="60" t="e">
        <f t="shared" ca="1" si="136"/>
        <v>#REF!</v>
      </c>
      <c r="C584" s="61" t="e">
        <f t="shared" si="137"/>
        <v>#REF!</v>
      </c>
      <c r="D584" s="60" t="e">
        <f t="shared" ca="1" si="138"/>
        <v>#REF!</v>
      </c>
      <c r="E584" s="59" t="e">
        <f t="shared" ca="1" si="139"/>
        <v>#REF!</v>
      </c>
      <c r="F584" s="60" t="e">
        <f t="shared" ca="1" si="140"/>
        <v>#REF!</v>
      </c>
      <c r="G584" s="60" t="e">
        <f t="shared" ca="1" si="141"/>
        <v>#REF!</v>
      </c>
      <c r="H584" s="60" t="e">
        <f t="shared" ca="1" si="142"/>
        <v>#REF!</v>
      </c>
      <c r="I584" s="59" t="e">
        <f t="shared" ca="1" si="143"/>
        <v>#REF!</v>
      </c>
      <c r="J584" t="e">
        <f t="shared" si="144"/>
        <v>#REF!</v>
      </c>
      <c r="K584" t="e">
        <f t="shared" si="145"/>
        <v>#REF!</v>
      </c>
      <c r="L584">
        <v>0</v>
      </c>
      <c r="M584">
        <f t="shared" ca="1" si="146"/>
        <v>8.8000000000000007</v>
      </c>
      <c r="N584">
        <f t="shared" ca="1" si="147"/>
        <v>20.76</v>
      </c>
      <c r="O584">
        <f t="shared" ca="1" si="148"/>
        <v>42.73</v>
      </c>
      <c r="P584">
        <f t="shared" ca="1" si="149"/>
        <v>50.75</v>
      </c>
      <c r="Q584" t="e">
        <f>#REF!</f>
        <v>#REF!</v>
      </c>
    </row>
    <row r="585" spans="1:17" x14ac:dyDescent="0.3">
      <c r="A585" s="60" t="e">
        <f t="shared" ca="1" si="135"/>
        <v>#REF!</v>
      </c>
      <c r="B585" s="60" t="e">
        <f t="shared" ca="1" si="136"/>
        <v>#REF!</v>
      </c>
      <c r="C585" s="61" t="e">
        <f t="shared" si="137"/>
        <v>#REF!</v>
      </c>
      <c r="D585" s="60" t="e">
        <f t="shared" ca="1" si="138"/>
        <v>#REF!</v>
      </c>
      <c r="E585" s="59" t="e">
        <f t="shared" ca="1" si="139"/>
        <v>#REF!</v>
      </c>
      <c r="F585" s="60" t="e">
        <f t="shared" ca="1" si="140"/>
        <v>#REF!</v>
      </c>
      <c r="G585" s="60" t="e">
        <f t="shared" ca="1" si="141"/>
        <v>#REF!</v>
      </c>
      <c r="H585" s="60" t="e">
        <f t="shared" ca="1" si="142"/>
        <v>#REF!</v>
      </c>
      <c r="I585" s="59" t="e">
        <f t="shared" ca="1" si="143"/>
        <v>#REF!</v>
      </c>
      <c r="J585" t="e">
        <f t="shared" si="144"/>
        <v>#REF!</v>
      </c>
      <c r="K585" t="e">
        <f t="shared" si="145"/>
        <v>#REF!</v>
      </c>
      <c r="L585">
        <v>0</v>
      </c>
      <c r="M585">
        <f t="shared" ca="1" si="146"/>
        <v>5.36</v>
      </c>
      <c r="N585">
        <f t="shared" ca="1" si="147"/>
        <v>10.61</v>
      </c>
      <c r="O585">
        <f t="shared" ca="1" si="148"/>
        <v>32.68</v>
      </c>
      <c r="P585">
        <f t="shared" ca="1" si="149"/>
        <v>98.59</v>
      </c>
      <c r="Q585" t="e">
        <f>#REF!</f>
        <v>#REF!</v>
      </c>
    </row>
    <row r="586" spans="1:17" x14ac:dyDescent="0.3">
      <c r="A586" s="60" t="e">
        <f t="shared" ca="1" si="135"/>
        <v>#REF!</v>
      </c>
      <c r="B586" s="60" t="e">
        <f t="shared" ca="1" si="136"/>
        <v>#REF!</v>
      </c>
      <c r="C586" s="61" t="e">
        <f t="shared" si="137"/>
        <v>#REF!</v>
      </c>
      <c r="D586" s="60" t="e">
        <f t="shared" ca="1" si="138"/>
        <v>#REF!</v>
      </c>
      <c r="E586" s="59" t="e">
        <f t="shared" ca="1" si="139"/>
        <v>#REF!</v>
      </c>
      <c r="F586" s="60" t="e">
        <f t="shared" ca="1" si="140"/>
        <v>#REF!</v>
      </c>
      <c r="G586" s="60" t="e">
        <f t="shared" ca="1" si="141"/>
        <v>#REF!</v>
      </c>
      <c r="H586" s="60" t="e">
        <f t="shared" ca="1" si="142"/>
        <v>#REF!</v>
      </c>
      <c r="I586" s="59" t="e">
        <f t="shared" ca="1" si="143"/>
        <v>#REF!</v>
      </c>
      <c r="J586" t="e">
        <f t="shared" si="144"/>
        <v>#REF!</v>
      </c>
      <c r="K586" t="e">
        <f t="shared" si="145"/>
        <v>#REF!</v>
      </c>
      <c r="L586">
        <v>0</v>
      </c>
      <c r="M586">
        <f t="shared" ca="1" si="146"/>
        <v>5.0199999999999996</v>
      </c>
      <c r="N586">
        <f t="shared" ca="1" si="147"/>
        <v>17.91</v>
      </c>
      <c r="O586">
        <f t="shared" ca="1" si="148"/>
        <v>32.729999999999997</v>
      </c>
      <c r="P586">
        <f t="shared" ca="1" si="149"/>
        <v>76.61</v>
      </c>
      <c r="Q586" t="e">
        <f>#REF!</f>
        <v>#REF!</v>
      </c>
    </row>
    <row r="587" spans="1:17" x14ac:dyDescent="0.3">
      <c r="A587" s="60" t="e">
        <f t="shared" ca="1" si="135"/>
        <v>#REF!</v>
      </c>
      <c r="B587" s="60" t="e">
        <f t="shared" ca="1" si="136"/>
        <v>#REF!</v>
      </c>
      <c r="C587" s="61" t="e">
        <f t="shared" si="137"/>
        <v>#REF!</v>
      </c>
      <c r="D587" s="60" t="e">
        <f t="shared" ca="1" si="138"/>
        <v>#REF!</v>
      </c>
      <c r="E587" s="59" t="e">
        <f t="shared" ca="1" si="139"/>
        <v>#REF!</v>
      </c>
      <c r="F587" s="60" t="e">
        <f t="shared" ca="1" si="140"/>
        <v>#REF!</v>
      </c>
      <c r="G587" s="60" t="e">
        <f t="shared" ca="1" si="141"/>
        <v>#REF!</v>
      </c>
      <c r="H587" s="60" t="e">
        <f t="shared" ca="1" si="142"/>
        <v>#REF!</v>
      </c>
      <c r="I587" s="59" t="e">
        <f t="shared" ca="1" si="143"/>
        <v>#REF!</v>
      </c>
      <c r="J587" t="e">
        <f t="shared" si="144"/>
        <v>#REF!</v>
      </c>
      <c r="K587" t="e">
        <f t="shared" si="145"/>
        <v>#REF!</v>
      </c>
      <c r="L587">
        <v>0</v>
      </c>
      <c r="M587">
        <f t="shared" ca="1" si="146"/>
        <v>7.59</v>
      </c>
      <c r="N587">
        <f t="shared" ca="1" si="147"/>
        <v>22.14</v>
      </c>
      <c r="O587">
        <f t="shared" ca="1" si="148"/>
        <v>41.32</v>
      </c>
      <c r="P587">
        <f t="shared" ca="1" si="149"/>
        <v>75.16</v>
      </c>
      <c r="Q587" t="e">
        <f>#REF!</f>
        <v>#REF!</v>
      </c>
    </row>
    <row r="588" spans="1:17" x14ac:dyDescent="0.3">
      <c r="A588" s="60" t="e">
        <f t="shared" ca="1" si="135"/>
        <v>#REF!</v>
      </c>
      <c r="B588" s="60" t="e">
        <f t="shared" ca="1" si="136"/>
        <v>#REF!</v>
      </c>
      <c r="C588" s="61" t="e">
        <f t="shared" si="137"/>
        <v>#REF!</v>
      </c>
      <c r="D588" s="60" t="e">
        <f t="shared" ca="1" si="138"/>
        <v>#REF!</v>
      </c>
      <c r="E588" s="59" t="e">
        <f t="shared" ca="1" si="139"/>
        <v>#REF!</v>
      </c>
      <c r="F588" s="60" t="e">
        <f t="shared" ca="1" si="140"/>
        <v>#REF!</v>
      </c>
      <c r="G588" s="60" t="e">
        <f t="shared" ca="1" si="141"/>
        <v>#REF!</v>
      </c>
      <c r="H588" s="60" t="e">
        <f t="shared" ca="1" si="142"/>
        <v>#REF!</v>
      </c>
      <c r="I588" s="59" t="e">
        <f t="shared" ca="1" si="143"/>
        <v>#REF!</v>
      </c>
      <c r="J588" t="e">
        <f t="shared" si="144"/>
        <v>#REF!</v>
      </c>
      <c r="K588" t="e">
        <f t="shared" si="145"/>
        <v>#REF!</v>
      </c>
      <c r="L588">
        <v>0</v>
      </c>
      <c r="M588">
        <f t="shared" ca="1" si="146"/>
        <v>5.36</v>
      </c>
      <c r="N588">
        <f t="shared" ca="1" si="147"/>
        <v>26.56</v>
      </c>
      <c r="O588">
        <f t="shared" ca="1" si="148"/>
        <v>48.07</v>
      </c>
      <c r="P588">
        <f t="shared" ca="1" si="149"/>
        <v>50.57</v>
      </c>
      <c r="Q588" t="e">
        <f>#REF!</f>
        <v>#REF!</v>
      </c>
    </row>
    <row r="589" spans="1:17" x14ac:dyDescent="0.3">
      <c r="A589" s="60" t="e">
        <f t="shared" ca="1" si="135"/>
        <v>#REF!</v>
      </c>
      <c r="B589" s="60" t="e">
        <f t="shared" ca="1" si="136"/>
        <v>#REF!</v>
      </c>
      <c r="C589" s="61" t="e">
        <f t="shared" si="137"/>
        <v>#REF!</v>
      </c>
      <c r="D589" s="60" t="e">
        <f t="shared" ca="1" si="138"/>
        <v>#REF!</v>
      </c>
      <c r="E589" s="59" t="e">
        <f t="shared" ca="1" si="139"/>
        <v>#REF!</v>
      </c>
      <c r="F589" s="60" t="e">
        <f t="shared" ca="1" si="140"/>
        <v>#REF!</v>
      </c>
      <c r="G589" s="60" t="e">
        <f t="shared" ca="1" si="141"/>
        <v>#REF!</v>
      </c>
      <c r="H589" s="60" t="e">
        <f t="shared" ca="1" si="142"/>
        <v>#REF!</v>
      </c>
      <c r="I589" s="59" t="e">
        <f t="shared" ca="1" si="143"/>
        <v>#REF!</v>
      </c>
      <c r="J589" t="e">
        <f t="shared" si="144"/>
        <v>#REF!</v>
      </c>
      <c r="K589" t="e">
        <f t="shared" si="145"/>
        <v>#REF!</v>
      </c>
      <c r="L589">
        <v>0</v>
      </c>
      <c r="M589">
        <f t="shared" ca="1" si="146"/>
        <v>8.9600000000000009</v>
      </c>
      <c r="N589">
        <f t="shared" ca="1" si="147"/>
        <v>20.68</v>
      </c>
      <c r="O589">
        <f t="shared" ca="1" si="148"/>
        <v>45.35</v>
      </c>
      <c r="P589">
        <f t="shared" ca="1" si="149"/>
        <v>70.63</v>
      </c>
      <c r="Q589" t="e">
        <f>#REF!</f>
        <v>#REF!</v>
      </c>
    </row>
    <row r="590" spans="1:17" x14ac:dyDescent="0.3">
      <c r="A590" s="60" t="e">
        <f t="shared" ca="1" si="135"/>
        <v>#REF!</v>
      </c>
      <c r="B590" s="60" t="e">
        <f t="shared" ca="1" si="136"/>
        <v>#REF!</v>
      </c>
      <c r="C590" s="61" t="e">
        <f t="shared" si="137"/>
        <v>#REF!</v>
      </c>
      <c r="D590" s="60" t="e">
        <f t="shared" ca="1" si="138"/>
        <v>#REF!</v>
      </c>
      <c r="E590" s="59" t="e">
        <f t="shared" ca="1" si="139"/>
        <v>#REF!</v>
      </c>
      <c r="F590" s="60" t="e">
        <f t="shared" ca="1" si="140"/>
        <v>#REF!</v>
      </c>
      <c r="G590" s="60" t="e">
        <f t="shared" ca="1" si="141"/>
        <v>#REF!</v>
      </c>
      <c r="H590" s="60" t="e">
        <f t="shared" ca="1" si="142"/>
        <v>#REF!</v>
      </c>
      <c r="I590" s="59" t="e">
        <f t="shared" ca="1" si="143"/>
        <v>#REF!</v>
      </c>
      <c r="J590" t="e">
        <f t="shared" si="144"/>
        <v>#REF!</v>
      </c>
      <c r="K590" t="e">
        <f t="shared" si="145"/>
        <v>#REF!</v>
      </c>
      <c r="L590">
        <v>0</v>
      </c>
      <c r="M590">
        <f t="shared" ca="1" si="146"/>
        <v>8.69</v>
      </c>
      <c r="N590">
        <f t="shared" ca="1" si="147"/>
        <v>12.04</v>
      </c>
      <c r="O590">
        <f t="shared" ca="1" si="148"/>
        <v>41.38</v>
      </c>
      <c r="P590">
        <f t="shared" ca="1" si="149"/>
        <v>109.01</v>
      </c>
      <c r="Q590" t="e">
        <f>#REF!</f>
        <v>#REF!</v>
      </c>
    </row>
    <row r="591" spans="1:17" x14ac:dyDescent="0.3">
      <c r="A591" s="60" t="e">
        <f t="shared" ca="1" si="135"/>
        <v>#REF!</v>
      </c>
      <c r="B591" s="60" t="e">
        <f t="shared" ca="1" si="136"/>
        <v>#REF!</v>
      </c>
      <c r="C591" s="61" t="e">
        <f t="shared" si="137"/>
        <v>#REF!</v>
      </c>
      <c r="D591" s="60" t="e">
        <f t="shared" ca="1" si="138"/>
        <v>#REF!</v>
      </c>
      <c r="E591" s="59" t="e">
        <f t="shared" ca="1" si="139"/>
        <v>#REF!</v>
      </c>
      <c r="F591" s="60" t="e">
        <f t="shared" ca="1" si="140"/>
        <v>#REF!</v>
      </c>
      <c r="G591" s="60" t="e">
        <f t="shared" ca="1" si="141"/>
        <v>#REF!</v>
      </c>
      <c r="H591" s="60" t="e">
        <f t="shared" ca="1" si="142"/>
        <v>#REF!</v>
      </c>
      <c r="I591" s="59" t="e">
        <f t="shared" ca="1" si="143"/>
        <v>#REF!</v>
      </c>
      <c r="J591" t="e">
        <f t="shared" si="144"/>
        <v>#REF!</v>
      </c>
      <c r="K591" t="e">
        <f t="shared" si="145"/>
        <v>#REF!</v>
      </c>
      <c r="L591">
        <v>0</v>
      </c>
      <c r="M591">
        <f t="shared" ca="1" si="146"/>
        <v>7.04</v>
      </c>
      <c r="N591">
        <f t="shared" ca="1" si="147"/>
        <v>26.19</v>
      </c>
      <c r="O591">
        <f t="shared" ca="1" si="148"/>
        <v>39.06</v>
      </c>
      <c r="P591">
        <f t="shared" ca="1" si="149"/>
        <v>70.2</v>
      </c>
      <c r="Q591" t="e">
        <f>#REF!</f>
        <v>#REF!</v>
      </c>
    </row>
    <row r="592" spans="1:17" x14ac:dyDescent="0.3">
      <c r="A592" s="60" t="e">
        <f t="shared" ca="1" si="135"/>
        <v>#REF!</v>
      </c>
      <c r="B592" s="60" t="e">
        <f t="shared" ca="1" si="136"/>
        <v>#REF!</v>
      </c>
      <c r="C592" s="61" t="e">
        <f t="shared" si="137"/>
        <v>#REF!</v>
      </c>
      <c r="D592" s="60" t="e">
        <f t="shared" ca="1" si="138"/>
        <v>#REF!</v>
      </c>
      <c r="E592" s="59" t="e">
        <f t="shared" ca="1" si="139"/>
        <v>#REF!</v>
      </c>
      <c r="F592" s="60" t="e">
        <f t="shared" ca="1" si="140"/>
        <v>#REF!</v>
      </c>
      <c r="G592" s="60" t="e">
        <f t="shared" ca="1" si="141"/>
        <v>#REF!</v>
      </c>
      <c r="H592" s="60" t="e">
        <f t="shared" ca="1" si="142"/>
        <v>#REF!</v>
      </c>
      <c r="I592" s="59" t="e">
        <f t="shared" ca="1" si="143"/>
        <v>#REF!</v>
      </c>
      <c r="J592" t="e">
        <f t="shared" si="144"/>
        <v>#REF!</v>
      </c>
      <c r="K592" t="e">
        <f t="shared" si="145"/>
        <v>#REF!</v>
      </c>
      <c r="L592">
        <v>0</v>
      </c>
      <c r="M592">
        <f t="shared" ca="1" si="146"/>
        <v>6.58</v>
      </c>
      <c r="N592">
        <f t="shared" ca="1" si="147"/>
        <v>22.61</v>
      </c>
      <c r="O592">
        <f t="shared" ca="1" si="148"/>
        <v>36.08</v>
      </c>
      <c r="P592">
        <f t="shared" ca="1" si="149"/>
        <v>88.98</v>
      </c>
      <c r="Q592" t="e">
        <f>#REF!</f>
        <v>#REF!</v>
      </c>
    </row>
    <row r="593" spans="1:17" x14ac:dyDescent="0.3">
      <c r="A593" s="60" t="e">
        <f t="shared" ca="1" si="135"/>
        <v>#REF!</v>
      </c>
      <c r="B593" s="60" t="e">
        <f t="shared" ca="1" si="136"/>
        <v>#REF!</v>
      </c>
      <c r="C593" s="61" t="e">
        <f t="shared" si="137"/>
        <v>#REF!</v>
      </c>
      <c r="D593" s="60" t="e">
        <f t="shared" ca="1" si="138"/>
        <v>#REF!</v>
      </c>
      <c r="E593" s="59" t="e">
        <f t="shared" ca="1" si="139"/>
        <v>#REF!</v>
      </c>
      <c r="F593" s="60" t="e">
        <f t="shared" ca="1" si="140"/>
        <v>#REF!</v>
      </c>
      <c r="G593" s="60" t="e">
        <f t="shared" ca="1" si="141"/>
        <v>#REF!</v>
      </c>
      <c r="H593" s="60" t="e">
        <f t="shared" ca="1" si="142"/>
        <v>#REF!</v>
      </c>
      <c r="I593" s="59" t="e">
        <f t="shared" ca="1" si="143"/>
        <v>#REF!</v>
      </c>
      <c r="J593" t="e">
        <f t="shared" si="144"/>
        <v>#REF!</v>
      </c>
      <c r="K593" t="e">
        <f t="shared" si="145"/>
        <v>#REF!</v>
      </c>
      <c r="L593">
        <v>0</v>
      </c>
      <c r="M593">
        <f t="shared" ca="1" si="146"/>
        <v>5.79</v>
      </c>
      <c r="N593">
        <f t="shared" ca="1" si="147"/>
        <v>27.92</v>
      </c>
      <c r="O593">
        <f t="shared" ca="1" si="148"/>
        <v>30.96</v>
      </c>
      <c r="P593">
        <f t="shared" ca="1" si="149"/>
        <v>72.27</v>
      </c>
      <c r="Q593" t="e">
        <f>#REF!</f>
        <v>#REF!</v>
      </c>
    </row>
    <row r="594" spans="1:17" x14ac:dyDescent="0.3">
      <c r="A594" s="60" t="e">
        <f t="shared" ca="1" si="135"/>
        <v>#REF!</v>
      </c>
      <c r="B594" s="60" t="e">
        <f t="shared" ca="1" si="136"/>
        <v>#REF!</v>
      </c>
      <c r="C594" s="61" t="e">
        <f t="shared" si="137"/>
        <v>#REF!</v>
      </c>
      <c r="D594" s="60" t="e">
        <f t="shared" ca="1" si="138"/>
        <v>#REF!</v>
      </c>
      <c r="E594" s="59" t="e">
        <f t="shared" ca="1" si="139"/>
        <v>#REF!</v>
      </c>
      <c r="F594" s="60" t="e">
        <f t="shared" ca="1" si="140"/>
        <v>#REF!</v>
      </c>
      <c r="G594" s="60" t="e">
        <f t="shared" ca="1" si="141"/>
        <v>#REF!</v>
      </c>
      <c r="H594" s="60" t="e">
        <f t="shared" ca="1" si="142"/>
        <v>#REF!</v>
      </c>
      <c r="I594" s="59" t="e">
        <f t="shared" ca="1" si="143"/>
        <v>#REF!</v>
      </c>
      <c r="J594" t="e">
        <f t="shared" si="144"/>
        <v>#REF!</v>
      </c>
      <c r="K594" t="e">
        <f t="shared" si="145"/>
        <v>#REF!</v>
      </c>
      <c r="L594">
        <v>0</v>
      </c>
      <c r="M594">
        <f t="shared" ca="1" si="146"/>
        <v>7.23</v>
      </c>
      <c r="N594">
        <f t="shared" ca="1" si="147"/>
        <v>22.62</v>
      </c>
      <c r="O594">
        <f t="shared" ca="1" si="148"/>
        <v>36.22</v>
      </c>
      <c r="P594">
        <f t="shared" ca="1" si="149"/>
        <v>81.44</v>
      </c>
      <c r="Q594" t="e">
        <f>#REF!</f>
        <v>#REF!</v>
      </c>
    </row>
    <row r="595" spans="1:17" x14ac:dyDescent="0.3">
      <c r="A595" s="60" t="e">
        <f t="shared" ca="1" si="135"/>
        <v>#REF!</v>
      </c>
      <c r="B595" s="60" t="e">
        <f t="shared" ca="1" si="136"/>
        <v>#REF!</v>
      </c>
      <c r="C595" s="61" t="e">
        <f t="shared" si="137"/>
        <v>#REF!</v>
      </c>
      <c r="D595" s="60" t="e">
        <f t="shared" ca="1" si="138"/>
        <v>#REF!</v>
      </c>
      <c r="E595" s="59" t="e">
        <f t="shared" ca="1" si="139"/>
        <v>#REF!</v>
      </c>
      <c r="F595" s="60" t="e">
        <f t="shared" ca="1" si="140"/>
        <v>#REF!</v>
      </c>
      <c r="G595" s="60" t="e">
        <f t="shared" ca="1" si="141"/>
        <v>#REF!</v>
      </c>
      <c r="H595" s="60" t="e">
        <f t="shared" ca="1" si="142"/>
        <v>#REF!</v>
      </c>
      <c r="I595" s="59" t="e">
        <f t="shared" ca="1" si="143"/>
        <v>#REF!</v>
      </c>
      <c r="J595" t="e">
        <f t="shared" si="144"/>
        <v>#REF!</v>
      </c>
      <c r="K595" t="e">
        <f t="shared" si="145"/>
        <v>#REF!</v>
      </c>
      <c r="L595">
        <v>0</v>
      </c>
      <c r="M595">
        <f t="shared" ca="1" si="146"/>
        <v>8.17</v>
      </c>
      <c r="N595">
        <f t="shared" ca="1" si="147"/>
        <v>10.28</v>
      </c>
      <c r="O595">
        <f t="shared" ca="1" si="148"/>
        <v>34.42</v>
      </c>
      <c r="P595">
        <f t="shared" ca="1" si="149"/>
        <v>113.66</v>
      </c>
      <c r="Q595" t="e">
        <f>#REF!</f>
        <v>#REF!</v>
      </c>
    </row>
    <row r="596" spans="1:17" x14ac:dyDescent="0.3">
      <c r="A596" s="60" t="e">
        <f t="shared" ca="1" si="135"/>
        <v>#REF!</v>
      </c>
      <c r="B596" s="60" t="e">
        <f t="shared" ca="1" si="136"/>
        <v>#REF!</v>
      </c>
      <c r="C596" s="61" t="e">
        <f t="shared" si="137"/>
        <v>#REF!</v>
      </c>
      <c r="D596" s="60" t="e">
        <f t="shared" ca="1" si="138"/>
        <v>#REF!</v>
      </c>
      <c r="E596" s="59" t="e">
        <f t="shared" ca="1" si="139"/>
        <v>#REF!</v>
      </c>
      <c r="F596" s="60" t="e">
        <f t="shared" ca="1" si="140"/>
        <v>#REF!</v>
      </c>
      <c r="G596" s="60" t="e">
        <f t="shared" ca="1" si="141"/>
        <v>#REF!</v>
      </c>
      <c r="H596" s="60" t="e">
        <f t="shared" ca="1" si="142"/>
        <v>#REF!</v>
      </c>
      <c r="I596" s="59" t="e">
        <f t="shared" ca="1" si="143"/>
        <v>#REF!</v>
      </c>
      <c r="J596" t="e">
        <f t="shared" si="144"/>
        <v>#REF!</v>
      </c>
      <c r="K596" t="e">
        <f t="shared" si="145"/>
        <v>#REF!</v>
      </c>
      <c r="L596">
        <v>0</v>
      </c>
      <c r="M596">
        <f t="shared" ca="1" si="146"/>
        <v>5.04</v>
      </c>
      <c r="N596">
        <f t="shared" ca="1" si="147"/>
        <v>13.48</v>
      </c>
      <c r="O596">
        <f t="shared" ca="1" si="148"/>
        <v>45.75</v>
      </c>
      <c r="P596">
        <f t="shared" ca="1" si="149"/>
        <v>94.72</v>
      </c>
      <c r="Q596" t="e">
        <f>#REF!</f>
        <v>#REF!</v>
      </c>
    </row>
    <row r="597" spans="1:17" x14ac:dyDescent="0.3">
      <c r="A597" s="60" t="e">
        <f t="shared" ca="1" si="135"/>
        <v>#REF!</v>
      </c>
      <c r="B597" s="60" t="e">
        <f t="shared" ca="1" si="136"/>
        <v>#REF!</v>
      </c>
      <c r="C597" s="61" t="e">
        <f t="shared" si="137"/>
        <v>#REF!</v>
      </c>
      <c r="D597" s="60" t="e">
        <f t="shared" ca="1" si="138"/>
        <v>#REF!</v>
      </c>
      <c r="E597" s="59" t="e">
        <f t="shared" ca="1" si="139"/>
        <v>#REF!</v>
      </c>
      <c r="F597" s="60" t="e">
        <f t="shared" ca="1" si="140"/>
        <v>#REF!</v>
      </c>
      <c r="G597" s="60" t="e">
        <f t="shared" ca="1" si="141"/>
        <v>#REF!</v>
      </c>
      <c r="H597" s="60" t="e">
        <f t="shared" ca="1" si="142"/>
        <v>#REF!</v>
      </c>
      <c r="I597" s="59" t="e">
        <f t="shared" ca="1" si="143"/>
        <v>#REF!</v>
      </c>
      <c r="J597" t="e">
        <f t="shared" si="144"/>
        <v>#REF!</v>
      </c>
      <c r="K597" t="e">
        <f t="shared" si="145"/>
        <v>#REF!</v>
      </c>
      <c r="L597">
        <v>0</v>
      </c>
      <c r="M597">
        <f t="shared" ca="1" si="146"/>
        <v>8.41</v>
      </c>
      <c r="N597">
        <f t="shared" ca="1" si="147"/>
        <v>15.13</v>
      </c>
      <c r="O597">
        <f t="shared" ca="1" si="148"/>
        <v>39.57</v>
      </c>
      <c r="P597">
        <f t="shared" ca="1" si="149"/>
        <v>105.16</v>
      </c>
      <c r="Q597" t="e">
        <f>#REF!</f>
        <v>#REF!</v>
      </c>
    </row>
    <row r="598" spans="1:17" x14ac:dyDescent="0.3">
      <c r="A598" s="60" t="e">
        <f t="shared" ca="1" si="135"/>
        <v>#REF!</v>
      </c>
      <c r="B598" s="60" t="e">
        <f t="shared" ca="1" si="136"/>
        <v>#REF!</v>
      </c>
      <c r="C598" s="61" t="e">
        <f t="shared" si="137"/>
        <v>#REF!</v>
      </c>
      <c r="D598" s="60" t="e">
        <f t="shared" ca="1" si="138"/>
        <v>#REF!</v>
      </c>
      <c r="E598" s="59" t="e">
        <f t="shared" ca="1" si="139"/>
        <v>#REF!</v>
      </c>
      <c r="F598" s="60" t="e">
        <f t="shared" ca="1" si="140"/>
        <v>#REF!</v>
      </c>
      <c r="G598" s="60" t="e">
        <f t="shared" ca="1" si="141"/>
        <v>#REF!</v>
      </c>
      <c r="H598" s="60" t="e">
        <f t="shared" ca="1" si="142"/>
        <v>#REF!</v>
      </c>
      <c r="I598" s="59" t="e">
        <f t="shared" ca="1" si="143"/>
        <v>#REF!</v>
      </c>
      <c r="J598" t="e">
        <f t="shared" si="144"/>
        <v>#REF!</v>
      </c>
      <c r="K598" t="e">
        <f t="shared" si="145"/>
        <v>#REF!</v>
      </c>
      <c r="L598">
        <v>0</v>
      </c>
      <c r="M598">
        <f t="shared" ca="1" si="146"/>
        <v>5.26</v>
      </c>
      <c r="N598">
        <f t="shared" ca="1" si="147"/>
        <v>11.18</v>
      </c>
      <c r="O598">
        <f t="shared" ca="1" si="148"/>
        <v>44.46</v>
      </c>
      <c r="P598">
        <f t="shared" ca="1" si="149"/>
        <v>115.09</v>
      </c>
      <c r="Q598" t="e">
        <f>#REF!</f>
        <v>#REF!</v>
      </c>
    </row>
    <row r="599" spans="1:17" x14ac:dyDescent="0.3">
      <c r="A599" s="60" t="e">
        <f t="shared" ca="1" si="135"/>
        <v>#REF!</v>
      </c>
      <c r="B599" s="60" t="e">
        <f t="shared" ca="1" si="136"/>
        <v>#REF!</v>
      </c>
      <c r="C599" s="61" t="e">
        <f t="shared" si="137"/>
        <v>#REF!</v>
      </c>
      <c r="D599" s="60" t="e">
        <f t="shared" ca="1" si="138"/>
        <v>#REF!</v>
      </c>
      <c r="E599" s="59" t="e">
        <f t="shared" ca="1" si="139"/>
        <v>#REF!</v>
      </c>
      <c r="F599" s="60" t="e">
        <f t="shared" ca="1" si="140"/>
        <v>#REF!</v>
      </c>
      <c r="G599" s="60" t="e">
        <f t="shared" ca="1" si="141"/>
        <v>#REF!</v>
      </c>
      <c r="H599" s="60" t="e">
        <f t="shared" ca="1" si="142"/>
        <v>#REF!</v>
      </c>
      <c r="I599" s="59" t="e">
        <f t="shared" ca="1" si="143"/>
        <v>#REF!</v>
      </c>
      <c r="J599" t="e">
        <f t="shared" si="144"/>
        <v>#REF!</v>
      </c>
      <c r="K599" t="e">
        <f t="shared" si="145"/>
        <v>#REF!</v>
      </c>
      <c r="L599">
        <v>0</v>
      </c>
      <c r="M599">
        <f t="shared" ca="1" si="146"/>
        <v>8.5500000000000007</v>
      </c>
      <c r="N599">
        <f t="shared" ca="1" si="147"/>
        <v>11.05</v>
      </c>
      <c r="O599">
        <f t="shared" ca="1" si="148"/>
        <v>38.75</v>
      </c>
      <c r="P599">
        <f t="shared" ca="1" si="149"/>
        <v>69.349999999999994</v>
      </c>
      <c r="Q599" t="e">
        <f>#REF!</f>
        <v>#REF!</v>
      </c>
    </row>
    <row r="600" spans="1:17" x14ac:dyDescent="0.3">
      <c r="A600" s="60" t="e">
        <f t="shared" ca="1" si="135"/>
        <v>#REF!</v>
      </c>
      <c r="B600" s="60" t="e">
        <f t="shared" ca="1" si="136"/>
        <v>#REF!</v>
      </c>
      <c r="C600" s="61" t="e">
        <f t="shared" si="137"/>
        <v>#REF!</v>
      </c>
      <c r="D600" s="60" t="e">
        <f t="shared" ca="1" si="138"/>
        <v>#REF!</v>
      </c>
      <c r="E600" s="59" t="e">
        <f t="shared" ca="1" si="139"/>
        <v>#REF!</v>
      </c>
      <c r="F600" s="60" t="e">
        <f t="shared" ca="1" si="140"/>
        <v>#REF!</v>
      </c>
      <c r="G600" s="60" t="e">
        <f t="shared" ca="1" si="141"/>
        <v>#REF!</v>
      </c>
      <c r="H600" s="60" t="e">
        <f t="shared" ca="1" si="142"/>
        <v>#REF!</v>
      </c>
      <c r="I600" s="59" t="e">
        <f t="shared" ca="1" si="143"/>
        <v>#REF!</v>
      </c>
      <c r="J600" t="e">
        <f t="shared" si="144"/>
        <v>#REF!</v>
      </c>
      <c r="K600" t="e">
        <f t="shared" si="145"/>
        <v>#REF!</v>
      </c>
      <c r="L600">
        <v>0</v>
      </c>
      <c r="M600">
        <f t="shared" ca="1" si="146"/>
        <v>5.88</v>
      </c>
      <c r="N600">
        <f t="shared" ca="1" si="147"/>
        <v>10.68</v>
      </c>
      <c r="O600">
        <f t="shared" ca="1" si="148"/>
        <v>41.33</v>
      </c>
      <c r="P600">
        <f t="shared" ca="1" si="149"/>
        <v>61.38</v>
      </c>
      <c r="Q600" t="e">
        <f>#REF!</f>
        <v>#REF!</v>
      </c>
    </row>
    <row r="601" spans="1:17" x14ac:dyDescent="0.3">
      <c r="A601" s="60" t="e">
        <f t="shared" ca="1" si="135"/>
        <v>#REF!</v>
      </c>
      <c r="B601" s="60" t="e">
        <f t="shared" ca="1" si="136"/>
        <v>#REF!</v>
      </c>
      <c r="C601" s="61" t="e">
        <f t="shared" si="137"/>
        <v>#REF!</v>
      </c>
      <c r="D601" s="60" t="e">
        <f t="shared" ca="1" si="138"/>
        <v>#REF!</v>
      </c>
      <c r="E601" s="59" t="e">
        <f t="shared" ca="1" si="139"/>
        <v>#REF!</v>
      </c>
      <c r="F601" s="60" t="e">
        <f t="shared" ca="1" si="140"/>
        <v>#REF!</v>
      </c>
      <c r="G601" s="60" t="e">
        <f t="shared" ca="1" si="141"/>
        <v>#REF!</v>
      </c>
      <c r="H601" s="60" t="e">
        <f t="shared" ca="1" si="142"/>
        <v>#REF!</v>
      </c>
      <c r="I601" s="59" t="e">
        <f t="shared" ca="1" si="143"/>
        <v>#REF!</v>
      </c>
      <c r="J601" t="e">
        <f t="shared" si="144"/>
        <v>#REF!</v>
      </c>
      <c r="K601" t="e">
        <f t="shared" si="145"/>
        <v>#REF!</v>
      </c>
      <c r="L601">
        <v>0</v>
      </c>
      <c r="M601">
        <f t="shared" ca="1" si="146"/>
        <v>5.67</v>
      </c>
      <c r="N601">
        <f t="shared" ca="1" si="147"/>
        <v>12</v>
      </c>
      <c r="O601">
        <f t="shared" ca="1" si="148"/>
        <v>44.76</v>
      </c>
      <c r="P601">
        <f t="shared" ca="1" si="149"/>
        <v>102.14</v>
      </c>
      <c r="Q601" t="e">
        <f>#REF!</f>
        <v>#REF!</v>
      </c>
    </row>
    <row r="602" spans="1:17" x14ac:dyDescent="0.3">
      <c r="A602" s="60" t="e">
        <f t="shared" ca="1" si="135"/>
        <v>#REF!</v>
      </c>
      <c r="B602" s="60" t="e">
        <f t="shared" ca="1" si="136"/>
        <v>#REF!</v>
      </c>
      <c r="C602" s="61" t="e">
        <f t="shared" si="137"/>
        <v>#REF!</v>
      </c>
      <c r="D602" s="60" t="e">
        <f t="shared" ca="1" si="138"/>
        <v>#REF!</v>
      </c>
      <c r="E602" s="59" t="e">
        <f t="shared" ca="1" si="139"/>
        <v>#REF!</v>
      </c>
      <c r="F602" s="60" t="e">
        <f t="shared" ca="1" si="140"/>
        <v>#REF!</v>
      </c>
      <c r="G602" s="60" t="e">
        <f t="shared" ca="1" si="141"/>
        <v>#REF!</v>
      </c>
      <c r="H602" s="60" t="e">
        <f t="shared" ca="1" si="142"/>
        <v>#REF!</v>
      </c>
      <c r="I602" s="59" t="e">
        <f t="shared" ca="1" si="143"/>
        <v>#REF!</v>
      </c>
      <c r="J602" t="e">
        <f t="shared" si="144"/>
        <v>#REF!</v>
      </c>
      <c r="K602" t="e">
        <f t="shared" si="145"/>
        <v>#REF!</v>
      </c>
      <c r="L602">
        <v>0</v>
      </c>
      <c r="M602">
        <f t="shared" ca="1" si="146"/>
        <v>6.04</v>
      </c>
      <c r="N602">
        <f t="shared" ca="1" si="147"/>
        <v>21.02</v>
      </c>
      <c r="O602">
        <f t="shared" ca="1" si="148"/>
        <v>38.61</v>
      </c>
      <c r="P602">
        <f t="shared" ca="1" si="149"/>
        <v>95.32</v>
      </c>
      <c r="Q602" t="e">
        <f>#REF!</f>
        <v>#REF!</v>
      </c>
    </row>
    <row r="603" spans="1:17" x14ac:dyDescent="0.3">
      <c r="A603" s="60" t="e">
        <f t="shared" ca="1" si="135"/>
        <v>#REF!</v>
      </c>
      <c r="B603" s="60" t="e">
        <f t="shared" ca="1" si="136"/>
        <v>#REF!</v>
      </c>
      <c r="C603" s="61" t="e">
        <f t="shared" si="137"/>
        <v>#REF!</v>
      </c>
      <c r="D603" s="60" t="e">
        <f t="shared" ca="1" si="138"/>
        <v>#REF!</v>
      </c>
      <c r="E603" s="59" t="e">
        <f t="shared" ca="1" si="139"/>
        <v>#REF!</v>
      </c>
      <c r="F603" s="60" t="e">
        <f t="shared" ca="1" si="140"/>
        <v>#REF!</v>
      </c>
      <c r="G603" s="60" t="e">
        <f t="shared" ca="1" si="141"/>
        <v>#REF!</v>
      </c>
      <c r="H603" s="60" t="e">
        <f t="shared" ca="1" si="142"/>
        <v>#REF!</v>
      </c>
      <c r="I603" s="59" t="e">
        <f t="shared" ca="1" si="143"/>
        <v>#REF!</v>
      </c>
      <c r="J603" t="e">
        <f t="shared" si="144"/>
        <v>#REF!</v>
      </c>
      <c r="K603" t="e">
        <f t="shared" si="145"/>
        <v>#REF!</v>
      </c>
      <c r="L603">
        <v>0</v>
      </c>
      <c r="M603">
        <f t="shared" ca="1" si="146"/>
        <v>5.51</v>
      </c>
      <c r="N603">
        <f t="shared" ca="1" si="147"/>
        <v>13.07</v>
      </c>
      <c r="O603">
        <f t="shared" ca="1" si="148"/>
        <v>39.47</v>
      </c>
      <c r="P603">
        <f t="shared" ca="1" si="149"/>
        <v>74.319999999999993</v>
      </c>
      <c r="Q603" t="e">
        <f>#REF!</f>
        <v>#REF!</v>
      </c>
    </row>
    <row r="604" spans="1:17" x14ac:dyDescent="0.3">
      <c r="A604" s="60" t="e">
        <f t="shared" ca="1" si="135"/>
        <v>#REF!</v>
      </c>
      <c r="B604" s="60" t="e">
        <f t="shared" ca="1" si="136"/>
        <v>#REF!</v>
      </c>
      <c r="C604" s="61" t="e">
        <f t="shared" si="137"/>
        <v>#REF!</v>
      </c>
      <c r="D604" s="60" t="e">
        <f t="shared" ca="1" si="138"/>
        <v>#REF!</v>
      </c>
      <c r="E604" s="59" t="e">
        <f t="shared" ca="1" si="139"/>
        <v>#REF!</v>
      </c>
      <c r="F604" s="60" t="e">
        <f t="shared" ca="1" si="140"/>
        <v>#REF!</v>
      </c>
      <c r="G604" s="60" t="e">
        <f t="shared" ca="1" si="141"/>
        <v>#REF!</v>
      </c>
      <c r="H604" s="60" t="e">
        <f t="shared" ca="1" si="142"/>
        <v>#REF!</v>
      </c>
      <c r="I604" s="59" t="e">
        <f t="shared" ca="1" si="143"/>
        <v>#REF!</v>
      </c>
      <c r="J604" t="e">
        <f t="shared" si="144"/>
        <v>#REF!</v>
      </c>
      <c r="K604" t="e">
        <f t="shared" si="145"/>
        <v>#REF!</v>
      </c>
      <c r="L604">
        <v>0</v>
      </c>
      <c r="M604">
        <f t="shared" ca="1" si="146"/>
        <v>5.94</v>
      </c>
      <c r="N604">
        <f t="shared" ca="1" si="147"/>
        <v>14.38</v>
      </c>
      <c r="O604">
        <f t="shared" ca="1" si="148"/>
        <v>30.85</v>
      </c>
      <c r="P604">
        <f t="shared" ca="1" si="149"/>
        <v>83.56</v>
      </c>
      <c r="Q604" t="e">
        <f>#REF!</f>
        <v>#REF!</v>
      </c>
    </row>
    <row r="605" spans="1:17" x14ac:dyDescent="0.3">
      <c r="A605" s="60" t="e">
        <f t="shared" ca="1" si="135"/>
        <v>#REF!</v>
      </c>
      <c r="B605" s="60" t="e">
        <f t="shared" ca="1" si="136"/>
        <v>#REF!</v>
      </c>
      <c r="C605" s="61" t="e">
        <f t="shared" si="137"/>
        <v>#REF!</v>
      </c>
      <c r="D605" s="60" t="e">
        <f t="shared" ca="1" si="138"/>
        <v>#REF!</v>
      </c>
      <c r="E605" s="59" t="e">
        <f t="shared" ca="1" si="139"/>
        <v>#REF!</v>
      </c>
      <c r="F605" s="60" t="e">
        <f t="shared" ca="1" si="140"/>
        <v>#REF!</v>
      </c>
      <c r="G605" s="60" t="e">
        <f t="shared" ca="1" si="141"/>
        <v>#REF!</v>
      </c>
      <c r="H605" s="60" t="e">
        <f t="shared" ca="1" si="142"/>
        <v>#REF!</v>
      </c>
      <c r="I605" s="59" t="e">
        <f t="shared" ca="1" si="143"/>
        <v>#REF!</v>
      </c>
      <c r="J605" t="e">
        <f t="shared" si="144"/>
        <v>#REF!</v>
      </c>
      <c r="K605" t="e">
        <f t="shared" si="145"/>
        <v>#REF!</v>
      </c>
      <c r="L605">
        <v>0</v>
      </c>
      <c r="M605">
        <f t="shared" ca="1" si="146"/>
        <v>6.57</v>
      </c>
      <c r="N605">
        <f t="shared" ca="1" si="147"/>
        <v>14.05</v>
      </c>
      <c r="O605">
        <f t="shared" ca="1" si="148"/>
        <v>46.6</v>
      </c>
      <c r="P605">
        <f t="shared" ca="1" si="149"/>
        <v>105.44</v>
      </c>
      <c r="Q605" t="e">
        <f>#REF!</f>
        <v>#REF!</v>
      </c>
    </row>
    <row r="606" spans="1:17" x14ac:dyDescent="0.3">
      <c r="A606" s="60" t="e">
        <f t="shared" ca="1" si="135"/>
        <v>#REF!</v>
      </c>
      <c r="B606" s="60" t="e">
        <f t="shared" ca="1" si="136"/>
        <v>#REF!</v>
      </c>
      <c r="C606" s="61" t="e">
        <f t="shared" si="137"/>
        <v>#REF!</v>
      </c>
      <c r="D606" s="60" t="e">
        <f t="shared" ca="1" si="138"/>
        <v>#REF!</v>
      </c>
      <c r="E606" s="59" t="e">
        <f t="shared" ca="1" si="139"/>
        <v>#REF!</v>
      </c>
      <c r="F606" s="60" t="e">
        <f t="shared" ca="1" si="140"/>
        <v>#REF!</v>
      </c>
      <c r="G606" s="60" t="e">
        <f t="shared" ca="1" si="141"/>
        <v>#REF!</v>
      </c>
      <c r="H606" s="60" t="e">
        <f t="shared" ca="1" si="142"/>
        <v>#REF!</v>
      </c>
      <c r="I606" s="59" t="e">
        <f t="shared" ca="1" si="143"/>
        <v>#REF!</v>
      </c>
      <c r="J606" t="e">
        <f t="shared" si="144"/>
        <v>#REF!</v>
      </c>
      <c r="K606" t="e">
        <f t="shared" si="145"/>
        <v>#REF!</v>
      </c>
      <c r="L606">
        <v>0</v>
      </c>
      <c r="M606">
        <f t="shared" ca="1" si="146"/>
        <v>5.26</v>
      </c>
      <c r="N606">
        <f t="shared" ca="1" si="147"/>
        <v>13.38</v>
      </c>
      <c r="O606">
        <f t="shared" ca="1" si="148"/>
        <v>37.31</v>
      </c>
      <c r="P606">
        <f t="shared" ca="1" si="149"/>
        <v>98.54</v>
      </c>
      <c r="Q606" t="e">
        <f>#REF!</f>
        <v>#REF!</v>
      </c>
    </row>
    <row r="607" spans="1:17" x14ac:dyDescent="0.3">
      <c r="A607" s="60" t="e">
        <f t="shared" ca="1" si="135"/>
        <v>#REF!</v>
      </c>
      <c r="B607" s="60" t="e">
        <f t="shared" ca="1" si="136"/>
        <v>#REF!</v>
      </c>
      <c r="C607" s="61" t="e">
        <f t="shared" si="137"/>
        <v>#REF!</v>
      </c>
      <c r="D607" s="60" t="e">
        <f t="shared" ca="1" si="138"/>
        <v>#REF!</v>
      </c>
      <c r="E607" s="59" t="e">
        <f t="shared" ca="1" si="139"/>
        <v>#REF!</v>
      </c>
      <c r="F607" s="60" t="e">
        <f t="shared" ca="1" si="140"/>
        <v>#REF!</v>
      </c>
      <c r="G607" s="60" t="e">
        <f t="shared" ca="1" si="141"/>
        <v>#REF!</v>
      </c>
      <c r="H607" s="60" t="e">
        <f t="shared" ca="1" si="142"/>
        <v>#REF!</v>
      </c>
      <c r="I607" s="59" t="e">
        <f t="shared" ca="1" si="143"/>
        <v>#REF!</v>
      </c>
      <c r="J607" t="e">
        <f t="shared" si="144"/>
        <v>#REF!</v>
      </c>
      <c r="K607" t="e">
        <f t="shared" si="145"/>
        <v>#REF!</v>
      </c>
      <c r="L607">
        <v>0</v>
      </c>
      <c r="M607">
        <f t="shared" ca="1" si="146"/>
        <v>6.61</v>
      </c>
      <c r="N607">
        <f t="shared" ca="1" si="147"/>
        <v>23.35</v>
      </c>
      <c r="O607">
        <f t="shared" ca="1" si="148"/>
        <v>45.81</v>
      </c>
      <c r="P607">
        <f t="shared" ca="1" si="149"/>
        <v>81.69</v>
      </c>
      <c r="Q607" t="e">
        <f>#REF!</f>
        <v>#REF!</v>
      </c>
    </row>
    <row r="608" spans="1:17" x14ac:dyDescent="0.3">
      <c r="A608" s="60" t="e">
        <f t="shared" ca="1" si="135"/>
        <v>#REF!</v>
      </c>
      <c r="B608" s="60" t="e">
        <f t="shared" ca="1" si="136"/>
        <v>#REF!</v>
      </c>
      <c r="C608" s="61" t="e">
        <f t="shared" si="137"/>
        <v>#REF!</v>
      </c>
      <c r="D608" s="60" t="e">
        <f t="shared" ca="1" si="138"/>
        <v>#REF!</v>
      </c>
      <c r="E608" s="59" t="e">
        <f t="shared" ca="1" si="139"/>
        <v>#REF!</v>
      </c>
      <c r="F608" s="60" t="e">
        <f t="shared" ca="1" si="140"/>
        <v>#REF!</v>
      </c>
      <c r="G608" s="60" t="e">
        <f t="shared" ca="1" si="141"/>
        <v>#REF!</v>
      </c>
      <c r="H608" s="60" t="e">
        <f t="shared" ca="1" si="142"/>
        <v>#REF!</v>
      </c>
      <c r="I608" s="59" t="e">
        <f t="shared" ca="1" si="143"/>
        <v>#REF!</v>
      </c>
      <c r="J608" t="e">
        <f t="shared" si="144"/>
        <v>#REF!</v>
      </c>
      <c r="K608" t="e">
        <f t="shared" si="145"/>
        <v>#REF!</v>
      </c>
      <c r="L608">
        <v>0</v>
      </c>
      <c r="M608">
        <f t="shared" ca="1" si="146"/>
        <v>9.1999999999999993</v>
      </c>
      <c r="N608">
        <f t="shared" ca="1" si="147"/>
        <v>20.190000000000001</v>
      </c>
      <c r="O608">
        <f t="shared" ca="1" si="148"/>
        <v>43.27</v>
      </c>
      <c r="P608">
        <f t="shared" ca="1" si="149"/>
        <v>120.19</v>
      </c>
      <c r="Q608" t="e">
        <f>#REF!</f>
        <v>#REF!</v>
      </c>
    </row>
    <row r="609" spans="1:17" x14ac:dyDescent="0.3">
      <c r="A609" s="60" t="e">
        <f t="shared" ca="1" si="135"/>
        <v>#REF!</v>
      </c>
      <c r="B609" s="60" t="e">
        <f t="shared" ca="1" si="136"/>
        <v>#REF!</v>
      </c>
      <c r="C609" s="61" t="e">
        <f t="shared" si="137"/>
        <v>#REF!</v>
      </c>
      <c r="D609" s="60" t="e">
        <f t="shared" ca="1" si="138"/>
        <v>#REF!</v>
      </c>
      <c r="E609" s="59" t="e">
        <f t="shared" ca="1" si="139"/>
        <v>#REF!</v>
      </c>
      <c r="F609" s="60" t="e">
        <f t="shared" ca="1" si="140"/>
        <v>#REF!</v>
      </c>
      <c r="G609" s="60" t="e">
        <f t="shared" ca="1" si="141"/>
        <v>#REF!</v>
      </c>
      <c r="H609" s="60" t="e">
        <f t="shared" ca="1" si="142"/>
        <v>#REF!</v>
      </c>
      <c r="I609" s="59" t="e">
        <f t="shared" ca="1" si="143"/>
        <v>#REF!</v>
      </c>
      <c r="J609" t="e">
        <f t="shared" si="144"/>
        <v>#REF!</v>
      </c>
      <c r="K609" t="e">
        <f t="shared" si="145"/>
        <v>#REF!</v>
      </c>
      <c r="L609">
        <v>0</v>
      </c>
      <c r="M609">
        <f t="shared" ca="1" si="146"/>
        <v>5.03</v>
      </c>
      <c r="N609">
        <f t="shared" ca="1" si="147"/>
        <v>21.84</v>
      </c>
      <c r="O609">
        <f t="shared" ca="1" si="148"/>
        <v>31.31</v>
      </c>
      <c r="P609">
        <f t="shared" ca="1" si="149"/>
        <v>112.16</v>
      </c>
      <c r="Q609" t="e">
        <f>#REF!</f>
        <v>#REF!</v>
      </c>
    </row>
    <row r="610" spans="1:17" x14ac:dyDescent="0.3">
      <c r="A610" s="60" t="e">
        <f t="shared" ca="1" si="135"/>
        <v>#REF!</v>
      </c>
      <c r="B610" s="60" t="e">
        <f t="shared" ca="1" si="136"/>
        <v>#REF!</v>
      </c>
      <c r="C610" s="61" t="e">
        <f t="shared" si="137"/>
        <v>#REF!</v>
      </c>
      <c r="D610" s="60" t="e">
        <f t="shared" ca="1" si="138"/>
        <v>#REF!</v>
      </c>
      <c r="E610" s="59" t="e">
        <f t="shared" ca="1" si="139"/>
        <v>#REF!</v>
      </c>
      <c r="F610" s="60" t="e">
        <f t="shared" ca="1" si="140"/>
        <v>#REF!</v>
      </c>
      <c r="G610" s="60" t="e">
        <f t="shared" ca="1" si="141"/>
        <v>#REF!</v>
      </c>
      <c r="H610" s="60" t="e">
        <f t="shared" ca="1" si="142"/>
        <v>#REF!</v>
      </c>
      <c r="I610" s="59" t="e">
        <f t="shared" ca="1" si="143"/>
        <v>#REF!</v>
      </c>
      <c r="J610" t="e">
        <f t="shared" si="144"/>
        <v>#REF!</v>
      </c>
      <c r="K610" t="e">
        <f t="shared" si="145"/>
        <v>#REF!</v>
      </c>
      <c r="L610">
        <v>0</v>
      </c>
      <c r="M610">
        <f t="shared" ca="1" si="146"/>
        <v>5.75</v>
      </c>
      <c r="N610">
        <f t="shared" ca="1" si="147"/>
        <v>21.69</v>
      </c>
      <c r="O610">
        <f t="shared" ca="1" si="148"/>
        <v>30.17</v>
      </c>
      <c r="P610">
        <f t="shared" ca="1" si="149"/>
        <v>55.83</v>
      </c>
      <c r="Q610" t="e">
        <f>#REF!</f>
        <v>#REF!</v>
      </c>
    </row>
    <row r="611" spans="1:17" x14ac:dyDescent="0.3">
      <c r="A611" s="60" t="e">
        <f t="shared" ca="1" si="135"/>
        <v>#REF!</v>
      </c>
      <c r="B611" s="60" t="e">
        <f t="shared" ca="1" si="136"/>
        <v>#REF!</v>
      </c>
      <c r="C611" s="61" t="e">
        <f t="shared" si="137"/>
        <v>#REF!</v>
      </c>
      <c r="D611" s="60" t="e">
        <f t="shared" ca="1" si="138"/>
        <v>#REF!</v>
      </c>
      <c r="E611" s="59" t="e">
        <f t="shared" ca="1" si="139"/>
        <v>#REF!</v>
      </c>
      <c r="F611" s="60" t="e">
        <f t="shared" ca="1" si="140"/>
        <v>#REF!</v>
      </c>
      <c r="G611" s="60" t="e">
        <f t="shared" ca="1" si="141"/>
        <v>#REF!</v>
      </c>
      <c r="H611" s="60" t="e">
        <f t="shared" ca="1" si="142"/>
        <v>#REF!</v>
      </c>
      <c r="I611" s="59" t="e">
        <f t="shared" ca="1" si="143"/>
        <v>#REF!</v>
      </c>
      <c r="J611" t="e">
        <f t="shared" si="144"/>
        <v>#REF!</v>
      </c>
      <c r="K611" t="e">
        <f t="shared" si="145"/>
        <v>#REF!</v>
      </c>
      <c r="L611">
        <v>0</v>
      </c>
      <c r="M611">
        <f t="shared" ca="1" si="146"/>
        <v>6.2</v>
      </c>
      <c r="N611">
        <f t="shared" ca="1" si="147"/>
        <v>20.190000000000001</v>
      </c>
      <c r="O611">
        <f t="shared" ca="1" si="148"/>
        <v>32.659999999999997</v>
      </c>
      <c r="P611">
        <f t="shared" ca="1" si="149"/>
        <v>86.24</v>
      </c>
      <c r="Q611" t="e">
        <f>#REF!</f>
        <v>#REF!</v>
      </c>
    </row>
    <row r="612" spans="1:17" x14ac:dyDescent="0.3">
      <c r="A612" s="60" t="e">
        <f t="shared" ca="1" si="135"/>
        <v>#REF!</v>
      </c>
      <c r="B612" s="60" t="e">
        <f t="shared" ca="1" si="136"/>
        <v>#REF!</v>
      </c>
      <c r="C612" s="61" t="e">
        <f t="shared" si="137"/>
        <v>#REF!</v>
      </c>
      <c r="D612" s="60" t="e">
        <f t="shared" ca="1" si="138"/>
        <v>#REF!</v>
      </c>
      <c r="E612" s="59" t="e">
        <f t="shared" ca="1" si="139"/>
        <v>#REF!</v>
      </c>
      <c r="F612" s="60" t="e">
        <f t="shared" ca="1" si="140"/>
        <v>#REF!</v>
      </c>
      <c r="G612" s="60" t="e">
        <f t="shared" ca="1" si="141"/>
        <v>#REF!</v>
      </c>
      <c r="H612" s="60" t="e">
        <f t="shared" ca="1" si="142"/>
        <v>#REF!</v>
      </c>
      <c r="I612" s="59" t="e">
        <f t="shared" ca="1" si="143"/>
        <v>#REF!</v>
      </c>
      <c r="J612" t="e">
        <f t="shared" si="144"/>
        <v>#REF!</v>
      </c>
      <c r="K612" t="e">
        <f t="shared" si="145"/>
        <v>#REF!</v>
      </c>
      <c r="L612">
        <v>0</v>
      </c>
      <c r="M612">
        <f t="shared" ca="1" si="146"/>
        <v>5.04</v>
      </c>
      <c r="N612">
        <f t="shared" ca="1" si="147"/>
        <v>24.58</v>
      </c>
      <c r="O612">
        <f t="shared" ca="1" si="148"/>
        <v>34.770000000000003</v>
      </c>
      <c r="P612">
        <f t="shared" ca="1" si="149"/>
        <v>51.27</v>
      </c>
      <c r="Q612" t="e">
        <f>#REF!</f>
        <v>#REF!</v>
      </c>
    </row>
    <row r="613" spans="1:17" x14ac:dyDescent="0.3">
      <c r="A613" s="60" t="e">
        <f t="shared" ca="1" si="135"/>
        <v>#REF!</v>
      </c>
      <c r="B613" s="60" t="e">
        <f t="shared" ca="1" si="136"/>
        <v>#REF!</v>
      </c>
      <c r="C613" s="61" t="e">
        <f t="shared" si="137"/>
        <v>#REF!</v>
      </c>
      <c r="D613" s="60" t="e">
        <f t="shared" ca="1" si="138"/>
        <v>#REF!</v>
      </c>
      <c r="E613" s="59" t="e">
        <f t="shared" ca="1" si="139"/>
        <v>#REF!</v>
      </c>
      <c r="F613" s="60" t="e">
        <f t="shared" ca="1" si="140"/>
        <v>#REF!</v>
      </c>
      <c r="G613" s="60" t="e">
        <f t="shared" ca="1" si="141"/>
        <v>#REF!</v>
      </c>
      <c r="H613" s="60" t="e">
        <f t="shared" ca="1" si="142"/>
        <v>#REF!</v>
      </c>
      <c r="I613" s="59" t="e">
        <f t="shared" ca="1" si="143"/>
        <v>#REF!</v>
      </c>
      <c r="J613" t="e">
        <f t="shared" si="144"/>
        <v>#REF!</v>
      </c>
      <c r="K613" t="e">
        <f t="shared" si="145"/>
        <v>#REF!</v>
      </c>
      <c r="L613">
        <v>0</v>
      </c>
      <c r="M613">
        <f t="shared" ca="1" si="146"/>
        <v>6.65</v>
      </c>
      <c r="N613">
        <f t="shared" ca="1" si="147"/>
        <v>19.21</v>
      </c>
      <c r="O613">
        <f t="shared" ca="1" si="148"/>
        <v>31.5</v>
      </c>
      <c r="P613">
        <f t="shared" ca="1" si="149"/>
        <v>107.71</v>
      </c>
      <c r="Q613" t="e">
        <f>#REF!</f>
        <v>#REF!</v>
      </c>
    </row>
    <row r="614" spans="1:17" x14ac:dyDescent="0.3">
      <c r="A614" s="60" t="e">
        <f t="shared" ca="1" si="135"/>
        <v>#REF!</v>
      </c>
      <c r="B614" s="60" t="e">
        <f t="shared" ca="1" si="136"/>
        <v>#REF!</v>
      </c>
      <c r="C614" s="61" t="e">
        <f t="shared" si="137"/>
        <v>#REF!</v>
      </c>
      <c r="D614" s="60" t="e">
        <f t="shared" ca="1" si="138"/>
        <v>#REF!</v>
      </c>
      <c r="E614" s="59" t="e">
        <f t="shared" ca="1" si="139"/>
        <v>#REF!</v>
      </c>
      <c r="F614" s="60" t="e">
        <f t="shared" ca="1" si="140"/>
        <v>#REF!</v>
      </c>
      <c r="G614" s="60" t="e">
        <f t="shared" ca="1" si="141"/>
        <v>#REF!</v>
      </c>
      <c r="H614" s="60" t="e">
        <f t="shared" ca="1" si="142"/>
        <v>#REF!</v>
      </c>
      <c r="I614" s="59" t="e">
        <f t="shared" ca="1" si="143"/>
        <v>#REF!</v>
      </c>
      <c r="J614" t="e">
        <f t="shared" si="144"/>
        <v>#REF!</v>
      </c>
      <c r="K614" t="e">
        <f t="shared" si="145"/>
        <v>#REF!</v>
      </c>
      <c r="L614">
        <v>0</v>
      </c>
      <c r="M614">
        <f t="shared" ca="1" si="146"/>
        <v>6.75</v>
      </c>
      <c r="N614">
        <f t="shared" ca="1" si="147"/>
        <v>25.13</v>
      </c>
      <c r="O614">
        <f t="shared" ca="1" si="148"/>
        <v>46.46</v>
      </c>
      <c r="P614">
        <f t="shared" ca="1" si="149"/>
        <v>105.16</v>
      </c>
      <c r="Q614" t="e">
        <f>#REF!</f>
        <v>#REF!</v>
      </c>
    </row>
    <row r="615" spans="1:17" x14ac:dyDescent="0.3">
      <c r="A615" s="60" t="e">
        <f t="shared" ca="1" si="135"/>
        <v>#REF!</v>
      </c>
      <c r="B615" s="60" t="e">
        <f t="shared" ca="1" si="136"/>
        <v>#REF!</v>
      </c>
      <c r="C615" s="61" t="e">
        <f t="shared" si="137"/>
        <v>#REF!</v>
      </c>
      <c r="D615" s="60" t="e">
        <f t="shared" ca="1" si="138"/>
        <v>#REF!</v>
      </c>
      <c r="E615" s="59" t="e">
        <f t="shared" ca="1" si="139"/>
        <v>#REF!</v>
      </c>
      <c r="F615" s="60" t="e">
        <f t="shared" ca="1" si="140"/>
        <v>#REF!</v>
      </c>
      <c r="G615" s="60" t="e">
        <f t="shared" ca="1" si="141"/>
        <v>#REF!</v>
      </c>
      <c r="H615" s="60" t="e">
        <f t="shared" ca="1" si="142"/>
        <v>#REF!</v>
      </c>
      <c r="I615" s="59" t="e">
        <f t="shared" ca="1" si="143"/>
        <v>#REF!</v>
      </c>
      <c r="J615" t="e">
        <f t="shared" si="144"/>
        <v>#REF!</v>
      </c>
      <c r="K615" t="e">
        <f t="shared" si="145"/>
        <v>#REF!</v>
      </c>
      <c r="L615">
        <v>0</v>
      </c>
      <c r="M615">
        <f t="shared" ca="1" si="146"/>
        <v>7.59</v>
      </c>
      <c r="N615">
        <f t="shared" ca="1" si="147"/>
        <v>21.62</v>
      </c>
      <c r="O615">
        <f t="shared" ca="1" si="148"/>
        <v>41.53</v>
      </c>
      <c r="P615">
        <f t="shared" ca="1" si="149"/>
        <v>110.57</v>
      </c>
      <c r="Q615" t="e">
        <f>#REF!</f>
        <v>#REF!</v>
      </c>
    </row>
    <row r="616" spans="1:17" x14ac:dyDescent="0.3">
      <c r="A616" s="60" t="e">
        <f t="shared" ca="1" si="135"/>
        <v>#REF!</v>
      </c>
      <c r="B616" s="60" t="e">
        <f t="shared" ca="1" si="136"/>
        <v>#REF!</v>
      </c>
      <c r="C616" s="61" t="e">
        <f t="shared" si="137"/>
        <v>#REF!</v>
      </c>
      <c r="D616" s="60" t="e">
        <f t="shared" ca="1" si="138"/>
        <v>#REF!</v>
      </c>
      <c r="E616" s="59" t="e">
        <f t="shared" ca="1" si="139"/>
        <v>#REF!</v>
      </c>
      <c r="F616" s="60" t="e">
        <f t="shared" ca="1" si="140"/>
        <v>#REF!</v>
      </c>
      <c r="G616" s="60" t="e">
        <f t="shared" ca="1" si="141"/>
        <v>#REF!</v>
      </c>
      <c r="H616" s="60" t="e">
        <f t="shared" ca="1" si="142"/>
        <v>#REF!</v>
      </c>
      <c r="I616" s="59" t="e">
        <f t="shared" ca="1" si="143"/>
        <v>#REF!</v>
      </c>
      <c r="J616" t="e">
        <f t="shared" si="144"/>
        <v>#REF!</v>
      </c>
      <c r="K616" t="e">
        <f t="shared" si="145"/>
        <v>#REF!</v>
      </c>
      <c r="L616">
        <v>0</v>
      </c>
      <c r="M616">
        <f t="shared" ca="1" si="146"/>
        <v>7.6</v>
      </c>
      <c r="N616">
        <f t="shared" ca="1" si="147"/>
        <v>17.66</v>
      </c>
      <c r="O616">
        <f t="shared" ca="1" si="148"/>
        <v>33.92</v>
      </c>
      <c r="P616">
        <f t="shared" ca="1" si="149"/>
        <v>74.48</v>
      </c>
      <c r="Q616" t="e">
        <f>#REF!</f>
        <v>#REF!</v>
      </c>
    </row>
    <row r="617" spans="1:17" x14ac:dyDescent="0.3">
      <c r="A617" s="60" t="e">
        <f t="shared" ca="1" si="135"/>
        <v>#REF!</v>
      </c>
      <c r="B617" s="60" t="e">
        <f t="shared" ca="1" si="136"/>
        <v>#REF!</v>
      </c>
      <c r="C617" s="61" t="e">
        <f t="shared" si="137"/>
        <v>#REF!</v>
      </c>
      <c r="D617" s="60" t="e">
        <f t="shared" ca="1" si="138"/>
        <v>#REF!</v>
      </c>
      <c r="E617" s="59" t="e">
        <f t="shared" ca="1" si="139"/>
        <v>#REF!</v>
      </c>
      <c r="F617" s="60" t="e">
        <f t="shared" ca="1" si="140"/>
        <v>#REF!</v>
      </c>
      <c r="G617" s="60" t="e">
        <f t="shared" ca="1" si="141"/>
        <v>#REF!</v>
      </c>
      <c r="H617" s="60" t="e">
        <f t="shared" ca="1" si="142"/>
        <v>#REF!</v>
      </c>
      <c r="I617" s="59" t="e">
        <f t="shared" ca="1" si="143"/>
        <v>#REF!</v>
      </c>
      <c r="J617" t="e">
        <f t="shared" si="144"/>
        <v>#REF!</v>
      </c>
      <c r="K617" t="e">
        <f t="shared" si="145"/>
        <v>#REF!</v>
      </c>
      <c r="L617">
        <v>0</v>
      </c>
      <c r="M617">
        <f t="shared" ca="1" si="146"/>
        <v>8.06</v>
      </c>
      <c r="N617">
        <f t="shared" ca="1" si="147"/>
        <v>25.3</v>
      </c>
      <c r="O617">
        <f t="shared" ca="1" si="148"/>
        <v>44.43</v>
      </c>
      <c r="P617">
        <f t="shared" ca="1" si="149"/>
        <v>53.73</v>
      </c>
      <c r="Q617" t="e">
        <f>#REF!</f>
        <v>#REF!</v>
      </c>
    </row>
    <row r="618" spans="1:17" x14ac:dyDescent="0.3">
      <c r="A618" s="60" t="e">
        <f t="shared" ca="1" si="135"/>
        <v>#REF!</v>
      </c>
      <c r="B618" s="60" t="e">
        <f t="shared" ca="1" si="136"/>
        <v>#REF!</v>
      </c>
      <c r="C618" s="61" t="e">
        <f t="shared" si="137"/>
        <v>#REF!</v>
      </c>
      <c r="D618" s="60" t="e">
        <f t="shared" ca="1" si="138"/>
        <v>#REF!</v>
      </c>
      <c r="E618" s="59" t="e">
        <f t="shared" ca="1" si="139"/>
        <v>#REF!</v>
      </c>
      <c r="F618" s="60" t="e">
        <f t="shared" ca="1" si="140"/>
        <v>#REF!</v>
      </c>
      <c r="G618" s="60" t="e">
        <f t="shared" ca="1" si="141"/>
        <v>#REF!</v>
      </c>
      <c r="H618" s="60" t="e">
        <f t="shared" ca="1" si="142"/>
        <v>#REF!</v>
      </c>
      <c r="I618" s="59" t="e">
        <f t="shared" ca="1" si="143"/>
        <v>#REF!</v>
      </c>
      <c r="J618" t="e">
        <f t="shared" si="144"/>
        <v>#REF!</v>
      </c>
      <c r="K618" t="e">
        <f t="shared" si="145"/>
        <v>#REF!</v>
      </c>
      <c r="L618">
        <v>0</v>
      </c>
      <c r="M618">
        <f t="shared" ca="1" si="146"/>
        <v>7.79</v>
      </c>
      <c r="N618">
        <f t="shared" ca="1" si="147"/>
        <v>29.22</v>
      </c>
      <c r="O618">
        <f t="shared" ca="1" si="148"/>
        <v>35.869999999999997</v>
      </c>
      <c r="P618">
        <f t="shared" ca="1" si="149"/>
        <v>78.430000000000007</v>
      </c>
      <c r="Q618" t="e">
        <f>#REF!</f>
        <v>#REF!</v>
      </c>
    </row>
    <row r="619" spans="1:17" x14ac:dyDescent="0.3">
      <c r="A619" s="60" t="e">
        <f t="shared" ca="1" si="135"/>
        <v>#REF!</v>
      </c>
      <c r="B619" s="60" t="e">
        <f t="shared" ca="1" si="136"/>
        <v>#REF!</v>
      </c>
      <c r="C619" s="61" t="e">
        <f t="shared" si="137"/>
        <v>#REF!</v>
      </c>
      <c r="D619" s="60" t="e">
        <f t="shared" ca="1" si="138"/>
        <v>#REF!</v>
      </c>
      <c r="E619" s="59" t="e">
        <f t="shared" ca="1" si="139"/>
        <v>#REF!</v>
      </c>
      <c r="F619" s="60" t="e">
        <f t="shared" ca="1" si="140"/>
        <v>#REF!</v>
      </c>
      <c r="G619" s="60" t="e">
        <f t="shared" ca="1" si="141"/>
        <v>#REF!</v>
      </c>
      <c r="H619" s="60" t="e">
        <f t="shared" ca="1" si="142"/>
        <v>#REF!</v>
      </c>
      <c r="I619" s="59" t="e">
        <f t="shared" ca="1" si="143"/>
        <v>#REF!</v>
      </c>
      <c r="J619" t="e">
        <f t="shared" si="144"/>
        <v>#REF!</v>
      </c>
      <c r="K619" t="e">
        <f t="shared" si="145"/>
        <v>#REF!</v>
      </c>
      <c r="L619">
        <v>0</v>
      </c>
      <c r="M619">
        <f t="shared" ca="1" si="146"/>
        <v>7.76</v>
      </c>
      <c r="N619">
        <f t="shared" ca="1" si="147"/>
        <v>17.010000000000002</v>
      </c>
      <c r="O619">
        <f t="shared" ca="1" si="148"/>
        <v>38.33</v>
      </c>
      <c r="P619">
        <f t="shared" ca="1" si="149"/>
        <v>56.69</v>
      </c>
      <c r="Q619" t="e">
        <f>#REF!</f>
        <v>#REF!</v>
      </c>
    </row>
    <row r="620" spans="1:17" x14ac:dyDescent="0.3">
      <c r="A620" s="60" t="e">
        <f t="shared" ca="1" si="135"/>
        <v>#REF!</v>
      </c>
      <c r="B620" s="60" t="e">
        <f t="shared" ca="1" si="136"/>
        <v>#REF!</v>
      </c>
      <c r="C620" s="61" t="e">
        <f t="shared" si="137"/>
        <v>#REF!</v>
      </c>
      <c r="D620" s="60" t="e">
        <f t="shared" ca="1" si="138"/>
        <v>#REF!</v>
      </c>
      <c r="E620" s="59" t="e">
        <f t="shared" ca="1" si="139"/>
        <v>#REF!</v>
      </c>
      <c r="F620" s="60" t="e">
        <f t="shared" ca="1" si="140"/>
        <v>#REF!</v>
      </c>
      <c r="G620" s="60" t="e">
        <f t="shared" ca="1" si="141"/>
        <v>#REF!</v>
      </c>
      <c r="H620" s="60" t="e">
        <f t="shared" ca="1" si="142"/>
        <v>#REF!</v>
      </c>
      <c r="I620" s="59" t="e">
        <f t="shared" ca="1" si="143"/>
        <v>#REF!</v>
      </c>
      <c r="J620" t="e">
        <f t="shared" si="144"/>
        <v>#REF!</v>
      </c>
      <c r="K620" t="e">
        <f t="shared" si="145"/>
        <v>#REF!</v>
      </c>
      <c r="L620">
        <v>0</v>
      </c>
      <c r="M620">
        <f t="shared" ca="1" si="146"/>
        <v>7.36</v>
      </c>
      <c r="N620">
        <f t="shared" ca="1" si="147"/>
        <v>20.86</v>
      </c>
      <c r="O620">
        <f t="shared" ca="1" si="148"/>
        <v>35.33</v>
      </c>
      <c r="P620">
        <f t="shared" ca="1" si="149"/>
        <v>110.27</v>
      </c>
      <c r="Q620" t="e">
        <f>#REF!</f>
        <v>#REF!</v>
      </c>
    </row>
    <row r="621" spans="1:17" x14ac:dyDescent="0.3">
      <c r="A621" s="60" t="e">
        <f t="shared" ca="1" si="135"/>
        <v>#REF!</v>
      </c>
      <c r="B621" s="60" t="e">
        <f t="shared" ca="1" si="136"/>
        <v>#REF!</v>
      </c>
      <c r="C621" s="61" t="e">
        <f t="shared" si="137"/>
        <v>#REF!</v>
      </c>
      <c r="D621" s="60" t="e">
        <f t="shared" ca="1" si="138"/>
        <v>#REF!</v>
      </c>
      <c r="E621" s="59" t="e">
        <f t="shared" ca="1" si="139"/>
        <v>#REF!</v>
      </c>
      <c r="F621" s="60" t="e">
        <f t="shared" ca="1" si="140"/>
        <v>#REF!</v>
      </c>
      <c r="G621" s="60" t="e">
        <f t="shared" ca="1" si="141"/>
        <v>#REF!</v>
      </c>
      <c r="H621" s="60" t="e">
        <f t="shared" ca="1" si="142"/>
        <v>#REF!</v>
      </c>
      <c r="I621" s="59" t="e">
        <f t="shared" ca="1" si="143"/>
        <v>#REF!</v>
      </c>
      <c r="J621" t="e">
        <f t="shared" si="144"/>
        <v>#REF!</v>
      </c>
      <c r="K621" t="e">
        <f t="shared" si="145"/>
        <v>#REF!</v>
      </c>
      <c r="L621">
        <v>0</v>
      </c>
      <c r="M621">
        <f t="shared" ca="1" si="146"/>
        <v>6.95</v>
      </c>
      <c r="N621">
        <f t="shared" ca="1" si="147"/>
        <v>22.74</v>
      </c>
      <c r="O621">
        <f t="shared" ca="1" si="148"/>
        <v>40.82</v>
      </c>
      <c r="P621">
        <f t="shared" ca="1" si="149"/>
        <v>65.900000000000006</v>
      </c>
      <c r="Q621" t="e">
        <f>#REF!</f>
        <v>#REF!</v>
      </c>
    </row>
    <row r="622" spans="1:17" x14ac:dyDescent="0.3">
      <c r="A622" s="60" t="e">
        <f t="shared" ca="1" si="135"/>
        <v>#REF!</v>
      </c>
      <c r="B622" s="60" t="e">
        <f t="shared" ca="1" si="136"/>
        <v>#REF!</v>
      </c>
      <c r="C622" s="61" t="e">
        <f t="shared" si="137"/>
        <v>#REF!</v>
      </c>
      <c r="D622" s="60" t="e">
        <f t="shared" ca="1" si="138"/>
        <v>#REF!</v>
      </c>
      <c r="E622" s="59" t="e">
        <f t="shared" ca="1" si="139"/>
        <v>#REF!</v>
      </c>
      <c r="F622" s="60" t="e">
        <f t="shared" ca="1" si="140"/>
        <v>#REF!</v>
      </c>
      <c r="G622" s="60" t="e">
        <f t="shared" ca="1" si="141"/>
        <v>#REF!</v>
      </c>
      <c r="H622" s="60" t="e">
        <f t="shared" ca="1" si="142"/>
        <v>#REF!</v>
      </c>
      <c r="I622" s="59" t="e">
        <f t="shared" ca="1" si="143"/>
        <v>#REF!</v>
      </c>
      <c r="J622" t="e">
        <f t="shared" si="144"/>
        <v>#REF!</v>
      </c>
      <c r="K622" t="e">
        <f t="shared" si="145"/>
        <v>#REF!</v>
      </c>
      <c r="L622">
        <v>0</v>
      </c>
      <c r="M622">
        <f t="shared" ca="1" si="146"/>
        <v>5.23</v>
      </c>
      <c r="N622">
        <f t="shared" ca="1" si="147"/>
        <v>27.71</v>
      </c>
      <c r="O622">
        <f t="shared" ca="1" si="148"/>
        <v>39.61</v>
      </c>
      <c r="P622">
        <f t="shared" ca="1" si="149"/>
        <v>117.5</v>
      </c>
      <c r="Q622" t="e">
        <f>#REF!</f>
        <v>#REF!</v>
      </c>
    </row>
    <row r="623" spans="1:17" x14ac:dyDescent="0.3">
      <c r="A623" s="60" t="e">
        <f t="shared" ca="1" si="135"/>
        <v>#REF!</v>
      </c>
      <c r="B623" s="60" t="e">
        <f t="shared" ca="1" si="136"/>
        <v>#REF!</v>
      </c>
      <c r="C623" s="61" t="e">
        <f t="shared" si="137"/>
        <v>#REF!</v>
      </c>
      <c r="D623" s="60" t="e">
        <f t="shared" ca="1" si="138"/>
        <v>#REF!</v>
      </c>
      <c r="E623" s="59" t="e">
        <f t="shared" ca="1" si="139"/>
        <v>#REF!</v>
      </c>
      <c r="F623" s="60" t="e">
        <f t="shared" ca="1" si="140"/>
        <v>#REF!</v>
      </c>
      <c r="G623" s="60" t="e">
        <f t="shared" ca="1" si="141"/>
        <v>#REF!</v>
      </c>
      <c r="H623" s="60" t="e">
        <f t="shared" ca="1" si="142"/>
        <v>#REF!</v>
      </c>
      <c r="I623" s="59" t="e">
        <f t="shared" ca="1" si="143"/>
        <v>#REF!</v>
      </c>
      <c r="J623" t="e">
        <f t="shared" si="144"/>
        <v>#REF!</v>
      </c>
      <c r="K623" t="e">
        <f t="shared" si="145"/>
        <v>#REF!</v>
      </c>
      <c r="L623">
        <v>0</v>
      </c>
      <c r="M623">
        <f t="shared" ca="1" si="146"/>
        <v>6.04</v>
      </c>
      <c r="N623">
        <f t="shared" ca="1" si="147"/>
        <v>23.09</v>
      </c>
      <c r="O623">
        <f t="shared" ca="1" si="148"/>
        <v>33.119999999999997</v>
      </c>
      <c r="P623">
        <f t="shared" ca="1" si="149"/>
        <v>57.98</v>
      </c>
      <c r="Q623" t="e">
        <f>#REF!</f>
        <v>#REF!</v>
      </c>
    </row>
    <row r="624" spans="1:17" x14ac:dyDescent="0.3">
      <c r="A624" s="60" t="e">
        <f t="shared" ca="1" si="135"/>
        <v>#REF!</v>
      </c>
      <c r="B624" s="60" t="e">
        <f t="shared" ca="1" si="136"/>
        <v>#REF!</v>
      </c>
      <c r="C624" s="61" t="e">
        <f t="shared" si="137"/>
        <v>#REF!</v>
      </c>
      <c r="D624" s="60" t="e">
        <f t="shared" ca="1" si="138"/>
        <v>#REF!</v>
      </c>
      <c r="E624" s="59" t="e">
        <f t="shared" ca="1" si="139"/>
        <v>#REF!</v>
      </c>
      <c r="F624" s="60" t="e">
        <f t="shared" ca="1" si="140"/>
        <v>#REF!</v>
      </c>
      <c r="G624" s="60" t="e">
        <f t="shared" ca="1" si="141"/>
        <v>#REF!</v>
      </c>
      <c r="H624" s="60" t="e">
        <f t="shared" ca="1" si="142"/>
        <v>#REF!</v>
      </c>
      <c r="I624" s="59" t="e">
        <f t="shared" ca="1" si="143"/>
        <v>#REF!</v>
      </c>
      <c r="J624" t="e">
        <f t="shared" si="144"/>
        <v>#REF!</v>
      </c>
      <c r="K624" t="e">
        <f t="shared" si="145"/>
        <v>#REF!</v>
      </c>
      <c r="L624">
        <v>0</v>
      </c>
      <c r="M624">
        <f t="shared" ca="1" si="146"/>
        <v>5.83</v>
      </c>
      <c r="N624">
        <f t="shared" ca="1" si="147"/>
        <v>22.44</v>
      </c>
      <c r="O624">
        <f t="shared" ca="1" si="148"/>
        <v>30.33</v>
      </c>
      <c r="P624">
        <f t="shared" ca="1" si="149"/>
        <v>112.1</v>
      </c>
      <c r="Q624" t="e">
        <f>#REF!</f>
        <v>#REF!</v>
      </c>
    </row>
    <row r="625" spans="1:17" x14ac:dyDescent="0.3">
      <c r="A625" s="60" t="e">
        <f t="shared" ca="1" si="135"/>
        <v>#REF!</v>
      </c>
      <c r="B625" s="60" t="e">
        <f t="shared" ca="1" si="136"/>
        <v>#REF!</v>
      </c>
      <c r="C625" s="61" t="e">
        <f t="shared" si="137"/>
        <v>#REF!</v>
      </c>
      <c r="D625" s="60" t="e">
        <f t="shared" ca="1" si="138"/>
        <v>#REF!</v>
      </c>
      <c r="E625" s="59" t="e">
        <f t="shared" ca="1" si="139"/>
        <v>#REF!</v>
      </c>
      <c r="F625" s="60" t="e">
        <f t="shared" ca="1" si="140"/>
        <v>#REF!</v>
      </c>
      <c r="G625" s="60" t="e">
        <f t="shared" ca="1" si="141"/>
        <v>#REF!</v>
      </c>
      <c r="H625" s="60" t="e">
        <f t="shared" ca="1" si="142"/>
        <v>#REF!</v>
      </c>
      <c r="I625" s="59" t="e">
        <f t="shared" ca="1" si="143"/>
        <v>#REF!</v>
      </c>
      <c r="J625" t="e">
        <f t="shared" si="144"/>
        <v>#REF!</v>
      </c>
      <c r="K625" t="e">
        <f t="shared" si="145"/>
        <v>#REF!</v>
      </c>
      <c r="L625">
        <v>0</v>
      </c>
      <c r="M625">
        <f t="shared" ca="1" si="146"/>
        <v>7.22</v>
      </c>
      <c r="N625">
        <f t="shared" ca="1" si="147"/>
        <v>10.71</v>
      </c>
      <c r="O625">
        <f t="shared" ca="1" si="148"/>
        <v>48.04</v>
      </c>
      <c r="P625">
        <f t="shared" ca="1" si="149"/>
        <v>99.47</v>
      </c>
      <c r="Q625" t="e">
        <f>#REF!</f>
        <v>#REF!</v>
      </c>
    </row>
    <row r="626" spans="1:17" x14ac:dyDescent="0.3">
      <c r="A626" s="60" t="e">
        <f t="shared" ca="1" si="135"/>
        <v>#REF!</v>
      </c>
      <c r="B626" s="60" t="e">
        <f t="shared" ca="1" si="136"/>
        <v>#REF!</v>
      </c>
      <c r="C626" s="61" t="e">
        <f t="shared" si="137"/>
        <v>#REF!</v>
      </c>
      <c r="D626" s="60" t="e">
        <f t="shared" ca="1" si="138"/>
        <v>#REF!</v>
      </c>
      <c r="E626" s="59" t="e">
        <f t="shared" ca="1" si="139"/>
        <v>#REF!</v>
      </c>
      <c r="F626" s="60" t="e">
        <f t="shared" ca="1" si="140"/>
        <v>#REF!</v>
      </c>
      <c r="G626" s="60" t="e">
        <f t="shared" ca="1" si="141"/>
        <v>#REF!</v>
      </c>
      <c r="H626" s="60" t="e">
        <f t="shared" ca="1" si="142"/>
        <v>#REF!</v>
      </c>
      <c r="I626" s="59" t="e">
        <f t="shared" ca="1" si="143"/>
        <v>#REF!</v>
      </c>
      <c r="J626" t="e">
        <f t="shared" si="144"/>
        <v>#REF!</v>
      </c>
      <c r="K626" t="e">
        <f t="shared" si="145"/>
        <v>#REF!</v>
      </c>
      <c r="L626">
        <v>0</v>
      </c>
      <c r="M626">
        <f t="shared" ca="1" si="146"/>
        <v>6.72</v>
      </c>
      <c r="N626">
        <f t="shared" ca="1" si="147"/>
        <v>21.26</v>
      </c>
      <c r="O626">
        <f t="shared" ca="1" si="148"/>
        <v>39.770000000000003</v>
      </c>
      <c r="P626">
        <f t="shared" ca="1" si="149"/>
        <v>83.74</v>
      </c>
      <c r="Q626" t="e">
        <f>#REF!</f>
        <v>#REF!</v>
      </c>
    </row>
    <row r="627" spans="1:17" x14ac:dyDescent="0.3">
      <c r="A627" s="60" t="e">
        <f t="shared" ca="1" si="135"/>
        <v>#REF!</v>
      </c>
      <c r="B627" s="60" t="e">
        <f t="shared" ca="1" si="136"/>
        <v>#REF!</v>
      </c>
      <c r="C627" s="61" t="e">
        <f t="shared" si="137"/>
        <v>#REF!</v>
      </c>
      <c r="D627" s="60" t="e">
        <f t="shared" ca="1" si="138"/>
        <v>#REF!</v>
      </c>
      <c r="E627" s="59" t="e">
        <f t="shared" ca="1" si="139"/>
        <v>#REF!</v>
      </c>
      <c r="F627" s="60" t="e">
        <f t="shared" ca="1" si="140"/>
        <v>#REF!</v>
      </c>
      <c r="G627" s="60" t="e">
        <f t="shared" ca="1" si="141"/>
        <v>#REF!</v>
      </c>
      <c r="H627" s="60" t="e">
        <f t="shared" ca="1" si="142"/>
        <v>#REF!</v>
      </c>
      <c r="I627" s="59" t="e">
        <f t="shared" ca="1" si="143"/>
        <v>#REF!</v>
      </c>
      <c r="J627" t="e">
        <f t="shared" si="144"/>
        <v>#REF!</v>
      </c>
      <c r="K627" t="e">
        <f t="shared" si="145"/>
        <v>#REF!</v>
      </c>
      <c r="L627">
        <v>0</v>
      </c>
      <c r="M627">
        <f t="shared" ca="1" si="146"/>
        <v>5.15</v>
      </c>
      <c r="N627">
        <f t="shared" ca="1" si="147"/>
        <v>25.51</v>
      </c>
      <c r="O627">
        <f t="shared" ca="1" si="148"/>
        <v>46.17</v>
      </c>
      <c r="P627">
        <f t="shared" ca="1" si="149"/>
        <v>50.53</v>
      </c>
      <c r="Q627" t="e">
        <f>#REF!</f>
        <v>#REF!</v>
      </c>
    </row>
    <row r="628" spans="1:17" x14ac:dyDescent="0.3">
      <c r="A628" s="60" t="e">
        <f t="shared" ca="1" si="135"/>
        <v>#REF!</v>
      </c>
      <c r="B628" s="60" t="e">
        <f t="shared" ca="1" si="136"/>
        <v>#REF!</v>
      </c>
      <c r="C628" s="61" t="e">
        <f t="shared" si="137"/>
        <v>#REF!</v>
      </c>
      <c r="D628" s="60" t="e">
        <f t="shared" ca="1" si="138"/>
        <v>#REF!</v>
      </c>
      <c r="E628" s="59" t="e">
        <f t="shared" ca="1" si="139"/>
        <v>#REF!</v>
      </c>
      <c r="F628" s="60" t="e">
        <f t="shared" ca="1" si="140"/>
        <v>#REF!</v>
      </c>
      <c r="G628" s="60" t="e">
        <f t="shared" ca="1" si="141"/>
        <v>#REF!</v>
      </c>
      <c r="H628" s="60" t="e">
        <f t="shared" ca="1" si="142"/>
        <v>#REF!</v>
      </c>
      <c r="I628" s="59" t="e">
        <f t="shared" ca="1" si="143"/>
        <v>#REF!</v>
      </c>
      <c r="J628" t="e">
        <f t="shared" si="144"/>
        <v>#REF!</v>
      </c>
      <c r="K628" t="e">
        <f t="shared" si="145"/>
        <v>#REF!</v>
      </c>
      <c r="L628">
        <v>0</v>
      </c>
      <c r="M628">
        <f t="shared" ca="1" si="146"/>
        <v>5.08</v>
      </c>
      <c r="N628">
        <f t="shared" ca="1" si="147"/>
        <v>18.100000000000001</v>
      </c>
      <c r="O628">
        <f t="shared" ca="1" si="148"/>
        <v>34.299999999999997</v>
      </c>
      <c r="P628">
        <f t="shared" ca="1" si="149"/>
        <v>90.1</v>
      </c>
      <c r="Q628" t="e">
        <f>#REF!</f>
        <v>#REF!</v>
      </c>
    </row>
    <row r="629" spans="1:17" x14ac:dyDescent="0.3">
      <c r="A629" s="60" t="e">
        <f t="shared" ca="1" si="135"/>
        <v>#REF!</v>
      </c>
      <c r="B629" s="60" t="e">
        <f t="shared" ca="1" si="136"/>
        <v>#REF!</v>
      </c>
      <c r="C629" s="61" t="e">
        <f t="shared" si="137"/>
        <v>#REF!</v>
      </c>
      <c r="D629" s="60" t="e">
        <f t="shared" ca="1" si="138"/>
        <v>#REF!</v>
      </c>
      <c r="E629" s="59" t="e">
        <f t="shared" ca="1" si="139"/>
        <v>#REF!</v>
      </c>
      <c r="F629" s="60" t="e">
        <f t="shared" ca="1" si="140"/>
        <v>#REF!</v>
      </c>
      <c r="G629" s="60" t="e">
        <f t="shared" ca="1" si="141"/>
        <v>#REF!</v>
      </c>
      <c r="H629" s="60" t="e">
        <f t="shared" ca="1" si="142"/>
        <v>#REF!</v>
      </c>
      <c r="I629" s="59" t="e">
        <f t="shared" ca="1" si="143"/>
        <v>#REF!</v>
      </c>
      <c r="J629" t="e">
        <f t="shared" si="144"/>
        <v>#REF!</v>
      </c>
      <c r="K629" t="e">
        <f t="shared" si="145"/>
        <v>#REF!</v>
      </c>
      <c r="L629">
        <v>0</v>
      </c>
      <c r="M629">
        <f t="shared" ca="1" si="146"/>
        <v>5.68</v>
      </c>
      <c r="N629">
        <f t="shared" ca="1" si="147"/>
        <v>28.91</v>
      </c>
      <c r="O629">
        <f t="shared" ca="1" si="148"/>
        <v>37.17</v>
      </c>
      <c r="P629">
        <f t="shared" ca="1" si="149"/>
        <v>50.66</v>
      </c>
      <c r="Q629" t="e">
        <f>#REF!</f>
        <v>#REF!</v>
      </c>
    </row>
    <row r="630" spans="1:17" x14ac:dyDescent="0.3">
      <c r="A630" s="60" t="e">
        <f t="shared" ca="1" si="135"/>
        <v>#REF!</v>
      </c>
      <c r="B630" s="60" t="e">
        <f t="shared" ca="1" si="136"/>
        <v>#REF!</v>
      </c>
      <c r="C630" s="61" t="e">
        <f t="shared" si="137"/>
        <v>#REF!</v>
      </c>
      <c r="D630" s="60" t="e">
        <f t="shared" ca="1" si="138"/>
        <v>#REF!</v>
      </c>
      <c r="E630" s="59" t="e">
        <f t="shared" ca="1" si="139"/>
        <v>#REF!</v>
      </c>
      <c r="F630" s="60" t="e">
        <f t="shared" ca="1" si="140"/>
        <v>#REF!</v>
      </c>
      <c r="G630" s="60" t="e">
        <f t="shared" ca="1" si="141"/>
        <v>#REF!</v>
      </c>
      <c r="H630" s="60" t="e">
        <f t="shared" ca="1" si="142"/>
        <v>#REF!</v>
      </c>
      <c r="I630" s="59" t="e">
        <f t="shared" ca="1" si="143"/>
        <v>#REF!</v>
      </c>
      <c r="J630" t="e">
        <f t="shared" si="144"/>
        <v>#REF!</v>
      </c>
      <c r="K630" t="e">
        <f t="shared" si="145"/>
        <v>#REF!</v>
      </c>
      <c r="L630">
        <v>0</v>
      </c>
      <c r="M630">
        <f t="shared" ca="1" si="146"/>
        <v>7.05</v>
      </c>
      <c r="N630">
        <f t="shared" ca="1" si="147"/>
        <v>18.5</v>
      </c>
      <c r="O630">
        <f t="shared" ca="1" si="148"/>
        <v>34.01</v>
      </c>
      <c r="P630">
        <f t="shared" ca="1" si="149"/>
        <v>58.24</v>
      </c>
      <c r="Q630" t="e">
        <f>#REF!</f>
        <v>#REF!</v>
      </c>
    </row>
    <row r="631" spans="1:17" x14ac:dyDescent="0.3">
      <c r="A631" s="60" t="e">
        <f t="shared" ca="1" si="135"/>
        <v>#REF!</v>
      </c>
      <c r="B631" s="60" t="e">
        <f t="shared" ca="1" si="136"/>
        <v>#REF!</v>
      </c>
      <c r="C631" s="61" t="e">
        <f t="shared" si="137"/>
        <v>#REF!</v>
      </c>
      <c r="D631" s="60" t="e">
        <f t="shared" ca="1" si="138"/>
        <v>#REF!</v>
      </c>
      <c r="E631" s="59" t="e">
        <f t="shared" ca="1" si="139"/>
        <v>#REF!</v>
      </c>
      <c r="F631" s="60" t="e">
        <f t="shared" ca="1" si="140"/>
        <v>#REF!</v>
      </c>
      <c r="G631" s="60" t="e">
        <f t="shared" ca="1" si="141"/>
        <v>#REF!</v>
      </c>
      <c r="H631" s="60" t="e">
        <f t="shared" ca="1" si="142"/>
        <v>#REF!</v>
      </c>
      <c r="I631" s="59" t="e">
        <f t="shared" ca="1" si="143"/>
        <v>#REF!</v>
      </c>
      <c r="J631" t="e">
        <f t="shared" si="144"/>
        <v>#REF!</v>
      </c>
      <c r="K631" t="e">
        <f t="shared" si="145"/>
        <v>#REF!</v>
      </c>
      <c r="L631">
        <v>0</v>
      </c>
      <c r="M631">
        <f t="shared" ca="1" si="146"/>
        <v>6.77</v>
      </c>
      <c r="N631">
        <f t="shared" ca="1" si="147"/>
        <v>24.94</v>
      </c>
      <c r="O631">
        <f t="shared" ca="1" si="148"/>
        <v>43.06</v>
      </c>
      <c r="P631">
        <f t="shared" ca="1" si="149"/>
        <v>93.82</v>
      </c>
      <c r="Q631" t="e">
        <f>#REF!</f>
        <v>#REF!</v>
      </c>
    </row>
    <row r="632" spans="1:17" x14ac:dyDescent="0.3">
      <c r="A632" s="60" t="e">
        <f t="shared" ca="1" si="135"/>
        <v>#REF!</v>
      </c>
      <c r="B632" s="60" t="e">
        <f t="shared" ca="1" si="136"/>
        <v>#REF!</v>
      </c>
      <c r="C632" s="61" t="e">
        <f t="shared" si="137"/>
        <v>#REF!</v>
      </c>
      <c r="D632" s="60" t="e">
        <f t="shared" ca="1" si="138"/>
        <v>#REF!</v>
      </c>
      <c r="E632" s="59" t="e">
        <f t="shared" ca="1" si="139"/>
        <v>#REF!</v>
      </c>
      <c r="F632" s="60" t="e">
        <f t="shared" ca="1" si="140"/>
        <v>#REF!</v>
      </c>
      <c r="G632" s="60" t="e">
        <f t="shared" ca="1" si="141"/>
        <v>#REF!</v>
      </c>
      <c r="H632" s="60" t="e">
        <f t="shared" ca="1" si="142"/>
        <v>#REF!</v>
      </c>
      <c r="I632" s="59" t="e">
        <f t="shared" ca="1" si="143"/>
        <v>#REF!</v>
      </c>
      <c r="J632" t="e">
        <f t="shared" si="144"/>
        <v>#REF!</v>
      </c>
      <c r="K632" t="e">
        <f t="shared" si="145"/>
        <v>#REF!</v>
      </c>
      <c r="L632">
        <v>0</v>
      </c>
      <c r="M632">
        <f t="shared" ca="1" si="146"/>
        <v>7.07</v>
      </c>
      <c r="N632">
        <f t="shared" ca="1" si="147"/>
        <v>24.81</v>
      </c>
      <c r="O632">
        <f t="shared" ca="1" si="148"/>
        <v>43.67</v>
      </c>
      <c r="P632">
        <f t="shared" ca="1" si="149"/>
        <v>115.33</v>
      </c>
      <c r="Q632" t="e">
        <f>#REF!</f>
        <v>#REF!</v>
      </c>
    </row>
    <row r="633" spans="1:17" x14ac:dyDescent="0.3">
      <c r="A633" s="60" t="e">
        <f t="shared" ca="1" si="135"/>
        <v>#REF!</v>
      </c>
      <c r="B633" s="60" t="e">
        <f t="shared" ca="1" si="136"/>
        <v>#REF!</v>
      </c>
      <c r="C633" s="61" t="e">
        <f t="shared" si="137"/>
        <v>#REF!</v>
      </c>
      <c r="D633" s="60" t="e">
        <f t="shared" ca="1" si="138"/>
        <v>#REF!</v>
      </c>
      <c r="E633" s="59" t="e">
        <f t="shared" ca="1" si="139"/>
        <v>#REF!</v>
      </c>
      <c r="F633" s="60" t="e">
        <f t="shared" ca="1" si="140"/>
        <v>#REF!</v>
      </c>
      <c r="G633" s="60" t="e">
        <f t="shared" ca="1" si="141"/>
        <v>#REF!</v>
      </c>
      <c r="H633" s="60" t="e">
        <f t="shared" ca="1" si="142"/>
        <v>#REF!</v>
      </c>
      <c r="I633" s="59" t="e">
        <f t="shared" ca="1" si="143"/>
        <v>#REF!</v>
      </c>
      <c r="J633" t="e">
        <f t="shared" si="144"/>
        <v>#REF!</v>
      </c>
      <c r="K633" t="e">
        <f t="shared" si="145"/>
        <v>#REF!</v>
      </c>
      <c r="L633">
        <v>0</v>
      </c>
      <c r="M633">
        <f t="shared" ca="1" si="146"/>
        <v>7.79</v>
      </c>
      <c r="N633">
        <f t="shared" ca="1" si="147"/>
        <v>15.14</v>
      </c>
      <c r="O633">
        <f t="shared" ca="1" si="148"/>
        <v>39.25</v>
      </c>
      <c r="P633">
        <f t="shared" ca="1" si="149"/>
        <v>86.1</v>
      </c>
      <c r="Q633" t="e">
        <f>#REF!</f>
        <v>#REF!</v>
      </c>
    </row>
    <row r="634" spans="1:17" x14ac:dyDescent="0.3">
      <c r="A634" s="60" t="e">
        <f t="shared" ca="1" si="135"/>
        <v>#REF!</v>
      </c>
      <c r="B634" s="60" t="e">
        <f t="shared" ca="1" si="136"/>
        <v>#REF!</v>
      </c>
      <c r="C634" s="61" t="e">
        <f t="shared" si="137"/>
        <v>#REF!</v>
      </c>
      <c r="D634" s="60" t="e">
        <f t="shared" ca="1" si="138"/>
        <v>#REF!</v>
      </c>
      <c r="E634" s="59" t="e">
        <f t="shared" ca="1" si="139"/>
        <v>#REF!</v>
      </c>
      <c r="F634" s="60" t="e">
        <f t="shared" ca="1" si="140"/>
        <v>#REF!</v>
      </c>
      <c r="G634" s="60" t="e">
        <f t="shared" ca="1" si="141"/>
        <v>#REF!</v>
      </c>
      <c r="H634" s="60" t="e">
        <f t="shared" ca="1" si="142"/>
        <v>#REF!</v>
      </c>
      <c r="I634" s="59" t="e">
        <f t="shared" ca="1" si="143"/>
        <v>#REF!</v>
      </c>
      <c r="J634" t="e">
        <f t="shared" si="144"/>
        <v>#REF!</v>
      </c>
      <c r="K634" t="e">
        <f t="shared" si="145"/>
        <v>#REF!</v>
      </c>
      <c r="L634">
        <v>0</v>
      </c>
      <c r="M634">
        <f t="shared" ca="1" si="146"/>
        <v>5.35</v>
      </c>
      <c r="N634">
        <f t="shared" ca="1" si="147"/>
        <v>19.02</v>
      </c>
      <c r="O634">
        <f t="shared" ca="1" si="148"/>
        <v>34.72</v>
      </c>
      <c r="P634">
        <f t="shared" ca="1" si="149"/>
        <v>86</v>
      </c>
      <c r="Q634" t="e">
        <f>#REF!</f>
        <v>#REF!</v>
      </c>
    </row>
    <row r="635" spans="1:17" x14ac:dyDescent="0.3">
      <c r="A635" s="60" t="e">
        <f t="shared" ca="1" si="135"/>
        <v>#REF!</v>
      </c>
      <c r="B635" s="60" t="e">
        <f t="shared" ca="1" si="136"/>
        <v>#REF!</v>
      </c>
      <c r="C635" s="61" t="e">
        <f t="shared" si="137"/>
        <v>#REF!</v>
      </c>
      <c r="D635" s="60" t="e">
        <f t="shared" ca="1" si="138"/>
        <v>#REF!</v>
      </c>
      <c r="E635" s="59" t="e">
        <f t="shared" ca="1" si="139"/>
        <v>#REF!</v>
      </c>
      <c r="F635" s="60" t="e">
        <f t="shared" ca="1" si="140"/>
        <v>#REF!</v>
      </c>
      <c r="G635" s="60" t="e">
        <f t="shared" ca="1" si="141"/>
        <v>#REF!</v>
      </c>
      <c r="H635" s="60" t="e">
        <f t="shared" ca="1" si="142"/>
        <v>#REF!</v>
      </c>
      <c r="I635" s="59" t="e">
        <f t="shared" ca="1" si="143"/>
        <v>#REF!</v>
      </c>
      <c r="J635" t="e">
        <f t="shared" si="144"/>
        <v>#REF!</v>
      </c>
      <c r="K635" t="e">
        <f t="shared" si="145"/>
        <v>#REF!</v>
      </c>
      <c r="L635">
        <v>0</v>
      </c>
      <c r="M635">
        <f t="shared" ca="1" si="146"/>
        <v>7.53</v>
      </c>
      <c r="N635">
        <f t="shared" ca="1" si="147"/>
        <v>28.31</v>
      </c>
      <c r="O635">
        <f t="shared" ca="1" si="148"/>
        <v>34.82</v>
      </c>
      <c r="P635">
        <f t="shared" ca="1" si="149"/>
        <v>65</v>
      </c>
      <c r="Q635" t="e">
        <f>#REF!</f>
        <v>#REF!</v>
      </c>
    </row>
    <row r="636" spans="1:17" x14ac:dyDescent="0.3">
      <c r="A636" s="60" t="e">
        <f t="shared" ca="1" si="135"/>
        <v>#REF!</v>
      </c>
      <c r="B636" s="60" t="e">
        <f t="shared" ca="1" si="136"/>
        <v>#REF!</v>
      </c>
      <c r="C636" s="61" t="e">
        <f t="shared" si="137"/>
        <v>#REF!</v>
      </c>
      <c r="D636" s="60" t="e">
        <f t="shared" ca="1" si="138"/>
        <v>#REF!</v>
      </c>
      <c r="E636" s="59" t="e">
        <f t="shared" ca="1" si="139"/>
        <v>#REF!</v>
      </c>
      <c r="F636" s="60" t="e">
        <f t="shared" ca="1" si="140"/>
        <v>#REF!</v>
      </c>
      <c r="G636" s="60" t="e">
        <f t="shared" ca="1" si="141"/>
        <v>#REF!</v>
      </c>
      <c r="H636" s="60" t="e">
        <f t="shared" ca="1" si="142"/>
        <v>#REF!</v>
      </c>
      <c r="I636" s="59" t="e">
        <f t="shared" ca="1" si="143"/>
        <v>#REF!</v>
      </c>
      <c r="J636" t="e">
        <f t="shared" si="144"/>
        <v>#REF!</v>
      </c>
      <c r="K636" t="e">
        <f t="shared" si="145"/>
        <v>#REF!</v>
      </c>
      <c r="L636">
        <v>0</v>
      </c>
      <c r="M636">
        <f t="shared" ca="1" si="146"/>
        <v>7.84</v>
      </c>
      <c r="N636">
        <f t="shared" ca="1" si="147"/>
        <v>11.54</v>
      </c>
      <c r="O636">
        <f t="shared" ca="1" si="148"/>
        <v>40.89</v>
      </c>
      <c r="P636">
        <f t="shared" ca="1" si="149"/>
        <v>115.19</v>
      </c>
      <c r="Q636" t="e">
        <f>#REF!</f>
        <v>#REF!</v>
      </c>
    </row>
    <row r="637" spans="1:17" x14ac:dyDescent="0.3">
      <c r="A637" s="60" t="e">
        <f t="shared" ca="1" si="135"/>
        <v>#REF!</v>
      </c>
      <c r="B637" s="60" t="e">
        <f t="shared" ca="1" si="136"/>
        <v>#REF!</v>
      </c>
      <c r="C637" s="61" t="e">
        <f t="shared" si="137"/>
        <v>#REF!</v>
      </c>
      <c r="D637" s="60" t="e">
        <f t="shared" ca="1" si="138"/>
        <v>#REF!</v>
      </c>
      <c r="E637" s="59" t="e">
        <f t="shared" ca="1" si="139"/>
        <v>#REF!</v>
      </c>
      <c r="F637" s="60" t="e">
        <f t="shared" ca="1" si="140"/>
        <v>#REF!</v>
      </c>
      <c r="G637" s="60" t="e">
        <f t="shared" ca="1" si="141"/>
        <v>#REF!</v>
      </c>
      <c r="H637" s="60" t="e">
        <f t="shared" ca="1" si="142"/>
        <v>#REF!</v>
      </c>
      <c r="I637" s="59" t="e">
        <f t="shared" ca="1" si="143"/>
        <v>#REF!</v>
      </c>
      <c r="J637" t="e">
        <f t="shared" si="144"/>
        <v>#REF!</v>
      </c>
      <c r="K637" t="e">
        <f t="shared" si="145"/>
        <v>#REF!</v>
      </c>
      <c r="L637">
        <v>0</v>
      </c>
      <c r="M637">
        <f t="shared" ca="1" si="146"/>
        <v>6.44</v>
      </c>
      <c r="N637">
        <f t="shared" ca="1" si="147"/>
        <v>20.420000000000002</v>
      </c>
      <c r="O637">
        <f t="shared" ca="1" si="148"/>
        <v>33.17</v>
      </c>
      <c r="P637">
        <f t="shared" ca="1" si="149"/>
        <v>110.77</v>
      </c>
      <c r="Q637" t="e">
        <f>#REF!</f>
        <v>#REF!</v>
      </c>
    </row>
    <row r="638" spans="1:17" x14ac:dyDescent="0.3">
      <c r="A638" s="60" t="e">
        <f t="shared" ca="1" si="135"/>
        <v>#REF!</v>
      </c>
      <c r="B638" s="60" t="e">
        <f t="shared" ca="1" si="136"/>
        <v>#REF!</v>
      </c>
      <c r="C638" s="61" t="e">
        <f t="shared" si="137"/>
        <v>#REF!</v>
      </c>
      <c r="D638" s="60" t="e">
        <f t="shared" ca="1" si="138"/>
        <v>#REF!</v>
      </c>
      <c r="E638" s="59" t="e">
        <f t="shared" ca="1" si="139"/>
        <v>#REF!</v>
      </c>
      <c r="F638" s="60" t="e">
        <f t="shared" ca="1" si="140"/>
        <v>#REF!</v>
      </c>
      <c r="G638" s="60" t="e">
        <f t="shared" ca="1" si="141"/>
        <v>#REF!</v>
      </c>
      <c r="H638" s="60" t="e">
        <f t="shared" ca="1" si="142"/>
        <v>#REF!</v>
      </c>
      <c r="I638" s="59" t="e">
        <f t="shared" ca="1" si="143"/>
        <v>#REF!</v>
      </c>
      <c r="J638" t="e">
        <f t="shared" si="144"/>
        <v>#REF!</v>
      </c>
      <c r="K638" t="e">
        <f t="shared" si="145"/>
        <v>#REF!</v>
      </c>
      <c r="L638">
        <v>0</v>
      </c>
      <c r="M638">
        <f t="shared" ca="1" si="146"/>
        <v>8.6300000000000008</v>
      </c>
      <c r="N638">
        <f t="shared" ca="1" si="147"/>
        <v>13.45</v>
      </c>
      <c r="O638">
        <f t="shared" ca="1" si="148"/>
        <v>34.880000000000003</v>
      </c>
      <c r="P638">
        <f t="shared" ca="1" si="149"/>
        <v>50.97</v>
      </c>
      <c r="Q638" t="e">
        <f>#REF!</f>
        <v>#REF!</v>
      </c>
    </row>
    <row r="639" spans="1:17" x14ac:dyDescent="0.3">
      <c r="A639" s="60" t="e">
        <f t="shared" ca="1" si="135"/>
        <v>#REF!</v>
      </c>
      <c r="B639" s="60" t="e">
        <f t="shared" ca="1" si="136"/>
        <v>#REF!</v>
      </c>
      <c r="C639" s="61" t="e">
        <f t="shared" si="137"/>
        <v>#REF!</v>
      </c>
      <c r="D639" s="60" t="e">
        <f t="shared" ca="1" si="138"/>
        <v>#REF!</v>
      </c>
      <c r="E639" s="59" t="e">
        <f t="shared" ca="1" si="139"/>
        <v>#REF!</v>
      </c>
      <c r="F639" s="60" t="e">
        <f t="shared" ca="1" si="140"/>
        <v>#REF!</v>
      </c>
      <c r="G639" s="60" t="e">
        <f t="shared" ca="1" si="141"/>
        <v>#REF!</v>
      </c>
      <c r="H639" s="60" t="e">
        <f t="shared" ca="1" si="142"/>
        <v>#REF!</v>
      </c>
      <c r="I639" s="59" t="e">
        <f t="shared" ca="1" si="143"/>
        <v>#REF!</v>
      </c>
      <c r="J639" t="e">
        <f t="shared" si="144"/>
        <v>#REF!</v>
      </c>
      <c r="K639" t="e">
        <f t="shared" si="145"/>
        <v>#REF!</v>
      </c>
      <c r="L639">
        <v>0</v>
      </c>
      <c r="M639">
        <f t="shared" ca="1" si="146"/>
        <v>9</v>
      </c>
      <c r="N639">
        <f t="shared" ca="1" si="147"/>
        <v>23.96</v>
      </c>
      <c r="O639">
        <f t="shared" ca="1" si="148"/>
        <v>34.020000000000003</v>
      </c>
      <c r="P639">
        <f t="shared" ca="1" si="149"/>
        <v>90.83</v>
      </c>
      <c r="Q639" t="e">
        <f>#REF!</f>
        <v>#REF!</v>
      </c>
    </row>
    <row r="640" spans="1:17" x14ac:dyDescent="0.3">
      <c r="A640" s="60" t="e">
        <f t="shared" ca="1" si="135"/>
        <v>#REF!</v>
      </c>
      <c r="B640" s="60" t="e">
        <f t="shared" ca="1" si="136"/>
        <v>#REF!</v>
      </c>
      <c r="C640" s="61" t="e">
        <f t="shared" si="137"/>
        <v>#REF!</v>
      </c>
      <c r="D640" s="60" t="e">
        <f t="shared" ca="1" si="138"/>
        <v>#REF!</v>
      </c>
      <c r="E640" s="59" t="e">
        <f t="shared" ca="1" si="139"/>
        <v>#REF!</v>
      </c>
      <c r="F640" s="60" t="e">
        <f t="shared" ca="1" si="140"/>
        <v>#REF!</v>
      </c>
      <c r="G640" s="60" t="e">
        <f t="shared" ca="1" si="141"/>
        <v>#REF!</v>
      </c>
      <c r="H640" s="60" t="e">
        <f t="shared" ca="1" si="142"/>
        <v>#REF!</v>
      </c>
      <c r="I640" s="59" t="e">
        <f t="shared" ca="1" si="143"/>
        <v>#REF!</v>
      </c>
      <c r="J640" t="e">
        <f t="shared" si="144"/>
        <v>#REF!</v>
      </c>
      <c r="K640" t="e">
        <f t="shared" si="145"/>
        <v>#REF!</v>
      </c>
      <c r="L640">
        <v>0</v>
      </c>
      <c r="M640">
        <f t="shared" ca="1" si="146"/>
        <v>7.54</v>
      </c>
      <c r="N640">
        <f t="shared" ca="1" si="147"/>
        <v>13.88</v>
      </c>
      <c r="O640">
        <f t="shared" ca="1" si="148"/>
        <v>45.61</v>
      </c>
      <c r="P640">
        <f t="shared" ca="1" si="149"/>
        <v>69.8</v>
      </c>
      <c r="Q640" t="e">
        <f>#REF!</f>
        <v>#REF!</v>
      </c>
    </row>
    <row r="641" spans="1:17" x14ac:dyDescent="0.3">
      <c r="A641" s="60" t="e">
        <f t="shared" ca="1" si="135"/>
        <v>#REF!</v>
      </c>
      <c r="B641" s="60" t="e">
        <f t="shared" ca="1" si="136"/>
        <v>#REF!</v>
      </c>
      <c r="C641" s="61" t="e">
        <f t="shared" si="137"/>
        <v>#REF!</v>
      </c>
      <c r="D641" s="60" t="e">
        <f t="shared" ca="1" si="138"/>
        <v>#REF!</v>
      </c>
      <c r="E641" s="59" t="e">
        <f t="shared" ca="1" si="139"/>
        <v>#REF!</v>
      </c>
      <c r="F641" s="60" t="e">
        <f t="shared" ca="1" si="140"/>
        <v>#REF!</v>
      </c>
      <c r="G641" s="60" t="e">
        <f t="shared" ca="1" si="141"/>
        <v>#REF!</v>
      </c>
      <c r="H641" s="60" t="e">
        <f t="shared" ca="1" si="142"/>
        <v>#REF!</v>
      </c>
      <c r="I641" s="59" t="e">
        <f t="shared" ca="1" si="143"/>
        <v>#REF!</v>
      </c>
      <c r="J641" t="e">
        <f t="shared" si="144"/>
        <v>#REF!</v>
      </c>
      <c r="K641" t="e">
        <f t="shared" si="145"/>
        <v>#REF!</v>
      </c>
      <c r="L641">
        <v>0</v>
      </c>
      <c r="M641">
        <f t="shared" ca="1" si="146"/>
        <v>7.9</v>
      </c>
      <c r="N641">
        <f t="shared" ca="1" si="147"/>
        <v>25.75</v>
      </c>
      <c r="O641">
        <f t="shared" ca="1" si="148"/>
        <v>34.770000000000003</v>
      </c>
      <c r="P641">
        <f t="shared" ca="1" si="149"/>
        <v>54.79</v>
      </c>
      <c r="Q641" t="e">
        <f>#REF!</f>
        <v>#REF!</v>
      </c>
    </row>
    <row r="642" spans="1:17" x14ac:dyDescent="0.3">
      <c r="A642" s="60" t="e">
        <f t="shared" ca="1" si="135"/>
        <v>#REF!</v>
      </c>
      <c r="B642" s="60" t="e">
        <f t="shared" ca="1" si="136"/>
        <v>#REF!</v>
      </c>
      <c r="C642" s="61" t="e">
        <f t="shared" si="137"/>
        <v>#REF!</v>
      </c>
      <c r="D642" s="60" t="e">
        <f t="shared" ca="1" si="138"/>
        <v>#REF!</v>
      </c>
      <c r="E642" s="59" t="e">
        <f t="shared" ca="1" si="139"/>
        <v>#REF!</v>
      </c>
      <c r="F642" s="60" t="e">
        <f t="shared" ca="1" si="140"/>
        <v>#REF!</v>
      </c>
      <c r="G642" s="60" t="e">
        <f t="shared" ca="1" si="141"/>
        <v>#REF!</v>
      </c>
      <c r="H642" s="60" t="e">
        <f t="shared" ca="1" si="142"/>
        <v>#REF!</v>
      </c>
      <c r="I642" s="59" t="e">
        <f t="shared" ca="1" si="143"/>
        <v>#REF!</v>
      </c>
      <c r="J642" t="e">
        <f t="shared" si="144"/>
        <v>#REF!</v>
      </c>
      <c r="K642" t="e">
        <f t="shared" si="145"/>
        <v>#REF!</v>
      </c>
      <c r="L642">
        <v>0</v>
      </c>
      <c r="M642">
        <f t="shared" ca="1" si="146"/>
        <v>8.67</v>
      </c>
      <c r="N642">
        <f t="shared" ca="1" si="147"/>
        <v>27.73</v>
      </c>
      <c r="O642">
        <f t="shared" ca="1" si="148"/>
        <v>45.6</v>
      </c>
      <c r="P642">
        <f t="shared" ca="1" si="149"/>
        <v>79.3</v>
      </c>
      <c r="Q642" t="e">
        <f>#REF!</f>
        <v>#REF!</v>
      </c>
    </row>
    <row r="643" spans="1:17" x14ac:dyDescent="0.3">
      <c r="A643" s="60" t="e">
        <f t="shared" ref="A643:A706" ca="1" si="150">(C643/(RANDBETWEEN(8.19*100,11.12*100)/100))*J643</f>
        <v>#REF!</v>
      </c>
      <c r="B643" s="60" t="e">
        <f t="shared" ref="B643:B706" ca="1" si="151">(C643/(RANDBETWEEN(3.59*100,5.12*100)/100))*K643</f>
        <v>#REF!</v>
      </c>
      <c r="C643" s="61" t="e">
        <f t="shared" ref="C643:C706" si="152">IF(Q643="L",M643,IF(Q643="M",N643,IF(Q643="F",O643,IF(Q643="XF",P643,0))))</f>
        <v>#REF!</v>
      </c>
      <c r="D643" s="60" t="e">
        <f t="shared" ref="D643:D706" ca="1" si="153">A643/RANDBETWEEN(5.13*1,9.23*1)/1</f>
        <v>#REF!</v>
      </c>
      <c r="E643" s="59" t="e">
        <f t="shared" ref="E643:E706" ca="1" si="154">A643/RANDBETWEEN(0.15*10,0.201*10)/10</f>
        <v>#REF!</v>
      </c>
      <c r="F643" s="60" t="e">
        <f t="shared" ref="F643:F706" ca="1" si="155">A643/RANDBETWEEN(6.13*1,10.23*1)/1</f>
        <v>#REF!</v>
      </c>
      <c r="G643" s="60" t="e">
        <f t="shared" ref="G643:G706" ca="1" si="156">A643/RANDBETWEEN(4.13*1,10.23*1)/1</f>
        <v>#REF!</v>
      </c>
      <c r="H643" s="60" t="e">
        <f t="shared" ref="H643:H706" ca="1" si="157">A643/RANDBETWEEN(4.13*1,10.23*1)/1</f>
        <v>#REF!</v>
      </c>
      <c r="I643" s="59" t="e">
        <f t="shared" ref="I643:I706" ca="1" si="158">SUM(G643+H643)</f>
        <v>#REF!</v>
      </c>
      <c r="J643" t="e">
        <f t="shared" ref="J643:J706" si="159">IF(C643&lt;50,0,1)</f>
        <v>#REF!</v>
      </c>
      <c r="K643" t="e">
        <f t="shared" ref="K643:K706" si="160">IF(C643&lt;30,0,1)</f>
        <v>#REF!</v>
      </c>
      <c r="L643">
        <v>0</v>
      </c>
      <c r="M643">
        <f t="shared" ref="M643:M706" ca="1" si="161">RANDBETWEEN(5.01*100,9.23*100)/100</f>
        <v>5.13</v>
      </c>
      <c r="N643">
        <f t="shared" ref="N643:N706" ca="1" si="162">RANDBETWEEN(10.01*100,29.23*100)/100</f>
        <v>14.75</v>
      </c>
      <c r="O643">
        <f t="shared" ref="O643:O706" ca="1" si="163">RANDBETWEEN(30.01*100,48.23*100)/100</f>
        <v>44.24</v>
      </c>
      <c r="P643">
        <f t="shared" ref="P643:P706" ca="1" si="164">RANDBETWEEN(50.01*100,120.23*100)/100</f>
        <v>89.33</v>
      </c>
      <c r="Q643" t="e">
        <f>#REF!</f>
        <v>#REF!</v>
      </c>
    </row>
    <row r="644" spans="1:17" x14ac:dyDescent="0.3">
      <c r="A644" s="60" t="e">
        <f t="shared" ca="1" si="150"/>
        <v>#REF!</v>
      </c>
      <c r="B644" s="60" t="e">
        <f t="shared" ca="1" si="151"/>
        <v>#REF!</v>
      </c>
      <c r="C644" s="61" t="e">
        <f t="shared" si="152"/>
        <v>#REF!</v>
      </c>
      <c r="D644" s="60" t="e">
        <f t="shared" ca="1" si="153"/>
        <v>#REF!</v>
      </c>
      <c r="E644" s="59" t="e">
        <f t="shared" ca="1" si="154"/>
        <v>#REF!</v>
      </c>
      <c r="F644" s="60" t="e">
        <f t="shared" ca="1" si="155"/>
        <v>#REF!</v>
      </c>
      <c r="G644" s="60" t="e">
        <f t="shared" ca="1" si="156"/>
        <v>#REF!</v>
      </c>
      <c r="H644" s="60" t="e">
        <f t="shared" ca="1" si="157"/>
        <v>#REF!</v>
      </c>
      <c r="I644" s="59" t="e">
        <f t="shared" ca="1" si="158"/>
        <v>#REF!</v>
      </c>
      <c r="J644" t="e">
        <f t="shared" si="159"/>
        <v>#REF!</v>
      </c>
      <c r="K644" t="e">
        <f t="shared" si="160"/>
        <v>#REF!</v>
      </c>
      <c r="L644">
        <v>0</v>
      </c>
      <c r="M644">
        <f t="shared" ca="1" si="161"/>
        <v>7.04</v>
      </c>
      <c r="N644">
        <f t="shared" ca="1" si="162"/>
        <v>10.73</v>
      </c>
      <c r="O644">
        <f t="shared" ca="1" si="163"/>
        <v>37.64</v>
      </c>
      <c r="P644">
        <f t="shared" ca="1" si="164"/>
        <v>92.59</v>
      </c>
      <c r="Q644" t="e">
        <f>#REF!</f>
        <v>#REF!</v>
      </c>
    </row>
    <row r="645" spans="1:17" x14ac:dyDescent="0.3">
      <c r="A645" s="60" t="e">
        <f t="shared" ca="1" si="150"/>
        <v>#REF!</v>
      </c>
      <c r="B645" s="60" t="e">
        <f t="shared" ca="1" si="151"/>
        <v>#REF!</v>
      </c>
      <c r="C645" s="61" t="e">
        <f t="shared" si="152"/>
        <v>#REF!</v>
      </c>
      <c r="D645" s="60" t="e">
        <f t="shared" ca="1" si="153"/>
        <v>#REF!</v>
      </c>
      <c r="E645" s="59" t="e">
        <f t="shared" ca="1" si="154"/>
        <v>#REF!</v>
      </c>
      <c r="F645" s="60" t="e">
        <f t="shared" ca="1" si="155"/>
        <v>#REF!</v>
      </c>
      <c r="G645" s="60" t="e">
        <f t="shared" ca="1" si="156"/>
        <v>#REF!</v>
      </c>
      <c r="H645" s="60" t="e">
        <f t="shared" ca="1" si="157"/>
        <v>#REF!</v>
      </c>
      <c r="I645" s="59" t="e">
        <f t="shared" ca="1" si="158"/>
        <v>#REF!</v>
      </c>
      <c r="J645" t="e">
        <f t="shared" si="159"/>
        <v>#REF!</v>
      </c>
      <c r="K645" t="e">
        <f t="shared" si="160"/>
        <v>#REF!</v>
      </c>
      <c r="L645">
        <v>0</v>
      </c>
      <c r="M645">
        <f t="shared" ca="1" si="161"/>
        <v>5.63</v>
      </c>
      <c r="N645">
        <f t="shared" ca="1" si="162"/>
        <v>13.17</v>
      </c>
      <c r="O645">
        <f t="shared" ca="1" si="163"/>
        <v>32.21</v>
      </c>
      <c r="P645">
        <f t="shared" ca="1" si="164"/>
        <v>113.96</v>
      </c>
      <c r="Q645" t="e">
        <f>#REF!</f>
        <v>#REF!</v>
      </c>
    </row>
    <row r="646" spans="1:17" x14ac:dyDescent="0.3">
      <c r="A646" s="60" t="e">
        <f t="shared" ca="1" si="150"/>
        <v>#REF!</v>
      </c>
      <c r="B646" s="60" t="e">
        <f t="shared" ca="1" si="151"/>
        <v>#REF!</v>
      </c>
      <c r="C646" s="61" t="e">
        <f t="shared" si="152"/>
        <v>#REF!</v>
      </c>
      <c r="D646" s="60" t="e">
        <f t="shared" ca="1" si="153"/>
        <v>#REF!</v>
      </c>
      <c r="E646" s="59" t="e">
        <f t="shared" ca="1" si="154"/>
        <v>#REF!</v>
      </c>
      <c r="F646" s="60" t="e">
        <f t="shared" ca="1" si="155"/>
        <v>#REF!</v>
      </c>
      <c r="G646" s="60" t="e">
        <f t="shared" ca="1" si="156"/>
        <v>#REF!</v>
      </c>
      <c r="H646" s="60" t="e">
        <f t="shared" ca="1" si="157"/>
        <v>#REF!</v>
      </c>
      <c r="I646" s="59" t="e">
        <f t="shared" ca="1" si="158"/>
        <v>#REF!</v>
      </c>
      <c r="J646" t="e">
        <f t="shared" si="159"/>
        <v>#REF!</v>
      </c>
      <c r="K646" t="e">
        <f t="shared" si="160"/>
        <v>#REF!</v>
      </c>
      <c r="L646">
        <v>0</v>
      </c>
      <c r="M646">
        <f t="shared" ca="1" si="161"/>
        <v>8.15</v>
      </c>
      <c r="N646">
        <f t="shared" ca="1" si="162"/>
        <v>22.92</v>
      </c>
      <c r="O646">
        <f t="shared" ca="1" si="163"/>
        <v>33.43</v>
      </c>
      <c r="P646">
        <f t="shared" ca="1" si="164"/>
        <v>113.23</v>
      </c>
      <c r="Q646" t="e">
        <f>#REF!</f>
        <v>#REF!</v>
      </c>
    </row>
    <row r="647" spans="1:17" x14ac:dyDescent="0.3">
      <c r="A647" s="60" t="e">
        <f t="shared" ca="1" si="150"/>
        <v>#REF!</v>
      </c>
      <c r="B647" s="60" t="e">
        <f t="shared" ca="1" si="151"/>
        <v>#REF!</v>
      </c>
      <c r="C647" s="61" t="e">
        <f t="shared" si="152"/>
        <v>#REF!</v>
      </c>
      <c r="D647" s="60" t="e">
        <f t="shared" ca="1" si="153"/>
        <v>#REF!</v>
      </c>
      <c r="E647" s="59" t="e">
        <f t="shared" ca="1" si="154"/>
        <v>#REF!</v>
      </c>
      <c r="F647" s="60" t="e">
        <f t="shared" ca="1" si="155"/>
        <v>#REF!</v>
      </c>
      <c r="G647" s="60" t="e">
        <f t="shared" ca="1" si="156"/>
        <v>#REF!</v>
      </c>
      <c r="H647" s="60" t="e">
        <f t="shared" ca="1" si="157"/>
        <v>#REF!</v>
      </c>
      <c r="I647" s="59" t="e">
        <f t="shared" ca="1" si="158"/>
        <v>#REF!</v>
      </c>
      <c r="J647" t="e">
        <f t="shared" si="159"/>
        <v>#REF!</v>
      </c>
      <c r="K647" t="e">
        <f t="shared" si="160"/>
        <v>#REF!</v>
      </c>
      <c r="L647">
        <v>0</v>
      </c>
      <c r="M647">
        <f t="shared" ca="1" si="161"/>
        <v>6.55</v>
      </c>
      <c r="N647">
        <f t="shared" ca="1" si="162"/>
        <v>24.21</v>
      </c>
      <c r="O647">
        <f t="shared" ca="1" si="163"/>
        <v>36.880000000000003</v>
      </c>
      <c r="P647">
        <f t="shared" ca="1" si="164"/>
        <v>89.55</v>
      </c>
      <c r="Q647" t="e">
        <f>#REF!</f>
        <v>#REF!</v>
      </c>
    </row>
    <row r="648" spans="1:17" x14ac:dyDescent="0.3">
      <c r="A648" s="60" t="e">
        <f t="shared" ca="1" si="150"/>
        <v>#REF!</v>
      </c>
      <c r="B648" s="60" t="e">
        <f t="shared" ca="1" si="151"/>
        <v>#REF!</v>
      </c>
      <c r="C648" s="61" t="e">
        <f t="shared" si="152"/>
        <v>#REF!</v>
      </c>
      <c r="D648" s="60" t="e">
        <f t="shared" ca="1" si="153"/>
        <v>#REF!</v>
      </c>
      <c r="E648" s="59" t="e">
        <f t="shared" ca="1" si="154"/>
        <v>#REF!</v>
      </c>
      <c r="F648" s="60" t="e">
        <f t="shared" ca="1" si="155"/>
        <v>#REF!</v>
      </c>
      <c r="G648" s="60" t="e">
        <f t="shared" ca="1" si="156"/>
        <v>#REF!</v>
      </c>
      <c r="H648" s="60" t="e">
        <f t="shared" ca="1" si="157"/>
        <v>#REF!</v>
      </c>
      <c r="I648" s="59" t="e">
        <f t="shared" ca="1" si="158"/>
        <v>#REF!</v>
      </c>
      <c r="J648" t="e">
        <f t="shared" si="159"/>
        <v>#REF!</v>
      </c>
      <c r="K648" t="e">
        <f t="shared" si="160"/>
        <v>#REF!</v>
      </c>
      <c r="L648">
        <v>0</v>
      </c>
      <c r="M648">
        <f t="shared" ca="1" si="161"/>
        <v>5.97</v>
      </c>
      <c r="N648">
        <f t="shared" ca="1" si="162"/>
        <v>25.16</v>
      </c>
      <c r="O648">
        <f t="shared" ca="1" si="163"/>
        <v>36.18</v>
      </c>
      <c r="P648">
        <f t="shared" ca="1" si="164"/>
        <v>70.77</v>
      </c>
      <c r="Q648" t="e">
        <f>#REF!</f>
        <v>#REF!</v>
      </c>
    </row>
    <row r="649" spans="1:17" x14ac:dyDescent="0.3">
      <c r="A649" s="60" t="e">
        <f t="shared" ca="1" si="150"/>
        <v>#REF!</v>
      </c>
      <c r="B649" s="60" t="e">
        <f t="shared" ca="1" si="151"/>
        <v>#REF!</v>
      </c>
      <c r="C649" s="61" t="e">
        <f t="shared" si="152"/>
        <v>#REF!</v>
      </c>
      <c r="D649" s="60" t="e">
        <f t="shared" ca="1" si="153"/>
        <v>#REF!</v>
      </c>
      <c r="E649" s="59" t="e">
        <f t="shared" ca="1" si="154"/>
        <v>#REF!</v>
      </c>
      <c r="F649" s="60" t="e">
        <f t="shared" ca="1" si="155"/>
        <v>#REF!</v>
      </c>
      <c r="G649" s="60" t="e">
        <f t="shared" ca="1" si="156"/>
        <v>#REF!</v>
      </c>
      <c r="H649" s="60" t="e">
        <f t="shared" ca="1" si="157"/>
        <v>#REF!</v>
      </c>
      <c r="I649" s="59" t="e">
        <f t="shared" ca="1" si="158"/>
        <v>#REF!</v>
      </c>
      <c r="J649" t="e">
        <f t="shared" si="159"/>
        <v>#REF!</v>
      </c>
      <c r="K649" t="e">
        <f t="shared" si="160"/>
        <v>#REF!</v>
      </c>
      <c r="L649">
        <v>0</v>
      </c>
      <c r="M649">
        <f t="shared" ca="1" si="161"/>
        <v>7.96</v>
      </c>
      <c r="N649">
        <f t="shared" ca="1" si="162"/>
        <v>15.9</v>
      </c>
      <c r="O649">
        <f t="shared" ca="1" si="163"/>
        <v>38.770000000000003</v>
      </c>
      <c r="P649">
        <f t="shared" ca="1" si="164"/>
        <v>107.67</v>
      </c>
      <c r="Q649" t="e">
        <f>#REF!</f>
        <v>#REF!</v>
      </c>
    </row>
    <row r="650" spans="1:17" x14ac:dyDescent="0.3">
      <c r="A650" s="60" t="e">
        <f t="shared" ca="1" si="150"/>
        <v>#REF!</v>
      </c>
      <c r="B650" s="60" t="e">
        <f t="shared" ca="1" si="151"/>
        <v>#REF!</v>
      </c>
      <c r="C650" s="61" t="e">
        <f t="shared" si="152"/>
        <v>#REF!</v>
      </c>
      <c r="D650" s="60" t="e">
        <f t="shared" ca="1" si="153"/>
        <v>#REF!</v>
      </c>
      <c r="E650" s="59" t="e">
        <f t="shared" ca="1" si="154"/>
        <v>#REF!</v>
      </c>
      <c r="F650" s="60" t="e">
        <f t="shared" ca="1" si="155"/>
        <v>#REF!</v>
      </c>
      <c r="G650" s="60" t="e">
        <f t="shared" ca="1" si="156"/>
        <v>#REF!</v>
      </c>
      <c r="H650" s="60" t="e">
        <f t="shared" ca="1" si="157"/>
        <v>#REF!</v>
      </c>
      <c r="I650" s="59" t="e">
        <f t="shared" ca="1" si="158"/>
        <v>#REF!</v>
      </c>
      <c r="J650" t="e">
        <f t="shared" si="159"/>
        <v>#REF!</v>
      </c>
      <c r="K650" t="e">
        <f t="shared" si="160"/>
        <v>#REF!</v>
      </c>
      <c r="L650">
        <v>0</v>
      </c>
      <c r="M650">
        <f t="shared" ca="1" si="161"/>
        <v>6.14</v>
      </c>
      <c r="N650">
        <f t="shared" ca="1" si="162"/>
        <v>13.8</v>
      </c>
      <c r="O650">
        <f t="shared" ca="1" si="163"/>
        <v>30.76</v>
      </c>
      <c r="P650">
        <f t="shared" ca="1" si="164"/>
        <v>56.62</v>
      </c>
      <c r="Q650" t="e">
        <f>#REF!</f>
        <v>#REF!</v>
      </c>
    </row>
    <row r="651" spans="1:17" x14ac:dyDescent="0.3">
      <c r="A651" s="60" t="e">
        <f t="shared" ca="1" si="150"/>
        <v>#REF!</v>
      </c>
      <c r="B651" s="60" t="e">
        <f t="shared" ca="1" si="151"/>
        <v>#REF!</v>
      </c>
      <c r="C651" s="61" t="e">
        <f t="shared" si="152"/>
        <v>#REF!</v>
      </c>
      <c r="D651" s="60" t="e">
        <f t="shared" ca="1" si="153"/>
        <v>#REF!</v>
      </c>
      <c r="E651" s="59" t="e">
        <f t="shared" ca="1" si="154"/>
        <v>#REF!</v>
      </c>
      <c r="F651" s="60" t="e">
        <f t="shared" ca="1" si="155"/>
        <v>#REF!</v>
      </c>
      <c r="G651" s="60" t="e">
        <f t="shared" ca="1" si="156"/>
        <v>#REF!</v>
      </c>
      <c r="H651" s="60" t="e">
        <f t="shared" ca="1" si="157"/>
        <v>#REF!</v>
      </c>
      <c r="I651" s="59" t="e">
        <f t="shared" ca="1" si="158"/>
        <v>#REF!</v>
      </c>
      <c r="J651" t="e">
        <f t="shared" si="159"/>
        <v>#REF!</v>
      </c>
      <c r="K651" t="e">
        <f t="shared" si="160"/>
        <v>#REF!</v>
      </c>
      <c r="L651">
        <v>0</v>
      </c>
      <c r="M651">
        <f t="shared" ca="1" si="161"/>
        <v>8.19</v>
      </c>
      <c r="N651">
        <f t="shared" ca="1" si="162"/>
        <v>21.08</v>
      </c>
      <c r="O651">
        <f t="shared" ca="1" si="163"/>
        <v>45.4</v>
      </c>
      <c r="P651">
        <f t="shared" ca="1" si="164"/>
        <v>92.23</v>
      </c>
      <c r="Q651" t="e">
        <f>#REF!</f>
        <v>#REF!</v>
      </c>
    </row>
    <row r="652" spans="1:17" x14ac:dyDescent="0.3">
      <c r="A652" s="60" t="e">
        <f t="shared" ca="1" si="150"/>
        <v>#REF!</v>
      </c>
      <c r="B652" s="60" t="e">
        <f t="shared" ca="1" si="151"/>
        <v>#REF!</v>
      </c>
      <c r="C652" s="61" t="e">
        <f t="shared" si="152"/>
        <v>#REF!</v>
      </c>
      <c r="D652" s="60" t="e">
        <f t="shared" ca="1" si="153"/>
        <v>#REF!</v>
      </c>
      <c r="E652" s="59" t="e">
        <f t="shared" ca="1" si="154"/>
        <v>#REF!</v>
      </c>
      <c r="F652" s="60" t="e">
        <f t="shared" ca="1" si="155"/>
        <v>#REF!</v>
      </c>
      <c r="G652" s="60" t="e">
        <f t="shared" ca="1" si="156"/>
        <v>#REF!</v>
      </c>
      <c r="H652" s="60" t="e">
        <f t="shared" ca="1" si="157"/>
        <v>#REF!</v>
      </c>
      <c r="I652" s="59" t="e">
        <f t="shared" ca="1" si="158"/>
        <v>#REF!</v>
      </c>
      <c r="J652" t="e">
        <f t="shared" si="159"/>
        <v>#REF!</v>
      </c>
      <c r="K652" t="e">
        <f t="shared" si="160"/>
        <v>#REF!</v>
      </c>
      <c r="L652">
        <v>0</v>
      </c>
      <c r="M652">
        <f t="shared" ca="1" si="161"/>
        <v>8.18</v>
      </c>
      <c r="N652">
        <f t="shared" ca="1" si="162"/>
        <v>16.89</v>
      </c>
      <c r="O652">
        <f t="shared" ca="1" si="163"/>
        <v>38.1</v>
      </c>
      <c r="P652">
        <f t="shared" ca="1" si="164"/>
        <v>92.68</v>
      </c>
      <c r="Q652" t="e">
        <f>#REF!</f>
        <v>#REF!</v>
      </c>
    </row>
    <row r="653" spans="1:17" x14ac:dyDescent="0.3">
      <c r="A653" s="60" t="e">
        <f t="shared" ca="1" si="150"/>
        <v>#REF!</v>
      </c>
      <c r="B653" s="60" t="e">
        <f t="shared" ca="1" si="151"/>
        <v>#REF!</v>
      </c>
      <c r="C653" s="61" t="e">
        <f t="shared" si="152"/>
        <v>#REF!</v>
      </c>
      <c r="D653" s="60" t="e">
        <f t="shared" ca="1" si="153"/>
        <v>#REF!</v>
      </c>
      <c r="E653" s="59" t="e">
        <f t="shared" ca="1" si="154"/>
        <v>#REF!</v>
      </c>
      <c r="F653" s="60" t="e">
        <f t="shared" ca="1" si="155"/>
        <v>#REF!</v>
      </c>
      <c r="G653" s="60" t="e">
        <f t="shared" ca="1" si="156"/>
        <v>#REF!</v>
      </c>
      <c r="H653" s="60" t="e">
        <f t="shared" ca="1" si="157"/>
        <v>#REF!</v>
      </c>
      <c r="I653" s="59" t="e">
        <f t="shared" ca="1" si="158"/>
        <v>#REF!</v>
      </c>
      <c r="J653" t="e">
        <f t="shared" si="159"/>
        <v>#REF!</v>
      </c>
      <c r="K653" t="e">
        <f t="shared" si="160"/>
        <v>#REF!</v>
      </c>
      <c r="L653">
        <v>0</v>
      </c>
      <c r="M653">
        <f t="shared" ca="1" si="161"/>
        <v>6.15</v>
      </c>
      <c r="N653">
        <f t="shared" ca="1" si="162"/>
        <v>22.01</v>
      </c>
      <c r="O653">
        <f t="shared" ca="1" si="163"/>
        <v>32.44</v>
      </c>
      <c r="P653">
        <f t="shared" ca="1" si="164"/>
        <v>102.65</v>
      </c>
      <c r="Q653" t="e">
        <f>#REF!</f>
        <v>#REF!</v>
      </c>
    </row>
    <row r="654" spans="1:17" x14ac:dyDescent="0.3">
      <c r="A654" s="60" t="e">
        <f t="shared" ca="1" si="150"/>
        <v>#REF!</v>
      </c>
      <c r="B654" s="60" t="e">
        <f t="shared" ca="1" si="151"/>
        <v>#REF!</v>
      </c>
      <c r="C654" s="61" t="e">
        <f t="shared" si="152"/>
        <v>#REF!</v>
      </c>
      <c r="D654" s="60" t="e">
        <f t="shared" ca="1" si="153"/>
        <v>#REF!</v>
      </c>
      <c r="E654" s="59" t="e">
        <f t="shared" ca="1" si="154"/>
        <v>#REF!</v>
      </c>
      <c r="F654" s="60" t="e">
        <f t="shared" ca="1" si="155"/>
        <v>#REF!</v>
      </c>
      <c r="G654" s="60" t="e">
        <f t="shared" ca="1" si="156"/>
        <v>#REF!</v>
      </c>
      <c r="H654" s="60" t="e">
        <f t="shared" ca="1" si="157"/>
        <v>#REF!</v>
      </c>
      <c r="I654" s="59" t="e">
        <f t="shared" ca="1" si="158"/>
        <v>#REF!</v>
      </c>
      <c r="J654" t="e">
        <f t="shared" si="159"/>
        <v>#REF!</v>
      </c>
      <c r="K654" t="e">
        <f t="shared" si="160"/>
        <v>#REF!</v>
      </c>
      <c r="L654">
        <v>0</v>
      </c>
      <c r="M654">
        <f t="shared" ca="1" si="161"/>
        <v>6.53</v>
      </c>
      <c r="N654">
        <f t="shared" ca="1" si="162"/>
        <v>16</v>
      </c>
      <c r="O654">
        <f t="shared" ca="1" si="163"/>
        <v>47.88</v>
      </c>
      <c r="P654">
        <f t="shared" ca="1" si="164"/>
        <v>83.7</v>
      </c>
      <c r="Q654" t="e">
        <f>#REF!</f>
        <v>#REF!</v>
      </c>
    </row>
    <row r="655" spans="1:17" x14ac:dyDescent="0.3">
      <c r="A655" s="60" t="e">
        <f t="shared" ca="1" si="150"/>
        <v>#REF!</v>
      </c>
      <c r="B655" s="60" t="e">
        <f t="shared" ca="1" si="151"/>
        <v>#REF!</v>
      </c>
      <c r="C655" s="61" t="e">
        <f t="shared" si="152"/>
        <v>#REF!</v>
      </c>
      <c r="D655" s="60" t="e">
        <f t="shared" ca="1" si="153"/>
        <v>#REF!</v>
      </c>
      <c r="E655" s="59" t="e">
        <f t="shared" ca="1" si="154"/>
        <v>#REF!</v>
      </c>
      <c r="F655" s="60" t="e">
        <f t="shared" ca="1" si="155"/>
        <v>#REF!</v>
      </c>
      <c r="G655" s="60" t="e">
        <f t="shared" ca="1" si="156"/>
        <v>#REF!</v>
      </c>
      <c r="H655" s="60" t="e">
        <f t="shared" ca="1" si="157"/>
        <v>#REF!</v>
      </c>
      <c r="I655" s="59" t="e">
        <f t="shared" ca="1" si="158"/>
        <v>#REF!</v>
      </c>
      <c r="J655" t="e">
        <f t="shared" si="159"/>
        <v>#REF!</v>
      </c>
      <c r="K655" t="e">
        <f t="shared" si="160"/>
        <v>#REF!</v>
      </c>
      <c r="L655">
        <v>0</v>
      </c>
      <c r="M655">
        <f t="shared" ca="1" si="161"/>
        <v>5.24</v>
      </c>
      <c r="N655">
        <f t="shared" ca="1" si="162"/>
        <v>10.47</v>
      </c>
      <c r="O655">
        <f t="shared" ca="1" si="163"/>
        <v>46.81</v>
      </c>
      <c r="P655">
        <f t="shared" ca="1" si="164"/>
        <v>65.53</v>
      </c>
      <c r="Q655" t="e">
        <f>#REF!</f>
        <v>#REF!</v>
      </c>
    </row>
    <row r="656" spans="1:17" x14ac:dyDescent="0.3">
      <c r="A656" s="60" t="e">
        <f t="shared" ca="1" si="150"/>
        <v>#REF!</v>
      </c>
      <c r="B656" s="60" t="e">
        <f t="shared" ca="1" si="151"/>
        <v>#REF!</v>
      </c>
      <c r="C656" s="61" t="e">
        <f t="shared" si="152"/>
        <v>#REF!</v>
      </c>
      <c r="D656" s="60" t="e">
        <f t="shared" ca="1" si="153"/>
        <v>#REF!</v>
      </c>
      <c r="E656" s="59" t="e">
        <f t="shared" ca="1" si="154"/>
        <v>#REF!</v>
      </c>
      <c r="F656" s="60" t="e">
        <f t="shared" ca="1" si="155"/>
        <v>#REF!</v>
      </c>
      <c r="G656" s="60" t="e">
        <f t="shared" ca="1" si="156"/>
        <v>#REF!</v>
      </c>
      <c r="H656" s="60" t="e">
        <f t="shared" ca="1" si="157"/>
        <v>#REF!</v>
      </c>
      <c r="I656" s="59" t="e">
        <f t="shared" ca="1" si="158"/>
        <v>#REF!</v>
      </c>
      <c r="J656" t="e">
        <f t="shared" si="159"/>
        <v>#REF!</v>
      </c>
      <c r="K656" t="e">
        <f t="shared" si="160"/>
        <v>#REF!</v>
      </c>
      <c r="L656">
        <v>0</v>
      </c>
      <c r="M656">
        <f t="shared" ca="1" si="161"/>
        <v>7.49</v>
      </c>
      <c r="N656">
        <f t="shared" ca="1" si="162"/>
        <v>13.61</v>
      </c>
      <c r="O656">
        <f t="shared" ca="1" si="163"/>
        <v>46.28</v>
      </c>
      <c r="P656">
        <f t="shared" ca="1" si="164"/>
        <v>61.16</v>
      </c>
      <c r="Q656" t="e">
        <f>#REF!</f>
        <v>#REF!</v>
      </c>
    </row>
    <row r="657" spans="1:17" x14ac:dyDescent="0.3">
      <c r="A657" s="60" t="e">
        <f t="shared" ca="1" si="150"/>
        <v>#REF!</v>
      </c>
      <c r="B657" s="60" t="e">
        <f t="shared" ca="1" si="151"/>
        <v>#REF!</v>
      </c>
      <c r="C657" s="61" t="e">
        <f t="shared" si="152"/>
        <v>#REF!</v>
      </c>
      <c r="D657" s="60" t="e">
        <f t="shared" ca="1" si="153"/>
        <v>#REF!</v>
      </c>
      <c r="E657" s="59" t="e">
        <f t="shared" ca="1" si="154"/>
        <v>#REF!</v>
      </c>
      <c r="F657" s="60" t="e">
        <f t="shared" ca="1" si="155"/>
        <v>#REF!</v>
      </c>
      <c r="G657" s="60" t="e">
        <f t="shared" ca="1" si="156"/>
        <v>#REF!</v>
      </c>
      <c r="H657" s="60" t="e">
        <f t="shared" ca="1" si="157"/>
        <v>#REF!</v>
      </c>
      <c r="I657" s="59" t="e">
        <f t="shared" ca="1" si="158"/>
        <v>#REF!</v>
      </c>
      <c r="J657" t="e">
        <f t="shared" si="159"/>
        <v>#REF!</v>
      </c>
      <c r="K657" t="e">
        <f t="shared" si="160"/>
        <v>#REF!</v>
      </c>
      <c r="L657">
        <v>0</v>
      </c>
      <c r="M657">
        <f t="shared" ca="1" si="161"/>
        <v>7.61</v>
      </c>
      <c r="N657">
        <f t="shared" ca="1" si="162"/>
        <v>23.28</v>
      </c>
      <c r="O657">
        <f t="shared" ca="1" si="163"/>
        <v>38.76</v>
      </c>
      <c r="P657">
        <f t="shared" ca="1" si="164"/>
        <v>109.13</v>
      </c>
      <c r="Q657" t="e">
        <f>#REF!</f>
        <v>#REF!</v>
      </c>
    </row>
    <row r="658" spans="1:17" x14ac:dyDescent="0.3">
      <c r="A658" s="60" t="e">
        <f t="shared" ca="1" si="150"/>
        <v>#REF!</v>
      </c>
      <c r="B658" s="60" t="e">
        <f t="shared" ca="1" si="151"/>
        <v>#REF!</v>
      </c>
      <c r="C658" s="61" t="e">
        <f t="shared" si="152"/>
        <v>#REF!</v>
      </c>
      <c r="D658" s="60" t="e">
        <f t="shared" ca="1" si="153"/>
        <v>#REF!</v>
      </c>
      <c r="E658" s="59" t="e">
        <f t="shared" ca="1" si="154"/>
        <v>#REF!</v>
      </c>
      <c r="F658" s="60" t="e">
        <f t="shared" ca="1" si="155"/>
        <v>#REF!</v>
      </c>
      <c r="G658" s="60" t="e">
        <f t="shared" ca="1" si="156"/>
        <v>#REF!</v>
      </c>
      <c r="H658" s="60" t="e">
        <f t="shared" ca="1" si="157"/>
        <v>#REF!</v>
      </c>
      <c r="I658" s="59" t="e">
        <f t="shared" ca="1" si="158"/>
        <v>#REF!</v>
      </c>
      <c r="J658" t="e">
        <f t="shared" si="159"/>
        <v>#REF!</v>
      </c>
      <c r="K658" t="e">
        <f t="shared" si="160"/>
        <v>#REF!</v>
      </c>
      <c r="L658">
        <v>0</v>
      </c>
      <c r="M658">
        <f t="shared" ca="1" si="161"/>
        <v>6.92</v>
      </c>
      <c r="N658">
        <f t="shared" ca="1" si="162"/>
        <v>28.78</v>
      </c>
      <c r="O658">
        <f t="shared" ca="1" si="163"/>
        <v>47.27</v>
      </c>
      <c r="P658">
        <f t="shared" ca="1" si="164"/>
        <v>78.62</v>
      </c>
      <c r="Q658" t="e">
        <f>#REF!</f>
        <v>#REF!</v>
      </c>
    </row>
    <row r="659" spans="1:17" x14ac:dyDescent="0.3">
      <c r="A659" s="60" t="e">
        <f t="shared" ca="1" si="150"/>
        <v>#REF!</v>
      </c>
      <c r="B659" s="60" t="e">
        <f t="shared" ca="1" si="151"/>
        <v>#REF!</v>
      </c>
      <c r="C659" s="61" t="e">
        <f t="shared" si="152"/>
        <v>#REF!</v>
      </c>
      <c r="D659" s="60" t="e">
        <f t="shared" ca="1" si="153"/>
        <v>#REF!</v>
      </c>
      <c r="E659" s="59" t="e">
        <f t="shared" ca="1" si="154"/>
        <v>#REF!</v>
      </c>
      <c r="F659" s="60" t="e">
        <f t="shared" ca="1" si="155"/>
        <v>#REF!</v>
      </c>
      <c r="G659" s="60" t="e">
        <f t="shared" ca="1" si="156"/>
        <v>#REF!</v>
      </c>
      <c r="H659" s="60" t="e">
        <f t="shared" ca="1" si="157"/>
        <v>#REF!</v>
      </c>
      <c r="I659" s="59" t="e">
        <f t="shared" ca="1" si="158"/>
        <v>#REF!</v>
      </c>
      <c r="J659" t="e">
        <f t="shared" si="159"/>
        <v>#REF!</v>
      </c>
      <c r="K659" t="e">
        <f t="shared" si="160"/>
        <v>#REF!</v>
      </c>
      <c r="L659">
        <v>0</v>
      </c>
      <c r="M659">
        <f t="shared" ca="1" si="161"/>
        <v>8.49</v>
      </c>
      <c r="N659">
        <f t="shared" ca="1" si="162"/>
        <v>20.9</v>
      </c>
      <c r="O659">
        <f t="shared" ca="1" si="163"/>
        <v>48.18</v>
      </c>
      <c r="P659">
        <f t="shared" ca="1" si="164"/>
        <v>94.01</v>
      </c>
      <c r="Q659" t="e">
        <f>#REF!</f>
        <v>#REF!</v>
      </c>
    </row>
    <row r="660" spans="1:17" x14ac:dyDescent="0.3">
      <c r="A660" s="60" t="e">
        <f t="shared" ca="1" si="150"/>
        <v>#REF!</v>
      </c>
      <c r="B660" s="60" t="e">
        <f t="shared" ca="1" si="151"/>
        <v>#REF!</v>
      </c>
      <c r="C660" s="61" t="e">
        <f t="shared" si="152"/>
        <v>#REF!</v>
      </c>
      <c r="D660" s="60" t="e">
        <f t="shared" ca="1" si="153"/>
        <v>#REF!</v>
      </c>
      <c r="E660" s="59" t="e">
        <f t="shared" ca="1" si="154"/>
        <v>#REF!</v>
      </c>
      <c r="F660" s="60" t="e">
        <f t="shared" ca="1" si="155"/>
        <v>#REF!</v>
      </c>
      <c r="G660" s="60" t="e">
        <f t="shared" ca="1" si="156"/>
        <v>#REF!</v>
      </c>
      <c r="H660" s="60" t="e">
        <f t="shared" ca="1" si="157"/>
        <v>#REF!</v>
      </c>
      <c r="I660" s="59" t="e">
        <f t="shared" ca="1" si="158"/>
        <v>#REF!</v>
      </c>
      <c r="J660" t="e">
        <f t="shared" si="159"/>
        <v>#REF!</v>
      </c>
      <c r="K660" t="e">
        <f t="shared" si="160"/>
        <v>#REF!</v>
      </c>
      <c r="L660">
        <v>0</v>
      </c>
      <c r="M660">
        <f t="shared" ca="1" si="161"/>
        <v>8.07</v>
      </c>
      <c r="N660">
        <f t="shared" ca="1" si="162"/>
        <v>13.18</v>
      </c>
      <c r="O660">
        <f t="shared" ca="1" si="163"/>
        <v>41.17</v>
      </c>
      <c r="P660">
        <f t="shared" ca="1" si="164"/>
        <v>111.06</v>
      </c>
      <c r="Q660" t="e">
        <f>#REF!</f>
        <v>#REF!</v>
      </c>
    </row>
    <row r="661" spans="1:17" x14ac:dyDescent="0.3">
      <c r="A661" s="60" t="e">
        <f t="shared" ca="1" si="150"/>
        <v>#REF!</v>
      </c>
      <c r="B661" s="60" t="e">
        <f t="shared" ca="1" si="151"/>
        <v>#REF!</v>
      </c>
      <c r="C661" s="61" t="e">
        <f t="shared" si="152"/>
        <v>#REF!</v>
      </c>
      <c r="D661" s="60" t="e">
        <f t="shared" ca="1" si="153"/>
        <v>#REF!</v>
      </c>
      <c r="E661" s="59" t="e">
        <f t="shared" ca="1" si="154"/>
        <v>#REF!</v>
      </c>
      <c r="F661" s="60" t="e">
        <f t="shared" ca="1" si="155"/>
        <v>#REF!</v>
      </c>
      <c r="G661" s="60" t="e">
        <f t="shared" ca="1" si="156"/>
        <v>#REF!</v>
      </c>
      <c r="H661" s="60" t="e">
        <f t="shared" ca="1" si="157"/>
        <v>#REF!</v>
      </c>
      <c r="I661" s="59" t="e">
        <f t="shared" ca="1" si="158"/>
        <v>#REF!</v>
      </c>
      <c r="J661" t="e">
        <f t="shared" si="159"/>
        <v>#REF!</v>
      </c>
      <c r="K661" t="e">
        <f t="shared" si="160"/>
        <v>#REF!</v>
      </c>
      <c r="L661">
        <v>0</v>
      </c>
      <c r="M661">
        <f t="shared" ca="1" si="161"/>
        <v>7.71</v>
      </c>
      <c r="N661">
        <f t="shared" ca="1" si="162"/>
        <v>26.03</v>
      </c>
      <c r="O661">
        <f t="shared" ca="1" si="163"/>
        <v>46.8</v>
      </c>
      <c r="P661">
        <f t="shared" ca="1" si="164"/>
        <v>100.01</v>
      </c>
      <c r="Q661" t="e">
        <f>#REF!</f>
        <v>#REF!</v>
      </c>
    </row>
    <row r="662" spans="1:17" x14ac:dyDescent="0.3">
      <c r="A662" s="60" t="e">
        <f t="shared" ca="1" si="150"/>
        <v>#REF!</v>
      </c>
      <c r="B662" s="60" t="e">
        <f t="shared" ca="1" si="151"/>
        <v>#REF!</v>
      </c>
      <c r="C662" s="61" t="e">
        <f t="shared" si="152"/>
        <v>#REF!</v>
      </c>
      <c r="D662" s="60" t="e">
        <f t="shared" ca="1" si="153"/>
        <v>#REF!</v>
      </c>
      <c r="E662" s="59" t="e">
        <f t="shared" ca="1" si="154"/>
        <v>#REF!</v>
      </c>
      <c r="F662" s="60" t="e">
        <f t="shared" ca="1" si="155"/>
        <v>#REF!</v>
      </c>
      <c r="G662" s="60" t="e">
        <f t="shared" ca="1" si="156"/>
        <v>#REF!</v>
      </c>
      <c r="H662" s="60" t="e">
        <f t="shared" ca="1" si="157"/>
        <v>#REF!</v>
      </c>
      <c r="I662" s="59" t="e">
        <f t="shared" ca="1" si="158"/>
        <v>#REF!</v>
      </c>
      <c r="J662" t="e">
        <f t="shared" si="159"/>
        <v>#REF!</v>
      </c>
      <c r="K662" t="e">
        <f t="shared" si="160"/>
        <v>#REF!</v>
      </c>
      <c r="L662">
        <v>0</v>
      </c>
      <c r="M662">
        <f t="shared" ca="1" si="161"/>
        <v>8.6300000000000008</v>
      </c>
      <c r="N662">
        <f t="shared" ca="1" si="162"/>
        <v>21.61</v>
      </c>
      <c r="O662">
        <f t="shared" ca="1" si="163"/>
        <v>32.01</v>
      </c>
      <c r="P662">
        <f t="shared" ca="1" si="164"/>
        <v>51.21</v>
      </c>
      <c r="Q662" t="e">
        <f>#REF!</f>
        <v>#REF!</v>
      </c>
    </row>
    <row r="663" spans="1:17" x14ac:dyDescent="0.3">
      <c r="A663" s="60" t="e">
        <f t="shared" ca="1" si="150"/>
        <v>#REF!</v>
      </c>
      <c r="B663" s="60" t="e">
        <f t="shared" ca="1" si="151"/>
        <v>#REF!</v>
      </c>
      <c r="C663" s="61" t="e">
        <f t="shared" si="152"/>
        <v>#REF!</v>
      </c>
      <c r="D663" s="60" t="e">
        <f t="shared" ca="1" si="153"/>
        <v>#REF!</v>
      </c>
      <c r="E663" s="59" t="e">
        <f t="shared" ca="1" si="154"/>
        <v>#REF!</v>
      </c>
      <c r="F663" s="60" t="e">
        <f t="shared" ca="1" si="155"/>
        <v>#REF!</v>
      </c>
      <c r="G663" s="60" t="e">
        <f t="shared" ca="1" si="156"/>
        <v>#REF!</v>
      </c>
      <c r="H663" s="60" t="e">
        <f t="shared" ca="1" si="157"/>
        <v>#REF!</v>
      </c>
      <c r="I663" s="59" t="e">
        <f t="shared" ca="1" si="158"/>
        <v>#REF!</v>
      </c>
      <c r="J663" t="e">
        <f t="shared" si="159"/>
        <v>#REF!</v>
      </c>
      <c r="K663" t="e">
        <f t="shared" si="160"/>
        <v>#REF!</v>
      </c>
      <c r="L663">
        <v>0</v>
      </c>
      <c r="M663">
        <f t="shared" ca="1" si="161"/>
        <v>8.5399999999999991</v>
      </c>
      <c r="N663">
        <f t="shared" ca="1" si="162"/>
        <v>14.57</v>
      </c>
      <c r="O663">
        <f t="shared" ca="1" si="163"/>
        <v>38.96</v>
      </c>
      <c r="P663">
        <f t="shared" ca="1" si="164"/>
        <v>76.489999999999995</v>
      </c>
      <c r="Q663" t="e">
        <f>#REF!</f>
        <v>#REF!</v>
      </c>
    </row>
    <row r="664" spans="1:17" x14ac:dyDescent="0.3">
      <c r="A664" s="60" t="e">
        <f t="shared" ca="1" si="150"/>
        <v>#REF!</v>
      </c>
      <c r="B664" s="60" t="e">
        <f t="shared" ca="1" si="151"/>
        <v>#REF!</v>
      </c>
      <c r="C664" s="61" t="e">
        <f t="shared" si="152"/>
        <v>#REF!</v>
      </c>
      <c r="D664" s="60" t="e">
        <f t="shared" ca="1" si="153"/>
        <v>#REF!</v>
      </c>
      <c r="E664" s="59" t="e">
        <f t="shared" ca="1" si="154"/>
        <v>#REF!</v>
      </c>
      <c r="F664" s="60" t="e">
        <f t="shared" ca="1" si="155"/>
        <v>#REF!</v>
      </c>
      <c r="G664" s="60" t="e">
        <f t="shared" ca="1" si="156"/>
        <v>#REF!</v>
      </c>
      <c r="H664" s="60" t="e">
        <f t="shared" ca="1" si="157"/>
        <v>#REF!</v>
      </c>
      <c r="I664" s="59" t="e">
        <f t="shared" ca="1" si="158"/>
        <v>#REF!</v>
      </c>
      <c r="J664" t="e">
        <f t="shared" si="159"/>
        <v>#REF!</v>
      </c>
      <c r="K664" t="e">
        <f t="shared" si="160"/>
        <v>#REF!</v>
      </c>
      <c r="L664">
        <v>0</v>
      </c>
      <c r="M664">
        <f t="shared" ca="1" si="161"/>
        <v>6.9</v>
      </c>
      <c r="N664">
        <f t="shared" ca="1" si="162"/>
        <v>21.52</v>
      </c>
      <c r="O664">
        <f t="shared" ca="1" si="163"/>
        <v>37.83</v>
      </c>
      <c r="P664">
        <f t="shared" ca="1" si="164"/>
        <v>78.14</v>
      </c>
      <c r="Q664" t="e">
        <f>#REF!</f>
        <v>#REF!</v>
      </c>
    </row>
    <row r="665" spans="1:17" x14ac:dyDescent="0.3">
      <c r="A665" s="60" t="e">
        <f t="shared" ca="1" si="150"/>
        <v>#REF!</v>
      </c>
      <c r="B665" s="60" t="e">
        <f t="shared" ca="1" si="151"/>
        <v>#REF!</v>
      </c>
      <c r="C665" s="61" t="e">
        <f t="shared" si="152"/>
        <v>#REF!</v>
      </c>
      <c r="D665" s="60" t="e">
        <f t="shared" ca="1" si="153"/>
        <v>#REF!</v>
      </c>
      <c r="E665" s="59" t="e">
        <f t="shared" ca="1" si="154"/>
        <v>#REF!</v>
      </c>
      <c r="F665" s="60" t="e">
        <f t="shared" ca="1" si="155"/>
        <v>#REF!</v>
      </c>
      <c r="G665" s="60" t="e">
        <f t="shared" ca="1" si="156"/>
        <v>#REF!</v>
      </c>
      <c r="H665" s="60" t="e">
        <f t="shared" ca="1" si="157"/>
        <v>#REF!</v>
      </c>
      <c r="I665" s="59" t="e">
        <f t="shared" ca="1" si="158"/>
        <v>#REF!</v>
      </c>
      <c r="J665" t="e">
        <f t="shared" si="159"/>
        <v>#REF!</v>
      </c>
      <c r="K665" t="e">
        <f t="shared" si="160"/>
        <v>#REF!</v>
      </c>
      <c r="L665">
        <v>0</v>
      </c>
      <c r="M665">
        <f t="shared" ca="1" si="161"/>
        <v>6.65</v>
      </c>
      <c r="N665">
        <f t="shared" ca="1" si="162"/>
        <v>21.15</v>
      </c>
      <c r="O665">
        <f t="shared" ca="1" si="163"/>
        <v>36.61</v>
      </c>
      <c r="P665">
        <f t="shared" ca="1" si="164"/>
        <v>105.83</v>
      </c>
      <c r="Q665" t="e">
        <f>#REF!</f>
        <v>#REF!</v>
      </c>
    </row>
    <row r="666" spans="1:17" x14ac:dyDescent="0.3">
      <c r="A666" s="60" t="e">
        <f t="shared" ca="1" si="150"/>
        <v>#REF!</v>
      </c>
      <c r="B666" s="60" t="e">
        <f t="shared" ca="1" si="151"/>
        <v>#REF!</v>
      </c>
      <c r="C666" s="61" t="e">
        <f t="shared" si="152"/>
        <v>#REF!</v>
      </c>
      <c r="D666" s="60" t="e">
        <f t="shared" ca="1" si="153"/>
        <v>#REF!</v>
      </c>
      <c r="E666" s="59" t="e">
        <f t="shared" ca="1" si="154"/>
        <v>#REF!</v>
      </c>
      <c r="F666" s="60" t="e">
        <f t="shared" ca="1" si="155"/>
        <v>#REF!</v>
      </c>
      <c r="G666" s="60" t="e">
        <f t="shared" ca="1" si="156"/>
        <v>#REF!</v>
      </c>
      <c r="H666" s="60" t="e">
        <f t="shared" ca="1" si="157"/>
        <v>#REF!</v>
      </c>
      <c r="I666" s="59" t="e">
        <f t="shared" ca="1" si="158"/>
        <v>#REF!</v>
      </c>
      <c r="J666" t="e">
        <f t="shared" si="159"/>
        <v>#REF!</v>
      </c>
      <c r="K666" t="e">
        <f t="shared" si="160"/>
        <v>#REF!</v>
      </c>
      <c r="L666">
        <v>0</v>
      </c>
      <c r="M666">
        <f t="shared" ca="1" si="161"/>
        <v>6.39</v>
      </c>
      <c r="N666">
        <f t="shared" ca="1" si="162"/>
        <v>16.97</v>
      </c>
      <c r="O666">
        <f t="shared" ca="1" si="163"/>
        <v>44.84</v>
      </c>
      <c r="P666">
        <f t="shared" ca="1" si="164"/>
        <v>107.68</v>
      </c>
      <c r="Q666" t="e">
        <f>#REF!</f>
        <v>#REF!</v>
      </c>
    </row>
    <row r="667" spans="1:17" x14ac:dyDescent="0.3">
      <c r="A667" s="60" t="e">
        <f t="shared" ca="1" si="150"/>
        <v>#REF!</v>
      </c>
      <c r="B667" s="60" t="e">
        <f t="shared" ca="1" si="151"/>
        <v>#REF!</v>
      </c>
      <c r="C667" s="61" t="e">
        <f t="shared" si="152"/>
        <v>#REF!</v>
      </c>
      <c r="D667" s="60" t="e">
        <f t="shared" ca="1" si="153"/>
        <v>#REF!</v>
      </c>
      <c r="E667" s="59" t="e">
        <f t="shared" ca="1" si="154"/>
        <v>#REF!</v>
      </c>
      <c r="F667" s="60" t="e">
        <f t="shared" ca="1" si="155"/>
        <v>#REF!</v>
      </c>
      <c r="G667" s="60" t="e">
        <f t="shared" ca="1" si="156"/>
        <v>#REF!</v>
      </c>
      <c r="H667" s="60" t="e">
        <f t="shared" ca="1" si="157"/>
        <v>#REF!</v>
      </c>
      <c r="I667" s="59" t="e">
        <f t="shared" ca="1" si="158"/>
        <v>#REF!</v>
      </c>
      <c r="J667" t="e">
        <f t="shared" si="159"/>
        <v>#REF!</v>
      </c>
      <c r="K667" t="e">
        <f t="shared" si="160"/>
        <v>#REF!</v>
      </c>
      <c r="L667">
        <v>0</v>
      </c>
      <c r="M667">
        <f t="shared" ca="1" si="161"/>
        <v>7.87</v>
      </c>
      <c r="N667">
        <f t="shared" ca="1" si="162"/>
        <v>18.28</v>
      </c>
      <c r="O667">
        <f t="shared" ca="1" si="163"/>
        <v>34.69</v>
      </c>
      <c r="P667">
        <f t="shared" ca="1" si="164"/>
        <v>111.79</v>
      </c>
      <c r="Q667" t="e">
        <f>#REF!</f>
        <v>#REF!</v>
      </c>
    </row>
    <row r="668" spans="1:17" x14ac:dyDescent="0.3">
      <c r="A668" s="60" t="e">
        <f t="shared" ca="1" si="150"/>
        <v>#REF!</v>
      </c>
      <c r="B668" s="60" t="e">
        <f t="shared" ca="1" si="151"/>
        <v>#REF!</v>
      </c>
      <c r="C668" s="61" t="e">
        <f t="shared" si="152"/>
        <v>#REF!</v>
      </c>
      <c r="D668" s="60" t="e">
        <f t="shared" ca="1" si="153"/>
        <v>#REF!</v>
      </c>
      <c r="E668" s="59" t="e">
        <f t="shared" ca="1" si="154"/>
        <v>#REF!</v>
      </c>
      <c r="F668" s="60" t="e">
        <f t="shared" ca="1" si="155"/>
        <v>#REF!</v>
      </c>
      <c r="G668" s="60" t="e">
        <f t="shared" ca="1" si="156"/>
        <v>#REF!</v>
      </c>
      <c r="H668" s="60" t="e">
        <f t="shared" ca="1" si="157"/>
        <v>#REF!</v>
      </c>
      <c r="I668" s="59" t="e">
        <f t="shared" ca="1" si="158"/>
        <v>#REF!</v>
      </c>
      <c r="J668" t="e">
        <f t="shared" si="159"/>
        <v>#REF!</v>
      </c>
      <c r="K668" t="e">
        <f t="shared" si="160"/>
        <v>#REF!</v>
      </c>
      <c r="L668">
        <v>0</v>
      </c>
      <c r="M668">
        <f t="shared" ca="1" si="161"/>
        <v>5.47</v>
      </c>
      <c r="N668">
        <f t="shared" ca="1" si="162"/>
        <v>14.59</v>
      </c>
      <c r="O668">
        <f t="shared" ca="1" si="163"/>
        <v>42.95</v>
      </c>
      <c r="P668">
        <f t="shared" ca="1" si="164"/>
        <v>60.73</v>
      </c>
      <c r="Q668" t="e">
        <f>#REF!</f>
        <v>#REF!</v>
      </c>
    </row>
    <row r="669" spans="1:17" x14ac:dyDescent="0.3">
      <c r="A669" s="60" t="e">
        <f t="shared" ca="1" si="150"/>
        <v>#REF!</v>
      </c>
      <c r="B669" s="60" t="e">
        <f t="shared" ca="1" si="151"/>
        <v>#REF!</v>
      </c>
      <c r="C669" s="61" t="e">
        <f t="shared" si="152"/>
        <v>#REF!</v>
      </c>
      <c r="D669" s="60" t="e">
        <f t="shared" ca="1" si="153"/>
        <v>#REF!</v>
      </c>
      <c r="E669" s="59" t="e">
        <f t="shared" ca="1" si="154"/>
        <v>#REF!</v>
      </c>
      <c r="F669" s="60" t="e">
        <f t="shared" ca="1" si="155"/>
        <v>#REF!</v>
      </c>
      <c r="G669" s="60" t="e">
        <f t="shared" ca="1" si="156"/>
        <v>#REF!</v>
      </c>
      <c r="H669" s="60" t="e">
        <f t="shared" ca="1" si="157"/>
        <v>#REF!</v>
      </c>
      <c r="I669" s="59" t="e">
        <f t="shared" ca="1" si="158"/>
        <v>#REF!</v>
      </c>
      <c r="J669" t="e">
        <f t="shared" si="159"/>
        <v>#REF!</v>
      </c>
      <c r="K669" t="e">
        <f t="shared" si="160"/>
        <v>#REF!</v>
      </c>
      <c r="L669">
        <v>0</v>
      </c>
      <c r="M669">
        <f t="shared" ca="1" si="161"/>
        <v>5.04</v>
      </c>
      <c r="N669">
        <f t="shared" ca="1" si="162"/>
        <v>11.93</v>
      </c>
      <c r="O669">
        <f t="shared" ca="1" si="163"/>
        <v>38.06</v>
      </c>
      <c r="P669">
        <f t="shared" ca="1" si="164"/>
        <v>98.38</v>
      </c>
      <c r="Q669" t="e">
        <f>#REF!</f>
        <v>#REF!</v>
      </c>
    </row>
    <row r="670" spans="1:17" x14ac:dyDescent="0.3">
      <c r="A670" s="60" t="e">
        <f t="shared" ca="1" si="150"/>
        <v>#REF!</v>
      </c>
      <c r="B670" s="60" t="e">
        <f t="shared" ca="1" si="151"/>
        <v>#REF!</v>
      </c>
      <c r="C670" s="61" t="e">
        <f t="shared" si="152"/>
        <v>#REF!</v>
      </c>
      <c r="D670" s="60" t="e">
        <f t="shared" ca="1" si="153"/>
        <v>#REF!</v>
      </c>
      <c r="E670" s="59" t="e">
        <f t="shared" ca="1" si="154"/>
        <v>#REF!</v>
      </c>
      <c r="F670" s="60" t="e">
        <f t="shared" ca="1" si="155"/>
        <v>#REF!</v>
      </c>
      <c r="G670" s="60" t="e">
        <f t="shared" ca="1" si="156"/>
        <v>#REF!</v>
      </c>
      <c r="H670" s="60" t="e">
        <f t="shared" ca="1" si="157"/>
        <v>#REF!</v>
      </c>
      <c r="I670" s="59" t="e">
        <f t="shared" ca="1" si="158"/>
        <v>#REF!</v>
      </c>
      <c r="J670" t="e">
        <f t="shared" si="159"/>
        <v>#REF!</v>
      </c>
      <c r="K670" t="e">
        <f t="shared" si="160"/>
        <v>#REF!</v>
      </c>
      <c r="L670">
        <v>0</v>
      </c>
      <c r="M670">
        <f t="shared" ca="1" si="161"/>
        <v>6.99</v>
      </c>
      <c r="N670">
        <f t="shared" ca="1" si="162"/>
        <v>18.89</v>
      </c>
      <c r="O670">
        <f t="shared" ca="1" si="163"/>
        <v>47.51</v>
      </c>
      <c r="P670">
        <f t="shared" ca="1" si="164"/>
        <v>110.62</v>
      </c>
      <c r="Q670" t="e">
        <f>#REF!</f>
        <v>#REF!</v>
      </c>
    </row>
    <row r="671" spans="1:17" x14ac:dyDescent="0.3">
      <c r="A671" s="60" t="e">
        <f t="shared" ca="1" si="150"/>
        <v>#REF!</v>
      </c>
      <c r="B671" s="60" t="e">
        <f t="shared" ca="1" si="151"/>
        <v>#REF!</v>
      </c>
      <c r="C671" s="61" t="e">
        <f t="shared" si="152"/>
        <v>#REF!</v>
      </c>
      <c r="D671" s="60" t="e">
        <f t="shared" ca="1" si="153"/>
        <v>#REF!</v>
      </c>
      <c r="E671" s="59" t="e">
        <f t="shared" ca="1" si="154"/>
        <v>#REF!</v>
      </c>
      <c r="F671" s="60" t="e">
        <f t="shared" ca="1" si="155"/>
        <v>#REF!</v>
      </c>
      <c r="G671" s="60" t="e">
        <f t="shared" ca="1" si="156"/>
        <v>#REF!</v>
      </c>
      <c r="H671" s="60" t="e">
        <f t="shared" ca="1" si="157"/>
        <v>#REF!</v>
      </c>
      <c r="I671" s="59" t="e">
        <f t="shared" ca="1" si="158"/>
        <v>#REF!</v>
      </c>
      <c r="J671" t="e">
        <f t="shared" si="159"/>
        <v>#REF!</v>
      </c>
      <c r="K671" t="e">
        <f t="shared" si="160"/>
        <v>#REF!</v>
      </c>
      <c r="L671">
        <v>0</v>
      </c>
      <c r="M671">
        <f t="shared" ca="1" si="161"/>
        <v>7.51</v>
      </c>
      <c r="N671">
        <f t="shared" ca="1" si="162"/>
        <v>25.12</v>
      </c>
      <c r="O671">
        <f t="shared" ca="1" si="163"/>
        <v>35.9</v>
      </c>
      <c r="P671">
        <f t="shared" ca="1" si="164"/>
        <v>59.48</v>
      </c>
      <c r="Q671" t="e">
        <f>#REF!</f>
        <v>#REF!</v>
      </c>
    </row>
    <row r="672" spans="1:17" x14ac:dyDescent="0.3">
      <c r="A672" s="60" t="e">
        <f t="shared" ca="1" si="150"/>
        <v>#REF!</v>
      </c>
      <c r="B672" s="60" t="e">
        <f t="shared" ca="1" si="151"/>
        <v>#REF!</v>
      </c>
      <c r="C672" s="61" t="e">
        <f t="shared" si="152"/>
        <v>#REF!</v>
      </c>
      <c r="D672" s="60" t="e">
        <f t="shared" ca="1" si="153"/>
        <v>#REF!</v>
      </c>
      <c r="E672" s="59" t="e">
        <f t="shared" ca="1" si="154"/>
        <v>#REF!</v>
      </c>
      <c r="F672" s="60" t="e">
        <f t="shared" ca="1" si="155"/>
        <v>#REF!</v>
      </c>
      <c r="G672" s="60" t="e">
        <f t="shared" ca="1" si="156"/>
        <v>#REF!</v>
      </c>
      <c r="H672" s="60" t="e">
        <f t="shared" ca="1" si="157"/>
        <v>#REF!</v>
      </c>
      <c r="I672" s="59" t="e">
        <f t="shared" ca="1" si="158"/>
        <v>#REF!</v>
      </c>
      <c r="J672" t="e">
        <f t="shared" si="159"/>
        <v>#REF!</v>
      </c>
      <c r="K672" t="e">
        <f t="shared" si="160"/>
        <v>#REF!</v>
      </c>
      <c r="L672">
        <v>0</v>
      </c>
      <c r="M672">
        <f t="shared" ca="1" si="161"/>
        <v>6.1</v>
      </c>
      <c r="N672">
        <f t="shared" ca="1" si="162"/>
        <v>16.73</v>
      </c>
      <c r="O672">
        <f t="shared" ca="1" si="163"/>
        <v>38.369999999999997</v>
      </c>
      <c r="P672">
        <f t="shared" ca="1" si="164"/>
        <v>89.7</v>
      </c>
      <c r="Q672" t="e">
        <f>#REF!</f>
        <v>#REF!</v>
      </c>
    </row>
    <row r="673" spans="1:17" x14ac:dyDescent="0.3">
      <c r="A673" s="60" t="e">
        <f t="shared" ca="1" si="150"/>
        <v>#REF!</v>
      </c>
      <c r="B673" s="60" t="e">
        <f t="shared" ca="1" si="151"/>
        <v>#REF!</v>
      </c>
      <c r="C673" s="61" t="e">
        <f t="shared" si="152"/>
        <v>#REF!</v>
      </c>
      <c r="D673" s="60" t="e">
        <f t="shared" ca="1" si="153"/>
        <v>#REF!</v>
      </c>
      <c r="E673" s="59" t="e">
        <f t="shared" ca="1" si="154"/>
        <v>#REF!</v>
      </c>
      <c r="F673" s="60" t="e">
        <f t="shared" ca="1" si="155"/>
        <v>#REF!</v>
      </c>
      <c r="G673" s="60" t="e">
        <f t="shared" ca="1" si="156"/>
        <v>#REF!</v>
      </c>
      <c r="H673" s="60" t="e">
        <f t="shared" ca="1" si="157"/>
        <v>#REF!</v>
      </c>
      <c r="I673" s="59" t="e">
        <f t="shared" ca="1" si="158"/>
        <v>#REF!</v>
      </c>
      <c r="J673" t="e">
        <f t="shared" si="159"/>
        <v>#REF!</v>
      </c>
      <c r="K673" t="e">
        <f t="shared" si="160"/>
        <v>#REF!</v>
      </c>
      <c r="L673">
        <v>0</v>
      </c>
      <c r="M673">
        <f t="shared" ca="1" si="161"/>
        <v>9.08</v>
      </c>
      <c r="N673">
        <f t="shared" ca="1" si="162"/>
        <v>26.26</v>
      </c>
      <c r="O673">
        <f t="shared" ca="1" si="163"/>
        <v>41.27</v>
      </c>
      <c r="P673">
        <f t="shared" ca="1" si="164"/>
        <v>76.06</v>
      </c>
      <c r="Q673" t="e">
        <f>#REF!</f>
        <v>#REF!</v>
      </c>
    </row>
    <row r="674" spans="1:17" x14ac:dyDescent="0.3">
      <c r="A674" s="60" t="e">
        <f t="shared" ca="1" si="150"/>
        <v>#REF!</v>
      </c>
      <c r="B674" s="60" t="e">
        <f t="shared" ca="1" si="151"/>
        <v>#REF!</v>
      </c>
      <c r="C674" s="61" t="e">
        <f t="shared" si="152"/>
        <v>#REF!</v>
      </c>
      <c r="D674" s="60" t="e">
        <f t="shared" ca="1" si="153"/>
        <v>#REF!</v>
      </c>
      <c r="E674" s="59" t="e">
        <f t="shared" ca="1" si="154"/>
        <v>#REF!</v>
      </c>
      <c r="F674" s="60" t="e">
        <f t="shared" ca="1" si="155"/>
        <v>#REF!</v>
      </c>
      <c r="G674" s="60" t="e">
        <f t="shared" ca="1" si="156"/>
        <v>#REF!</v>
      </c>
      <c r="H674" s="60" t="e">
        <f t="shared" ca="1" si="157"/>
        <v>#REF!</v>
      </c>
      <c r="I674" s="59" t="e">
        <f t="shared" ca="1" si="158"/>
        <v>#REF!</v>
      </c>
      <c r="J674" t="e">
        <f t="shared" si="159"/>
        <v>#REF!</v>
      </c>
      <c r="K674" t="e">
        <f t="shared" si="160"/>
        <v>#REF!</v>
      </c>
      <c r="L674">
        <v>0</v>
      </c>
      <c r="M674">
        <f t="shared" ca="1" si="161"/>
        <v>6.1</v>
      </c>
      <c r="N674">
        <f t="shared" ca="1" si="162"/>
        <v>26.09</v>
      </c>
      <c r="O674">
        <f t="shared" ca="1" si="163"/>
        <v>36.130000000000003</v>
      </c>
      <c r="P674">
        <f t="shared" ca="1" si="164"/>
        <v>82.63</v>
      </c>
      <c r="Q674" t="e">
        <f>#REF!</f>
        <v>#REF!</v>
      </c>
    </row>
    <row r="675" spans="1:17" x14ac:dyDescent="0.3">
      <c r="A675" s="60" t="e">
        <f t="shared" ca="1" si="150"/>
        <v>#REF!</v>
      </c>
      <c r="B675" s="60" t="e">
        <f t="shared" ca="1" si="151"/>
        <v>#REF!</v>
      </c>
      <c r="C675" s="61" t="e">
        <f t="shared" si="152"/>
        <v>#REF!</v>
      </c>
      <c r="D675" s="60" t="e">
        <f t="shared" ca="1" si="153"/>
        <v>#REF!</v>
      </c>
      <c r="E675" s="59" t="e">
        <f t="shared" ca="1" si="154"/>
        <v>#REF!</v>
      </c>
      <c r="F675" s="60" t="e">
        <f t="shared" ca="1" si="155"/>
        <v>#REF!</v>
      </c>
      <c r="G675" s="60" t="e">
        <f t="shared" ca="1" si="156"/>
        <v>#REF!</v>
      </c>
      <c r="H675" s="60" t="e">
        <f t="shared" ca="1" si="157"/>
        <v>#REF!</v>
      </c>
      <c r="I675" s="59" t="e">
        <f t="shared" ca="1" si="158"/>
        <v>#REF!</v>
      </c>
      <c r="J675" t="e">
        <f t="shared" si="159"/>
        <v>#REF!</v>
      </c>
      <c r="K675" t="e">
        <f t="shared" si="160"/>
        <v>#REF!</v>
      </c>
      <c r="L675">
        <v>0</v>
      </c>
      <c r="M675">
        <f t="shared" ca="1" si="161"/>
        <v>8.35</v>
      </c>
      <c r="N675">
        <f t="shared" ca="1" si="162"/>
        <v>14.08</v>
      </c>
      <c r="O675">
        <f t="shared" ca="1" si="163"/>
        <v>48.22</v>
      </c>
      <c r="P675">
        <f t="shared" ca="1" si="164"/>
        <v>95.79</v>
      </c>
      <c r="Q675" t="e">
        <f>#REF!</f>
        <v>#REF!</v>
      </c>
    </row>
    <row r="676" spans="1:17" x14ac:dyDescent="0.3">
      <c r="A676" s="60" t="e">
        <f t="shared" ca="1" si="150"/>
        <v>#REF!</v>
      </c>
      <c r="B676" s="60" t="e">
        <f t="shared" ca="1" si="151"/>
        <v>#REF!</v>
      </c>
      <c r="C676" s="61" t="e">
        <f t="shared" si="152"/>
        <v>#REF!</v>
      </c>
      <c r="D676" s="60" t="e">
        <f t="shared" ca="1" si="153"/>
        <v>#REF!</v>
      </c>
      <c r="E676" s="59" t="e">
        <f t="shared" ca="1" si="154"/>
        <v>#REF!</v>
      </c>
      <c r="F676" s="60" t="e">
        <f t="shared" ca="1" si="155"/>
        <v>#REF!</v>
      </c>
      <c r="G676" s="60" t="e">
        <f t="shared" ca="1" si="156"/>
        <v>#REF!</v>
      </c>
      <c r="H676" s="60" t="e">
        <f t="shared" ca="1" si="157"/>
        <v>#REF!</v>
      </c>
      <c r="I676" s="59" t="e">
        <f t="shared" ca="1" si="158"/>
        <v>#REF!</v>
      </c>
      <c r="J676" t="e">
        <f t="shared" si="159"/>
        <v>#REF!</v>
      </c>
      <c r="K676" t="e">
        <f t="shared" si="160"/>
        <v>#REF!</v>
      </c>
      <c r="L676">
        <v>0</v>
      </c>
      <c r="M676">
        <f t="shared" ca="1" si="161"/>
        <v>7.65</v>
      </c>
      <c r="N676">
        <f t="shared" ca="1" si="162"/>
        <v>14.22</v>
      </c>
      <c r="O676">
        <f t="shared" ca="1" si="163"/>
        <v>46.74</v>
      </c>
      <c r="P676">
        <f t="shared" ca="1" si="164"/>
        <v>78.73</v>
      </c>
      <c r="Q676" t="e">
        <f>#REF!</f>
        <v>#REF!</v>
      </c>
    </row>
    <row r="677" spans="1:17" x14ac:dyDescent="0.3">
      <c r="A677" s="60" t="e">
        <f t="shared" ca="1" si="150"/>
        <v>#REF!</v>
      </c>
      <c r="B677" s="60" t="e">
        <f t="shared" ca="1" si="151"/>
        <v>#REF!</v>
      </c>
      <c r="C677" s="61" t="e">
        <f t="shared" si="152"/>
        <v>#REF!</v>
      </c>
      <c r="D677" s="60" t="e">
        <f t="shared" ca="1" si="153"/>
        <v>#REF!</v>
      </c>
      <c r="E677" s="59" t="e">
        <f t="shared" ca="1" si="154"/>
        <v>#REF!</v>
      </c>
      <c r="F677" s="60" t="e">
        <f t="shared" ca="1" si="155"/>
        <v>#REF!</v>
      </c>
      <c r="G677" s="60" t="e">
        <f t="shared" ca="1" si="156"/>
        <v>#REF!</v>
      </c>
      <c r="H677" s="60" t="e">
        <f t="shared" ca="1" si="157"/>
        <v>#REF!</v>
      </c>
      <c r="I677" s="59" t="e">
        <f t="shared" ca="1" si="158"/>
        <v>#REF!</v>
      </c>
      <c r="J677" t="e">
        <f t="shared" si="159"/>
        <v>#REF!</v>
      </c>
      <c r="K677" t="e">
        <f t="shared" si="160"/>
        <v>#REF!</v>
      </c>
      <c r="L677">
        <v>0</v>
      </c>
      <c r="M677">
        <f t="shared" ca="1" si="161"/>
        <v>7.71</v>
      </c>
      <c r="N677">
        <f t="shared" ca="1" si="162"/>
        <v>23.77</v>
      </c>
      <c r="O677">
        <f t="shared" ca="1" si="163"/>
        <v>41.62</v>
      </c>
      <c r="P677">
        <f t="shared" ca="1" si="164"/>
        <v>69.959999999999994</v>
      </c>
      <c r="Q677" t="e">
        <f>#REF!</f>
        <v>#REF!</v>
      </c>
    </row>
    <row r="678" spans="1:17" x14ac:dyDescent="0.3">
      <c r="A678" s="60" t="e">
        <f t="shared" ca="1" si="150"/>
        <v>#REF!</v>
      </c>
      <c r="B678" s="60" t="e">
        <f t="shared" ca="1" si="151"/>
        <v>#REF!</v>
      </c>
      <c r="C678" s="61" t="e">
        <f t="shared" si="152"/>
        <v>#REF!</v>
      </c>
      <c r="D678" s="60" t="e">
        <f t="shared" ca="1" si="153"/>
        <v>#REF!</v>
      </c>
      <c r="E678" s="59" t="e">
        <f t="shared" ca="1" si="154"/>
        <v>#REF!</v>
      </c>
      <c r="F678" s="60" t="e">
        <f t="shared" ca="1" si="155"/>
        <v>#REF!</v>
      </c>
      <c r="G678" s="60" t="e">
        <f t="shared" ca="1" si="156"/>
        <v>#REF!</v>
      </c>
      <c r="H678" s="60" t="e">
        <f t="shared" ca="1" si="157"/>
        <v>#REF!</v>
      </c>
      <c r="I678" s="59" t="e">
        <f t="shared" ca="1" si="158"/>
        <v>#REF!</v>
      </c>
      <c r="J678" t="e">
        <f t="shared" si="159"/>
        <v>#REF!</v>
      </c>
      <c r="K678" t="e">
        <f t="shared" si="160"/>
        <v>#REF!</v>
      </c>
      <c r="L678">
        <v>0</v>
      </c>
      <c r="M678">
        <f t="shared" ca="1" si="161"/>
        <v>5.33</v>
      </c>
      <c r="N678">
        <f t="shared" ca="1" si="162"/>
        <v>16.93</v>
      </c>
      <c r="O678">
        <f t="shared" ca="1" si="163"/>
        <v>40.96</v>
      </c>
      <c r="P678">
        <f t="shared" ca="1" si="164"/>
        <v>94.24</v>
      </c>
      <c r="Q678" t="e">
        <f>#REF!</f>
        <v>#REF!</v>
      </c>
    </row>
    <row r="679" spans="1:17" x14ac:dyDescent="0.3">
      <c r="A679" s="60" t="e">
        <f t="shared" ca="1" si="150"/>
        <v>#REF!</v>
      </c>
      <c r="B679" s="60" t="e">
        <f t="shared" ca="1" si="151"/>
        <v>#REF!</v>
      </c>
      <c r="C679" s="61" t="e">
        <f t="shared" si="152"/>
        <v>#REF!</v>
      </c>
      <c r="D679" s="60" t="e">
        <f t="shared" ca="1" si="153"/>
        <v>#REF!</v>
      </c>
      <c r="E679" s="59" t="e">
        <f t="shared" ca="1" si="154"/>
        <v>#REF!</v>
      </c>
      <c r="F679" s="60" t="e">
        <f t="shared" ca="1" si="155"/>
        <v>#REF!</v>
      </c>
      <c r="G679" s="60" t="e">
        <f t="shared" ca="1" si="156"/>
        <v>#REF!</v>
      </c>
      <c r="H679" s="60" t="e">
        <f t="shared" ca="1" si="157"/>
        <v>#REF!</v>
      </c>
      <c r="I679" s="59" t="e">
        <f t="shared" ca="1" si="158"/>
        <v>#REF!</v>
      </c>
      <c r="J679" t="e">
        <f t="shared" si="159"/>
        <v>#REF!</v>
      </c>
      <c r="K679" t="e">
        <f t="shared" si="160"/>
        <v>#REF!</v>
      </c>
      <c r="L679">
        <v>0</v>
      </c>
      <c r="M679">
        <f t="shared" ca="1" si="161"/>
        <v>6.73</v>
      </c>
      <c r="N679">
        <f t="shared" ca="1" si="162"/>
        <v>14.67</v>
      </c>
      <c r="O679">
        <f t="shared" ca="1" si="163"/>
        <v>35.51</v>
      </c>
      <c r="P679">
        <f t="shared" ca="1" si="164"/>
        <v>96.33</v>
      </c>
      <c r="Q679" t="e">
        <f>#REF!</f>
        <v>#REF!</v>
      </c>
    </row>
    <row r="680" spans="1:17" x14ac:dyDescent="0.3">
      <c r="A680" s="60" t="e">
        <f t="shared" ca="1" si="150"/>
        <v>#REF!</v>
      </c>
      <c r="B680" s="60" t="e">
        <f t="shared" ca="1" si="151"/>
        <v>#REF!</v>
      </c>
      <c r="C680" s="61" t="e">
        <f t="shared" si="152"/>
        <v>#REF!</v>
      </c>
      <c r="D680" s="60" t="e">
        <f t="shared" ca="1" si="153"/>
        <v>#REF!</v>
      </c>
      <c r="E680" s="59" t="e">
        <f t="shared" ca="1" si="154"/>
        <v>#REF!</v>
      </c>
      <c r="F680" s="60" t="e">
        <f t="shared" ca="1" si="155"/>
        <v>#REF!</v>
      </c>
      <c r="G680" s="60" t="e">
        <f t="shared" ca="1" si="156"/>
        <v>#REF!</v>
      </c>
      <c r="H680" s="60" t="e">
        <f t="shared" ca="1" si="157"/>
        <v>#REF!</v>
      </c>
      <c r="I680" s="59" t="e">
        <f t="shared" ca="1" si="158"/>
        <v>#REF!</v>
      </c>
      <c r="J680" t="e">
        <f t="shared" si="159"/>
        <v>#REF!</v>
      </c>
      <c r="K680" t="e">
        <f t="shared" si="160"/>
        <v>#REF!</v>
      </c>
      <c r="L680">
        <v>0</v>
      </c>
      <c r="M680">
        <f t="shared" ca="1" si="161"/>
        <v>7.82</v>
      </c>
      <c r="N680">
        <f t="shared" ca="1" si="162"/>
        <v>26.17</v>
      </c>
      <c r="O680">
        <f t="shared" ca="1" si="163"/>
        <v>37.64</v>
      </c>
      <c r="P680">
        <f t="shared" ca="1" si="164"/>
        <v>109.69</v>
      </c>
      <c r="Q680" t="e">
        <f>#REF!</f>
        <v>#REF!</v>
      </c>
    </row>
    <row r="681" spans="1:17" x14ac:dyDescent="0.3">
      <c r="A681" s="60" t="e">
        <f t="shared" ca="1" si="150"/>
        <v>#REF!</v>
      </c>
      <c r="B681" s="60" t="e">
        <f t="shared" ca="1" si="151"/>
        <v>#REF!</v>
      </c>
      <c r="C681" s="61" t="e">
        <f t="shared" si="152"/>
        <v>#REF!</v>
      </c>
      <c r="D681" s="60" t="e">
        <f t="shared" ca="1" si="153"/>
        <v>#REF!</v>
      </c>
      <c r="E681" s="59" t="e">
        <f t="shared" ca="1" si="154"/>
        <v>#REF!</v>
      </c>
      <c r="F681" s="60" t="e">
        <f t="shared" ca="1" si="155"/>
        <v>#REF!</v>
      </c>
      <c r="G681" s="60" t="e">
        <f t="shared" ca="1" si="156"/>
        <v>#REF!</v>
      </c>
      <c r="H681" s="60" t="e">
        <f t="shared" ca="1" si="157"/>
        <v>#REF!</v>
      </c>
      <c r="I681" s="59" t="e">
        <f t="shared" ca="1" si="158"/>
        <v>#REF!</v>
      </c>
      <c r="J681" t="e">
        <f t="shared" si="159"/>
        <v>#REF!</v>
      </c>
      <c r="K681" t="e">
        <f t="shared" si="160"/>
        <v>#REF!</v>
      </c>
      <c r="L681">
        <v>0</v>
      </c>
      <c r="M681">
        <f t="shared" ca="1" si="161"/>
        <v>7.78</v>
      </c>
      <c r="N681">
        <f t="shared" ca="1" si="162"/>
        <v>13.48</v>
      </c>
      <c r="O681">
        <f t="shared" ca="1" si="163"/>
        <v>31.76</v>
      </c>
      <c r="P681">
        <f t="shared" ca="1" si="164"/>
        <v>117.93</v>
      </c>
      <c r="Q681" t="e">
        <f>#REF!</f>
        <v>#REF!</v>
      </c>
    </row>
    <row r="682" spans="1:17" x14ac:dyDescent="0.3">
      <c r="A682" s="60" t="e">
        <f t="shared" ca="1" si="150"/>
        <v>#REF!</v>
      </c>
      <c r="B682" s="60" t="e">
        <f t="shared" ca="1" si="151"/>
        <v>#REF!</v>
      </c>
      <c r="C682" s="61" t="e">
        <f t="shared" si="152"/>
        <v>#REF!</v>
      </c>
      <c r="D682" s="60" t="e">
        <f t="shared" ca="1" si="153"/>
        <v>#REF!</v>
      </c>
      <c r="E682" s="59" t="e">
        <f t="shared" ca="1" si="154"/>
        <v>#REF!</v>
      </c>
      <c r="F682" s="60" t="e">
        <f t="shared" ca="1" si="155"/>
        <v>#REF!</v>
      </c>
      <c r="G682" s="60" t="e">
        <f t="shared" ca="1" si="156"/>
        <v>#REF!</v>
      </c>
      <c r="H682" s="60" t="e">
        <f t="shared" ca="1" si="157"/>
        <v>#REF!</v>
      </c>
      <c r="I682" s="59" t="e">
        <f t="shared" ca="1" si="158"/>
        <v>#REF!</v>
      </c>
      <c r="J682" t="e">
        <f t="shared" si="159"/>
        <v>#REF!</v>
      </c>
      <c r="K682" t="e">
        <f t="shared" si="160"/>
        <v>#REF!</v>
      </c>
      <c r="L682">
        <v>0</v>
      </c>
      <c r="M682">
        <f t="shared" ca="1" si="161"/>
        <v>6.73</v>
      </c>
      <c r="N682">
        <f t="shared" ca="1" si="162"/>
        <v>26.68</v>
      </c>
      <c r="O682">
        <f t="shared" ca="1" si="163"/>
        <v>42.65</v>
      </c>
      <c r="P682">
        <f t="shared" ca="1" si="164"/>
        <v>76.14</v>
      </c>
      <c r="Q682" t="e">
        <f>#REF!</f>
        <v>#REF!</v>
      </c>
    </row>
    <row r="683" spans="1:17" x14ac:dyDescent="0.3">
      <c r="A683" s="60" t="e">
        <f t="shared" ca="1" si="150"/>
        <v>#REF!</v>
      </c>
      <c r="B683" s="60" t="e">
        <f t="shared" ca="1" si="151"/>
        <v>#REF!</v>
      </c>
      <c r="C683" s="61" t="e">
        <f t="shared" si="152"/>
        <v>#REF!</v>
      </c>
      <c r="D683" s="60" t="e">
        <f t="shared" ca="1" si="153"/>
        <v>#REF!</v>
      </c>
      <c r="E683" s="59" t="e">
        <f t="shared" ca="1" si="154"/>
        <v>#REF!</v>
      </c>
      <c r="F683" s="60" t="e">
        <f t="shared" ca="1" si="155"/>
        <v>#REF!</v>
      </c>
      <c r="G683" s="60" t="e">
        <f t="shared" ca="1" si="156"/>
        <v>#REF!</v>
      </c>
      <c r="H683" s="60" t="e">
        <f t="shared" ca="1" si="157"/>
        <v>#REF!</v>
      </c>
      <c r="I683" s="59" t="e">
        <f t="shared" ca="1" si="158"/>
        <v>#REF!</v>
      </c>
      <c r="J683" t="e">
        <f t="shared" si="159"/>
        <v>#REF!</v>
      </c>
      <c r="K683" t="e">
        <f t="shared" si="160"/>
        <v>#REF!</v>
      </c>
      <c r="L683">
        <v>0</v>
      </c>
      <c r="M683">
        <f t="shared" ca="1" si="161"/>
        <v>9.0500000000000007</v>
      </c>
      <c r="N683">
        <f t="shared" ca="1" si="162"/>
        <v>12.32</v>
      </c>
      <c r="O683">
        <f t="shared" ca="1" si="163"/>
        <v>35.97</v>
      </c>
      <c r="P683">
        <f t="shared" ca="1" si="164"/>
        <v>66.13</v>
      </c>
      <c r="Q683" t="e">
        <f>#REF!</f>
        <v>#REF!</v>
      </c>
    </row>
    <row r="684" spans="1:17" x14ac:dyDescent="0.3">
      <c r="A684" s="60" t="e">
        <f t="shared" ca="1" si="150"/>
        <v>#REF!</v>
      </c>
      <c r="B684" s="60" t="e">
        <f t="shared" ca="1" si="151"/>
        <v>#REF!</v>
      </c>
      <c r="C684" s="61" t="e">
        <f t="shared" si="152"/>
        <v>#REF!</v>
      </c>
      <c r="D684" s="60" t="e">
        <f t="shared" ca="1" si="153"/>
        <v>#REF!</v>
      </c>
      <c r="E684" s="59" t="e">
        <f t="shared" ca="1" si="154"/>
        <v>#REF!</v>
      </c>
      <c r="F684" s="60" t="e">
        <f t="shared" ca="1" si="155"/>
        <v>#REF!</v>
      </c>
      <c r="G684" s="60" t="e">
        <f t="shared" ca="1" si="156"/>
        <v>#REF!</v>
      </c>
      <c r="H684" s="60" t="e">
        <f t="shared" ca="1" si="157"/>
        <v>#REF!</v>
      </c>
      <c r="I684" s="59" t="e">
        <f t="shared" ca="1" si="158"/>
        <v>#REF!</v>
      </c>
      <c r="J684" t="e">
        <f t="shared" si="159"/>
        <v>#REF!</v>
      </c>
      <c r="K684" t="e">
        <f t="shared" si="160"/>
        <v>#REF!</v>
      </c>
      <c r="L684">
        <v>0</v>
      </c>
      <c r="M684">
        <f t="shared" ca="1" si="161"/>
        <v>7.82</v>
      </c>
      <c r="N684">
        <f t="shared" ca="1" si="162"/>
        <v>18.71</v>
      </c>
      <c r="O684">
        <f t="shared" ca="1" si="163"/>
        <v>45.97</v>
      </c>
      <c r="P684">
        <f t="shared" ca="1" si="164"/>
        <v>96.49</v>
      </c>
      <c r="Q684" t="e">
        <f>#REF!</f>
        <v>#REF!</v>
      </c>
    </row>
    <row r="685" spans="1:17" x14ac:dyDescent="0.3">
      <c r="A685" s="60" t="e">
        <f t="shared" ca="1" si="150"/>
        <v>#REF!</v>
      </c>
      <c r="B685" s="60" t="e">
        <f t="shared" ca="1" si="151"/>
        <v>#REF!</v>
      </c>
      <c r="C685" s="61" t="e">
        <f t="shared" si="152"/>
        <v>#REF!</v>
      </c>
      <c r="D685" s="60" t="e">
        <f t="shared" ca="1" si="153"/>
        <v>#REF!</v>
      </c>
      <c r="E685" s="59" t="e">
        <f t="shared" ca="1" si="154"/>
        <v>#REF!</v>
      </c>
      <c r="F685" s="60" t="e">
        <f t="shared" ca="1" si="155"/>
        <v>#REF!</v>
      </c>
      <c r="G685" s="60" t="e">
        <f t="shared" ca="1" si="156"/>
        <v>#REF!</v>
      </c>
      <c r="H685" s="60" t="e">
        <f t="shared" ca="1" si="157"/>
        <v>#REF!</v>
      </c>
      <c r="I685" s="59" t="e">
        <f t="shared" ca="1" si="158"/>
        <v>#REF!</v>
      </c>
      <c r="J685" t="e">
        <f t="shared" si="159"/>
        <v>#REF!</v>
      </c>
      <c r="K685" t="e">
        <f t="shared" si="160"/>
        <v>#REF!</v>
      </c>
      <c r="L685">
        <v>0</v>
      </c>
      <c r="M685">
        <f t="shared" ca="1" si="161"/>
        <v>6.79</v>
      </c>
      <c r="N685">
        <f t="shared" ca="1" si="162"/>
        <v>25.17</v>
      </c>
      <c r="O685">
        <f t="shared" ca="1" si="163"/>
        <v>31.82</v>
      </c>
      <c r="P685">
        <f t="shared" ca="1" si="164"/>
        <v>81.17</v>
      </c>
      <c r="Q685" t="e">
        <f>#REF!</f>
        <v>#REF!</v>
      </c>
    </row>
    <row r="686" spans="1:17" x14ac:dyDescent="0.3">
      <c r="A686" s="60" t="e">
        <f t="shared" ca="1" si="150"/>
        <v>#REF!</v>
      </c>
      <c r="B686" s="60" t="e">
        <f t="shared" ca="1" si="151"/>
        <v>#REF!</v>
      </c>
      <c r="C686" s="61" t="e">
        <f t="shared" si="152"/>
        <v>#REF!</v>
      </c>
      <c r="D686" s="60" t="e">
        <f t="shared" ca="1" si="153"/>
        <v>#REF!</v>
      </c>
      <c r="E686" s="59" t="e">
        <f t="shared" ca="1" si="154"/>
        <v>#REF!</v>
      </c>
      <c r="F686" s="60" t="e">
        <f t="shared" ca="1" si="155"/>
        <v>#REF!</v>
      </c>
      <c r="G686" s="60" t="e">
        <f t="shared" ca="1" si="156"/>
        <v>#REF!</v>
      </c>
      <c r="H686" s="60" t="e">
        <f t="shared" ca="1" si="157"/>
        <v>#REF!</v>
      </c>
      <c r="I686" s="59" t="e">
        <f t="shared" ca="1" si="158"/>
        <v>#REF!</v>
      </c>
      <c r="J686" t="e">
        <f t="shared" si="159"/>
        <v>#REF!</v>
      </c>
      <c r="K686" t="e">
        <f t="shared" si="160"/>
        <v>#REF!</v>
      </c>
      <c r="L686">
        <v>0</v>
      </c>
      <c r="M686">
        <f t="shared" ca="1" si="161"/>
        <v>5.9</v>
      </c>
      <c r="N686">
        <f t="shared" ca="1" si="162"/>
        <v>27.04</v>
      </c>
      <c r="O686">
        <f t="shared" ca="1" si="163"/>
        <v>39.15</v>
      </c>
      <c r="P686">
        <f t="shared" ca="1" si="164"/>
        <v>78.94</v>
      </c>
      <c r="Q686" t="e">
        <f>#REF!</f>
        <v>#REF!</v>
      </c>
    </row>
    <row r="687" spans="1:17" x14ac:dyDescent="0.3">
      <c r="A687" s="60" t="e">
        <f t="shared" ca="1" si="150"/>
        <v>#REF!</v>
      </c>
      <c r="B687" s="60" t="e">
        <f t="shared" ca="1" si="151"/>
        <v>#REF!</v>
      </c>
      <c r="C687" s="61" t="e">
        <f t="shared" si="152"/>
        <v>#REF!</v>
      </c>
      <c r="D687" s="60" t="e">
        <f t="shared" ca="1" si="153"/>
        <v>#REF!</v>
      </c>
      <c r="E687" s="59" t="e">
        <f t="shared" ca="1" si="154"/>
        <v>#REF!</v>
      </c>
      <c r="F687" s="60" t="e">
        <f t="shared" ca="1" si="155"/>
        <v>#REF!</v>
      </c>
      <c r="G687" s="60" t="e">
        <f t="shared" ca="1" si="156"/>
        <v>#REF!</v>
      </c>
      <c r="H687" s="60" t="e">
        <f t="shared" ca="1" si="157"/>
        <v>#REF!</v>
      </c>
      <c r="I687" s="59" t="e">
        <f t="shared" ca="1" si="158"/>
        <v>#REF!</v>
      </c>
      <c r="J687" t="e">
        <f t="shared" si="159"/>
        <v>#REF!</v>
      </c>
      <c r="K687" t="e">
        <f t="shared" si="160"/>
        <v>#REF!</v>
      </c>
      <c r="L687">
        <v>0</v>
      </c>
      <c r="M687">
        <f t="shared" ca="1" si="161"/>
        <v>8.36</v>
      </c>
      <c r="N687">
        <f t="shared" ca="1" si="162"/>
        <v>20.72</v>
      </c>
      <c r="O687">
        <f t="shared" ca="1" si="163"/>
        <v>31.91</v>
      </c>
      <c r="P687">
        <f t="shared" ca="1" si="164"/>
        <v>78.209999999999994</v>
      </c>
      <c r="Q687" t="e">
        <f>#REF!</f>
        <v>#REF!</v>
      </c>
    </row>
    <row r="688" spans="1:17" x14ac:dyDescent="0.3">
      <c r="A688" s="60" t="e">
        <f t="shared" ca="1" si="150"/>
        <v>#REF!</v>
      </c>
      <c r="B688" s="60" t="e">
        <f t="shared" ca="1" si="151"/>
        <v>#REF!</v>
      </c>
      <c r="C688" s="61" t="e">
        <f t="shared" si="152"/>
        <v>#REF!</v>
      </c>
      <c r="D688" s="60" t="e">
        <f t="shared" ca="1" si="153"/>
        <v>#REF!</v>
      </c>
      <c r="E688" s="59" t="e">
        <f t="shared" ca="1" si="154"/>
        <v>#REF!</v>
      </c>
      <c r="F688" s="60" t="e">
        <f t="shared" ca="1" si="155"/>
        <v>#REF!</v>
      </c>
      <c r="G688" s="60" t="e">
        <f t="shared" ca="1" si="156"/>
        <v>#REF!</v>
      </c>
      <c r="H688" s="60" t="e">
        <f t="shared" ca="1" si="157"/>
        <v>#REF!</v>
      </c>
      <c r="I688" s="59" t="e">
        <f t="shared" ca="1" si="158"/>
        <v>#REF!</v>
      </c>
      <c r="J688" t="e">
        <f t="shared" si="159"/>
        <v>#REF!</v>
      </c>
      <c r="K688" t="e">
        <f t="shared" si="160"/>
        <v>#REF!</v>
      </c>
      <c r="L688">
        <v>0</v>
      </c>
      <c r="M688">
        <f t="shared" ca="1" si="161"/>
        <v>6.91</v>
      </c>
      <c r="N688">
        <f t="shared" ca="1" si="162"/>
        <v>11.45</v>
      </c>
      <c r="O688">
        <f t="shared" ca="1" si="163"/>
        <v>31.93</v>
      </c>
      <c r="P688">
        <f t="shared" ca="1" si="164"/>
        <v>113.87</v>
      </c>
      <c r="Q688" t="e">
        <f>#REF!</f>
        <v>#REF!</v>
      </c>
    </row>
    <row r="689" spans="1:17" x14ac:dyDescent="0.3">
      <c r="A689" s="60" t="e">
        <f t="shared" ca="1" si="150"/>
        <v>#REF!</v>
      </c>
      <c r="B689" s="60" t="e">
        <f t="shared" ca="1" si="151"/>
        <v>#REF!</v>
      </c>
      <c r="C689" s="61" t="e">
        <f t="shared" si="152"/>
        <v>#REF!</v>
      </c>
      <c r="D689" s="60" t="e">
        <f t="shared" ca="1" si="153"/>
        <v>#REF!</v>
      </c>
      <c r="E689" s="59" t="e">
        <f t="shared" ca="1" si="154"/>
        <v>#REF!</v>
      </c>
      <c r="F689" s="60" t="e">
        <f t="shared" ca="1" si="155"/>
        <v>#REF!</v>
      </c>
      <c r="G689" s="60" t="e">
        <f t="shared" ca="1" si="156"/>
        <v>#REF!</v>
      </c>
      <c r="H689" s="60" t="e">
        <f t="shared" ca="1" si="157"/>
        <v>#REF!</v>
      </c>
      <c r="I689" s="59" t="e">
        <f t="shared" ca="1" si="158"/>
        <v>#REF!</v>
      </c>
      <c r="J689" t="e">
        <f t="shared" si="159"/>
        <v>#REF!</v>
      </c>
      <c r="K689" t="e">
        <f t="shared" si="160"/>
        <v>#REF!</v>
      </c>
      <c r="L689">
        <v>0</v>
      </c>
      <c r="M689">
        <f t="shared" ca="1" si="161"/>
        <v>6.13</v>
      </c>
      <c r="N689">
        <f t="shared" ca="1" si="162"/>
        <v>23.27</v>
      </c>
      <c r="O689">
        <f t="shared" ca="1" si="163"/>
        <v>43.18</v>
      </c>
      <c r="P689">
        <f t="shared" ca="1" si="164"/>
        <v>69.239999999999995</v>
      </c>
      <c r="Q689" t="e">
        <f>#REF!</f>
        <v>#REF!</v>
      </c>
    </row>
    <row r="690" spans="1:17" x14ac:dyDescent="0.3">
      <c r="A690" s="60" t="e">
        <f t="shared" ca="1" si="150"/>
        <v>#REF!</v>
      </c>
      <c r="B690" s="60" t="e">
        <f t="shared" ca="1" si="151"/>
        <v>#REF!</v>
      </c>
      <c r="C690" s="61" t="e">
        <f t="shared" si="152"/>
        <v>#REF!</v>
      </c>
      <c r="D690" s="60" t="e">
        <f t="shared" ca="1" si="153"/>
        <v>#REF!</v>
      </c>
      <c r="E690" s="59" t="e">
        <f t="shared" ca="1" si="154"/>
        <v>#REF!</v>
      </c>
      <c r="F690" s="60" t="e">
        <f t="shared" ca="1" si="155"/>
        <v>#REF!</v>
      </c>
      <c r="G690" s="60" t="e">
        <f t="shared" ca="1" si="156"/>
        <v>#REF!</v>
      </c>
      <c r="H690" s="60" t="e">
        <f t="shared" ca="1" si="157"/>
        <v>#REF!</v>
      </c>
      <c r="I690" s="59" t="e">
        <f t="shared" ca="1" si="158"/>
        <v>#REF!</v>
      </c>
      <c r="J690" t="e">
        <f t="shared" si="159"/>
        <v>#REF!</v>
      </c>
      <c r="K690" t="e">
        <f t="shared" si="160"/>
        <v>#REF!</v>
      </c>
      <c r="L690">
        <v>0</v>
      </c>
      <c r="M690">
        <f t="shared" ca="1" si="161"/>
        <v>8.67</v>
      </c>
      <c r="N690">
        <f t="shared" ca="1" si="162"/>
        <v>21.83</v>
      </c>
      <c r="O690">
        <f t="shared" ca="1" si="163"/>
        <v>47.14</v>
      </c>
      <c r="P690">
        <f t="shared" ca="1" si="164"/>
        <v>96.35</v>
      </c>
      <c r="Q690" t="e">
        <f>#REF!</f>
        <v>#REF!</v>
      </c>
    </row>
    <row r="691" spans="1:17" x14ac:dyDescent="0.3">
      <c r="A691" s="60" t="e">
        <f t="shared" ca="1" si="150"/>
        <v>#REF!</v>
      </c>
      <c r="B691" s="60" t="e">
        <f t="shared" ca="1" si="151"/>
        <v>#REF!</v>
      </c>
      <c r="C691" s="61" t="e">
        <f t="shared" si="152"/>
        <v>#REF!</v>
      </c>
      <c r="D691" s="60" t="e">
        <f t="shared" ca="1" si="153"/>
        <v>#REF!</v>
      </c>
      <c r="E691" s="59" t="e">
        <f t="shared" ca="1" si="154"/>
        <v>#REF!</v>
      </c>
      <c r="F691" s="60" t="e">
        <f t="shared" ca="1" si="155"/>
        <v>#REF!</v>
      </c>
      <c r="G691" s="60" t="e">
        <f t="shared" ca="1" si="156"/>
        <v>#REF!</v>
      </c>
      <c r="H691" s="60" t="e">
        <f t="shared" ca="1" si="157"/>
        <v>#REF!</v>
      </c>
      <c r="I691" s="59" t="e">
        <f t="shared" ca="1" si="158"/>
        <v>#REF!</v>
      </c>
      <c r="J691" t="e">
        <f t="shared" si="159"/>
        <v>#REF!</v>
      </c>
      <c r="K691" t="e">
        <f t="shared" si="160"/>
        <v>#REF!</v>
      </c>
      <c r="L691">
        <v>0</v>
      </c>
      <c r="M691">
        <f t="shared" ca="1" si="161"/>
        <v>6.1</v>
      </c>
      <c r="N691">
        <f t="shared" ca="1" si="162"/>
        <v>19.71</v>
      </c>
      <c r="O691">
        <f t="shared" ca="1" si="163"/>
        <v>31.26</v>
      </c>
      <c r="P691">
        <f t="shared" ca="1" si="164"/>
        <v>83.43</v>
      </c>
      <c r="Q691" t="e">
        <f>#REF!</f>
        <v>#REF!</v>
      </c>
    </row>
    <row r="692" spans="1:17" x14ac:dyDescent="0.3">
      <c r="A692" s="60" t="e">
        <f t="shared" ca="1" si="150"/>
        <v>#REF!</v>
      </c>
      <c r="B692" s="60" t="e">
        <f t="shared" ca="1" si="151"/>
        <v>#REF!</v>
      </c>
      <c r="C692" s="61" t="e">
        <f t="shared" si="152"/>
        <v>#REF!</v>
      </c>
      <c r="D692" s="60" t="e">
        <f t="shared" ca="1" si="153"/>
        <v>#REF!</v>
      </c>
      <c r="E692" s="59" t="e">
        <f t="shared" ca="1" si="154"/>
        <v>#REF!</v>
      </c>
      <c r="F692" s="60" t="e">
        <f t="shared" ca="1" si="155"/>
        <v>#REF!</v>
      </c>
      <c r="G692" s="60" t="e">
        <f t="shared" ca="1" si="156"/>
        <v>#REF!</v>
      </c>
      <c r="H692" s="60" t="e">
        <f t="shared" ca="1" si="157"/>
        <v>#REF!</v>
      </c>
      <c r="I692" s="59" t="e">
        <f t="shared" ca="1" si="158"/>
        <v>#REF!</v>
      </c>
      <c r="J692" t="e">
        <f t="shared" si="159"/>
        <v>#REF!</v>
      </c>
      <c r="K692" t="e">
        <f t="shared" si="160"/>
        <v>#REF!</v>
      </c>
      <c r="L692">
        <v>0</v>
      </c>
      <c r="M692">
        <f t="shared" ca="1" si="161"/>
        <v>8.7100000000000009</v>
      </c>
      <c r="N692">
        <f t="shared" ca="1" si="162"/>
        <v>17.62</v>
      </c>
      <c r="O692">
        <f t="shared" ca="1" si="163"/>
        <v>45.41</v>
      </c>
      <c r="P692">
        <f t="shared" ca="1" si="164"/>
        <v>74.27</v>
      </c>
      <c r="Q692" t="e">
        <f>#REF!</f>
        <v>#REF!</v>
      </c>
    </row>
    <row r="693" spans="1:17" x14ac:dyDescent="0.3">
      <c r="A693" s="60" t="e">
        <f t="shared" ca="1" si="150"/>
        <v>#REF!</v>
      </c>
      <c r="B693" s="60" t="e">
        <f t="shared" ca="1" si="151"/>
        <v>#REF!</v>
      </c>
      <c r="C693" s="61" t="e">
        <f t="shared" si="152"/>
        <v>#REF!</v>
      </c>
      <c r="D693" s="60" t="e">
        <f t="shared" ca="1" si="153"/>
        <v>#REF!</v>
      </c>
      <c r="E693" s="59" t="e">
        <f t="shared" ca="1" si="154"/>
        <v>#REF!</v>
      </c>
      <c r="F693" s="60" t="e">
        <f t="shared" ca="1" si="155"/>
        <v>#REF!</v>
      </c>
      <c r="G693" s="60" t="e">
        <f t="shared" ca="1" si="156"/>
        <v>#REF!</v>
      </c>
      <c r="H693" s="60" t="e">
        <f t="shared" ca="1" si="157"/>
        <v>#REF!</v>
      </c>
      <c r="I693" s="59" t="e">
        <f t="shared" ca="1" si="158"/>
        <v>#REF!</v>
      </c>
      <c r="J693" t="e">
        <f t="shared" si="159"/>
        <v>#REF!</v>
      </c>
      <c r="K693" t="e">
        <f t="shared" si="160"/>
        <v>#REF!</v>
      </c>
      <c r="L693">
        <v>0</v>
      </c>
      <c r="M693">
        <f t="shared" ca="1" si="161"/>
        <v>8.4499999999999993</v>
      </c>
      <c r="N693">
        <f t="shared" ca="1" si="162"/>
        <v>19.07</v>
      </c>
      <c r="O693">
        <f t="shared" ca="1" si="163"/>
        <v>46.38</v>
      </c>
      <c r="P693">
        <f t="shared" ca="1" si="164"/>
        <v>69.069999999999993</v>
      </c>
      <c r="Q693" t="e">
        <f>#REF!</f>
        <v>#REF!</v>
      </c>
    </row>
    <row r="694" spans="1:17" x14ac:dyDescent="0.3">
      <c r="A694" s="60" t="e">
        <f t="shared" ca="1" si="150"/>
        <v>#REF!</v>
      </c>
      <c r="B694" s="60" t="e">
        <f t="shared" ca="1" si="151"/>
        <v>#REF!</v>
      </c>
      <c r="C694" s="61" t="e">
        <f t="shared" si="152"/>
        <v>#REF!</v>
      </c>
      <c r="D694" s="60" t="e">
        <f t="shared" ca="1" si="153"/>
        <v>#REF!</v>
      </c>
      <c r="E694" s="59" t="e">
        <f t="shared" ca="1" si="154"/>
        <v>#REF!</v>
      </c>
      <c r="F694" s="60" t="e">
        <f t="shared" ca="1" si="155"/>
        <v>#REF!</v>
      </c>
      <c r="G694" s="60" t="e">
        <f t="shared" ca="1" si="156"/>
        <v>#REF!</v>
      </c>
      <c r="H694" s="60" t="e">
        <f t="shared" ca="1" si="157"/>
        <v>#REF!</v>
      </c>
      <c r="I694" s="59" t="e">
        <f t="shared" ca="1" si="158"/>
        <v>#REF!</v>
      </c>
      <c r="J694" t="e">
        <f t="shared" si="159"/>
        <v>#REF!</v>
      </c>
      <c r="K694" t="e">
        <f t="shared" si="160"/>
        <v>#REF!</v>
      </c>
      <c r="L694">
        <v>0</v>
      </c>
      <c r="M694">
        <f t="shared" ca="1" si="161"/>
        <v>7.1</v>
      </c>
      <c r="N694">
        <f t="shared" ca="1" si="162"/>
        <v>18.75</v>
      </c>
      <c r="O694">
        <f t="shared" ca="1" si="163"/>
        <v>46.71</v>
      </c>
      <c r="P694">
        <f t="shared" ca="1" si="164"/>
        <v>55.12</v>
      </c>
      <c r="Q694" t="e">
        <f>#REF!</f>
        <v>#REF!</v>
      </c>
    </row>
    <row r="695" spans="1:17" x14ac:dyDescent="0.3">
      <c r="A695" s="60" t="e">
        <f t="shared" ca="1" si="150"/>
        <v>#REF!</v>
      </c>
      <c r="B695" s="60" t="e">
        <f t="shared" ca="1" si="151"/>
        <v>#REF!</v>
      </c>
      <c r="C695" s="61" t="e">
        <f t="shared" si="152"/>
        <v>#REF!</v>
      </c>
      <c r="D695" s="60" t="e">
        <f t="shared" ca="1" si="153"/>
        <v>#REF!</v>
      </c>
      <c r="E695" s="59" t="e">
        <f t="shared" ca="1" si="154"/>
        <v>#REF!</v>
      </c>
      <c r="F695" s="60" t="e">
        <f t="shared" ca="1" si="155"/>
        <v>#REF!</v>
      </c>
      <c r="G695" s="60" t="e">
        <f t="shared" ca="1" si="156"/>
        <v>#REF!</v>
      </c>
      <c r="H695" s="60" t="e">
        <f t="shared" ca="1" si="157"/>
        <v>#REF!</v>
      </c>
      <c r="I695" s="59" t="e">
        <f t="shared" ca="1" si="158"/>
        <v>#REF!</v>
      </c>
      <c r="J695" t="e">
        <f t="shared" si="159"/>
        <v>#REF!</v>
      </c>
      <c r="K695" t="e">
        <f t="shared" si="160"/>
        <v>#REF!</v>
      </c>
      <c r="L695">
        <v>0</v>
      </c>
      <c r="M695">
        <f t="shared" ca="1" si="161"/>
        <v>5.58</v>
      </c>
      <c r="N695">
        <f t="shared" ca="1" si="162"/>
        <v>25.98</v>
      </c>
      <c r="O695">
        <f t="shared" ca="1" si="163"/>
        <v>34.9</v>
      </c>
      <c r="P695">
        <f t="shared" ca="1" si="164"/>
        <v>68.84</v>
      </c>
      <c r="Q695" t="e">
        <f>#REF!</f>
        <v>#REF!</v>
      </c>
    </row>
    <row r="696" spans="1:17" x14ac:dyDescent="0.3">
      <c r="A696" s="60" t="e">
        <f t="shared" ca="1" si="150"/>
        <v>#REF!</v>
      </c>
      <c r="B696" s="60" t="e">
        <f t="shared" ca="1" si="151"/>
        <v>#REF!</v>
      </c>
      <c r="C696" s="61" t="e">
        <f t="shared" si="152"/>
        <v>#REF!</v>
      </c>
      <c r="D696" s="60" t="e">
        <f t="shared" ca="1" si="153"/>
        <v>#REF!</v>
      </c>
      <c r="E696" s="59" t="e">
        <f t="shared" ca="1" si="154"/>
        <v>#REF!</v>
      </c>
      <c r="F696" s="60" t="e">
        <f t="shared" ca="1" si="155"/>
        <v>#REF!</v>
      </c>
      <c r="G696" s="60" t="e">
        <f t="shared" ca="1" si="156"/>
        <v>#REF!</v>
      </c>
      <c r="H696" s="60" t="e">
        <f t="shared" ca="1" si="157"/>
        <v>#REF!</v>
      </c>
      <c r="I696" s="59" t="e">
        <f t="shared" ca="1" si="158"/>
        <v>#REF!</v>
      </c>
      <c r="J696" t="e">
        <f t="shared" si="159"/>
        <v>#REF!</v>
      </c>
      <c r="K696" t="e">
        <f t="shared" si="160"/>
        <v>#REF!</v>
      </c>
      <c r="L696">
        <v>0</v>
      </c>
      <c r="M696">
        <f t="shared" ca="1" si="161"/>
        <v>8.2100000000000009</v>
      </c>
      <c r="N696">
        <f t="shared" ca="1" si="162"/>
        <v>25.42</v>
      </c>
      <c r="O696">
        <f t="shared" ca="1" si="163"/>
        <v>38.58</v>
      </c>
      <c r="P696">
        <f t="shared" ca="1" si="164"/>
        <v>84.21</v>
      </c>
      <c r="Q696" t="e">
        <f>#REF!</f>
        <v>#REF!</v>
      </c>
    </row>
    <row r="697" spans="1:17" x14ac:dyDescent="0.3">
      <c r="A697" s="60" t="e">
        <f t="shared" ca="1" si="150"/>
        <v>#REF!</v>
      </c>
      <c r="B697" s="60" t="e">
        <f t="shared" ca="1" si="151"/>
        <v>#REF!</v>
      </c>
      <c r="C697" s="61" t="e">
        <f t="shared" si="152"/>
        <v>#REF!</v>
      </c>
      <c r="D697" s="60" t="e">
        <f t="shared" ca="1" si="153"/>
        <v>#REF!</v>
      </c>
      <c r="E697" s="59" t="e">
        <f t="shared" ca="1" si="154"/>
        <v>#REF!</v>
      </c>
      <c r="F697" s="60" t="e">
        <f t="shared" ca="1" si="155"/>
        <v>#REF!</v>
      </c>
      <c r="G697" s="60" t="e">
        <f t="shared" ca="1" si="156"/>
        <v>#REF!</v>
      </c>
      <c r="H697" s="60" t="e">
        <f t="shared" ca="1" si="157"/>
        <v>#REF!</v>
      </c>
      <c r="I697" s="59" t="e">
        <f t="shared" ca="1" si="158"/>
        <v>#REF!</v>
      </c>
      <c r="J697" t="e">
        <f t="shared" si="159"/>
        <v>#REF!</v>
      </c>
      <c r="K697" t="e">
        <f t="shared" si="160"/>
        <v>#REF!</v>
      </c>
      <c r="L697">
        <v>0</v>
      </c>
      <c r="M697">
        <f t="shared" ca="1" si="161"/>
        <v>6.41</v>
      </c>
      <c r="N697">
        <f t="shared" ca="1" si="162"/>
        <v>21.76</v>
      </c>
      <c r="O697">
        <f t="shared" ca="1" si="163"/>
        <v>42.69</v>
      </c>
      <c r="P697">
        <f t="shared" ca="1" si="164"/>
        <v>106.35</v>
      </c>
      <c r="Q697" t="e">
        <f>#REF!</f>
        <v>#REF!</v>
      </c>
    </row>
    <row r="698" spans="1:17" x14ac:dyDescent="0.3">
      <c r="A698" s="60" t="e">
        <f t="shared" ca="1" si="150"/>
        <v>#REF!</v>
      </c>
      <c r="B698" s="60" t="e">
        <f t="shared" ca="1" si="151"/>
        <v>#REF!</v>
      </c>
      <c r="C698" s="61" t="e">
        <f t="shared" si="152"/>
        <v>#REF!</v>
      </c>
      <c r="D698" s="60" t="e">
        <f t="shared" ca="1" si="153"/>
        <v>#REF!</v>
      </c>
      <c r="E698" s="59" t="e">
        <f t="shared" ca="1" si="154"/>
        <v>#REF!</v>
      </c>
      <c r="F698" s="60" t="e">
        <f t="shared" ca="1" si="155"/>
        <v>#REF!</v>
      </c>
      <c r="G698" s="60" t="e">
        <f t="shared" ca="1" si="156"/>
        <v>#REF!</v>
      </c>
      <c r="H698" s="60" t="e">
        <f t="shared" ca="1" si="157"/>
        <v>#REF!</v>
      </c>
      <c r="I698" s="59" t="e">
        <f t="shared" ca="1" si="158"/>
        <v>#REF!</v>
      </c>
      <c r="J698" t="e">
        <f t="shared" si="159"/>
        <v>#REF!</v>
      </c>
      <c r="K698" t="e">
        <f t="shared" si="160"/>
        <v>#REF!</v>
      </c>
      <c r="L698">
        <v>0</v>
      </c>
      <c r="M698">
        <f t="shared" ca="1" si="161"/>
        <v>7.73</v>
      </c>
      <c r="N698">
        <f t="shared" ca="1" si="162"/>
        <v>17.079999999999998</v>
      </c>
      <c r="O698">
        <f t="shared" ca="1" si="163"/>
        <v>35.25</v>
      </c>
      <c r="P698">
        <f t="shared" ca="1" si="164"/>
        <v>72.83</v>
      </c>
      <c r="Q698" t="e">
        <f>#REF!</f>
        <v>#REF!</v>
      </c>
    </row>
    <row r="699" spans="1:17" x14ac:dyDescent="0.3">
      <c r="A699" s="60" t="e">
        <f t="shared" ca="1" si="150"/>
        <v>#REF!</v>
      </c>
      <c r="B699" s="60" t="e">
        <f t="shared" ca="1" si="151"/>
        <v>#REF!</v>
      </c>
      <c r="C699" s="61" t="e">
        <f t="shared" si="152"/>
        <v>#REF!</v>
      </c>
      <c r="D699" s="60" t="e">
        <f t="shared" ca="1" si="153"/>
        <v>#REF!</v>
      </c>
      <c r="E699" s="59" t="e">
        <f t="shared" ca="1" si="154"/>
        <v>#REF!</v>
      </c>
      <c r="F699" s="60" t="e">
        <f t="shared" ca="1" si="155"/>
        <v>#REF!</v>
      </c>
      <c r="G699" s="60" t="e">
        <f t="shared" ca="1" si="156"/>
        <v>#REF!</v>
      </c>
      <c r="H699" s="60" t="e">
        <f t="shared" ca="1" si="157"/>
        <v>#REF!</v>
      </c>
      <c r="I699" s="59" t="e">
        <f t="shared" ca="1" si="158"/>
        <v>#REF!</v>
      </c>
      <c r="J699" t="e">
        <f t="shared" si="159"/>
        <v>#REF!</v>
      </c>
      <c r="K699" t="e">
        <f t="shared" si="160"/>
        <v>#REF!</v>
      </c>
      <c r="L699">
        <v>0</v>
      </c>
      <c r="M699">
        <f t="shared" ca="1" si="161"/>
        <v>9.1199999999999992</v>
      </c>
      <c r="N699">
        <f t="shared" ca="1" si="162"/>
        <v>29.02</v>
      </c>
      <c r="O699">
        <f t="shared" ca="1" si="163"/>
        <v>30.01</v>
      </c>
      <c r="P699">
        <f t="shared" ca="1" si="164"/>
        <v>69.459999999999994</v>
      </c>
      <c r="Q699" t="e">
        <f>#REF!</f>
        <v>#REF!</v>
      </c>
    </row>
    <row r="700" spans="1:17" x14ac:dyDescent="0.3">
      <c r="A700" s="60" t="e">
        <f t="shared" ca="1" si="150"/>
        <v>#REF!</v>
      </c>
      <c r="B700" s="60" t="e">
        <f t="shared" ca="1" si="151"/>
        <v>#REF!</v>
      </c>
      <c r="C700" s="61" t="e">
        <f t="shared" si="152"/>
        <v>#REF!</v>
      </c>
      <c r="D700" s="60" t="e">
        <f t="shared" ca="1" si="153"/>
        <v>#REF!</v>
      </c>
      <c r="E700" s="59" t="e">
        <f t="shared" ca="1" si="154"/>
        <v>#REF!</v>
      </c>
      <c r="F700" s="60" t="e">
        <f t="shared" ca="1" si="155"/>
        <v>#REF!</v>
      </c>
      <c r="G700" s="60" t="e">
        <f t="shared" ca="1" si="156"/>
        <v>#REF!</v>
      </c>
      <c r="H700" s="60" t="e">
        <f t="shared" ca="1" si="157"/>
        <v>#REF!</v>
      </c>
      <c r="I700" s="59" t="e">
        <f t="shared" ca="1" si="158"/>
        <v>#REF!</v>
      </c>
      <c r="J700" t="e">
        <f t="shared" si="159"/>
        <v>#REF!</v>
      </c>
      <c r="K700" t="e">
        <f t="shared" si="160"/>
        <v>#REF!</v>
      </c>
      <c r="L700">
        <v>0</v>
      </c>
      <c r="M700">
        <f t="shared" ca="1" si="161"/>
        <v>7.47</v>
      </c>
      <c r="N700">
        <f t="shared" ca="1" si="162"/>
        <v>23.37</v>
      </c>
      <c r="O700">
        <f t="shared" ca="1" si="163"/>
        <v>38.33</v>
      </c>
      <c r="P700">
        <f t="shared" ca="1" si="164"/>
        <v>55.78</v>
      </c>
      <c r="Q700" t="e">
        <f>#REF!</f>
        <v>#REF!</v>
      </c>
    </row>
    <row r="701" spans="1:17" x14ac:dyDescent="0.3">
      <c r="A701" s="60" t="e">
        <f t="shared" ca="1" si="150"/>
        <v>#REF!</v>
      </c>
      <c r="B701" s="60" t="e">
        <f t="shared" ca="1" si="151"/>
        <v>#REF!</v>
      </c>
      <c r="C701" s="61" t="e">
        <f t="shared" si="152"/>
        <v>#REF!</v>
      </c>
      <c r="D701" s="60" t="e">
        <f t="shared" ca="1" si="153"/>
        <v>#REF!</v>
      </c>
      <c r="E701" s="59" t="e">
        <f t="shared" ca="1" si="154"/>
        <v>#REF!</v>
      </c>
      <c r="F701" s="60" t="e">
        <f t="shared" ca="1" si="155"/>
        <v>#REF!</v>
      </c>
      <c r="G701" s="60" t="e">
        <f t="shared" ca="1" si="156"/>
        <v>#REF!</v>
      </c>
      <c r="H701" s="60" t="e">
        <f t="shared" ca="1" si="157"/>
        <v>#REF!</v>
      </c>
      <c r="I701" s="59" t="e">
        <f t="shared" ca="1" si="158"/>
        <v>#REF!</v>
      </c>
      <c r="J701" t="e">
        <f t="shared" si="159"/>
        <v>#REF!</v>
      </c>
      <c r="K701" t="e">
        <f t="shared" si="160"/>
        <v>#REF!</v>
      </c>
      <c r="L701">
        <v>0</v>
      </c>
      <c r="M701">
        <f t="shared" ca="1" si="161"/>
        <v>6.28</v>
      </c>
      <c r="N701">
        <f t="shared" ca="1" si="162"/>
        <v>28.99</v>
      </c>
      <c r="O701">
        <f t="shared" ca="1" si="163"/>
        <v>39.31</v>
      </c>
      <c r="P701">
        <f t="shared" ca="1" si="164"/>
        <v>97.05</v>
      </c>
      <c r="Q701" t="e">
        <f>#REF!</f>
        <v>#REF!</v>
      </c>
    </row>
    <row r="702" spans="1:17" x14ac:dyDescent="0.3">
      <c r="A702" s="60" t="e">
        <f t="shared" ca="1" si="150"/>
        <v>#REF!</v>
      </c>
      <c r="B702" s="60" t="e">
        <f t="shared" ca="1" si="151"/>
        <v>#REF!</v>
      </c>
      <c r="C702" s="61" t="e">
        <f t="shared" si="152"/>
        <v>#REF!</v>
      </c>
      <c r="D702" s="60" t="e">
        <f t="shared" ca="1" si="153"/>
        <v>#REF!</v>
      </c>
      <c r="E702" s="59" t="e">
        <f t="shared" ca="1" si="154"/>
        <v>#REF!</v>
      </c>
      <c r="F702" s="60" t="e">
        <f t="shared" ca="1" si="155"/>
        <v>#REF!</v>
      </c>
      <c r="G702" s="60" t="e">
        <f t="shared" ca="1" si="156"/>
        <v>#REF!</v>
      </c>
      <c r="H702" s="60" t="e">
        <f t="shared" ca="1" si="157"/>
        <v>#REF!</v>
      </c>
      <c r="I702" s="59" t="e">
        <f t="shared" ca="1" si="158"/>
        <v>#REF!</v>
      </c>
      <c r="J702" t="e">
        <f t="shared" si="159"/>
        <v>#REF!</v>
      </c>
      <c r="K702" t="e">
        <f t="shared" si="160"/>
        <v>#REF!</v>
      </c>
      <c r="L702">
        <v>0</v>
      </c>
      <c r="M702">
        <f t="shared" ca="1" si="161"/>
        <v>7.78</v>
      </c>
      <c r="N702">
        <f t="shared" ca="1" si="162"/>
        <v>27.74</v>
      </c>
      <c r="O702">
        <f t="shared" ca="1" si="163"/>
        <v>32.82</v>
      </c>
      <c r="P702">
        <f t="shared" ca="1" si="164"/>
        <v>93.05</v>
      </c>
      <c r="Q702" t="e">
        <f>#REF!</f>
        <v>#REF!</v>
      </c>
    </row>
    <row r="703" spans="1:17" x14ac:dyDescent="0.3">
      <c r="A703" s="60" t="e">
        <f t="shared" ca="1" si="150"/>
        <v>#REF!</v>
      </c>
      <c r="B703" s="60" t="e">
        <f t="shared" ca="1" si="151"/>
        <v>#REF!</v>
      </c>
      <c r="C703" s="61" t="e">
        <f t="shared" si="152"/>
        <v>#REF!</v>
      </c>
      <c r="D703" s="60" t="e">
        <f t="shared" ca="1" si="153"/>
        <v>#REF!</v>
      </c>
      <c r="E703" s="59" t="e">
        <f t="shared" ca="1" si="154"/>
        <v>#REF!</v>
      </c>
      <c r="F703" s="60" t="e">
        <f t="shared" ca="1" si="155"/>
        <v>#REF!</v>
      </c>
      <c r="G703" s="60" t="e">
        <f t="shared" ca="1" si="156"/>
        <v>#REF!</v>
      </c>
      <c r="H703" s="60" t="e">
        <f t="shared" ca="1" si="157"/>
        <v>#REF!</v>
      </c>
      <c r="I703" s="59" t="e">
        <f t="shared" ca="1" si="158"/>
        <v>#REF!</v>
      </c>
      <c r="J703" t="e">
        <f t="shared" si="159"/>
        <v>#REF!</v>
      </c>
      <c r="K703" t="e">
        <f t="shared" si="160"/>
        <v>#REF!</v>
      </c>
      <c r="L703">
        <v>0</v>
      </c>
      <c r="M703">
        <f t="shared" ca="1" si="161"/>
        <v>7.06</v>
      </c>
      <c r="N703">
        <f t="shared" ca="1" si="162"/>
        <v>12.23</v>
      </c>
      <c r="O703">
        <f t="shared" ca="1" si="163"/>
        <v>42.9</v>
      </c>
      <c r="P703">
        <f t="shared" ca="1" si="164"/>
        <v>50.46</v>
      </c>
      <c r="Q703" t="e">
        <f>#REF!</f>
        <v>#REF!</v>
      </c>
    </row>
    <row r="704" spans="1:17" x14ac:dyDescent="0.3">
      <c r="A704" s="60" t="e">
        <f t="shared" ca="1" si="150"/>
        <v>#REF!</v>
      </c>
      <c r="B704" s="60" t="e">
        <f t="shared" ca="1" si="151"/>
        <v>#REF!</v>
      </c>
      <c r="C704" s="61" t="e">
        <f t="shared" si="152"/>
        <v>#REF!</v>
      </c>
      <c r="D704" s="60" t="e">
        <f t="shared" ca="1" si="153"/>
        <v>#REF!</v>
      </c>
      <c r="E704" s="59" t="e">
        <f t="shared" ca="1" si="154"/>
        <v>#REF!</v>
      </c>
      <c r="F704" s="60" t="e">
        <f t="shared" ca="1" si="155"/>
        <v>#REF!</v>
      </c>
      <c r="G704" s="60" t="e">
        <f t="shared" ca="1" si="156"/>
        <v>#REF!</v>
      </c>
      <c r="H704" s="60" t="e">
        <f t="shared" ca="1" si="157"/>
        <v>#REF!</v>
      </c>
      <c r="I704" s="59" t="e">
        <f t="shared" ca="1" si="158"/>
        <v>#REF!</v>
      </c>
      <c r="J704" t="e">
        <f t="shared" si="159"/>
        <v>#REF!</v>
      </c>
      <c r="K704" t="e">
        <f t="shared" si="160"/>
        <v>#REF!</v>
      </c>
      <c r="L704">
        <v>0</v>
      </c>
      <c r="M704">
        <f t="shared" ca="1" si="161"/>
        <v>7.75</v>
      </c>
      <c r="N704">
        <f t="shared" ca="1" si="162"/>
        <v>14.48</v>
      </c>
      <c r="O704">
        <f t="shared" ca="1" si="163"/>
        <v>36.94</v>
      </c>
      <c r="P704">
        <f t="shared" ca="1" si="164"/>
        <v>102.78</v>
      </c>
      <c r="Q704" t="e">
        <f>#REF!</f>
        <v>#REF!</v>
      </c>
    </row>
    <row r="705" spans="1:17" x14ac:dyDescent="0.3">
      <c r="A705" s="60" t="e">
        <f t="shared" ca="1" si="150"/>
        <v>#REF!</v>
      </c>
      <c r="B705" s="60" t="e">
        <f t="shared" ca="1" si="151"/>
        <v>#REF!</v>
      </c>
      <c r="C705" s="61" t="e">
        <f t="shared" si="152"/>
        <v>#REF!</v>
      </c>
      <c r="D705" s="60" t="e">
        <f t="shared" ca="1" si="153"/>
        <v>#REF!</v>
      </c>
      <c r="E705" s="59" t="e">
        <f t="shared" ca="1" si="154"/>
        <v>#REF!</v>
      </c>
      <c r="F705" s="60" t="e">
        <f t="shared" ca="1" si="155"/>
        <v>#REF!</v>
      </c>
      <c r="G705" s="60" t="e">
        <f t="shared" ca="1" si="156"/>
        <v>#REF!</v>
      </c>
      <c r="H705" s="60" t="e">
        <f t="shared" ca="1" si="157"/>
        <v>#REF!</v>
      </c>
      <c r="I705" s="59" t="e">
        <f t="shared" ca="1" si="158"/>
        <v>#REF!</v>
      </c>
      <c r="J705" t="e">
        <f t="shared" si="159"/>
        <v>#REF!</v>
      </c>
      <c r="K705" t="e">
        <f t="shared" si="160"/>
        <v>#REF!</v>
      </c>
      <c r="L705">
        <v>0</v>
      </c>
      <c r="M705">
        <f t="shared" ca="1" si="161"/>
        <v>5.53</v>
      </c>
      <c r="N705">
        <f t="shared" ca="1" si="162"/>
        <v>19.829999999999998</v>
      </c>
      <c r="O705">
        <f t="shared" ca="1" si="163"/>
        <v>40.58</v>
      </c>
      <c r="P705">
        <f t="shared" ca="1" si="164"/>
        <v>66.400000000000006</v>
      </c>
      <c r="Q705" t="e">
        <f>#REF!</f>
        <v>#REF!</v>
      </c>
    </row>
    <row r="706" spans="1:17" x14ac:dyDescent="0.3">
      <c r="A706" s="60" t="e">
        <f t="shared" ca="1" si="150"/>
        <v>#REF!</v>
      </c>
      <c r="B706" s="60" t="e">
        <f t="shared" ca="1" si="151"/>
        <v>#REF!</v>
      </c>
      <c r="C706" s="61" t="e">
        <f t="shared" si="152"/>
        <v>#REF!</v>
      </c>
      <c r="D706" s="60" t="e">
        <f t="shared" ca="1" si="153"/>
        <v>#REF!</v>
      </c>
      <c r="E706" s="59" t="e">
        <f t="shared" ca="1" si="154"/>
        <v>#REF!</v>
      </c>
      <c r="F706" s="60" t="e">
        <f t="shared" ca="1" si="155"/>
        <v>#REF!</v>
      </c>
      <c r="G706" s="60" t="e">
        <f t="shared" ca="1" si="156"/>
        <v>#REF!</v>
      </c>
      <c r="H706" s="60" t="e">
        <f t="shared" ca="1" si="157"/>
        <v>#REF!</v>
      </c>
      <c r="I706" s="59" t="e">
        <f t="shared" ca="1" si="158"/>
        <v>#REF!</v>
      </c>
      <c r="J706" t="e">
        <f t="shared" si="159"/>
        <v>#REF!</v>
      </c>
      <c r="K706" t="e">
        <f t="shared" si="160"/>
        <v>#REF!</v>
      </c>
      <c r="L706">
        <v>0</v>
      </c>
      <c r="M706">
        <f t="shared" ca="1" si="161"/>
        <v>5.18</v>
      </c>
      <c r="N706">
        <f t="shared" ca="1" si="162"/>
        <v>24.01</v>
      </c>
      <c r="O706">
        <f t="shared" ca="1" si="163"/>
        <v>46.09</v>
      </c>
      <c r="P706">
        <f t="shared" ca="1" si="164"/>
        <v>106.93</v>
      </c>
      <c r="Q706" t="e">
        <f>#REF!</f>
        <v>#REF!</v>
      </c>
    </row>
    <row r="707" spans="1:17" x14ac:dyDescent="0.3">
      <c r="A707" s="60" t="e">
        <f t="shared" ref="A707:A770" ca="1" si="165">(C707/(RANDBETWEEN(8.19*100,11.12*100)/100))*J707</f>
        <v>#REF!</v>
      </c>
      <c r="B707" s="60" t="e">
        <f t="shared" ref="B707:B770" ca="1" si="166">(C707/(RANDBETWEEN(3.59*100,5.12*100)/100))*K707</f>
        <v>#REF!</v>
      </c>
      <c r="C707" s="61" t="e">
        <f t="shared" ref="C707:C770" si="167">IF(Q707="L",M707,IF(Q707="M",N707,IF(Q707="F",O707,IF(Q707="XF",P707,0))))</f>
        <v>#REF!</v>
      </c>
      <c r="D707" s="60" t="e">
        <f t="shared" ref="D707:D770" ca="1" si="168">A707/RANDBETWEEN(5.13*1,9.23*1)/1</f>
        <v>#REF!</v>
      </c>
      <c r="E707" s="59" t="e">
        <f t="shared" ref="E707:E770" ca="1" si="169">A707/RANDBETWEEN(0.15*10,0.201*10)/10</f>
        <v>#REF!</v>
      </c>
      <c r="F707" s="60" t="e">
        <f t="shared" ref="F707:F770" ca="1" si="170">A707/RANDBETWEEN(6.13*1,10.23*1)/1</f>
        <v>#REF!</v>
      </c>
      <c r="G707" s="60" t="e">
        <f t="shared" ref="G707:G770" ca="1" si="171">A707/RANDBETWEEN(4.13*1,10.23*1)/1</f>
        <v>#REF!</v>
      </c>
      <c r="H707" s="60" t="e">
        <f t="shared" ref="H707:H770" ca="1" si="172">A707/RANDBETWEEN(4.13*1,10.23*1)/1</f>
        <v>#REF!</v>
      </c>
      <c r="I707" s="59" t="e">
        <f t="shared" ref="I707:I770" ca="1" si="173">SUM(G707+H707)</f>
        <v>#REF!</v>
      </c>
      <c r="J707" t="e">
        <f t="shared" ref="J707:J770" si="174">IF(C707&lt;50,0,1)</f>
        <v>#REF!</v>
      </c>
      <c r="K707" t="e">
        <f t="shared" ref="K707:K770" si="175">IF(C707&lt;30,0,1)</f>
        <v>#REF!</v>
      </c>
      <c r="L707">
        <v>0</v>
      </c>
      <c r="M707">
        <f t="shared" ref="M707:M770" ca="1" si="176">RANDBETWEEN(5.01*100,9.23*100)/100</f>
        <v>6.65</v>
      </c>
      <c r="N707">
        <f t="shared" ref="N707:N770" ca="1" si="177">RANDBETWEEN(10.01*100,29.23*100)/100</f>
        <v>23.9</v>
      </c>
      <c r="O707">
        <f t="shared" ref="O707:O770" ca="1" si="178">RANDBETWEEN(30.01*100,48.23*100)/100</f>
        <v>45.94</v>
      </c>
      <c r="P707">
        <f t="shared" ref="P707:P770" ca="1" si="179">RANDBETWEEN(50.01*100,120.23*100)/100</f>
        <v>111.67</v>
      </c>
      <c r="Q707" t="e">
        <f>#REF!</f>
        <v>#REF!</v>
      </c>
    </row>
    <row r="708" spans="1:17" x14ac:dyDescent="0.3">
      <c r="A708" s="60" t="e">
        <f t="shared" ca="1" si="165"/>
        <v>#REF!</v>
      </c>
      <c r="B708" s="60" t="e">
        <f t="shared" ca="1" si="166"/>
        <v>#REF!</v>
      </c>
      <c r="C708" s="61" t="e">
        <f t="shared" si="167"/>
        <v>#REF!</v>
      </c>
      <c r="D708" s="60" t="e">
        <f t="shared" ca="1" si="168"/>
        <v>#REF!</v>
      </c>
      <c r="E708" s="59" t="e">
        <f t="shared" ca="1" si="169"/>
        <v>#REF!</v>
      </c>
      <c r="F708" s="60" t="e">
        <f t="shared" ca="1" si="170"/>
        <v>#REF!</v>
      </c>
      <c r="G708" s="60" t="e">
        <f t="shared" ca="1" si="171"/>
        <v>#REF!</v>
      </c>
      <c r="H708" s="60" t="e">
        <f t="shared" ca="1" si="172"/>
        <v>#REF!</v>
      </c>
      <c r="I708" s="59" t="e">
        <f t="shared" ca="1" si="173"/>
        <v>#REF!</v>
      </c>
      <c r="J708" t="e">
        <f t="shared" si="174"/>
        <v>#REF!</v>
      </c>
      <c r="K708" t="e">
        <f t="shared" si="175"/>
        <v>#REF!</v>
      </c>
      <c r="L708">
        <v>0</v>
      </c>
      <c r="M708">
        <f t="shared" ca="1" si="176"/>
        <v>7.06</v>
      </c>
      <c r="N708">
        <f t="shared" ca="1" si="177"/>
        <v>26.94</v>
      </c>
      <c r="O708">
        <f t="shared" ca="1" si="178"/>
        <v>43.63</v>
      </c>
      <c r="P708">
        <f t="shared" ca="1" si="179"/>
        <v>93.02</v>
      </c>
      <c r="Q708" t="e">
        <f>#REF!</f>
        <v>#REF!</v>
      </c>
    </row>
    <row r="709" spans="1:17" x14ac:dyDescent="0.3">
      <c r="A709" s="60" t="e">
        <f t="shared" ca="1" si="165"/>
        <v>#REF!</v>
      </c>
      <c r="B709" s="60" t="e">
        <f t="shared" ca="1" si="166"/>
        <v>#REF!</v>
      </c>
      <c r="C709" s="61" t="e">
        <f t="shared" si="167"/>
        <v>#REF!</v>
      </c>
      <c r="D709" s="60" t="e">
        <f t="shared" ca="1" si="168"/>
        <v>#REF!</v>
      </c>
      <c r="E709" s="59" t="e">
        <f t="shared" ca="1" si="169"/>
        <v>#REF!</v>
      </c>
      <c r="F709" s="60" t="e">
        <f t="shared" ca="1" si="170"/>
        <v>#REF!</v>
      </c>
      <c r="G709" s="60" t="e">
        <f t="shared" ca="1" si="171"/>
        <v>#REF!</v>
      </c>
      <c r="H709" s="60" t="e">
        <f t="shared" ca="1" si="172"/>
        <v>#REF!</v>
      </c>
      <c r="I709" s="59" t="e">
        <f t="shared" ca="1" si="173"/>
        <v>#REF!</v>
      </c>
      <c r="J709" t="e">
        <f t="shared" si="174"/>
        <v>#REF!</v>
      </c>
      <c r="K709" t="e">
        <f t="shared" si="175"/>
        <v>#REF!</v>
      </c>
      <c r="L709">
        <v>0</v>
      </c>
      <c r="M709">
        <f t="shared" ca="1" si="176"/>
        <v>5.29</v>
      </c>
      <c r="N709">
        <f t="shared" ca="1" si="177"/>
        <v>28.52</v>
      </c>
      <c r="O709">
        <f t="shared" ca="1" si="178"/>
        <v>46.95</v>
      </c>
      <c r="P709">
        <f t="shared" ca="1" si="179"/>
        <v>107.37</v>
      </c>
      <c r="Q709" t="e">
        <f>#REF!</f>
        <v>#REF!</v>
      </c>
    </row>
    <row r="710" spans="1:17" x14ac:dyDescent="0.3">
      <c r="A710" s="60" t="e">
        <f t="shared" ca="1" si="165"/>
        <v>#REF!</v>
      </c>
      <c r="B710" s="60" t="e">
        <f t="shared" ca="1" si="166"/>
        <v>#REF!</v>
      </c>
      <c r="C710" s="61" t="e">
        <f t="shared" si="167"/>
        <v>#REF!</v>
      </c>
      <c r="D710" s="60" t="e">
        <f t="shared" ca="1" si="168"/>
        <v>#REF!</v>
      </c>
      <c r="E710" s="59" t="e">
        <f t="shared" ca="1" si="169"/>
        <v>#REF!</v>
      </c>
      <c r="F710" s="60" t="e">
        <f t="shared" ca="1" si="170"/>
        <v>#REF!</v>
      </c>
      <c r="G710" s="60" t="e">
        <f t="shared" ca="1" si="171"/>
        <v>#REF!</v>
      </c>
      <c r="H710" s="60" t="e">
        <f t="shared" ca="1" si="172"/>
        <v>#REF!</v>
      </c>
      <c r="I710" s="59" t="e">
        <f t="shared" ca="1" si="173"/>
        <v>#REF!</v>
      </c>
      <c r="J710" t="e">
        <f t="shared" si="174"/>
        <v>#REF!</v>
      </c>
      <c r="K710" t="e">
        <f t="shared" si="175"/>
        <v>#REF!</v>
      </c>
      <c r="L710">
        <v>0</v>
      </c>
      <c r="M710">
        <f t="shared" ca="1" si="176"/>
        <v>6.09</v>
      </c>
      <c r="N710">
        <f t="shared" ca="1" si="177"/>
        <v>25.06</v>
      </c>
      <c r="O710">
        <f t="shared" ca="1" si="178"/>
        <v>40.22</v>
      </c>
      <c r="P710">
        <f t="shared" ca="1" si="179"/>
        <v>106.92</v>
      </c>
      <c r="Q710" t="e">
        <f>#REF!</f>
        <v>#REF!</v>
      </c>
    </row>
    <row r="711" spans="1:17" x14ac:dyDescent="0.3">
      <c r="A711" s="60" t="e">
        <f t="shared" ca="1" si="165"/>
        <v>#REF!</v>
      </c>
      <c r="B711" s="60" t="e">
        <f t="shared" ca="1" si="166"/>
        <v>#REF!</v>
      </c>
      <c r="C711" s="61" t="e">
        <f t="shared" si="167"/>
        <v>#REF!</v>
      </c>
      <c r="D711" s="60" t="e">
        <f t="shared" ca="1" si="168"/>
        <v>#REF!</v>
      </c>
      <c r="E711" s="59" t="e">
        <f t="shared" ca="1" si="169"/>
        <v>#REF!</v>
      </c>
      <c r="F711" s="60" t="e">
        <f t="shared" ca="1" si="170"/>
        <v>#REF!</v>
      </c>
      <c r="G711" s="60" t="e">
        <f t="shared" ca="1" si="171"/>
        <v>#REF!</v>
      </c>
      <c r="H711" s="60" t="e">
        <f t="shared" ca="1" si="172"/>
        <v>#REF!</v>
      </c>
      <c r="I711" s="59" t="e">
        <f t="shared" ca="1" si="173"/>
        <v>#REF!</v>
      </c>
      <c r="J711" t="e">
        <f t="shared" si="174"/>
        <v>#REF!</v>
      </c>
      <c r="K711" t="e">
        <f t="shared" si="175"/>
        <v>#REF!</v>
      </c>
      <c r="L711">
        <v>0</v>
      </c>
      <c r="M711">
        <f t="shared" ca="1" si="176"/>
        <v>7.78</v>
      </c>
      <c r="N711">
        <f t="shared" ca="1" si="177"/>
        <v>11.65</v>
      </c>
      <c r="O711">
        <f t="shared" ca="1" si="178"/>
        <v>33.51</v>
      </c>
      <c r="P711">
        <f t="shared" ca="1" si="179"/>
        <v>73.88</v>
      </c>
      <c r="Q711" t="e">
        <f>#REF!</f>
        <v>#REF!</v>
      </c>
    </row>
    <row r="712" spans="1:17" x14ac:dyDescent="0.3">
      <c r="A712" s="60" t="e">
        <f t="shared" ca="1" si="165"/>
        <v>#REF!</v>
      </c>
      <c r="B712" s="60" t="e">
        <f t="shared" ca="1" si="166"/>
        <v>#REF!</v>
      </c>
      <c r="C712" s="61" t="e">
        <f t="shared" si="167"/>
        <v>#REF!</v>
      </c>
      <c r="D712" s="60" t="e">
        <f t="shared" ca="1" si="168"/>
        <v>#REF!</v>
      </c>
      <c r="E712" s="59" t="e">
        <f t="shared" ca="1" si="169"/>
        <v>#REF!</v>
      </c>
      <c r="F712" s="60" t="e">
        <f t="shared" ca="1" si="170"/>
        <v>#REF!</v>
      </c>
      <c r="G712" s="60" t="e">
        <f t="shared" ca="1" si="171"/>
        <v>#REF!</v>
      </c>
      <c r="H712" s="60" t="e">
        <f t="shared" ca="1" si="172"/>
        <v>#REF!</v>
      </c>
      <c r="I712" s="59" t="e">
        <f t="shared" ca="1" si="173"/>
        <v>#REF!</v>
      </c>
      <c r="J712" t="e">
        <f t="shared" si="174"/>
        <v>#REF!</v>
      </c>
      <c r="K712" t="e">
        <f t="shared" si="175"/>
        <v>#REF!</v>
      </c>
      <c r="L712">
        <v>0</v>
      </c>
      <c r="M712">
        <f t="shared" ca="1" si="176"/>
        <v>7.43</v>
      </c>
      <c r="N712">
        <f t="shared" ca="1" si="177"/>
        <v>20.96</v>
      </c>
      <c r="O712">
        <f t="shared" ca="1" si="178"/>
        <v>40.4</v>
      </c>
      <c r="P712">
        <f t="shared" ca="1" si="179"/>
        <v>98.4</v>
      </c>
      <c r="Q712" t="e">
        <f>#REF!</f>
        <v>#REF!</v>
      </c>
    </row>
    <row r="713" spans="1:17" x14ac:dyDescent="0.3">
      <c r="A713" s="60" t="e">
        <f t="shared" ca="1" si="165"/>
        <v>#REF!</v>
      </c>
      <c r="B713" s="60" t="e">
        <f t="shared" ca="1" si="166"/>
        <v>#REF!</v>
      </c>
      <c r="C713" s="61" t="e">
        <f t="shared" si="167"/>
        <v>#REF!</v>
      </c>
      <c r="D713" s="60" t="e">
        <f t="shared" ca="1" si="168"/>
        <v>#REF!</v>
      </c>
      <c r="E713" s="59" t="e">
        <f t="shared" ca="1" si="169"/>
        <v>#REF!</v>
      </c>
      <c r="F713" s="60" t="e">
        <f t="shared" ca="1" si="170"/>
        <v>#REF!</v>
      </c>
      <c r="G713" s="60" t="e">
        <f t="shared" ca="1" si="171"/>
        <v>#REF!</v>
      </c>
      <c r="H713" s="60" t="e">
        <f t="shared" ca="1" si="172"/>
        <v>#REF!</v>
      </c>
      <c r="I713" s="59" t="e">
        <f t="shared" ca="1" si="173"/>
        <v>#REF!</v>
      </c>
      <c r="J713" t="e">
        <f t="shared" si="174"/>
        <v>#REF!</v>
      </c>
      <c r="K713" t="e">
        <f t="shared" si="175"/>
        <v>#REF!</v>
      </c>
      <c r="L713">
        <v>0</v>
      </c>
      <c r="M713">
        <f t="shared" ca="1" si="176"/>
        <v>5.32</v>
      </c>
      <c r="N713">
        <f t="shared" ca="1" si="177"/>
        <v>16.440000000000001</v>
      </c>
      <c r="O713">
        <f t="shared" ca="1" si="178"/>
        <v>36.96</v>
      </c>
      <c r="P713">
        <f t="shared" ca="1" si="179"/>
        <v>90.9</v>
      </c>
      <c r="Q713" t="e">
        <f>#REF!</f>
        <v>#REF!</v>
      </c>
    </row>
    <row r="714" spans="1:17" x14ac:dyDescent="0.3">
      <c r="A714" s="60" t="e">
        <f t="shared" ca="1" si="165"/>
        <v>#REF!</v>
      </c>
      <c r="B714" s="60" t="e">
        <f t="shared" ca="1" si="166"/>
        <v>#REF!</v>
      </c>
      <c r="C714" s="61" t="e">
        <f t="shared" si="167"/>
        <v>#REF!</v>
      </c>
      <c r="D714" s="60" t="e">
        <f t="shared" ca="1" si="168"/>
        <v>#REF!</v>
      </c>
      <c r="E714" s="59" t="e">
        <f t="shared" ca="1" si="169"/>
        <v>#REF!</v>
      </c>
      <c r="F714" s="60" t="e">
        <f t="shared" ca="1" si="170"/>
        <v>#REF!</v>
      </c>
      <c r="G714" s="60" t="e">
        <f t="shared" ca="1" si="171"/>
        <v>#REF!</v>
      </c>
      <c r="H714" s="60" t="e">
        <f t="shared" ca="1" si="172"/>
        <v>#REF!</v>
      </c>
      <c r="I714" s="59" t="e">
        <f t="shared" ca="1" si="173"/>
        <v>#REF!</v>
      </c>
      <c r="J714" t="e">
        <f t="shared" si="174"/>
        <v>#REF!</v>
      </c>
      <c r="K714" t="e">
        <f t="shared" si="175"/>
        <v>#REF!</v>
      </c>
      <c r="L714">
        <v>0</v>
      </c>
      <c r="M714">
        <f t="shared" ca="1" si="176"/>
        <v>8.43</v>
      </c>
      <c r="N714">
        <f t="shared" ca="1" si="177"/>
        <v>23.08</v>
      </c>
      <c r="O714">
        <f t="shared" ca="1" si="178"/>
        <v>31.55</v>
      </c>
      <c r="P714">
        <f t="shared" ca="1" si="179"/>
        <v>114.24</v>
      </c>
      <c r="Q714" t="e">
        <f>#REF!</f>
        <v>#REF!</v>
      </c>
    </row>
    <row r="715" spans="1:17" x14ac:dyDescent="0.3">
      <c r="A715" s="60" t="e">
        <f t="shared" ca="1" si="165"/>
        <v>#REF!</v>
      </c>
      <c r="B715" s="60" t="e">
        <f t="shared" ca="1" si="166"/>
        <v>#REF!</v>
      </c>
      <c r="C715" s="61" t="e">
        <f t="shared" si="167"/>
        <v>#REF!</v>
      </c>
      <c r="D715" s="60" t="e">
        <f t="shared" ca="1" si="168"/>
        <v>#REF!</v>
      </c>
      <c r="E715" s="59" t="e">
        <f t="shared" ca="1" si="169"/>
        <v>#REF!</v>
      </c>
      <c r="F715" s="60" t="e">
        <f t="shared" ca="1" si="170"/>
        <v>#REF!</v>
      </c>
      <c r="G715" s="60" t="e">
        <f t="shared" ca="1" si="171"/>
        <v>#REF!</v>
      </c>
      <c r="H715" s="60" t="e">
        <f t="shared" ca="1" si="172"/>
        <v>#REF!</v>
      </c>
      <c r="I715" s="59" t="e">
        <f t="shared" ca="1" si="173"/>
        <v>#REF!</v>
      </c>
      <c r="J715" t="e">
        <f t="shared" si="174"/>
        <v>#REF!</v>
      </c>
      <c r="K715" t="e">
        <f t="shared" si="175"/>
        <v>#REF!</v>
      </c>
      <c r="L715">
        <v>0</v>
      </c>
      <c r="M715">
        <f t="shared" ca="1" si="176"/>
        <v>8.0399999999999991</v>
      </c>
      <c r="N715">
        <f t="shared" ca="1" si="177"/>
        <v>19.09</v>
      </c>
      <c r="O715">
        <f t="shared" ca="1" si="178"/>
        <v>37.96</v>
      </c>
      <c r="P715">
        <f t="shared" ca="1" si="179"/>
        <v>110.09</v>
      </c>
      <c r="Q715" t="e">
        <f>#REF!</f>
        <v>#REF!</v>
      </c>
    </row>
    <row r="716" spans="1:17" x14ac:dyDescent="0.3">
      <c r="A716" s="60" t="e">
        <f t="shared" ca="1" si="165"/>
        <v>#REF!</v>
      </c>
      <c r="B716" s="60" t="e">
        <f t="shared" ca="1" si="166"/>
        <v>#REF!</v>
      </c>
      <c r="C716" s="61" t="e">
        <f t="shared" si="167"/>
        <v>#REF!</v>
      </c>
      <c r="D716" s="60" t="e">
        <f t="shared" ca="1" si="168"/>
        <v>#REF!</v>
      </c>
      <c r="E716" s="59" t="e">
        <f t="shared" ca="1" si="169"/>
        <v>#REF!</v>
      </c>
      <c r="F716" s="60" t="e">
        <f t="shared" ca="1" si="170"/>
        <v>#REF!</v>
      </c>
      <c r="G716" s="60" t="e">
        <f t="shared" ca="1" si="171"/>
        <v>#REF!</v>
      </c>
      <c r="H716" s="60" t="e">
        <f t="shared" ca="1" si="172"/>
        <v>#REF!</v>
      </c>
      <c r="I716" s="59" t="e">
        <f t="shared" ca="1" si="173"/>
        <v>#REF!</v>
      </c>
      <c r="J716" t="e">
        <f t="shared" si="174"/>
        <v>#REF!</v>
      </c>
      <c r="K716" t="e">
        <f t="shared" si="175"/>
        <v>#REF!</v>
      </c>
      <c r="L716">
        <v>0</v>
      </c>
      <c r="M716">
        <f t="shared" ca="1" si="176"/>
        <v>8.7899999999999991</v>
      </c>
      <c r="N716">
        <f t="shared" ca="1" si="177"/>
        <v>10.6</v>
      </c>
      <c r="O716">
        <f t="shared" ca="1" si="178"/>
        <v>38.22</v>
      </c>
      <c r="P716">
        <f t="shared" ca="1" si="179"/>
        <v>70.66</v>
      </c>
      <c r="Q716" t="e">
        <f>#REF!</f>
        <v>#REF!</v>
      </c>
    </row>
    <row r="717" spans="1:17" x14ac:dyDescent="0.3">
      <c r="A717" s="60" t="e">
        <f t="shared" ca="1" si="165"/>
        <v>#REF!</v>
      </c>
      <c r="B717" s="60" t="e">
        <f t="shared" ca="1" si="166"/>
        <v>#REF!</v>
      </c>
      <c r="C717" s="61" t="e">
        <f t="shared" si="167"/>
        <v>#REF!</v>
      </c>
      <c r="D717" s="60" t="e">
        <f t="shared" ca="1" si="168"/>
        <v>#REF!</v>
      </c>
      <c r="E717" s="59" t="e">
        <f t="shared" ca="1" si="169"/>
        <v>#REF!</v>
      </c>
      <c r="F717" s="60" t="e">
        <f t="shared" ca="1" si="170"/>
        <v>#REF!</v>
      </c>
      <c r="G717" s="60" t="e">
        <f t="shared" ca="1" si="171"/>
        <v>#REF!</v>
      </c>
      <c r="H717" s="60" t="e">
        <f t="shared" ca="1" si="172"/>
        <v>#REF!</v>
      </c>
      <c r="I717" s="59" t="e">
        <f t="shared" ca="1" si="173"/>
        <v>#REF!</v>
      </c>
      <c r="J717" t="e">
        <f t="shared" si="174"/>
        <v>#REF!</v>
      </c>
      <c r="K717" t="e">
        <f t="shared" si="175"/>
        <v>#REF!</v>
      </c>
      <c r="L717">
        <v>0</v>
      </c>
      <c r="M717">
        <f t="shared" ca="1" si="176"/>
        <v>5.63</v>
      </c>
      <c r="N717">
        <f t="shared" ca="1" si="177"/>
        <v>18.91</v>
      </c>
      <c r="O717">
        <f t="shared" ca="1" si="178"/>
        <v>34.92</v>
      </c>
      <c r="P717">
        <f t="shared" ca="1" si="179"/>
        <v>73.14</v>
      </c>
      <c r="Q717" t="e">
        <f>#REF!</f>
        <v>#REF!</v>
      </c>
    </row>
    <row r="718" spans="1:17" x14ac:dyDescent="0.3">
      <c r="A718" s="60" t="e">
        <f t="shared" ca="1" si="165"/>
        <v>#REF!</v>
      </c>
      <c r="B718" s="60" t="e">
        <f t="shared" ca="1" si="166"/>
        <v>#REF!</v>
      </c>
      <c r="C718" s="61" t="e">
        <f t="shared" si="167"/>
        <v>#REF!</v>
      </c>
      <c r="D718" s="60" t="e">
        <f t="shared" ca="1" si="168"/>
        <v>#REF!</v>
      </c>
      <c r="E718" s="59" t="e">
        <f t="shared" ca="1" si="169"/>
        <v>#REF!</v>
      </c>
      <c r="F718" s="60" t="e">
        <f t="shared" ca="1" si="170"/>
        <v>#REF!</v>
      </c>
      <c r="G718" s="60" t="e">
        <f t="shared" ca="1" si="171"/>
        <v>#REF!</v>
      </c>
      <c r="H718" s="60" t="e">
        <f t="shared" ca="1" si="172"/>
        <v>#REF!</v>
      </c>
      <c r="I718" s="59" t="e">
        <f t="shared" ca="1" si="173"/>
        <v>#REF!</v>
      </c>
      <c r="J718" t="e">
        <f t="shared" si="174"/>
        <v>#REF!</v>
      </c>
      <c r="K718" t="e">
        <f t="shared" si="175"/>
        <v>#REF!</v>
      </c>
      <c r="L718">
        <v>0</v>
      </c>
      <c r="M718">
        <f t="shared" ca="1" si="176"/>
        <v>5.53</v>
      </c>
      <c r="N718">
        <f t="shared" ca="1" si="177"/>
        <v>23.81</v>
      </c>
      <c r="O718">
        <f t="shared" ca="1" si="178"/>
        <v>33.19</v>
      </c>
      <c r="P718">
        <f t="shared" ca="1" si="179"/>
        <v>85.85</v>
      </c>
      <c r="Q718" t="e">
        <f>#REF!</f>
        <v>#REF!</v>
      </c>
    </row>
    <row r="719" spans="1:17" x14ac:dyDescent="0.3">
      <c r="A719" s="60" t="e">
        <f t="shared" ca="1" si="165"/>
        <v>#REF!</v>
      </c>
      <c r="B719" s="60" t="e">
        <f t="shared" ca="1" si="166"/>
        <v>#REF!</v>
      </c>
      <c r="C719" s="61" t="e">
        <f t="shared" si="167"/>
        <v>#REF!</v>
      </c>
      <c r="D719" s="60" t="e">
        <f t="shared" ca="1" si="168"/>
        <v>#REF!</v>
      </c>
      <c r="E719" s="59" t="e">
        <f t="shared" ca="1" si="169"/>
        <v>#REF!</v>
      </c>
      <c r="F719" s="60" t="e">
        <f t="shared" ca="1" si="170"/>
        <v>#REF!</v>
      </c>
      <c r="G719" s="60" t="e">
        <f t="shared" ca="1" si="171"/>
        <v>#REF!</v>
      </c>
      <c r="H719" s="60" t="e">
        <f t="shared" ca="1" si="172"/>
        <v>#REF!</v>
      </c>
      <c r="I719" s="59" t="e">
        <f t="shared" ca="1" si="173"/>
        <v>#REF!</v>
      </c>
      <c r="J719" t="e">
        <f t="shared" si="174"/>
        <v>#REF!</v>
      </c>
      <c r="K719" t="e">
        <f t="shared" si="175"/>
        <v>#REF!</v>
      </c>
      <c r="L719">
        <v>0</v>
      </c>
      <c r="M719">
        <f t="shared" ca="1" si="176"/>
        <v>6.32</v>
      </c>
      <c r="N719">
        <f t="shared" ca="1" si="177"/>
        <v>28.93</v>
      </c>
      <c r="O719">
        <f t="shared" ca="1" si="178"/>
        <v>45.05</v>
      </c>
      <c r="P719">
        <f t="shared" ca="1" si="179"/>
        <v>71.650000000000006</v>
      </c>
      <c r="Q719" t="e">
        <f>#REF!</f>
        <v>#REF!</v>
      </c>
    </row>
    <row r="720" spans="1:17" x14ac:dyDescent="0.3">
      <c r="A720" s="60" t="e">
        <f t="shared" ca="1" si="165"/>
        <v>#REF!</v>
      </c>
      <c r="B720" s="60" t="e">
        <f t="shared" ca="1" si="166"/>
        <v>#REF!</v>
      </c>
      <c r="C720" s="61" t="e">
        <f t="shared" si="167"/>
        <v>#REF!</v>
      </c>
      <c r="D720" s="60" t="e">
        <f t="shared" ca="1" si="168"/>
        <v>#REF!</v>
      </c>
      <c r="E720" s="59" t="e">
        <f t="shared" ca="1" si="169"/>
        <v>#REF!</v>
      </c>
      <c r="F720" s="60" t="e">
        <f t="shared" ca="1" si="170"/>
        <v>#REF!</v>
      </c>
      <c r="G720" s="60" t="e">
        <f t="shared" ca="1" si="171"/>
        <v>#REF!</v>
      </c>
      <c r="H720" s="60" t="e">
        <f t="shared" ca="1" si="172"/>
        <v>#REF!</v>
      </c>
      <c r="I720" s="59" t="e">
        <f t="shared" ca="1" si="173"/>
        <v>#REF!</v>
      </c>
      <c r="J720" t="e">
        <f t="shared" si="174"/>
        <v>#REF!</v>
      </c>
      <c r="K720" t="e">
        <f t="shared" si="175"/>
        <v>#REF!</v>
      </c>
      <c r="L720">
        <v>0</v>
      </c>
      <c r="M720">
        <f t="shared" ca="1" si="176"/>
        <v>5.75</v>
      </c>
      <c r="N720">
        <f t="shared" ca="1" si="177"/>
        <v>10.97</v>
      </c>
      <c r="O720">
        <f t="shared" ca="1" si="178"/>
        <v>32.39</v>
      </c>
      <c r="P720">
        <f t="shared" ca="1" si="179"/>
        <v>104.45</v>
      </c>
      <c r="Q720" t="e">
        <f>#REF!</f>
        <v>#REF!</v>
      </c>
    </row>
    <row r="721" spans="1:17" x14ac:dyDescent="0.3">
      <c r="A721" s="60" t="e">
        <f t="shared" ca="1" si="165"/>
        <v>#REF!</v>
      </c>
      <c r="B721" s="60" t="e">
        <f t="shared" ca="1" si="166"/>
        <v>#REF!</v>
      </c>
      <c r="C721" s="61" t="e">
        <f t="shared" si="167"/>
        <v>#REF!</v>
      </c>
      <c r="D721" s="60" t="e">
        <f t="shared" ca="1" si="168"/>
        <v>#REF!</v>
      </c>
      <c r="E721" s="59" t="e">
        <f t="shared" ca="1" si="169"/>
        <v>#REF!</v>
      </c>
      <c r="F721" s="60" t="e">
        <f t="shared" ca="1" si="170"/>
        <v>#REF!</v>
      </c>
      <c r="G721" s="60" t="e">
        <f t="shared" ca="1" si="171"/>
        <v>#REF!</v>
      </c>
      <c r="H721" s="60" t="e">
        <f t="shared" ca="1" si="172"/>
        <v>#REF!</v>
      </c>
      <c r="I721" s="59" t="e">
        <f t="shared" ca="1" si="173"/>
        <v>#REF!</v>
      </c>
      <c r="J721" t="e">
        <f t="shared" si="174"/>
        <v>#REF!</v>
      </c>
      <c r="K721" t="e">
        <f t="shared" si="175"/>
        <v>#REF!</v>
      </c>
      <c r="L721">
        <v>0</v>
      </c>
      <c r="M721">
        <f t="shared" ca="1" si="176"/>
        <v>7.14</v>
      </c>
      <c r="N721">
        <f t="shared" ca="1" si="177"/>
        <v>19.87</v>
      </c>
      <c r="O721">
        <f t="shared" ca="1" si="178"/>
        <v>30.98</v>
      </c>
      <c r="P721">
        <f t="shared" ca="1" si="179"/>
        <v>71.66</v>
      </c>
      <c r="Q721" t="e">
        <f>#REF!</f>
        <v>#REF!</v>
      </c>
    </row>
    <row r="722" spans="1:17" x14ac:dyDescent="0.3">
      <c r="A722" s="60" t="e">
        <f t="shared" ca="1" si="165"/>
        <v>#REF!</v>
      </c>
      <c r="B722" s="60" t="e">
        <f t="shared" ca="1" si="166"/>
        <v>#REF!</v>
      </c>
      <c r="C722" s="61" t="e">
        <f t="shared" si="167"/>
        <v>#REF!</v>
      </c>
      <c r="D722" s="60" t="e">
        <f t="shared" ca="1" si="168"/>
        <v>#REF!</v>
      </c>
      <c r="E722" s="59" t="e">
        <f t="shared" ca="1" si="169"/>
        <v>#REF!</v>
      </c>
      <c r="F722" s="60" t="e">
        <f t="shared" ca="1" si="170"/>
        <v>#REF!</v>
      </c>
      <c r="G722" s="60" t="e">
        <f t="shared" ca="1" si="171"/>
        <v>#REF!</v>
      </c>
      <c r="H722" s="60" t="e">
        <f t="shared" ca="1" si="172"/>
        <v>#REF!</v>
      </c>
      <c r="I722" s="59" t="e">
        <f t="shared" ca="1" si="173"/>
        <v>#REF!</v>
      </c>
      <c r="J722" t="e">
        <f t="shared" si="174"/>
        <v>#REF!</v>
      </c>
      <c r="K722" t="e">
        <f t="shared" si="175"/>
        <v>#REF!</v>
      </c>
      <c r="L722">
        <v>0</v>
      </c>
      <c r="M722">
        <f t="shared" ca="1" si="176"/>
        <v>7.13</v>
      </c>
      <c r="N722">
        <f t="shared" ca="1" si="177"/>
        <v>25.17</v>
      </c>
      <c r="O722">
        <f t="shared" ca="1" si="178"/>
        <v>43.53</v>
      </c>
      <c r="P722">
        <f t="shared" ca="1" si="179"/>
        <v>77.319999999999993</v>
      </c>
      <c r="Q722" t="e">
        <f>#REF!</f>
        <v>#REF!</v>
      </c>
    </row>
    <row r="723" spans="1:17" x14ac:dyDescent="0.3">
      <c r="A723" s="60" t="e">
        <f t="shared" ca="1" si="165"/>
        <v>#REF!</v>
      </c>
      <c r="B723" s="60" t="e">
        <f t="shared" ca="1" si="166"/>
        <v>#REF!</v>
      </c>
      <c r="C723" s="61" t="e">
        <f t="shared" si="167"/>
        <v>#REF!</v>
      </c>
      <c r="D723" s="60" t="e">
        <f t="shared" ca="1" si="168"/>
        <v>#REF!</v>
      </c>
      <c r="E723" s="59" t="e">
        <f t="shared" ca="1" si="169"/>
        <v>#REF!</v>
      </c>
      <c r="F723" s="60" t="e">
        <f t="shared" ca="1" si="170"/>
        <v>#REF!</v>
      </c>
      <c r="G723" s="60" t="e">
        <f t="shared" ca="1" si="171"/>
        <v>#REF!</v>
      </c>
      <c r="H723" s="60" t="e">
        <f t="shared" ca="1" si="172"/>
        <v>#REF!</v>
      </c>
      <c r="I723" s="59" t="e">
        <f t="shared" ca="1" si="173"/>
        <v>#REF!</v>
      </c>
      <c r="J723" t="e">
        <f t="shared" si="174"/>
        <v>#REF!</v>
      </c>
      <c r="K723" t="e">
        <f t="shared" si="175"/>
        <v>#REF!</v>
      </c>
      <c r="L723">
        <v>0</v>
      </c>
      <c r="M723">
        <f t="shared" ca="1" si="176"/>
        <v>5.98</v>
      </c>
      <c r="N723">
        <f t="shared" ca="1" si="177"/>
        <v>28.62</v>
      </c>
      <c r="O723">
        <f t="shared" ca="1" si="178"/>
        <v>37.93</v>
      </c>
      <c r="P723">
        <f t="shared" ca="1" si="179"/>
        <v>62.8</v>
      </c>
      <c r="Q723" t="e">
        <f>#REF!</f>
        <v>#REF!</v>
      </c>
    </row>
    <row r="724" spans="1:17" x14ac:dyDescent="0.3">
      <c r="A724" s="60" t="e">
        <f t="shared" ca="1" si="165"/>
        <v>#REF!</v>
      </c>
      <c r="B724" s="60" t="e">
        <f t="shared" ca="1" si="166"/>
        <v>#REF!</v>
      </c>
      <c r="C724" s="61" t="e">
        <f t="shared" si="167"/>
        <v>#REF!</v>
      </c>
      <c r="D724" s="60" t="e">
        <f t="shared" ca="1" si="168"/>
        <v>#REF!</v>
      </c>
      <c r="E724" s="59" t="e">
        <f t="shared" ca="1" si="169"/>
        <v>#REF!</v>
      </c>
      <c r="F724" s="60" t="e">
        <f t="shared" ca="1" si="170"/>
        <v>#REF!</v>
      </c>
      <c r="G724" s="60" t="e">
        <f t="shared" ca="1" si="171"/>
        <v>#REF!</v>
      </c>
      <c r="H724" s="60" t="e">
        <f t="shared" ca="1" si="172"/>
        <v>#REF!</v>
      </c>
      <c r="I724" s="59" t="e">
        <f t="shared" ca="1" si="173"/>
        <v>#REF!</v>
      </c>
      <c r="J724" t="e">
        <f t="shared" si="174"/>
        <v>#REF!</v>
      </c>
      <c r="K724" t="e">
        <f t="shared" si="175"/>
        <v>#REF!</v>
      </c>
      <c r="L724">
        <v>0</v>
      </c>
      <c r="M724">
        <f t="shared" ca="1" si="176"/>
        <v>5.82</v>
      </c>
      <c r="N724">
        <f t="shared" ca="1" si="177"/>
        <v>25.07</v>
      </c>
      <c r="O724">
        <f t="shared" ca="1" si="178"/>
        <v>31.7</v>
      </c>
      <c r="P724">
        <f t="shared" ca="1" si="179"/>
        <v>114.21</v>
      </c>
      <c r="Q724" t="e">
        <f>#REF!</f>
        <v>#REF!</v>
      </c>
    </row>
    <row r="725" spans="1:17" x14ac:dyDescent="0.3">
      <c r="A725" s="60" t="e">
        <f t="shared" ca="1" si="165"/>
        <v>#REF!</v>
      </c>
      <c r="B725" s="60" t="e">
        <f t="shared" ca="1" si="166"/>
        <v>#REF!</v>
      </c>
      <c r="C725" s="61" t="e">
        <f t="shared" si="167"/>
        <v>#REF!</v>
      </c>
      <c r="D725" s="60" t="e">
        <f t="shared" ca="1" si="168"/>
        <v>#REF!</v>
      </c>
      <c r="E725" s="59" t="e">
        <f t="shared" ca="1" si="169"/>
        <v>#REF!</v>
      </c>
      <c r="F725" s="60" t="e">
        <f t="shared" ca="1" si="170"/>
        <v>#REF!</v>
      </c>
      <c r="G725" s="60" t="e">
        <f t="shared" ca="1" si="171"/>
        <v>#REF!</v>
      </c>
      <c r="H725" s="60" t="e">
        <f t="shared" ca="1" si="172"/>
        <v>#REF!</v>
      </c>
      <c r="I725" s="59" t="e">
        <f t="shared" ca="1" si="173"/>
        <v>#REF!</v>
      </c>
      <c r="J725" t="e">
        <f t="shared" si="174"/>
        <v>#REF!</v>
      </c>
      <c r="K725" t="e">
        <f t="shared" si="175"/>
        <v>#REF!</v>
      </c>
      <c r="L725">
        <v>0</v>
      </c>
      <c r="M725">
        <f t="shared" ca="1" si="176"/>
        <v>5.77</v>
      </c>
      <c r="N725">
        <f t="shared" ca="1" si="177"/>
        <v>18.190000000000001</v>
      </c>
      <c r="O725">
        <f t="shared" ca="1" si="178"/>
        <v>44.81</v>
      </c>
      <c r="P725">
        <f t="shared" ca="1" si="179"/>
        <v>106.35</v>
      </c>
      <c r="Q725" t="e">
        <f>#REF!</f>
        <v>#REF!</v>
      </c>
    </row>
    <row r="726" spans="1:17" x14ac:dyDescent="0.3">
      <c r="A726" s="60" t="e">
        <f t="shared" ca="1" si="165"/>
        <v>#REF!</v>
      </c>
      <c r="B726" s="60" t="e">
        <f t="shared" ca="1" si="166"/>
        <v>#REF!</v>
      </c>
      <c r="C726" s="61" t="e">
        <f t="shared" si="167"/>
        <v>#REF!</v>
      </c>
      <c r="D726" s="60" t="e">
        <f t="shared" ca="1" si="168"/>
        <v>#REF!</v>
      </c>
      <c r="E726" s="59" t="e">
        <f t="shared" ca="1" si="169"/>
        <v>#REF!</v>
      </c>
      <c r="F726" s="60" t="e">
        <f t="shared" ca="1" si="170"/>
        <v>#REF!</v>
      </c>
      <c r="G726" s="60" t="e">
        <f t="shared" ca="1" si="171"/>
        <v>#REF!</v>
      </c>
      <c r="H726" s="60" t="e">
        <f t="shared" ca="1" si="172"/>
        <v>#REF!</v>
      </c>
      <c r="I726" s="59" t="e">
        <f t="shared" ca="1" si="173"/>
        <v>#REF!</v>
      </c>
      <c r="J726" t="e">
        <f t="shared" si="174"/>
        <v>#REF!</v>
      </c>
      <c r="K726" t="e">
        <f t="shared" si="175"/>
        <v>#REF!</v>
      </c>
      <c r="L726">
        <v>0</v>
      </c>
      <c r="M726">
        <f t="shared" ca="1" si="176"/>
        <v>6.35</v>
      </c>
      <c r="N726">
        <f t="shared" ca="1" si="177"/>
        <v>26.82</v>
      </c>
      <c r="O726">
        <f t="shared" ca="1" si="178"/>
        <v>38.92</v>
      </c>
      <c r="P726">
        <f t="shared" ca="1" si="179"/>
        <v>82.71</v>
      </c>
      <c r="Q726" t="e">
        <f>#REF!</f>
        <v>#REF!</v>
      </c>
    </row>
    <row r="727" spans="1:17" x14ac:dyDescent="0.3">
      <c r="A727" s="60" t="e">
        <f t="shared" ca="1" si="165"/>
        <v>#REF!</v>
      </c>
      <c r="B727" s="60" t="e">
        <f t="shared" ca="1" si="166"/>
        <v>#REF!</v>
      </c>
      <c r="C727" s="61" t="e">
        <f t="shared" si="167"/>
        <v>#REF!</v>
      </c>
      <c r="D727" s="60" t="e">
        <f t="shared" ca="1" si="168"/>
        <v>#REF!</v>
      </c>
      <c r="E727" s="59" t="e">
        <f t="shared" ca="1" si="169"/>
        <v>#REF!</v>
      </c>
      <c r="F727" s="60" t="e">
        <f t="shared" ca="1" si="170"/>
        <v>#REF!</v>
      </c>
      <c r="G727" s="60" t="e">
        <f t="shared" ca="1" si="171"/>
        <v>#REF!</v>
      </c>
      <c r="H727" s="60" t="e">
        <f t="shared" ca="1" si="172"/>
        <v>#REF!</v>
      </c>
      <c r="I727" s="59" t="e">
        <f t="shared" ca="1" si="173"/>
        <v>#REF!</v>
      </c>
      <c r="J727" t="e">
        <f t="shared" si="174"/>
        <v>#REF!</v>
      </c>
      <c r="K727" t="e">
        <f t="shared" si="175"/>
        <v>#REF!</v>
      </c>
      <c r="L727">
        <v>0</v>
      </c>
      <c r="M727">
        <f t="shared" ca="1" si="176"/>
        <v>8.92</v>
      </c>
      <c r="N727">
        <f t="shared" ca="1" si="177"/>
        <v>10.48</v>
      </c>
      <c r="O727">
        <f t="shared" ca="1" si="178"/>
        <v>35.159999999999997</v>
      </c>
      <c r="P727">
        <f t="shared" ca="1" si="179"/>
        <v>55.32</v>
      </c>
      <c r="Q727" t="e">
        <f>#REF!</f>
        <v>#REF!</v>
      </c>
    </row>
    <row r="728" spans="1:17" x14ac:dyDescent="0.3">
      <c r="A728" s="60" t="e">
        <f t="shared" ca="1" si="165"/>
        <v>#REF!</v>
      </c>
      <c r="B728" s="60" t="e">
        <f t="shared" ca="1" si="166"/>
        <v>#REF!</v>
      </c>
      <c r="C728" s="61" t="e">
        <f t="shared" si="167"/>
        <v>#REF!</v>
      </c>
      <c r="D728" s="60" t="e">
        <f t="shared" ca="1" si="168"/>
        <v>#REF!</v>
      </c>
      <c r="E728" s="59" t="e">
        <f t="shared" ca="1" si="169"/>
        <v>#REF!</v>
      </c>
      <c r="F728" s="60" t="e">
        <f t="shared" ca="1" si="170"/>
        <v>#REF!</v>
      </c>
      <c r="G728" s="60" t="e">
        <f t="shared" ca="1" si="171"/>
        <v>#REF!</v>
      </c>
      <c r="H728" s="60" t="e">
        <f t="shared" ca="1" si="172"/>
        <v>#REF!</v>
      </c>
      <c r="I728" s="59" t="e">
        <f t="shared" ca="1" si="173"/>
        <v>#REF!</v>
      </c>
      <c r="J728" t="e">
        <f t="shared" si="174"/>
        <v>#REF!</v>
      </c>
      <c r="K728" t="e">
        <f t="shared" si="175"/>
        <v>#REF!</v>
      </c>
      <c r="L728">
        <v>0</v>
      </c>
      <c r="M728">
        <f t="shared" ca="1" si="176"/>
        <v>6.21</v>
      </c>
      <c r="N728">
        <f t="shared" ca="1" si="177"/>
        <v>27.44</v>
      </c>
      <c r="O728">
        <f t="shared" ca="1" si="178"/>
        <v>39.35</v>
      </c>
      <c r="P728">
        <f t="shared" ca="1" si="179"/>
        <v>60.11</v>
      </c>
      <c r="Q728" t="e">
        <f>#REF!</f>
        <v>#REF!</v>
      </c>
    </row>
    <row r="729" spans="1:17" x14ac:dyDescent="0.3">
      <c r="A729" s="60" t="e">
        <f t="shared" ca="1" si="165"/>
        <v>#REF!</v>
      </c>
      <c r="B729" s="60" t="e">
        <f t="shared" ca="1" si="166"/>
        <v>#REF!</v>
      </c>
      <c r="C729" s="61" t="e">
        <f t="shared" si="167"/>
        <v>#REF!</v>
      </c>
      <c r="D729" s="60" t="e">
        <f t="shared" ca="1" si="168"/>
        <v>#REF!</v>
      </c>
      <c r="E729" s="59" t="e">
        <f t="shared" ca="1" si="169"/>
        <v>#REF!</v>
      </c>
      <c r="F729" s="60" t="e">
        <f t="shared" ca="1" si="170"/>
        <v>#REF!</v>
      </c>
      <c r="G729" s="60" t="e">
        <f t="shared" ca="1" si="171"/>
        <v>#REF!</v>
      </c>
      <c r="H729" s="60" t="e">
        <f t="shared" ca="1" si="172"/>
        <v>#REF!</v>
      </c>
      <c r="I729" s="59" t="e">
        <f t="shared" ca="1" si="173"/>
        <v>#REF!</v>
      </c>
      <c r="J729" t="e">
        <f t="shared" si="174"/>
        <v>#REF!</v>
      </c>
      <c r="K729" t="e">
        <f t="shared" si="175"/>
        <v>#REF!</v>
      </c>
      <c r="L729">
        <v>0</v>
      </c>
      <c r="M729">
        <f t="shared" ca="1" si="176"/>
        <v>8.5399999999999991</v>
      </c>
      <c r="N729">
        <f t="shared" ca="1" si="177"/>
        <v>16.63</v>
      </c>
      <c r="O729">
        <f t="shared" ca="1" si="178"/>
        <v>45.27</v>
      </c>
      <c r="P729">
        <f t="shared" ca="1" si="179"/>
        <v>62.14</v>
      </c>
      <c r="Q729" t="e">
        <f>#REF!</f>
        <v>#REF!</v>
      </c>
    </row>
    <row r="730" spans="1:17" x14ac:dyDescent="0.3">
      <c r="A730" s="60" t="e">
        <f t="shared" ca="1" si="165"/>
        <v>#REF!</v>
      </c>
      <c r="B730" s="60" t="e">
        <f t="shared" ca="1" si="166"/>
        <v>#REF!</v>
      </c>
      <c r="C730" s="61" t="e">
        <f t="shared" si="167"/>
        <v>#REF!</v>
      </c>
      <c r="D730" s="60" t="e">
        <f t="shared" ca="1" si="168"/>
        <v>#REF!</v>
      </c>
      <c r="E730" s="59" t="e">
        <f t="shared" ca="1" si="169"/>
        <v>#REF!</v>
      </c>
      <c r="F730" s="60" t="e">
        <f t="shared" ca="1" si="170"/>
        <v>#REF!</v>
      </c>
      <c r="G730" s="60" t="e">
        <f t="shared" ca="1" si="171"/>
        <v>#REF!</v>
      </c>
      <c r="H730" s="60" t="e">
        <f t="shared" ca="1" si="172"/>
        <v>#REF!</v>
      </c>
      <c r="I730" s="59" t="e">
        <f t="shared" ca="1" si="173"/>
        <v>#REF!</v>
      </c>
      <c r="J730" t="e">
        <f t="shared" si="174"/>
        <v>#REF!</v>
      </c>
      <c r="K730" t="e">
        <f t="shared" si="175"/>
        <v>#REF!</v>
      </c>
      <c r="L730">
        <v>0</v>
      </c>
      <c r="M730">
        <f t="shared" ca="1" si="176"/>
        <v>7.51</v>
      </c>
      <c r="N730">
        <f t="shared" ca="1" si="177"/>
        <v>11.77</v>
      </c>
      <c r="O730">
        <f t="shared" ca="1" si="178"/>
        <v>38.71</v>
      </c>
      <c r="P730">
        <f t="shared" ca="1" si="179"/>
        <v>106.08</v>
      </c>
      <c r="Q730" t="e">
        <f>#REF!</f>
        <v>#REF!</v>
      </c>
    </row>
    <row r="731" spans="1:17" x14ac:dyDescent="0.3">
      <c r="A731" s="60" t="e">
        <f t="shared" ca="1" si="165"/>
        <v>#REF!</v>
      </c>
      <c r="B731" s="60" t="e">
        <f t="shared" ca="1" si="166"/>
        <v>#REF!</v>
      </c>
      <c r="C731" s="61" t="e">
        <f t="shared" si="167"/>
        <v>#REF!</v>
      </c>
      <c r="D731" s="60" t="e">
        <f t="shared" ca="1" si="168"/>
        <v>#REF!</v>
      </c>
      <c r="E731" s="59" t="e">
        <f t="shared" ca="1" si="169"/>
        <v>#REF!</v>
      </c>
      <c r="F731" s="60" t="e">
        <f t="shared" ca="1" si="170"/>
        <v>#REF!</v>
      </c>
      <c r="G731" s="60" t="e">
        <f t="shared" ca="1" si="171"/>
        <v>#REF!</v>
      </c>
      <c r="H731" s="60" t="e">
        <f t="shared" ca="1" si="172"/>
        <v>#REF!</v>
      </c>
      <c r="I731" s="59" t="e">
        <f t="shared" ca="1" si="173"/>
        <v>#REF!</v>
      </c>
      <c r="J731" t="e">
        <f t="shared" si="174"/>
        <v>#REF!</v>
      </c>
      <c r="K731" t="e">
        <f t="shared" si="175"/>
        <v>#REF!</v>
      </c>
      <c r="L731">
        <v>0</v>
      </c>
      <c r="M731">
        <f t="shared" ca="1" si="176"/>
        <v>8.33</v>
      </c>
      <c r="N731">
        <f t="shared" ca="1" si="177"/>
        <v>13.46</v>
      </c>
      <c r="O731">
        <f t="shared" ca="1" si="178"/>
        <v>40.92</v>
      </c>
      <c r="P731">
        <f t="shared" ca="1" si="179"/>
        <v>92.59</v>
      </c>
      <c r="Q731" t="e">
        <f>#REF!</f>
        <v>#REF!</v>
      </c>
    </row>
    <row r="732" spans="1:17" x14ac:dyDescent="0.3">
      <c r="A732" s="60" t="e">
        <f t="shared" ca="1" si="165"/>
        <v>#REF!</v>
      </c>
      <c r="B732" s="60" t="e">
        <f t="shared" ca="1" si="166"/>
        <v>#REF!</v>
      </c>
      <c r="C732" s="61" t="e">
        <f t="shared" si="167"/>
        <v>#REF!</v>
      </c>
      <c r="D732" s="60" t="e">
        <f t="shared" ca="1" si="168"/>
        <v>#REF!</v>
      </c>
      <c r="E732" s="59" t="e">
        <f t="shared" ca="1" si="169"/>
        <v>#REF!</v>
      </c>
      <c r="F732" s="60" t="e">
        <f t="shared" ca="1" si="170"/>
        <v>#REF!</v>
      </c>
      <c r="G732" s="60" t="e">
        <f t="shared" ca="1" si="171"/>
        <v>#REF!</v>
      </c>
      <c r="H732" s="60" t="e">
        <f t="shared" ca="1" si="172"/>
        <v>#REF!</v>
      </c>
      <c r="I732" s="59" t="e">
        <f t="shared" ca="1" si="173"/>
        <v>#REF!</v>
      </c>
      <c r="J732" t="e">
        <f t="shared" si="174"/>
        <v>#REF!</v>
      </c>
      <c r="K732" t="e">
        <f t="shared" si="175"/>
        <v>#REF!</v>
      </c>
      <c r="L732">
        <v>0</v>
      </c>
      <c r="M732">
        <f t="shared" ca="1" si="176"/>
        <v>8.15</v>
      </c>
      <c r="N732">
        <f t="shared" ca="1" si="177"/>
        <v>27.76</v>
      </c>
      <c r="O732">
        <f t="shared" ca="1" si="178"/>
        <v>38.380000000000003</v>
      </c>
      <c r="P732">
        <f t="shared" ca="1" si="179"/>
        <v>65.02</v>
      </c>
      <c r="Q732" t="e">
        <f>#REF!</f>
        <v>#REF!</v>
      </c>
    </row>
    <row r="733" spans="1:17" x14ac:dyDescent="0.3">
      <c r="A733" s="60" t="e">
        <f t="shared" ca="1" si="165"/>
        <v>#REF!</v>
      </c>
      <c r="B733" s="60" t="e">
        <f t="shared" ca="1" si="166"/>
        <v>#REF!</v>
      </c>
      <c r="C733" s="61" t="e">
        <f t="shared" si="167"/>
        <v>#REF!</v>
      </c>
      <c r="D733" s="60" t="e">
        <f t="shared" ca="1" si="168"/>
        <v>#REF!</v>
      </c>
      <c r="E733" s="59" t="e">
        <f t="shared" ca="1" si="169"/>
        <v>#REF!</v>
      </c>
      <c r="F733" s="60" t="e">
        <f t="shared" ca="1" si="170"/>
        <v>#REF!</v>
      </c>
      <c r="G733" s="60" t="e">
        <f t="shared" ca="1" si="171"/>
        <v>#REF!</v>
      </c>
      <c r="H733" s="60" t="e">
        <f t="shared" ca="1" si="172"/>
        <v>#REF!</v>
      </c>
      <c r="I733" s="59" t="e">
        <f t="shared" ca="1" si="173"/>
        <v>#REF!</v>
      </c>
      <c r="J733" t="e">
        <f t="shared" si="174"/>
        <v>#REF!</v>
      </c>
      <c r="K733" t="e">
        <f t="shared" si="175"/>
        <v>#REF!</v>
      </c>
      <c r="L733">
        <v>0</v>
      </c>
      <c r="M733">
        <f t="shared" ca="1" si="176"/>
        <v>8.17</v>
      </c>
      <c r="N733">
        <f t="shared" ca="1" si="177"/>
        <v>24.58</v>
      </c>
      <c r="O733">
        <f t="shared" ca="1" si="178"/>
        <v>34.03</v>
      </c>
      <c r="P733">
        <f t="shared" ca="1" si="179"/>
        <v>87.75</v>
      </c>
      <c r="Q733" t="e">
        <f>#REF!</f>
        <v>#REF!</v>
      </c>
    </row>
    <row r="734" spans="1:17" x14ac:dyDescent="0.3">
      <c r="A734" s="60" t="e">
        <f t="shared" ca="1" si="165"/>
        <v>#REF!</v>
      </c>
      <c r="B734" s="60" t="e">
        <f t="shared" ca="1" si="166"/>
        <v>#REF!</v>
      </c>
      <c r="C734" s="61" t="e">
        <f t="shared" si="167"/>
        <v>#REF!</v>
      </c>
      <c r="D734" s="60" t="e">
        <f t="shared" ca="1" si="168"/>
        <v>#REF!</v>
      </c>
      <c r="E734" s="59" t="e">
        <f t="shared" ca="1" si="169"/>
        <v>#REF!</v>
      </c>
      <c r="F734" s="60" t="e">
        <f t="shared" ca="1" si="170"/>
        <v>#REF!</v>
      </c>
      <c r="G734" s="60" t="e">
        <f t="shared" ca="1" si="171"/>
        <v>#REF!</v>
      </c>
      <c r="H734" s="60" t="e">
        <f t="shared" ca="1" si="172"/>
        <v>#REF!</v>
      </c>
      <c r="I734" s="59" t="e">
        <f t="shared" ca="1" si="173"/>
        <v>#REF!</v>
      </c>
      <c r="J734" t="e">
        <f t="shared" si="174"/>
        <v>#REF!</v>
      </c>
      <c r="K734" t="e">
        <f t="shared" si="175"/>
        <v>#REF!</v>
      </c>
      <c r="L734">
        <v>0</v>
      </c>
      <c r="M734">
        <f t="shared" ca="1" si="176"/>
        <v>9.09</v>
      </c>
      <c r="N734">
        <f t="shared" ca="1" si="177"/>
        <v>22.56</v>
      </c>
      <c r="O734">
        <f t="shared" ca="1" si="178"/>
        <v>45.99</v>
      </c>
      <c r="P734">
        <f t="shared" ca="1" si="179"/>
        <v>119.34</v>
      </c>
      <c r="Q734" t="e">
        <f>#REF!</f>
        <v>#REF!</v>
      </c>
    </row>
    <row r="735" spans="1:17" x14ac:dyDescent="0.3">
      <c r="A735" s="60" t="e">
        <f t="shared" ca="1" si="165"/>
        <v>#REF!</v>
      </c>
      <c r="B735" s="60" t="e">
        <f t="shared" ca="1" si="166"/>
        <v>#REF!</v>
      </c>
      <c r="C735" s="61" t="e">
        <f t="shared" si="167"/>
        <v>#REF!</v>
      </c>
      <c r="D735" s="60" t="e">
        <f t="shared" ca="1" si="168"/>
        <v>#REF!</v>
      </c>
      <c r="E735" s="59" t="e">
        <f t="shared" ca="1" si="169"/>
        <v>#REF!</v>
      </c>
      <c r="F735" s="60" t="e">
        <f t="shared" ca="1" si="170"/>
        <v>#REF!</v>
      </c>
      <c r="G735" s="60" t="e">
        <f t="shared" ca="1" si="171"/>
        <v>#REF!</v>
      </c>
      <c r="H735" s="60" t="e">
        <f t="shared" ca="1" si="172"/>
        <v>#REF!</v>
      </c>
      <c r="I735" s="59" t="e">
        <f t="shared" ca="1" si="173"/>
        <v>#REF!</v>
      </c>
      <c r="J735" t="e">
        <f t="shared" si="174"/>
        <v>#REF!</v>
      </c>
      <c r="K735" t="e">
        <f t="shared" si="175"/>
        <v>#REF!</v>
      </c>
      <c r="L735">
        <v>0</v>
      </c>
      <c r="M735">
        <f t="shared" ca="1" si="176"/>
        <v>7.16</v>
      </c>
      <c r="N735">
        <f t="shared" ca="1" si="177"/>
        <v>14.65</v>
      </c>
      <c r="O735">
        <f t="shared" ca="1" si="178"/>
        <v>30.41</v>
      </c>
      <c r="P735">
        <f t="shared" ca="1" si="179"/>
        <v>86.4</v>
      </c>
      <c r="Q735" t="e">
        <f>#REF!</f>
        <v>#REF!</v>
      </c>
    </row>
    <row r="736" spans="1:17" x14ac:dyDescent="0.3">
      <c r="A736" s="60" t="e">
        <f t="shared" ca="1" si="165"/>
        <v>#REF!</v>
      </c>
      <c r="B736" s="60" t="e">
        <f t="shared" ca="1" si="166"/>
        <v>#REF!</v>
      </c>
      <c r="C736" s="61" t="e">
        <f t="shared" si="167"/>
        <v>#REF!</v>
      </c>
      <c r="D736" s="60" t="e">
        <f t="shared" ca="1" si="168"/>
        <v>#REF!</v>
      </c>
      <c r="E736" s="59" t="e">
        <f t="shared" ca="1" si="169"/>
        <v>#REF!</v>
      </c>
      <c r="F736" s="60" t="e">
        <f t="shared" ca="1" si="170"/>
        <v>#REF!</v>
      </c>
      <c r="G736" s="60" t="e">
        <f t="shared" ca="1" si="171"/>
        <v>#REF!</v>
      </c>
      <c r="H736" s="60" t="e">
        <f t="shared" ca="1" si="172"/>
        <v>#REF!</v>
      </c>
      <c r="I736" s="59" t="e">
        <f t="shared" ca="1" si="173"/>
        <v>#REF!</v>
      </c>
      <c r="J736" t="e">
        <f t="shared" si="174"/>
        <v>#REF!</v>
      </c>
      <c r="K736" t="e">
        <f t="shared" si="175"/>
        <v>#REF!</v>
      </c>
      <c r="L736">
        <v>0</v>
      </c>
      <c r="M736">
        <f t="shared" ca="1" si="176"/>
        <v>9.1199999999999992</v>
      </c>
      <c r="N736">
        <f t="shared" ca="1" si="177"/>
        <v>12.54</v>
      </c>
      <c r="O736">
        <f t="shared" ca="1" si="178"/>
        <v>45.19</v>
      </c>
      <c r="P736">
        <f t="shared" ca="1" si="179"/>
        <v>75.989999999999995</v>
      </c>
      <c r="Q736" t="e">
        <f>#REF!</f>
        <v>#REF!</v>
      </c>
    </row>
    <row r="737" spans="1:17" x14ac:dyDescent="0.3">
      <c r="A737" s="60" t="e">
        <f t="shared" ca="1" si="165"/>
        <v>#REF!</v>
      </c>
      <c r="B737" s="60" t="e">
        <f t="shared" ca="1" si="166"/>
        <v>#REF!</v>
      </c>
      <c r="C737" s="61" t="e">
        <f t="shared" si="167"/>
        <v>#REF!</v>
      </c>
      <c r="D737" s="60" t="e">
        <f t="shared" ca="1" si="168"/>
        <v>#REF!</v>
      </c>
      <c r="E737" s="59" t="e">
        <f t="shared" ca="1" si="169"/>
        <v>#REF!</v>
      </c>
      <c r="F737" s="60" t="e">
        <f t="shared" ca="1" si="170"/>
        <v>#REF!</v>
      </c>
      <c r="G737" s="60" t="e">
        <f t="shared" ca="1" si="171"/>
        <v>#REF!</v>
      </c>
      <c r="H737" s="60" t="e">
        <f t="shared" ca="1" si="172"/>
        <v>#REF!</v>
      </c>
      <c r="I737" s="59" t="e">
        <f t="shared" ca="1" si="173"/>
        <v>#REF!</v>
      </c>
      <c r="J737" t="e">
        <f t="shared" si="174"/>
        <v>#REF!</v>
      </c>
      <c r="K737" t="e">
        <f t="shared" si="175"/>
        <v>#REF!</v>
      </c>
      <c r="L737">
        <v>0</v>
      </c>
      <c r="M737">
        <f t="shared" ca="1" si="176"/>
        <v>6.17</v>
      </c>
      <c r="N737">
        <f t="shared" ca="1" si="177"/>
        <v>17.59</v>
      </c>
      <c r="O737">
        <f t="shared" ca="1" si="178"/>
        <v>44.94</v>
      </c>
      <c r="P737">
        <f t="shared" ca="1" si="179"/>
        <v>106.88</v>
      </c>
      <c r="Q737" t="e">
        <f>#REF!</f>
        <v>#REF!</v>
      </c>
    </row>
    <row r="738" spans="1:17" x14ac:dyDescent="0.3">
      <c r="A738" s="60" t="e">
        <f t="shared" ca="1" si="165"/>
        <v>#REF!</v>
      </c>
      <c r="B738" s="60" t="e">
        <f t="shared" ca="1" si="166"/>
        <v>#REF!</v>
      </c>
      <c r="C738" s="61" t="e">
        <f t="shared" si="167"/>
        <v>#REF!</v>
      </c>
      <c r="D738" s="60" t="e">
        <f t="shared" ca="1" si="168"/>
        <v>#REF!</v>
      </c>
      <c r="E738" s="59" t="e">
        <f t="shared" ca="1" si="169"/>
        <v>#REF!</v>
      </c>
      <c r="F738" s="60" t="e">
        <f t="shared" ca="1" si="170"/>
        <v>#REF!</v>
      </c>
      <c r="G738" s="60" t="e">
        <f t="shared" ca="1" si="171"/>
        <v>#REF!</v>
      </c>
      <c r="H738" s="60" t="e">
        <f t="shared" ca="1" si="172"/>
        <v>#REF!</v>
      </c>
      <c r="I738" s="59" t="e">
        <f t="shared" ca="1" si="173"/>
        <v>#REF!</v>
      </c>
      <c r="J738" t="e">
        <f t="shared" si="174"/>
        <v>#REF!</v>
      </c>
      <c r="K738" t="e">
        <f t="shared" si="175"/>
        <v>#REF!</v>
      </c>
      <c r="L738">
        <v>0</v>
      </c>
      <c r="M738">
        <f t="shared" ca="1" si="176"/>
        <v>5.66</v>
      </c>
      <c r="N738">
        <f t="shared" ca="1" si="177"/>
        <v>27.88</v>
      </c>
      <c r="O738">
        <f t="shared" ca="1" si="178"/>
        <v>30.07</v>
      </c>
      <c r="P738">
        <f t="shared" ca="1" si="179"/>
        <v>119.61</v>
      </c>
      <c r="Q738" t="e">
        <f>#REF!</f>
        <v>#REF!</v>
      </c>
    </row>
    <row r="739" spans="1:17" x14ac:dyDescent="0.3">
      <c r="A739" s="60" t="e">
        <f t="shared" ca="1" si="165"/>
        <v>#REF!</v>
      </c>
      <c r="B739" s="60" t="e">
        <f t="shared" ca="1" si="166"/>
        <v>#REF!</v>
      </c>
      <c r="C739" s="61" t="e">
        <f t="shared" si="167"/>
        <v>#REF!</v>
      </c>
      <c r="D739" s="60" t="e">
        <f t="shared" ca="1" si="168"/>
        <v>#REF!</v>
      </c>
      <c r="E739" s="59" t="e">
        <f t="shared" ca="1" si="169"/>
        <v>#REF!</v>
      </c>
      <c r="F739" s="60" t="e">
        <f t="shared" ca="1" si="170"/>
        <v>#REF!</v>
      </c>
      <c r="G739" s="60" t="e">
        <f t="shared" ca="1" si="171"/>
        <v>#REF!</v>
      </c>
      <c r="H739" s="60" t="e">
        <f t="shared" ca="1" si="172"/>
        <v>#REF!</v>
      </c>
      <c r="I739" s="59" t="e">
        <f t="shared" ca="1" si="173"/>
        <v>#REF!</v>
      </c>
      <c r="J739" t="e">
        <f t="shared" si="174"/>
        <v>#REF!</v>
      </c>
      <c r="K739" t="e">
        <f t="shared" si="175"/>
        <v>#REF!</v>
      </c>
      <c r="L739">
        <v>0</v>
      </c>
      <c r="M739">
        <f t="shared" ca="1" si="176"/>
        <v>5.19</v>
      </c>
      <c r="N739">
        <f t="shared" ca="1" si="177"/>
        <v>18.78</v>
      </c>
      <c r="O739">
        <f t="shared" ca="1" si="178"/>
        <v>47.73</v>
      </c>
      <c r="P739">
        <f t="shared" ca="1" si="179"/>
        <v>54.67</v>
      </c>
      <c r="Q739" t="e">
        <f>#REF!</f>
        <v>#REF!</v>
      </c>
    </row>
    <row r="740" spans="1:17" x14ac:dyDescent="0.3">
      <c r="A740" s="60" t="e">
        <f t="shared" ca="1" si="165"/>
        <v>#REF!</v>
      </c>
      <c r="B740" s="60" t="e">
        <f t="shared" ca="1" si="166"/>
        <v>#REF!</v>
      </c>
      <c r="C740" s="61" t="e">
        <f t="shared" si="167"/>
        <v>#REF!</v>
      </c>
      <c r="D740" s="60" t="e">
        <f t="shared" ca="1" si="168"/>
        <v>#REF!</v>
      </c>
      <c r="E740" s="59" t="e">
        <f t="shared" ca="1" si="169"/>
        <v>#REF!</v>
      </c>
      <c r="F740" s="60" t="e">
        <f t="shared" ca="1" si="170"/>
        <v>#REF!</v>
      </c>
      <c r="G740" s="60" t="e">
        <f t="shared" ca="1" si="171"/>
        <v>#REF!</v>
      </c>
      <c r="H740" s="60" t="e">
        <f t="shared" ca="1" si="172"/>
        <v>#REF!</v>
      </c>
      <c r="I740" s="59" t="e">
        <f t="shared" ca="1" si="173"/>
        <v>#REF!</v>
      </c>
      <c r="J740" t="e">
        <f t="shared" si="174"/>
        <v>#REF!</v>
      </c>
      <c r="K740" t="e">
        <f t="shared" si="175"/>
        <v>#REF!</v>
      </c>
      <c r="L740">
        <v>0</v>
      </c>
      <c r="M740">
        <f t="shared" ca="1" si="176"/>
        <v>5.9</v>
      </c>
      <c r="N740">
        <f t="shared" ca="1" si="177"/>
        <v>18.46</v>
      </c>
      <c r="O740">
        <f t="shared" ca="1" si="178"/>
        <v>47.38</v>
      </c>
      <c r="P740">
        <f t="shared" ca="1" si="179"/>
        <v>57.55</v>
      </c>
      <c r="Q740" t="e">
        <f>#REF!</f>
        <v>#REF!</v>
      </c>
    </row>
    <row r="741" spans="1:17" x14ac:dyDescent="0.3">
      <c r="A741" s="60" t="e">
        <f t="shared" ca="1" si="165"/>
        <v>#REF!</v>
      </c>
      <c r="B741" s="60" t="e">
        <f t="shared" ca="1" si="166"/>
        <v>#REF!</v>
      </c>
      <c r="C741" s="61" t="e">
        <f t="shared" si="167"/>
        <v>#REF!</v>
      </c>
      <c r="D741" s="60" t="e">
        <f t="shared" ca="1" si="168"/>
        <v>#REF!</v>
      </c>
      <c r="E741" s="59" t="e">
        <f t="shared" ca="1" si="169"/>
        <v>#REF!</v>
      </c>
      <c r="F741" s="60" t="e">
        <f t="shared" ca="1" si="170"/>
        <v>#REF!</v>
      </c>
      <c r="G741" s="60" t="e">
        <f t="shared" ca="1" si="171"/>
        <v>#REF!</v>
      </c>
      <c r="H741" s="60" t="e">
        <f t="shared" ca="1" si="172"/>
        <v>#REF!</v>
      </c>
      <c r="I741" s="59" t="e">
        <f t="shared" ca="1" si="173"/>
        <v>#REF!</v>
      </c>
      <c r="J741" t="e">
        <f t="shared" si="174"/>
        <v>#REF!</v>
      </c>
      <c r="K741" t="e">
        <f t="shared" si="175"/>
        <v>#REF!</v>
      </c>
      <c r="L741">
        <v>0</v>
      </c>
      <c r="M741">
        <f t="shared" ca="1" si="176"/>
        <v>8.1300000000000008</v>
      </c>
      <c r="N741">
        <f t="shared" ca="1" si="177"/>
        <v>26.48</v>
      </c>
      <c r="O741">
        <f t="shared" ca="1" si="178"/>
        <v>35.299999999999997</v>
      </c>
      <c r="P741">
        <f t="shared" ca="1" si="179"/>
        <v>50.64</v>
      </c>
      <c r="Q741" t="e">
        <f>#REF!</f>
        <v>#REF!</v>
      </c>
    </row>
    <row r="742" spans="1:17" x14ac:dyDescent="0.3">
      <c r="A742" s="60" t="e">
        <f t="shared" ca="1" si="165"/>
        <v>#REF!</v>
      </c>
      <c r="B742" s="60" t="e">
        <f t="shared" ca="1" si="166"/>
        <v>#REF!</v>
      </c>
      <c r="C742" s="61" t="e">
        <f t="shared" si="167"/>
        <v>#REF!</v>
      </c>
      <c r="D742" s="60" t="e">
        <f t="shared" ca="1" si="168"/>
        <v>#REF!</v>
      </c>
      <c r="E742" s="59" t="e">
        <f t="shared" ca="1" si="169"/>
        <v>#REF!</v>
      </c>
      <c r="F742" s="60" t="e">
        <f t="shared" ca="1" si="170"/>
        <v>#REF!</v>
      </c>
      <c r="G742" s="60" t="e">
        <f t="shared" ca="1" si="171"/>
        <v>#REF!</v>
      </c>
      <c r="H742" s="60" t="e">
        <f t="shared" ca="1" si="172"/>
        <v>#REF!</v>
      </c>
      <c r="I742" s="59" t="e">
        <f t="shared" ca="1" si="173"/>
        <v>#REF!</v>
      </c>
      <c r="J742" t="e">
        <f t="shared" si="174"/>
        <v>#REF!</v>
      </c>
      <c r="K742" t="e">
        <f t="shared" si="175"/>
        <v>#REF!</v>
      </c>
      <c r="L742">
        <v>0</v>
      </c>
      <c r="M742">
        <f t="shared" ca="1" si="176"/>
        <v>6.65</v>
      </c>
      <c r="N742">
        <f t="shared" ca="1" si="177"/>
        <v>10.3</v>
      </c>
      <c r="O742">
        <f t="shared" ca="1" si="178"/>
        <v>45.77</v>
      </c>
      <c r="P742">
        <f t="shared" ca="1" si="179"/>
        <v>68.95</v>
      </c>
      <c r="Q742" t="e">
        <f>#REF!</f>
        <v>#REF!</v>
      </c>
    </row>
    <row r="743" spans="1:17" x14ac:dyDescent="0.3">
      <c r="A743" s="60" t="e">
        <f t="shared" ca="1" si="165"/>
        <v>#REF!</v>
      </c>
      <c r="B743" s="60" t="e">
        <f t="shared" ca="1" si="166"/>
        <v>#REF!</v>
      </c>
      <c r="C743" s="61" t="e">
        <f t="shared" si="167"/>
        <v>#REF!</v>
      </c>
      <c r="D743" s="60" t="e">
        <f t="shared" ca="1" si="168"/>
        <v>#REF!</v>
      </c>
      <c r="E743" s="59" t="e">
        <f t="shared" ca="1" si="169"/>
        <v>#REF!</v>
      </c>
      <c r="F743" s="60" t="e">
        <f t="shared" ca="1" si="170"/>
        <v>#REF!</v>
      </c>
      <c r="G743" s="60" t="e">
        <f t="shared" ca="1" si="171"/>
        <v>#REF!</v>
      </c>
      <c r="H743" s="60" t="e">
        <f t="shared" ca="1" si="172"/>
        <v>#REF!</v>
      </c>
      <c r="I743" s="59" t="e">
        <f t="shared" ca="1" si="173"/>
        <v>#REF!</v>
      </c>
      <c r="J743" t="e">
        <f t="shared" si="174"/>
        <v>#REF!</v>
      </c>
      <c r="K743" t="e">
        <f t="shared" si="175"/>
        <v>#REF!</v>
      </c>
      <c r="L743">
        <v>0</v>
      </c>
      <c r="M743">
        <f t="shared" ca="1" si="176"/>
        <v>7.89</v>
      </c>
      <c r="N743">
        <f t="shared" ca="1" si="177"/>
        <v>28.48</v>
      </c>
      <c r="O743">
        <f t="shared" ca="1" si="178"/>
        <v>30.59</v>
      </c>
      <c r="P743">
        <f t="shared" ca="1" si="179"/>
        <v>107.49</v>
      </c>
      <c r="Q743" t="e">
        <f>#REF!</f>
        <v>#REF!</v>
      </c>
    </row>
    <row r="744" spans="1:17" x14ac:dyDescent="0.3">
      <c r="A744" s="60" t="e">
        <f t="shared" ca="1" si="165"/>
        <v>#REF!</v>
      </c>
      <c r="B744" s="60" t="e">
        <f t="shared" ca="1" si="166"/>
        <v>#REF!</v>
      </c>
      <c r="C744" s="61" t="e">
        <f t="shared" si="167"/>
        <v>#REF!</v>
      </c>
      <c r="D744" s="60" t="e">
        <f t="shared" ca="1" si="168"/>
        <v>#REF!</v>
      </c>
      <c r="E744" s="59" t="e">
        <f t="shared" ca="1" si="169"/>
        <v>#REF!</v>
      </c>
      <c r="F744" s="60" t="e">
        <f t="shared" ca="1" si="170"/>
        <v>#REF!</v>
      </c>
      <c r="G744" s="60" t="e">
        <f t="shared" ca="1" si="171"/>
        <v>#REF!</v>
      </c>
      <c r="H744" s="60" t="e">
        <f t="shared" ca="1" si="172"/>
        <v>#REF!</v>
      </c>
      <c r="I744" s="59" t="e">
        <f t="shared" ca="1" si="173"/>
        <v>#REF!</v>
      </c>
      <c r="J744" t="e">
        <f t="shared" si="174"/>
        <v>#REF!</v>
      </c>
      <c r="K744" t="e">
        <f t="shared" si="175"/>
        <v>#REF!</v>
      </c>
      <c r="L744">
        <v>0</v>
      </c>
      <c r="M744">
        <f t="shared" ca="1" si="176"/>
        <v>6.38</v>
      </c>
      <c r="N744">
        <f t="shared" ca="1" si="177"/>
        <v>28.61</v>
      </c>
      <c r="O744">
        <f t="shared" ca="1" si="178"/>
        <v>37.880000000000003</v>
      </c>
      <c r="P744">
        <f t="shared" ca="1" si="179"/>
        <v>101.02</v>
      </c>
      <c r="Q744" t="e">
        <f>#REF!</f>
        <v>#REF!</v>
      </c>
    </row>
    <row r="745" spans="1:17" x14ac:dyDescent="0.3">
      <c r="A745" s="60" t="e">
        <f t="shared" ca="1" si="165"/>
        <v>#REF!</v>
      </c>
      <c r="B745" s="60" t="e">
        <f t="shared" ca="1" si="166"/>
        <v>#REF!</v>
      </c>
      <c r="C745" s="61" t="e">
        <f t="shared" si="167"/>
        <v>#REF!</v>
      </c>
      <c r="D745" s="60" t="e">
        <f t="shared" ca="1" si="168"/>
        <v>#REF!</v>
      </c>
      <c r="E745" s="59" t="e">
        <f t="shared" ca="1" si="169"/>
        <v>#REF!</v>
      </c>
      <c r="F745" s="60" t="e">
        <f t="shared" ca="1" si="170"/>
        <v>#REF!</v>
      </c>
      <c r="G745" s="60" t="e">
        <f t="shared" ca="1" si="171"/>
        <v>#REF!</v>
      </c>
      <c r="H745" s="60" t="e">
        <f t="shared" ca="1" si="172"/>
        <v>#REF!</v>
      </c>
      <c r="I745" s="59" t="e">
        <f t="shared" ca="1" si="173"/>
        <v>#REF!</v>
      </c>
      <c r="J745" t="e">
        <f t="shared" si="174"/>
        <v>#REF!</v>
      </c>
      <c r="K745" t="e">
        <f t="shared" si="175"/>
        <v>#REF!</v>
      </c>
      <c r="L745">
        <v>0</v>
      </c>
      <c r="M745">
        <f t="shared" ca="1" si="176"/>
        <v>6.95</v>
      </c>
      <c r="N745">
        <f t="shared" ca="1" si="177"/>
        <v>17.510000000000002</v>
      </c>
      <c r="O745">
        <f t="shared" ca="1" si="178"/>
        <v>40.49</v>
      </c>
      <c r="P745">
        <f t="shared" ca="1" si="179"/>
        <v>112.69</v>
      </c>
      <c r="Q745" t="e">
        <f>#REF!</f>
        <v>#REF!</v>
      </c>
    </row>
    <row r="746" spans="1:17" x14ac:dyDescent="0.3">
      <c r="A746" s="60" t="e">
        <f t="shared" ca="1" si="165"/>
        <v>#REF!</v>
      </c>
      <c r="B746" s="60" t="e">
        <f t="shared" ca="1" si="166"/>
        <v>#REF!</v>
      </c>
      <c r="C746" s="61" t="e">
        <f t="shared" si="167"/>
        <v>#REF!</v>
      </c>
      <c r="D746" s="60" t="e">
        <f t="shared" ca="1" si="168"/>
        <v>#REF!</v>
      </c>
      <c r="E746" s="59" t="e">
        <f t="shared" ca="1" si="169"/>
        <v>#REF!</v>
      </c>
      <c r="F746" s="60" t="e">
        <f t="shared" ca="1" si="170"/>
        <v>#REF!</v>
      </c>
      <c r="G746" s="60" t="e">
        <f t="shared" ca="1" si="171"/>
        <v>#REF!</v>
      </c>
      <c r="H746" s="60" t="e">
        <f t="shared" ca="1" si="172"/>
        <v>#REF!</v>
      </c>
      <c r="I746" s="59" t="e">
        <f t="shared" ca="1" si="173"/>
        <v>#REF!</v>
      </c>
      <c r="J746" t="e">
        <f t="shared" si="174"/>
        <v>#REF!</v>
      </c>
      <c r="K746" t="e">
        <f t="shared" si="175"/>
        <v>#REF!</v>
      </c>
      <c r="L746">
        <v>0</v>
      </c>
      <c r="M746">
        <f t="shared" ca="1" si="176"/>
        <v>7.49</v>
      </c>
      <c r="N746">
        <f t="shared" ca="1" si="177"/>
        <v>25.06</v>
      </c>
      <c r="O746">
        <f t="shared" ca="1" si="178"/>
        <v>36.36</v>
      </c>
      <c r="P746">
        <f t="shared" ca="1" si="179"/>
        <v>78.27</v>
      </c>
      <c r="Q746" t="e">
        <f>#REF!</f>
        <v>#REF!</v>
      </c>
    </row>
    <row r="747" spans="1:17" x14ac:dyDescent="0.3">
      <c r="A747" s="60" t="e">
        <f t="shared" ca="1" si="165"/>
        <v>#REF!</v>
      </c>
      <c r="B747" s="60" t="e">
        <f t="shared" ca="1" si="166"/>
        <v>#REF!</v>
      </c>
      <c r="C747" s="61" t="e">
        <f t="shared" si="167"/>
        <v>#REF!</v>
      </c>
      <c r="D747" s="60" t="e">
        <f t="shared" ca="1" si="168"/>
        <v>#REF!</v>
      </c>
      <c r="E747" s="59" t="e">
        <f t="shared" ca="1" si="169"/>
        <v>#REF!</v>
      </c>
      <c r="F747" s="60" t="e">
        <f t="shared" ca="1" si="170"/>
        <v>#REF!</v>
      </c>
      <c r="G747" s="60" t="e">
        <f t="shared" ca="1" si="171"/>
        <v>#REF!</v>
      </c>
      <c r="H747" s="60" t="e">
        <f t="shared" ca="1" si="172"/>
        <v>#REF!</v>
      </c>
      <c r="I747" s="59" t="e">
        <f t="shared" ca="1" si="173"/>
        <v>#REF!</v>
      </c>
      <c r="J747" t="e">
        <f t="shared" si="174"/>
        <v>#REF!</v>
      </c>
      <c r="K747" t="e">
        <f t="shared" si="175"/>
        <v>#REF!</v>
      </c>
      <c r="L747">
        <v>0</v>
      </c>
      <c r="M747">
        <f t="shared" ca="1" si="176"/>
        <v>5.7</v>
      </c>
      <c r="N747">
        <f t="shared" ca="1" si="177"/>
        <v>15.44</v>
      </c>
      <c r="O747">
        <f t="shared" ca="1" si="178"/>
        <v>42.33</v>
      </c>
      <c r="P747">
        <f t="shared" ca="1" si="179"/>
        <v>91.72</v>
      </c>
      <c r="Q747" t="e">
        <f>#REF!</f>
        <v>#REF!</v>
      </c>
    </row>
    <row r="748" spans="1:17" x14ac:dyDescent="0.3">
      <c r="A748" s="60" t="e">
        <f t="shared" ca="1" si="165"/>
        <v>#REF!</v>
      </c>
      <c r="B748" s="60" t="e">
        <f t="shared" ca="1" si="166"/>
        <v>#REF!</v>
      </c>
      <c r="C748" s="61" t="e">
        <f t="shared" si="167"/>
        <v>#REF!</v>
      </c>
      <c r="D748" s="60" t="e">
        <f t="shared" ca="1" si="168"/>
        <v>#REF!</v>
      </c>
      <c r="E748" s="59" t="e">
        <f t="shared" ca="1" si="169"/>
        <v>#REF!</v>
      </c>
      <c r="F748" s="60" t="e">
        <f t="shared" ca="1" si="170"/>
        <v>#REF!</v>
      </c>
      <c r="G748" s="60" t="e">
        <f t="shared" ca="1" si="171"/>
        <v>#REF!</v>
      </c>
      <c r="H748" s="60" t="e">
        <f t="shared" ca="1" si="172"/>
        <v>#REF!</v>
      </c>
      <c r="I748" s="59" t="e">
        <f t="shared" ca="1" si="173"/>
        <v>#REF!</v>
      </c>
      <c r="J748" t="e">
        <f t="shared" si="174"/>
        <v>#REF!</v>
      </c>
      <c r="K748" t="e">
        <f t="shared" si="175"/>
        <v>#REF!</v>
      </c>
      <c r="L748">
        <v>0</v>
      </c>
      <c r="M748">
        <f t="shared" ca="1" si="176"/>
        <v>7.55</v>
      </c>
      <c r="N748">
        <f t="shared" ca="1" si="177"/>
        <v>18.91</v>
      </c>
      <c r="O748">
        <f t="shared" ca="1" si="178"/>
        <v>47.82</v>
      </c>
      <c r="P748">
        <f t="shared" ca="1" si="179"/>
        <v>60.66</v>
      </c>
      <c r="Q748" t="e">
        <f>#REF!</f>
        <v>#REF!</v>
      </c>
    </row>
    <row r="749" spans="1:17" x14ac:dyDescent="0.3">
      <c r="A749" s="60" t="e">
        <f t="shared" ca="1" si="165"/>
        <v>#REF!</v>
      </c>
      <c r="B749" s="60" t="e">
        <f t="shared" ca="1" si="166"/>
        <v>#REF!</v>
      </c>
      <c r="C749" s="61" t="e">
        <f t="shared" si="167"/>
        <v>#REF!</v>
      </c>
      <c r="D749" s="60" t="e">
        <f t="shared" ca="1" si="168"/>
        <v>#REF!</v>
      </c>
      <c r="E749" s="59" t="e">
        <f t="shared" ca="1" si="169"/>
        <v>#REF!</v>
      </c>
      <c r="F749" s="60" t="e">
        <f t="shared" ca="1" si="170"/>
        <v>#REF!</v>
      </c>
      <c r="G749" s="60" t="e">
        <f t="shared" ca="1" si="171"/>
        <v>#REF!</v>
      </c>
      <c r="H749" s="60" t="e">
        <f t="shared" ca="1" si="172"/>
        <v>#REF!</v>
      </c>
      <c r="I749" s="59" t="e">
        <f t="shared" ca="1" si="173"/>
        <v>#REF!</v>
      </c>
      <c r="J749" t="e">
        <f t="shared" si="174"/>
        <v>#REF!</v>
      </c>
      <c r="K749" t="e">
        <f t="shared" si="175"/>
        <v>#REF!</v>
      </c>
      <c r="L749">
        <v>0</v>
      </c>
      <c r="M749">
        <f t="shared" ca="1" si="176"/>
        <v>6.67</v>
      </c>
      <c r="N749">
        <f t="shared" ca="1" si="177"/>
        <v>10.08</v>
      </c>
      <c r="O749">
        <f t="shared" ca="1" si="178"/>
        <v>31.35</v>
      </c>
      <c r="P749">
        <f t="shared" ca="1" si="179"/>
        <v>81.7</v>
      </c>
      <c r="Q749" t="e">
        <f>#REF!</f>
        <v>#REF!</v>
      </c>
    </row>
    <row r="750" spans="1:17" x14ac:dyDescent="0.3">
      <c r="A750" s="60" t="e">
        <f t="shared" ca="1" si="165"/>
        <v>#REF!</v>
      </c>
      <c r="B750" s="60" t="e">
        <f t="shared" ca="1" si="166"/>
        <v>#REF!</v>
      </c>
      <c r="C750" s="61" t="e">
        <f t="shared" si="167"/>
        <v>#REF!</v>
      </c>
      <c r="D750" s="60" t="e">
        <f t="shared" ca="1" si="168"/>
        <v>#REF!</v>
      </c>
      <c r="E750" s="59" t="e">
        <f t="shared" ca="1" si="169"/>
        <v>#REF!</v>
      </c>
      <c r="F750" s="60" t="e">
        <f t="shared" ca="1" si="170"/>
        <v>#REF!</v>
      </c>
      <c r="G750" s="60" t="e">
        <f t="shared" ca="1" si="171"/>
        <v>#REF!</v>
      </c>
      <c r="H750" s="60" t="e">
        <f t="shared" ca="1" si="172"/>
        <v>#REF!</v>
      </c>
      <c r="I750" s="59" t="e">
        <f t="shared" ca="1" si="173"/>
        <v>#REF!</v>
      </c>
      <c r="J750" t="e">
        <f t="shared" si="174"/>
        <v>#REF!</v>
      </c>
      <c r="K750" t="e">
        <f t="shared" si="175"/>
        <v>#REF!</v>
      </c>
      <c r="L750">
        <v>0</v>
      </c>
      <c r="M750">
        <f t="shared" ca="1" si="176"/>
        <v>5.3</v>
      </c>
      <c r="N750">
        <f t="shared" ca="1" si="177"/>
        <v>18.239999999999998</v>
      </c>
      <c r="O750">
        <f t="shared" ca="1" si="178"/>
        <v>30.45</v>
      </c>
      <c r="P750">
        <f t="shared" ca="1" si="179"/>
        <v>54.45</v>
      </c>
      <c r="Q750" t="e">
        <f>#REF!</f>
        <v>#REF!</v>
      </c>
    </row>
    <row r="751" spans="1:17" x14ac:dyDescent="0.3">
      <c r="A751" s="60" t="e">
        <f t="shared" ca="1" si="165"/>
        <v>#REF!</v>
      </c>
      <c r="B751" s="60" t="e">
        <f t="shared" ca="1" si="166"/>
        <v>#REF!</v>
      </c>
      <c r="C751" s="61" t="e">
        <f t="shared" si="167"/>
        <v>#REF!</v>
      </c>
      <c r="D751" s="60" t="e">
        <f t="shared" ca="1" si="168"/>
        <v>#REF!</v>
      </c>
      <c r="E751" s="59" t="e">
        <f t="shared" ca="1" si="169"/>
        <v>#REF!</v>
      </c>
      <c r="F751" s="60" t="e">
        <f t="shared" ca="1" si="170"/>
        <v>#REF!</v>
      </c>
      <c r="G751" s="60" t="e">
        <f t="shared" ca="1" si="171"/>
        <v>#REF!</v>
      </c>
      <c r="H751" s="60" t="e">
        <f t="shared" ca="1" si="172"/>
        <v>#REF!</v>
      </c>
      <c r="I751" s="59" t="e">
        <f t="shared" ca="1" si="173"/>
        <v>#REF!</v>
      </c>
      <c r="J751" t="e">
        <f t="shared" si="174"/>
        <v>#REF!</v>
      </c>
      <c r="K751" t="e">
        <f t="shared" si="175"/>
        <v>#REF!</v>
      </c>
      <c r="L751">
        <v>0</v>
      </c>
      <c r="M751">
        <f t="shared" ca="1" si="176"/>
        <v>6.23</v>
      </c>
      <c r="N751">
        <f t="shared" ca="1" si="177"/>
        <v>24.94</v>
      </c>
      <c r="O751">
        <f t="shared" ca="1" si="178"/>
        <v>45.77</v>
      </c>
      <c r="P751">
        <f t="shared" ca="1" si="179"/>
        <v>69.89</v>
      </c>
      <c r="Q751" t="e">
        <f>#REF!</f>
        <v>#REF!</v>
      </c>
    </row>
    <row r="752" spans="1:17" x14ac:dyDescent="0.3">
      <c r="A752" s="60" t="e">
        <f t="shared" ca="1" si="165"/>
        <v>#REF!</v>
      </c>
      <c r="B752" s="60" t="e">
        <f t="shared" ca="1" si="166"/>
        <v>#REF!</v>
      </c>
      <c r="C752" s="61" t="e">
        <f t="shared" si="167"/>
        <v>#REF!</v>
      </c>
      <c r="D752" s="60" t="e">
        <f t="shared" ca="1" si="168"/>
        <v>#REF!</v>
      </c>
      <c r="E752" s="59" t="e">
        <f t="shared" ca="1" si="169"/>
        <v>#REF!</v>
      </c>
      <c r="F752" s="60" t="e">
        <f t="shared" ca="1" si="170"/>
        <v>#REF!</v>
      </c>
      <c r="G752" s="60" t="e">
        <f t="shared" ca="1" si="171"/>
        <v>#REF!</v>
      </c>
      <c r="H752" s="60" t="e">
        <f t="shared" ca="1" si="172"/>
        <v>#REF!</v>
      </c>
      <c r="I752" s="59" t="e">
        <f t="shared" ca="1" si="173"/>
        <v>#REF!</v>
      </c>
      <c r="J752" t="e">
        <f t="shared" si="174"/>
        <v>#REF!</v>
      </c>
      <c r="K752" t="e">
        <f t="shared" si="175"/>
        <v>#REF!</v>
      </c>
      <c r="L752">
        <v>0</v>
      </c>
      <c r="M752">
        <f t="shared" ca="1" si="176"/>
        <v>8.6999999999999993</v>
      </c>
      <c r="N752">
        <f t="shared" ca="1" si="177"/>
        <v>11.35</v>
      </c>
      <c r="O752">
        <f t="shared" ca="1" si="178"/>
        <v>32.39</v>
      </c>
      <c r="P752">
        <f t="shared" ca="1" si="179"/>
        <v>117.93</v>
      </c>
      <c r="Q752" t="e">
        <f>#REF!</f>
        <v>#REF!</v>
      </c>
    </row>
    <row r="753" spans="1:17" x14ac:dyDescent="0.3">
      <c r="A753" s="60" t="e">
        <f t="shared" ca="1" si="165"/>
        <v>#REF!</v>
      </c>
      <c r="B753" s="60" t="e">
        <f t="shared" ca="1" si="166"/>
        <v>#REF!</v>
      </c>
      <c r="C753" s="61" t="e">
        <f t="shared" si="167"/>
        <v>#REF!</v>
      </c>
      <c r="D753" s="60" t="e">
        <f t="shared" ca="1" si="168"/>
        <v>#REF!</v>
      </c>
      <c r="E753" s="59" t="e">
        <f t="shared" ca="1" si="169"/>
        <v>#REF!</v>
      </c>
      <c r="F753" s="60" t="e">
        <f t="shared" ca="1" si="170"/>
        <v>#REF!</v>
      </c>
      <c r="G753" s="60" t="e">
        <f t="shared" ca="1" si="171"/>
        <v>#REF!</v>
      </c>
      <c r="H753" s="60" t="e">
        <f t="shared" ca="1" si="172"/>
        <v>#REF!</v>
      </c>
      <c r="I753" s="59" t="e">
        <f t="shared" ca="1" si="173"/>
        <v>#REF!</v>
      </c>
      <c r="J753" t="e">
        <f t="shared" si="174"/>
        <v>#REF!</v>
      </c>
      <c r="K753" t="e">
        <f t="shared" si="175"/>
        <v>#REF!</v>
      </c>
      <c r="L753">
        <v>0</v>
      </c>
      <c r="M753">
        <f t="shared" ca="1" si="176"/>
        <v>8.31</v>
      </c>
      <c r="N753">
        <f t="shared" ca="1" si="177"/>
        <v>10.7</v>
      </c>
      <c r="O753">
        <f t="shared" ca="1" si="178"/>
        <v>40.46</v>
      </c>
      <c r="P753">
        <f t="shared" ca="1" si="179"/>
        <v>58.4</v>
      </c>
      <c r="Q753" t="e">
        <f>#REF!</f>
        <v>#REF!</v>
      </c>
    </row>
    <row r="754" spans="1:17" x14ac:dyDescent="0.3">
      <c r="A754" s="60" t="e">
        <f t="shared" ca="1" si="165"/>
        <v>#REF!</v>
      </c>
      <c r="B754" s="60" t="e">
        <f t="shared" ca="1" si="166"/>
        <v>#REF!</v>
      </c>
      <c r="C754" s="61" t="e">
        <f t="shared" si="167"/>
        <v>#REF!</v>
      </c>
      <c r="D754" s="60" t="e">
        <f t="shared" ca="1" si="168"/>
        <v>#REF!</v>
      </c>
      <c r="E754" s="59" t="e">
        <f t="shared" ca="1" si="169"/>
        <v>#REF!</v>
      </c>
      <c r="F754" s="60" t="e">
        <f t="shared" ca="1" si="170"/>
        <v>#REF!</v>
      </c>
      <c r="G754" s="60" t="e">
        <f t="shared" ca="1" si="171"/>
        <v>#REF!</v>
      </c>
      <c r="H754" s="60" t="e">
        <f t="shared" ca="1" si="172"/>
        <v>#REF!</v>
      </c>
      <c r="I754" s="59" t="e">
        <f t="shared" ca="1" si="173"/>
        <v>#REF!</v>
      </c>
      <c r="J754" t="e">
        <f t="shared" si="174"/>
        <v>#REF!</v>
      </c>
      <c r="K754" t="e">
        <f t="shared" si="175"/>
        <v>#REF!</v>
      </c>
      <c r="L754">
        <v>0</v>
      </c>
      <c r="M754">
        <f t="shared" ca="1" si="176"/>
        <v>8.1999999999999993</v>
      </c>
      <c r="N754">
        <f t="shared" ca="1" si="177"/>
        <v>11.17</v>
      </c>
      <c r="O754">
        <f t="shared" ca="1" si="178"/>
        <v>38.07</v>
      </c>
      <c r="P754">
        <f t="shared" ca="1" si="179"/>
        <v>61.96</v>
      </c>
      <c r="Q754" t="e">
        <f>#REF!</f>
        <v>#REF!</v>
      </c>
    </row>
    <row r="755" spans="1:17" x14ac:dyDescent="0.3">
      <c r="A755" s="60" t="e">
        <f t="shared" ca="1" si="165"/>
        <v>#REF!</v>
      </c>
      <c r="B755" s="60" t="e">
        <f t="shared" ca="1" si="166"/>
        <v>#REF!</v>
      </c>
      <c r="C755" s="61" t="e">
        <f t="shared" si="167"/>
        <v>#REF!</v>
      </c>
      <c r="D755" s="60" t="e">
        <f t="shared" ca="1" si="168"/>
        <v>#REF!</v>
      </c>
      <c r="E755" s="59" t="e">
        <f t="shared" ca="1" si="169"/>
        <v>#REF!</v>
      </c>
      <c r="F755" s="60" t="e">
        <f t="shared" ca="1" si="170"/>
        <v>#REF!</v>
      </c>
      <c r="G755" s="60" t="e">
        <f t="shared" ca="1" si="171"/>
        <v>#REF!</v>
      </c>
      <c r="H755" s="60" t="e">
        <f t="shared" ca="1" si="172"/>
        <v>#REF!</v>
      </c>
      <c r="I755" s="59" t="e">
        <f t="shared" ca="1" si="173"/>
        <v>#REF!</v>
      </c>
      <c r="J755" t="e">
        <f t="shared" si="174"/>
        <v>#REF!</v>
      </c>
      <c r="K755" t="e">
        <f t="shared" si="175"/>
        <v>#REF!</v>
      </c>
      <c r="L755">
        <v>0</v>
      </c>
      <c r="M755">
        <f t="shared" ca="1" si="176"/>
        <v>8.4600000000000009</v>
      </c>
      <c r="N755">
        <f t="shared" ca="1" si="177"/>
        <v>19.53</v>
      </c>
      <c r="O755">
        <f t="shared" ca="1" si="178"/>
        <v>32.090000000000003</v>
      </c>
      <c r="P755">
        <f t="shared" ca="1" si="179"/>
        <v>79.8</v>
      </c>
      <c r="Q755" t="e">
        <f>#REF!</f>
        <v>#REF!</v>
      </c>
    </row>
    <row r="756" spans="1:17" x14ac:dyDescent="0.3">
      <c r="A756" s="60" t="e">
        <f t="shared" ca="1" si="165"/>
        <v>#REF!</v>
      </c>
      <c r="B756" s="60" t="e">
        <f t="shared" ca="1" si="166"/>
        <v>#REF!</v>
      </c>
      <c r="C756" s="61" t="e">
        <f t="shared" si="167"/>
        <v>#REF!</v>
      </c>
      <c r="D756" s="60" t="e">
        <f t="shared" ca="1" si="168"/>
        <v>#REF!</v>
      </c>
      <c r="E756" s="59" t="e">
        <f t="shared" ca="1" si="169"/>
        <v>#REF!</v>
      </c>
      <c r="F756" s="60" t="e">
        <f t="shared" ca="1" si="170"/>
        <v>#REF!</v>
      </c>
      <c r="G756" s="60" t="e">
        <f t="shared" ca="1" si="171"/>
        <v>#REF!</v>
      </c>
      <c r="H756" s="60" t="e">
        <f t="shared" ca="1" si="172"/>
        <v>#REF!</v>
      </c>
      <c r="I756" s="59" t="e">
        <f t="shared" ca="1" si="173"/>
        <v>#REF!</v>
      </c>
      <c r="J756" t="e">
        <f t="shared" si="174"/>
        <v>#REF!</v>
      </c>
      <c r="K756" t="e">
        <f t="shared" si="175"/>
        <v>#REF!</v>
      </c>
      <c r="L756">
        <v>0</v>
      </c>
      <c r="M756">
        <f t="shared" ca="1" si="176"/>
        <v>7.23</v>
      </c>
      <c r="N756">
        <f t="shared" ca="1" si="177"/>
        <v>28.68</v>
      </c>
      <c r="O756">
        <f t="shared" ca="1" si="178"/>
        <v>36.119999999999997</v>
      </c>
      <c r="P756">
        <f t="shared" ca="1" si="179"/>
        <v>88.71</v>
      </c>
      <c r="Q756" t="e">
        <f>#REF!</f>
        <v>#REF!</v>
      </c>
    </row>
    <row r="757" spans="1:17" x14ac:dyDescent="0.3">
      <c r="A757" s="60" t="e">
        <f t="shared" ca="1" si="165"/>
        <v>#REF!</v>
      </c>
      <c r="B757" s="60" t="e">
        <f t="shared" ca="1" si="166"/>
        <v>#REF!</v>
      </c>
      <c r="C757" s="61" t="e">
        <f t="shared" si="167"/>
        <v>#REF!</v>
      </c>
      <c r="D757" s="60" t="e">
        <f t="shared" ca="1" si="168"/>
        <v>#REF!</v>
      </c>
      <c r="E757" s="59" t="e">
        <f t="shared" ca="1" si="169"/>
        <v>#REF!</v>
      </c>
      <c r="F757" s="60" t="e">
        <f t="shared" ca="1" si="170"/>
        <v>#REF!</v>
      </c>
      <c r="G757" s="60" t="e">
        <f t="shared" ca="1" si="171"/>
        <v>#REF!</v>
      </c>
      <c r="H757" s="60" t="e">
        <f t="shared" ca="1" si="172"/>
        <v>#REF!</v>
      </c>
      <c r="I757" s="59" t="e">
        <f t="shared" ca="1" si="173"/>
        <v>#REF!</v>
      </c>
      <c r="J757" t="e">
        <f t="shared" si="174"/>
        <v>#REF!</v>
      </c>
      <c r="K757" t="e">
        <f t="shared" si="175"/>
        <v>#REF!</v>
      </c>
      <c r="L757">
        <v>0</v>
      </c>
      <c r="M757">
        <f t="shared" ca="1" si="176"/>
        <v>7.35</v>
      </c>
      <c r="N757">
        <f t="shared" ca="1" si="177"/>
        <v>27.02</v>
      </c>
      <c r="O757">
        <f t="shared" ca="1" si="178"/>
        <v>34.06</v>
      </c>
      <c r="P757">
        <f t="shared" ca="1" si="179"/>
        <v>70.42</v>
      </c>
      <c r="Q757" t="e">
        <f>#REF!</f>
        <v>#REF!</v>
      </c>
    </row>
    <row r="758" spans="1:17" x14ac:dyDescent="0.3">
      <c r="A758" s="60" t="e">
        <f t="shared" ca="1" si="165"/>
        <v>#REF!</v>
      </c>
      <c r="B758" s="60" t="e">
        <f t="shared" ca="1" si="166"/>
        <v>#REF!</v>
      </c>
      <c r="C758" s="61" t="e">
        <f t="shared" si="167"/>
        <v>#REF!</v>
      </c>
      <c r="D758" s="60" t="e">
        <f t="shared" ca="1" si="168"/>
        <v>#REF!</v>
      </c>
      <c r="E758" s="59" t="e">
        <f t="shared" ca="1" si="169"/>
        <v>#REF!</v>
      </c>
      <c r="F758" s="60" t="e">
        <f t="shared" ca="1" si="170"/>
        <v>#REF!</v>
      </c>
      <c r="G758" s="60" t="e">
        <f t="shared" ca="1" si="171"/>
        <v>#REF!</v>
      </c>
      <c r="H758" s="60" t="e">
        <f t="shared" ca="1" si="172"/>
        <v>#REF!</v>
      </c>
      <c r="I758" s="59" t="e">
        <f t="shared" ca="1" si="173"/>
        <v>#REF!</v>
      </c>
      <c r="J758" t="e">
        <f t="shared" si="174"/>
        <v>#REF!</v>
      </c>
      <c r="K758" t="e">
        <f t="shared" si="175"/>
        <v>#REF!</v>
      </c>
      <c r="L758">
        <v>0</v>
      </c>
      <c r="M758">
        <f t="shared" ca="1" si="176"/>
        <v>6.68</v>
      </c>
      <c r="N758">
        <f t="shared" ca="1" si="177"/>
        <v>17.25</v>
      </c>
      <c r="O758">
        <f t="shared" ca="1" si="178"/>
        <v>39.96</v>
      </c>
      <c r="P758">
        <f t="shared" ca="1" si="179"/>
        <v>51.78</v>
      </c>
      <c r="Q758" t="e">
        <f>#REF!</f>
        <v>#REF!</v>
      </c>
    </row>
    <row r="759" spans="1:17" x14ac:dyDescent="0.3">
      <c r="A759" s="60" t="e">
        <f t="shared" ca="1" si="165"/>
        <v>#REF!</v>
      </c>
      <c r="B759" s="60" t="e">
        <f t="shared" ca="1" si="166"/>
        <v>#REF!</v>
      </c>
      <c r="C759" s="61" t="e">
        <f t="shared" si="167"/>
        <v>#REF!</v>
      </c>
      <c r="D759" s="60" t="e">
        <f t="shared" ca="1" si="168"/>
        <v>#REF!</v>
      </c>
      <c r="E759" s="59" t="e">
        <f t="shared" ca="1" si="169"/>
        <v>#REF!</v>
      </c>
      <c r="F759" s="60" t="e">
        <f t="shared" ca="1" si="170"/>
        <v>#REF!</v>
      </c>
      <c r="G759" s="60" t="e">
        <f t="shared" ca="1" si="171"/>
        <v>#REF!</v>
      </c>
      <c r="H759" s="60" t="e">
        <f t="shared" ca="1" si="172"/>
        <v>#REF!</v>
      </c>
      <c r="I759" s="59" t="e">
        <f t="shared" ca="1" si="173"/>
        <v>#REF!</v>
      </c>
      <c r="J759" t="e">
        <f t="shared" si="174"/>
        <v>#REF!</v>
      </c>
      <c r="K759" t="e">
        <f t="shared" si="175"/>
        <v>#REF!</v>
      </c>
      <c r="L759">
        <v>0</v>
      </c>
      <c r="M759">
        <f t="shared" ca="1" si="176"/>
        <v>5.9</v>
      </c>
      <c r="N759">
        <f t="shared" ca="1" si="177"/>
        <v>13.58</v>
      </c>
      <c r="O759">
        <f t="shared" ca="1" si="178"/>
        <v>34.840000000000003</v>
      </c>
      <c r="P759">
        <f t="shared" ca="1" si="179"/>
        <v>94.8</v>
      </c>
      <c r="Q759" t="e">
        <f>#REF!</f>
        <v>#REF!</v>
      </c>
    </row>
    <row r="760" spans="1:17" x14ac:dyDescent="0.3">
      <c r="A760" s="60" t="e">
        <f t="shared" ca="1" si="165"/>
        <v>#REF!</v>
      </c>
      <c r="B760" s="60" t="e">
        <f t="shared" ca="1" si="166"/>
        <v>#REF!</v>
      </c>
      <c r="C760" s="61" t="e">
        <f t="shared" si="167"/>
        <v>#REF!</v>
      </c>
      <c r="D760" s="60" t="e">
        <f t="shared" ca="1" si="168"/>
        <v>#REF!</v>
      </c>
      <c r="E760" s="59" t="e">
        <f t="shared" ca="1" si="169"/>
        <v>#REF!</v>
      </c>
      <c r="F760" s="60" t="e">
        <f t="shared" ca="1" si="170"/>
        <v>#REF!</v>
      </c>
      <c r="G760" s="60" t="e">
        <f t="shared" ca="1" si="171"/>
        <v>#REF!</v>
      </c>
      <c r="H760" s="60" t="e">
        <f t="shared" ca="1" si="172"/>
        <v>#REF!</v>
      </c>
      <c r="I760" s="59" t="e">
        <f t="shared" ca="1" si="173"/>
        <v>#REF!</v>
      </c>
      <c r="J760" t="e">
        <f t="shared" si="174"/>
        <v>#REF!</v>
      </c>
      <c r="K760" t="e">
        <f t="shared" si="175"/>
        <v>#REF!</v>
      </c>
      <c r="L760">
        <v>0</v>
      </c>
      <c r="M760">
        <f t="shared" ca="1" si="176"/>
        <v>8.0500000000000007</v>
      </c>
      <c r="N760">
        <f t="shared" ca="1" si="177"/>
        <v>11.42</v>
      </c>
      <c r="O760">
        <f t="shared" ca="1" si="178"/>
        <v>33.090000000000003</v>
      </c>
      <c r="P760">
        <f t="shared" ca="1" si="179"/>
        <v>116.99</v>
      </c>
      <c r="Q760" t="e">
        <f>#REF!</f>
        <v>#REF!</v>
      </c>
    </row>
    <row r="761" spans="1:17" x14ac:dyDescent="0.3">
      <c r="A761" s="60" t="e">
        <f t="shared" ca="1" si="165"/>
        <v>#REF!</v>
      </c>
      <c r="B761" s="60" t="e">
        <f t="shared" ca="1" si="166"/>
        <v>#REF!</v>
      </c>
      <c r="C761" s="61" t="e">
        <f t="shared" si="167"/>
        <v>#REF!</v>
      </c>
      <c r="D761" s="60" t="e">
        <f t="shared" ca="1" si="168"/>
        <v>#REF!</v>
      </c>
      <c r="E761" s="59" t="e">
        <f t="shared" ca="1" si="169"/>
        <v>#REF!</v>
      </c>
      <c r="F761" s="60" t="e">
        <f t="shared" ca="1" si="170"/>
        <v>#REF!</v>
      </c>
      <c r="G761" s="60" t="e">
        <f t="shared" ca="1" si="171"/>
        <v>#REF!</v>
      </c>
      <c r="H761" s="60" t="e">
        <f t="shared" ca="1" si="172"/>
        <v>#REF!</v>
      </c>
      <c r="I761" s="59" t="e">
        <f t="shared" ca="1" si="173"/>
        <v>#REF!</v>
      </c>
      <c r="J761" t="e">
        <f t="shared" si="174"/>
        <v>#REF!</v>
      </c>
      <c r="K761" t="e">
        <f t="shared" si="175"/>
        <v>#REF!</v>
      </c>
      <c r="L761">
        <v>0</v>
      </c>
      <c r="M761">
        <f t="shared" ca="1" si="176"/>
        <v>5.92</v>
      </c>
      <c r="N761">
        <f t="shared" ca="1" si="177"/>
        <v>17.05</v>
      </c>
      <c r="O761">
        <f t="shared" ca="1" si="178"/>
        <v>40.75</v>
      </c>
      <c r="P761">
        <f t="shared" ca="1" si="179"/>
        <v>94.73</v>
      </c>
      <c r="Q761" t="e">
        <f>#REF!</f>
        <v>#REF!</v>
      </c>
    </row>
    <row r="762" spans="1:17" x14ac:dyDescent="0.3">
      <c r="A762" s="60" t="e">
        <f t="shared" ca="1" si="165"/>
        <v>#REF!</v>
      </c>
      <c r="B762" s="60" t="e">
        <f t="shared" ca="1" si="166"/>
        <v>#REF!</v>
      </c>
      <c r="C762" s="61" t="e">
        <f t="shared" si="167"/>
        <v>#REF!</v>
      </c>
      <c r="D762" s="60" t="e">
        <f t="shared" ca="1" si="168"/>
        <v>#REF!</v>
      </c>
      <c r="E762" s="59" t="e">
        <f t="shared" ca="1" si="169"/>
        <v>#REF!</v>
      </c>
      <c r="F762" s="60" t="e">
        <f t="shared" ca="1" si="170"/>
        <v>#REF!</v>
      </c>
      <c r="G762" s="60" t="e">
        <f t="shared" ca="1" si="171"/>
        <v>#REF!</v>
      </c>
      <c r="H762" s="60" t="e">
        <f t="shared" ca="1" si="172"/>
        <v>#REF!</v>
      </c>
      <c r="I762" s="59" t="e">
        <f t="shared" ca="1" si="173"/>
        <v>#REF!</v>
      </c>
      <c r="J762" t="e">
        <f t="shared" si="174"/>
        <v>#REF!</v>
      </c>
      <c r="K762" t="e">
        <f t="shared" si="175"/>
        <v>#REF!</v>
      </c>
      <c r="L762">
        <v>0</v>
      </c>
      <c r="M762">
        <f t="shared" ca="1" si="176"/>
        <v>6.8</v>
      </c>
      <c r="N762">
        <f t="shared" ca="1" si="177"/>
        <v>28.5</v>
      </c>
      <c r="O762">
        <f t="shared" ca="1" si="178"/>
        <v>46.95</v>
      </c>
      <c r="P762">
        <f t="shared" ca="1" si="179"/>
        <v>66.86</v>
      </c>
      <c r="Q762" t="e">
        <f>#REF!</f>
        <v>#REF!</v>
      </c>
    </row>
    <row r="763" spans="1:17" x14ac:dyDescent="0.3">
      <c r="A763" s="60" t="e">
        <f t="shared" ca="1" si="165"/>
        <v>#REF!</v>
      </c>
      <c r="B763" s="60" t="e">
        <f t="shared" ca="1" si="166"/>
        <v>#REF!</v>
      </c>
      <c r="C763" s="61" t="e">
        <f t="shared" si="167"/>
        <v>#REF!</v>
      </c>
      <c r="D763" s="60" t="e">
        <f t="shared" ca="1" si="168"/>
        <v>#REF!</v>
      </c>
      <c r="E763" s="59" t="e">
        <f t="shared" ca="1" si="169"/>
        <v>#REF!</v>
      </c>
      <c r="F763" s="60" t="e">
        <f t="shared" ca="1" si="170"/>
        <v>#REF!</v>
      </c>
      <c r="G763" s="60" t="e">
        <f t="shared" ca="1" si="171"/>
        <v>#REF!</v>
      </c>
      <c r="H763" s="60" t="e">
        <f t="shared" ca="1" si="172"/>
        <v>#REF!</v>
      </c>
      <c r="I763" s="59" t="e">
        <f t="shared" ca="1" si="173"/>
        <v>#REF!</v>
      </c>
      <c r="J763" t="e">
        <f t="shared" si="174"/>
        <v>#REF!</v>
      </c>
      <c r="K763" t="e">
        <f t="shared" si="175"/>
        <v>#REF!</v>
      </c>
      <c r="L763">
        <v>0</v>
      </c>
      <c r="M763">
        <f t="shared" ca="1" si="176"/>
        <v>6.13</v>
      </c>
      <c r="N763">
        <f t="shared" ca="1" si="177"/>
        <v>11.46</v>
      </c>
      <c r="O763">
        <f t="shared" ca="1" si="178"/>
        <v>30.89</v>
      </c>
      <c r="P763">
        <f t="shared" ca="1" si="179"/>
        <v>119.13</v>
      </c>
      <c r="Q763" t="e">
        <f>#REF!</f>
        <v>#REF!</v>
      </c>
    </row>
    <row r="764" spans="1:17" x14ac:dyDescent="0.3">
      <c r="A764" s="60" t="e">
        <f t="shared" ca="1" si="165"/>
        <v>#REF!</v>
      </c>
      <c r="B764" s="60" t="e">
        <f t="shared" ca="1" si="166"/>
        <v>#REF!</v>
      </c>
      <c r="C764" s="61" t="e">
        <f t="shared" si="167"/>
        <v>#REF!</v>
      </c>
      <c r="D764" s="60" t="e">
        <f t="shared" ca="1" si="168"/>
        <v>#REF!</v>
      </c>
      <c r="E764" s="59" t="e">
        <f t="shared" ca="1" si="169"/>
        <v>#REF!</v>
      </c>
      <c r="F764" s="60" t="e">
        <f t="shared" ca="1" si="170"/>
        <v>#REF!</v>
      </c>
      <c r="G764" s="60" t="e">
        <f t="shared" ca="1" si="171"/>
        <v>#REF!</v>
      </c>
      <c r="H764" s="60" t="e">
        <f t="shared" ca="1" si="172"/>
        <v>#REF!</v>
      </c>
      <c r="I764" s="59" t="e">
        <f t="shared" ca="1" si="173"/>
        <v>#REF!</v>
      </c>
      <c r="J764" t="e">
        <f t="shared" si="174"/>
        <v>#REF!</v>
      </c>
      <c r="K764" t="e">
        <f t="shared" si="175"/>
        <v>#REF!</v>
      </c>
      <c r="L764">
        <v>0</v>
      </c>
      <c r="M764">
        <f t="shared" ca="1" si="176"/>
        <v>8.86</v>
      </c>
      <c r="N764">
        <f t="shared" ca="1" si="177"/>
        <v>18.14</v>
      </c>
      <c r="O764">
        <f t="shared" ca="1" si="178"/>
        <v>42.22</v>
      </c>
      <c r="P764">
        <f t="shared" ca="1" si="179"/>
        <v>86.62</v>
      </c>
      <c r="Q764" t="e">
        <f>#REF!</f>
        <v>#REF!</v>
      </c>
    </row>
    <row r="765" spans="1:17" x14ac:dyDescent="0.3">
      <c r="A765" s="60" t="e">
        <f t="shared" ca="1" si="165"/>
        <v>#REF!</v>
      </c>
      <c r="B765" s="60" t="e">
        <f t="shared" ca="1" si="166"/>
        <v>#REF!</v>
      </c>
      <c r="C765" s="61" t="e">
        <f t="shared" si="167"/>
        <v>#REF!</v>
      </c>
      <c r="D765" s="60" t="e">
        <f t="shared" ca="1" si="168"/>
        <v>#REF!</v>
      </c>
      <c r="E765" s="59" t="e">
        <f t="shared" ca="1" si="169"/>
        <v>#REF!</v>
      </c>
      <c r="F765" s="60" t="e">
        <f t="shared" ca="1" si="170"/>
        <v>#REF!</v>
      </c>
      <c r="G765" s="60" t="e">
        <f t="shared" ca="1" si="171"/>
        <v>#REF!</v>
      </c>
      <c r="H765" s="60" t="e">
        <f t="shared" ca="1" si="172"/>
        <v>#REF!</v>
      </c>
      <c r="I765" s="59" t="e">
        <f t="shared" ca="1" si="173"/>
        <v>#REF!</v>
      </c>
      <c r="J765" t="e">
        <f t="shared" si="174"/>
        <v>#REF!</v>
      </c>
      <c r="K765" t="e">
        <f t="shared" si="175"/>
        <v>#REF!</v>
      </c>
      <c r="L765">
        <v>0</v>
      </c>
      <c r="M765">
        <f t="shared" ca="1" si="176"/>
        <v>7.6</v>
      </c>
      <c r="N765">
        <f t="shared" ca="1" si="177"/>
        <v>18.63</v>
      </c>
      <c r="O765">
        <f t="shared" ca="1" si="178"/>
        <v>31.54</v>
      </c>
      <c r="P765">
        <f t="shared" ca="1" si="179"/>
        <v>89.05</v>
      </c>
      <c r="Q765" t="e">
        <f>#REF!</f>
        <v>#REF!</v>
      </c>
    </row>
    <row r="766" spans="1:17" x14ac:dyDescent="0.3">
      <c r="A766" s="60" t="e">
        <f t="shared" ca="1" si="165"/>
        <v>#REF!</v>
      </c>
      <c r="B766" s="60" t="e">
        <f t="shared" ca="1" si="166"/>
        <v>#REF!</v>
      </c>
      <c r="C766" s="61" t="e">
        <f t="shared" si="167"/>
        <v>#REF!</v>
      </c>
      <c r="D766" s="60" t="e">
        <f t="shared" ca="1" si="168"/>
        <v>#REF!</v>
      </c>
      <c r="E766" s="59" t="e">
        <f t="shared" ca="1" si="169"/>
        <v>#REF!</v>
      </c>
      <c r="F766" s="60" t="e">
        <f t="shared" ca="1" si="170"/>
        <v>#REF!</v>
      </c>
      <c r="G766" s="60" t="e">
        <f t="shared" ca="1" si="171"/>
        <v>#REF!</v>
      </c>
      <c r="H766" s="60" t="e">
        <f t="shared" ca="1" si="172"/>
        <v>#REF!</v>
      </c>
      <c r="I766" s="59" t="e">
        <f t="shared" ca="1" si="173"/>
        <v>#REF!</v>
      </c>
      <c r="J766" t="e">
        <f t="shared" si="174"/>
        <v>#REF!</v>
      </c>
      <c r="K766" t="e">
        <f t="shared" si="175"/>
        <v>#REF!</v>
      </c>
      <c r="L766">
        <v>0</v>
      </c>
      <c r="M766">
        <f t="shared" ca="1" si="176"/>
        <v>7.73</v>
      </c>
      <c r="N766">
        <f t="shared" ca="1" si="177"/>
        <v>12.17</v>
      </c>
      <c r="O766">
        <f t="shared" ca="1" si="178"/>
        <v>46.93</v>
      </c>
      <c r="P766">
        <f t="shared" ca="1" si="179"/>
        <v>95.61</v>
      </c>
      <c r="Q766" t="e">
        <f>#REF!</f>
        <v>#REF!</v>
      </c>
    </row>
    <row r="767" spans="1:17" x14ac:dyDescent="0.3">
      <c r="A767" s="60" t="e">
        <f t="shared" ca="1" si="165"/>
        <v>#REF!</v>
      </c>
      <c r="B767" s="60" t="e">
        <f t="shared" ca="1" si="166"/>
        <v>#REF!</v>
      </c>
      <c r="C767" s="61" t="e">
        <f t="shared" si="167"/>
        <v>#REF!</v>
      </c>
      <c r="D767" s="60" t="e">
        <f t="shared" ca="1" si="168"/>
        <v>#REF!</v>
      </c>
      <c r="E767" s="59" t="e">
        <f t="shared" ca="1" si="169"/>
        <v>#REF!</v>
      </c>
      <c r="F767" s="60" t="e">
        <f t="shared" ca="1" si="170"/>
        <v>#REF!</v>
      </c>
      <c r="G767" s="60" t="e">
        <f t="shared" ca="1" si="171"/>
        <v>#REF!</v>
      </c>
      <c r="H767" s="60" t="e">
        <f t="shared" ca="1" si="172"/>
        <v>#REF!</v>
      </c>
      <c r="I767" s="59" t="e">
        <f t="shared" ca="1" si="173"/>
        <v>#REF!</v>
      </c>
      <c r="J767" t="e">
        <f t="shared" si="174"/>
        <v>#REF!</v>
      </c>
      <c r="K767" t="e">
        <f t="shared" si="175"/>
        <v>#REF!</v>
      </c>
      <c r="L767">
        <v>0</v>
      </c>
      <c r="M767">
        <f t="shared" ca="1" si="176"/>
        <v>6.03</v>
      </c>
      <c r="N767">
        <f t="shared" ca="1" si="177"/>
        <v>17.02</v>
      </c>
      <c r="O767">
        <f t="shared" ca="1" si="178"/>
        <v>38.6</v>
      </c>
      <c r="P767">
        <f t="shared" ca="1" si="179"/>
        <v>82.07</v>
      </c>
      <c r="Q767" t="e">
        <f>#REF!</f>
        <v>#REF!</v>
      </c>
    </row>
    <row r="768" spans="1:17" x14ac:dyDescent="0.3">
      <c r="A768" s="60" t="e">
        <f t="shared" ca="1" si="165"/>
        <v>#REF!</v>
      </c>
      <c r="B768" s="60" t="e">
        <f t="shared" ca="1" si="166"/>
        <v>#REF!</v>
      </c>
      <c r="C768" s="61" t="e">
        <f t="shared" si="167"/>
        <v>#REF!</v>
      </c>
      <c r="D768" s="60" t="e">
        <f t="shared" ca="1" si="168"/>
        <v>#REF!</v>
      </c>
      <c r="E768" s="59" t="e">
        <f t="shared" ca="1" si="169"/>
        <v>#REF!</v>
      </c>
      <c r="F768" s="60" t="e">
        <f t="shared" ca="1" si="170"/>
        <v>#REF!</v>
      </c>
      <c r="G768" s="60" t="e">
        <f t="shared" ca="1" si="171"/>
        <v>#REF!</v>
      </c>
      <c r="H768" s="60" t="e">
        <f t="shared" ca="1" si="172"/>
        <v>#REF!</v>
      </c>
      <c r="I768" s="59" t="e">
        <f t="shared" ca="1" si="173"/>
        <v>#REF!</v>
      </c>
      <c r="J768" t="e">
        <f t="shared" si="174"/>
        <v>#REF!</v>
      </c>
      <c r="K768" t="e">
        <f t="shared" si="175"/>
        <v>#REF!</v>
      </c>
      <c r="L768">
        <v>0</v>
      </c>
      <c r="M768">
        <f t="shared" ca="1" si="176"/>
        <v>9.17</v>
      </c>
      <c r="N768">
        <f t="shared" ca="1" si="177"/>
        <v>18.59</v>
      </c>
      <c r="O768">
        <f t="shared" ca="1" si="178"/>
        <v>31.8</v>
      </c>
      <c r="P768">
        <f t="shared" ca="1" si="179"/>
        <v>50.86</v>
      </c>
      <c r="Q768" t="e">
        <f>#REF!</f>
        <v>#REF!</v>
      </c>
    </row>
    <row r="769" spans="1:17" x14ac:dyDescent="0.3">
      <c r="A769" s="60" t="e">
        <f t="shared" ca="1" si="165"/>
        <v>#REF!</v>
      </c>
      <c r="B769" s="60" t="e">
        <f t="shared" ca="1" si="166"/>
        <v>#REF!</v>
      </c>
      <c r="C769" s="61" t="e">
        <f t="shared" si="167"/>
        <v>#REF!</v>
      </c>
      <c r="D769" s="60" t="e">
        <f t="shared" ca="1" si="168"/>
        <v>#REF!</v>
      </c>
      <c r="E769" s="59" t="e">
        <f t="shared" ca="1" si="169"/>
        <v>#REF!</v>
      </c>
      <c r="F769" s="60" t="e">
        <f t="shared" ca="1" si="170"/>
        <v>#REF!</v>
      </c>
      <c r="G769" s="60" t="e">
        <f t="shared" ca="1" si="171"/>
        <v>#REF!</v>
      </c>
      <c r="H769" s="60" t="e">
        <f t="shared" ca="1" si="172"/>
        <v>#REF!</v>
      </c>
      <c r="I769" s="59" t="e">
        <f t="shared" ca="1" si="173"/>
        <v>#REF!</v>
      </c>
      <c r="J769" t="e">
        <f t="shared" si="174"/>
        <v>#REF!</v>
      </c>
      <c r="K769" t="e">
        <f t="shared" si="175"/>
        <v>#REF!</v>
      </c>
      <c r="L769">
        <v>0</v>
      </c>
      <c r="M769">
        <f t="shared" ca="1" si="176"/>
        <v>6.84</v>
      </c>
      <c r="N769">
        <f t="shared" ca="1" si="177"/>
        <v>23.15</v>
      </c>
      <c r="O769">
        <f t="shared" ca="1" si="178"/>
        <v>39.25</v>
      </c>
      <c r="P769">
        <f t="shared" ca="1" si="179"/>
        <v>57.87</v>
      </c>
      <c r="Q769" t="e">
        <f>#REF!</f>
        <v>#REF!</v>
      </c>
    </row>
    <row r="770" spans="1:17" x14ac:dyDescent="0.3">
      <c r="A770" s="60" t="e">
        <f t="shared" ca="1" si="165"/>
        <v>#REF!</v>
      </c>
      <c r="B770" s="60" t="e">
        <f t="shared" ca="1" si="166"/>
        <v>#REF!</v>
      </c>
      <c r="C770" s="61" t="e">
        <f t="shared" si="167"/>
        <v>#REF!</v>
      </c>
      <c r="D770" s="60" t="e">
        <f t="shared" ca="1" si="168"/>
        <v>#REF!</v>
      </c>
      <c r="E770" s="59" t="e">
        <f t="shared" ca="1" si="169"/>
        <v>#REF!</v>
      </c>
      <c r="F770" s="60" t="e">
        <f t="shared" ca="1" si="170"/>
        <v>#REF!</v>
      </c>
      <c r="G770" s="60" t="e">
        <f t="shared" ca="1" si="171"/>
        <v>#REF!</v>
      </c>
      <c r="H770" s="60" t="e">
        <f t="shared" ca="1" si="172"/>
        <v>#REF!</v>
      </c>
      <c r="I770" s="59" t="e">
        <f t="shared" ca="1" si="173"/>
        <v>#REF!</v>
      </c>
      <c r="J770" t="e">
        <f t="shared" si="174"/>
        <v>#REF!</v>
      </c>
      <c r="K770" t="e">
        <f t="shared" si="175"/>
        <v>#REF!</v>
      </c>
      <c r="L770">
        <v>0</v>
      </c>
      <c r="M770">
        <f t="shared" ca="1" si="176"/>
        <v>7.53</v>
      </c>
      <c r="N770">
        <f t="shared" ca="1" si="177"/>
        <v>25.19</v>
      </c>
      <c r="O770">
        <f t="shared" ca="1" si="178"/>
        <v>43.81</v>
      </c>
      <c r="P770">
        <f t="shared" ca="1" si="179"/>
        <v>109.43</v>
      </c>
      <c r="Q770" t="e">
        <f>#REF!</f>
        <v>#REF!</v>
      </c>
    </row>
    <row r="771" spans="1:17" x14ac:dyDescent="0.3">
      <c r="A771" s="60" t="e">
        <f t="shared" ref="A771:A834" ca="1" si="180">(C771/(RANDBETWEEN(8.19*100,11.12*100)/100))*J771</f>
        <v>#REF!</v>
      </c>
      <c r="B771" s="60" t="e">
        <f t="shared" ref="B771:B834" ca="1" si="181">(C771/(RANDBETWEEN(3.59*100,5.12*100)/100))*K771</f>
        <v>#REF!</v>
      </c>
      <c r="C771" s="61" t="e">
        <f t="shared" ref="C771:C834" si="182">IF(Q771="L",M771,IF(Q771="M",N771,IF(Q771="F",O771,IF(Q771="XF",P771,0))))</f>
        <v>#REF!</v>
      </c>
      <c r="D771" s="60" t="e">
        <f t="shared" ref="D771:D834" ca="1" si="183">A771/RANDBETWEEN(5.13*1,9.23*1)/1</f>
        <v>#REF!</v>
      </c>
      <c r="E771" s="59" t="e">
        <f t="shared" ref="E771:E834" ca="1" si="184">A771/RANDBETWEEN(0.15*10,0.201*10)/10</f>
        <v>#REF!</v>
      </c>
      <c r="F771" s="60" t="e">
        <f t="shared" ref="F771:F834" ca="1" si="185">A771/RANDBETWEEN(6.13*1,10.23*1)/1</f>
        <v>#REF!</v>
      </c>
      <c r="G771" s="60" t="e">
        <f t="shared" ref="G771:G834" ca="1" si="186">A771/RANDBETWEEN(4.13*1,10.23*1)/1</f>
        <v>#REF!</v>
      </c>
      <c r="H771" s="60" t="e">
        <f t="shared" ref="H771:H834" ca="1" si="187">A771/RANDBETWEEN(4.13*1,10.23*1)/1</f>
        <v>#REF!</v>
      </c>
      <c r="I771" s="59" t="e">
        <f t="shared" ref="I771:I834" ca="1" si="188">SUM(G771+H771)</f>
        <v>#REF!</v>
      </c>
      <c r="J771" t="e">
        <f t="shared" ref="J771:J834" si="189">IF(C771&lt;50,0,1)</f>
        <v>#REF!</v>
      </c>
      <c r="K771" t="e">
        <f t="shared" ref="K771:K834" si="190">IF(C771&lt;30,0,1)</f>
        <v>#REF!</v>
      </c>
      <c r="L771">
        <v>0</v>
      </c>
      <c r="M771">
        <f t="shared" ref="M771:M834" ca="1" si="191">RANDBETWEEN(5.01*100,9.23*100)/100</f>
        <v>7.94</v>
      </c>
      <c r="N771">
        <f t="shared" ref="N771:N834" ca="1" si="192">RANDBETWEEN(10.01*100,29.23*100)/100</f>
        <v>12.57</v>
      </c>
      <c r="O771">
        <f t="shared" ref="O771:O834" ca="1" si="193">RANDBETWEEN(30.01*100,48.23*100)/100</f>
        <v>39</v>
      </c>
      <c r="P771">
        <f t="shared" ref="P771:P834" ca="1" si="194">RANDBETWEEN(50.01*100,120.23*100)/100</f>
        <v>65.040000000000006</v>
      </c>
      <c r="Q771" t="e">
        <f>#REF!</f>
        <v>#REF!</v>
      </c>
    </row>
    <row r="772" spans="1:17" x14ac:dyDescent="0.3">
      <c r="A772" s="60" t="e">
        <f t="shared" ca="1" si="180"/>
        <v>#REF!</v>
      </c>
      <c r="B772" s="60" t="e">
        <f t="shared" ca="1" si="181"/>
        <v>#REF!</v>
      </c>
      <c r="C772" s="61" t="e">
        <f t="shared" si="182"/>
        <v>#REF!</v>
      </c>
      <c r="D772" s="60" t="e">
        <f t="shared" ca="1" si="183"/>
        <v>#REF!</v>
      </c>
      <c r="E772" s="59" t="e">
        <f t="shared" ca="1" si="184"/>
        <v>#REF!</v>
      </c>
      <c r="F772" s="60" t="e">
        <f t="shared" ca="1" si="185"/>
        <v>#REF!</v>
      </c>
      <c r="G772" s="60" t="e">
        <f t="shared" ca="1" si="186"/>
        <v>#REF!</v>
      </c>
      <c r="H772" s="60" t="e">
        <f t="shared" ca="1" si="187"/>
        <v>#REF!</v>
      </c>
      <c r="I772" s="59" t="e">
        <f t="shared" ca="1" si="188"/>
        <v>#REF!</v>
      </c>
      <c r="J772" t="e">
        <f t="shared" si="189"/>
        <v>#REF!</v>
      </c>
      <c r="K772" t="e">
        <f t="shared" si="190"/>
        <v>#REF!</v>
      </c>
      <c r="L772">
        <v>0</v>
      </c>
      <c r="M772">
        <f t="shared" ca="1" si="191"/>
        <v>8.9600000000000009</v>
      </c>
      <c r="N772">
        <f t="shared" ca="1" si="192"/>
        <v>18.47</v>
      </c>
      <c r="O772">
        <f t="shared" ca="1" si="193"/>
        <v>31.89</v>
      </c>
      <c r="P772">
        <f t="shared" ca="1" si="194"/>
        <v>99.98</v>
      </c>
      <c r="Q772" t="e">
        <f>#REF!</f>
        <v>#REF!</v>
      </c>
    </row>
    <row r="773" spans="1:17" x14ac:dyDescent="0.3">
      <c r="A773" s="60" t="e">
        <f t="shared" ca="1" si="180"/>
        <v>#REF!</v>
      </c>
      <c r="B773" s="60" t="e">
        <f t="shared" ca="1" si="181"/>
        <v>#REF!</v>
      </c>
      <c r="C773" s="61" t="e">
        <f t="shared" si="182"/>
        <v>#REF!</v>
      </c>
      <c r="D773" s="60" t="e">
        <f t="shared" ca="1" si="183"/>
        <v>#REF!</v>
      </c>
      <c r="E773" s="59" t="e">
        <f t="shared" ca="1" si="184"/>
        <v>#REF!</v>
      </c>
      <c r="F773" s="60" t="e">
        <f t="shared" ca="1" si="185"/>
        <v>#REF!</v>
      </c>
      <c r="G773" s="60" t="e">
        <f t="shared" ca="1" si="186"/>
        <v>#REF!</v>
      </c>
      <c r="H773" s="60" t="e">
        <f t="shared" ca="1" si="187"/>
        <v>#REF!</v>
      </c>
      <c r="I773" s="59" t="e">
        <f t="shared" ca="1" si="188"/>
        <v>#REF!</v>
      </c>
      <c r="J773" t="e">
        <f t="shared" si="189"/>
        <v>#REF!</v>
      </c>
      <c r="K773" t="e">
        <f t="shared" si="190"/>
        <v>#REF!</v>
      </c>
      <c r="L773">
        <v>0</v>
      </c>
      <c r="M773">
        <f t="shared" ca="1" si="191"/>
        <v>8.74</v>
      </c>
      <c r="N773">
        <f t="shared" ca="1" si="192"/>
        <v>20.23</v>
      </c>
      <c r="O773">
        <f t="shared" ca="1" si="193"/>
        <v>36.5</v>
      </c>
      <c r="P773">
        <f t="shared" ca="1" si="194"/>
        <v>66.39</v>
      </c>
      <c r="Q773" t="e">
        <f>#REF!</f>
        <v>#REF!</v>
      </c>
    </row>
    <row r="774" spans="1:17" x14ac:dyDescent="0.3">
      <c r="A774" s="60" t="e">
        <f t="shared" ca="1" si="180"/>
        <v>#REF!</v>
      </c>
      <c r="B774" s="60" t="e">
        <f t="shared" ca="1" si="181"/>
        <v>#REF!</v>
      </c>
      <c r="C774" s="61" t="e">
        <f t="shared" si="182"/>
        <v>#REF!</v>
      </c>
      <c r="D774" s="60" t="e">
        <f t="shared" ca="1" si="183"/>
        <v>#REF!</v>
      </c>
      <c r="E774" s="59" t="e">
        <f t="shared" ca="1" si="184"/>
        <v>#REF!</v>
      </c>
      <c r="F774" s="60" t="e">
        <f t="shared" ca="1" si="185"/>
        <v>#REF!</v>
      </c>
      <c r="G774" s="60" t="e">
        <f t="shared" ca="1" si="186"/>
        <v>#REF!</v>
      </c>
      <c r="H774" s="60" t="e">
        <f t="shared" ca="1" si="187"/>
        <v>#REF!</v>
      </c>
      <c r="I774" s="59" t="e">
        <f t="shared" ca="1" si="188"/>
        <v>#REF!</v>
      </c>
      <c r="J774" t="e">
        <f t="shared" si="189"/>
        <v>#REF!</v>
      </c>
      <c r="K774" t="e">
        <f t="shared" si="190"/>
        <v>#REF!</v>
      </c>
      <c r="L774">
        <v>0</v>
      </c>
      <c r="M774">
        <f t="shared" ca="1" si="191"/>
        <v>8.69</v>
      </c>
      <c r="N774">
        <f t="shared" ca="1" si="192"/>
        <v>25.2</v>
      </c>
      <c r="O774">
        <f t="shared" ca="1" si="193"/>
        <v>33.200000000000003</v>
      </c>
      <c r="P774">
        <f t="shared" ca="1" si="194"/>
        <v>65.040000000000006</v>
      </c>
      <c r="Q774" t="e">
        <f>#REF!</f>
        <v>#REF!</v>
      </c>
    </row>
    <row r="775" spans="1:17" x14ac:dyDescent="0.3">
      <c r="A775" s="60" t="e">
        <f t="shared" ca="1" si="180"/>
        <v>#REF!</v>
      </c>
      <c r="B775" s="60" t="e">
        <f t="shared" ca="1" si="181"/>
        <v>#REF!</v>
      </c>
      <c r="C775" s="61" t="e">
        <f t="shared" si="182"/>
        <v>#REF!</v>
      </c>
      <c r="D775" s="60" t="e">
        <f t="shared" ca="1" si="183"/>
        <v>#REF!</v>
      </c>
      <c r="E775" s="59" t="e">
        <f t="shared" ca="1" si="184"/>
        <v>#REF!</v>
      </c>
      <c r="F775" s="60" t="e">
        <f t="shared" ca="1" si="185"/>
        <v>#REF!</v>
      </c>
      <c r="G775" s="60" t="e">
        <f t="shared" ca="1" si="186"/>
        <v>#REF!</v>
      </c>
      <c r="H775" s="60" t="e">
        <f t="shared" ca="1" si="187"/>
        <v>#REF!</v>
      </c>
      <c r="I775" s="59" t="e">
        <f t="shared" ca="1" si="188"/>
        <v>#REF!</v>
      </c>
      <c r="J775" t="e">
        <f t="shared" si="189"/>
        <v>#REF!</v>
      </c>
      <c r="K775" t="e">
        <f t="shared" si="190"/>
        <v>#REF!</v>
      </c>
      <c r="L775">
        <v>0</v>
      </c>
      <c r="M775">
        <f t="shared" ca="1" si="191"/>
        <v>6.63</v>
      </c>
      <c r="N775">
        <f t="shared" ca="1" si="192"/>
        <v>13.6</v>
      </c>
      <c r="O775">
        <f t="shared" ca="1" si="193"/>
        <v>45.61</v>
      </c>
      <c r="P775">
        <f t="shared" ca="1" si="194"/>
        <v>75.260000000000005</v>
      </c>
      <c r="Q775" t="e">
        <f>#REF!</f>
        <v>#REF!</v>
      </c>
    </row>
    <row r="776" spans="1:17" x14ac:dyDescent="0.3">
      <c r="A776" s="60" t="e">
        <f t="shared" ca="1" si="180"/>
        <v>#REF!</v>
      </c>
      <c r="B776" s="60" t="e">
        <f t="shared" ca="1" si="181"/>
        <v>#REF!</v>
      </c>
      <c r="C776" s="61" t="e">
        <f t="shared" si="182"/>
        <v>#REF!</v>
      </c>
      <c r="D776" s="60" t="e">
        <f t="shared" ca="1" si="183"/>
        <v>#REF!</v>
      </c>
      <c r="E776" s="59" t="e">
        <f t="shared" ca="1" si="184"/>
        <v>#REF!</v>
      </c>
      <c r="F776" s="60" t="e">
        <f t="shared" ca="1" si="185"/>
        <v>#REF!</v>
      </c>
      <c r="G776" s="60" t="e">
        <f t="shared" ca="1" si="186"/>
        <v>#REF!</v>
      </c>
      <c r="H776" s="60" t="e">
        <f t="shared" ca="1" si="187"/>
        <v>#REF!</v>
      </c>
      <c r="I776" s="59" t="e">
        <f t="shared" ca="1" si="188"/>
        <v>#REF!</v>
      </c>
      <c r="J776" t="e">
        <f t="shared" si="189"/>
        <v>#REF!</v>
      </c>
      <c r="K776" t="e">
        <f t="shared" si="190"/>
        <v>#REF!</v>
      </c>
      <c r="L776">
        <v>0</v>
      </c>
      <c r="M776">
        <f t="shared" ca="1" si="191"/>
        <v>8.34</v>
      </c>
      <c r="N776">
        <f t="shared" ca="1" si="192"/>
        <v>23.95</v>
      </c>
      <c r="O776">
        <f t="shared" ca="1" si="193"/>
        <v>39</v>
      </c>
      <c r="P776">
        <f t="shared" ca="1" si="194"/>
        <v>71.83</v>
      </c>
      <c r="Q776" t="e">
        <f>#REF!</f>
        <v>#REF!</v>
      </c>
    </row>
    <row r="777" spans="1:17" x14ac:dyDescent="0.3">
      <c r="A777" s="60" t="e">
        <f t="shared" ca="1" si="180"/>
        <v>#REF!</v>
      </c>
      <c r="B777" s="60" t="e">
        <f t="shared" ca="1" si="181"/>
        <v>#REF!</v>
      </c>
      <c r="C777" s="61" t="e">
        <f t="shared" si="182"/>
        <v>#REF!</v>
      </c>
      <c r="D777" s="60" t="e">
        <f t="shared" ca="1" si="183"/>
        <v>#REF!</v>
      </c>
      <c r="E777" s="59" t="e">
        <f t="shared" ca="1" si="184"/>
        <v>#REF!</v>
      </c>
      <c r="F777" s="60" t="e">
        <f t="shared" ca="1" si="185"/>
        <v>#REF!</v>
      </c>
      <c r="G777" s="60" t="e">
        <f t="shared" ca="1" si="186"/>
        <v>#REF!</v>
      </c>
      <c r="H777" s="60" t="e">
        <f t="shared" ca="1" si="187"/>
        <v>#REF!</v>
      </c>
      <c r="I777" s="59" t="e">
        <f t="shared" ca="1" si="188"/>
        <v>#REF!</v>
      </c>
      <c r="J777" t="e">
        <f t="shared" si="189"/>
        <v>#REF!</v>
      </c>
      <c r="K777" t="e">
        <f t="shared" si="190"/>
        <v>#REF!</v>
      </c>
      <c r="L777">
        <v>0</v>
      </c>
      <c r="M777">
        <f t="shared" ca="1" si="191"/>
        <v>7.59</v>
      </c>
      <c r="N777">
        <f t="shared" ca="1" si="192"/>
        <v>11.41</v>
      </c>
      <c r="O777">
        <f t="shared" ca="1" si="193"/>
        <v>39.08</v>
      </c>
      <c r="P777">
        <f t="shared" ca="1" si="194"/>
        <v>56.09</v>
      </c>
      <c r="Q777" t="e">
        <f>#REF!</f>
        <v>#REF!</v>
      </c>
    </row>
    <row r="778" spans="1:17" x14ac:dyDescent="0.3">
      <c r="A778" s="60" t="e">
        <f t="shared" ca="1" si="180"/>
        <v>#REF!</v>
      </c>
      <c r="B778" s="60" t="e">
        <f t="shared" ca="1" si="181"/>
        <v>#REF!</v>
      </c>
      <c r="C778" s="61" t="e">
        <f t="shared" si="182"/>
        <v>#REF!</v>
      </c>
      <c r="D778" s="60" t="e">
        <f t="shared" ca="1" si="183"/>
        <v>#REF!</v>
      </c>
      <c r="E778" s="59" t="e">
        <f t="shared" ca="1" si="184"/>
        <v>#REF!</v>
      </c>
      <c r="F778" s="60" t="e">
        <f t="shared" ca="1" si="185"/>
        <v>#REF!</v>
      </c>
      <c r="G778" s="60" t="e">
        <f t="shared" ca="1" si="186"/>
        <v>#REF!</v>
      </c>
      <c r="H778" s="60" t="e">
        <f t="shared" ca="1" si="187"/>
        <v>#REF!</v>
      </c>
      <c r="I778" s="59" t="e">
        <f t="shared" ca="1" si="188"/>
        <v>#REF!</v>
      </c>
      <c r="J778" t="e">
        <f t="shared" si="189"/>
        <v>#REF!</v>
      </c>
      <c r="K778" t="e">
        <f t="shared" si="190"/>
        <v>#REF!</v>
      </c>
      <c r="L778">
        <v>0</v>
      </c>
      <c r="M778">
        <f t="shared" ca="1" si="191"/>
        <v>7.07</v>
      </c>
      <c r="N778">
        <f t="shared" ca="1" si="192"/>
        <v>17.260000000000002</v>
      </c>
      <c r="O778">
        <f t="shared" ca="1" si="193"/>
        <v>38.28</v>
      </c>
      <c r="P778">
        <f t="shared" ca="1" si="194"/>
        <v>104.49</v>
      </c>
      <c r="Q778" t="e">
        <f>#REF!</f>
        <v>#REF!</v>
      </c>
    </row>
    <row r="779" spans="1:17" x14ac:dyDescent="0.3">
      <c r="A779" s="60" t="e">
        <f t="shared" ca="1" si="180"/>
        <v>#REF!</v>
      </c>
      <c r="B779" s="60" t="e">
        <f t="shared" ca="1" si="181"/>
        <v>#REF!</v>
      </c>
      <c r="C779" s="61" t="e">
        <f t="shared" si="182"/>
        <v>#REF!</v>
      </c>
      <c r="D779" s="60" t="e">
        <f t="shared" ca="1" si="183"/>
        <v>#REF!</v>
      </c>
      <c r="E779" s="59" t="e">
        <f t="shared" ca="1" si="184"/>
        <v>#REF!</v>
      </c>
      <c r="F779" s="60" t="e">
        <f t="shared" ca="1" si="185"/>
        <v>#REF!</v>
      </c>
      <c r="G779" s="60" t="e">
        <f t="shared" ca="1" si="186"/>
        <v>#REF!</v>
      </c>
      <c r="H779" s="60" t="e">
        <f t="shared" ca="1" si="187"/>
        <v>#REF!</v>
      </c>
      <c r="I779" s="59" t="e">
        <f t="shared" ca="1" si="188"/>
        <v>#REF!</v>
      </c>
      <c r="J779" t="e">
        <f t="shared" si="189"/>
        <v>#REF!</v>
      </c>
      <c r="K779" t="e">
        <f t="shared" si="190"/>
        <v>#REF!</v>
      </c>
      <c r="L779">
        <v>0</v>
      </c>
      <c r="M779">
        <f t="shared" ca="1" si="191"/>
        <v>8.1</v>
      </c>
      <c r="N779">
        <f t="shared" ca="1" si="192"/>
        <v>26.34</v>
      </c>
      <c r="O779">
        <f t="shared" ca="1" si="193"/>
        <v>47.3</v>
      </c>
      <c r="P779">
        <f t="shared" ca="1" si="194"/>
        <v>116.35</v>
      </c>
      <c r="Q779" t="e">
        <f>#REF!</f>
        <v>#REF!</v>
      </c>
    </row>
    <row r="780" spans="1:17" x14ac:dyDescent="0.3">
      <c r="A780" s="60" t="e">
        <f t="shared" ca="1" si="180"/>
        <v>#REF!</v>
      </c>
      <c r="B780" s="60" t="e">
        <f t="shared" ca="1" si="181"/>
        <v>#REF!</v>
      </c>
      <c r="C780" s="61" t="e">
        <f t="shared" si="182"/>
        <v>#REF!</v>
      </c>
      <c r="D780" s="60" t="e">
        <f t="shared" ca="1" si="183"/>
        <v>#REF!</v>
      </c>
      <c r="E780" s="59" t="e">
        <f t="shared" ca="1" si="184"/>
        <v>#REF!</v>
      </c>
      <c r="F780" s="60" t="e">
        <f t="shared" ca="1" si="185"/>
        <v>#REF!</v>
      </c>
      <c r="G780" s="60" t="e">
        <f t="shared" ca="1" si="186"/>
        <v>#REF!</v>
      </c>
      <c r="H780" s="60" t="e">
        <f t="shared" ca="1" si="187"/>
        <v>#REF!</v>
      </c>
      <c r="I780" s="59" t="e">
        <f t="shared" ca="1" si="188"/>
        <v>#REF!</v>
      </c>
      <c r="J780" t="e">
        <f t="shared" si="189"/>
        <v>#REF!</v>
      </c>
      <c r="K780" t="e">
        <f t="shared" si="190"/>
        <v>#REF!</v>
      </c>
      <c r="L780">
        <v>0</v>
      </c>
      <c r="M780">
        <f t="shared" ca="1" si="191"/>
        <v>5.8</v>
      </c>
      <c r="N780">
        <f t="shared" ca="1" si="192"/>
        <v>27.92</v>
      </c>
      <c r="O780">
        <f t="shared" ca="1" si="193"/>
        <v>38.08</v>
      </c>
      <c r="P780">
        <f t="shared" ca="1" si="194"/>
        <v>70.819999999999993</v>
      </c>
      <c r="Q780" t="e">
        <f>#REF!</f>
        <v>#REF!</v>
      </c>
    </row>
    <row r="781" spans="1:17" x14ac:dyDescent="0.3">
      <c r="A781" s="60" t="e">
        <f t="shared" ca="1" si="180"/>
        <v>#REF!</v>
      </c>
      <c r="B781" s="60" t="e">
        <f t="shared" ca="1" si="181"/>
        <v>#REF!</v>
      </c>
      <c r="C781" s="61" t="e">
        <f t="shared" si="182"/>
        <v>#REF!</v>
      </c>
      <c r="D781" s="60" t="e">
        <f t="shared" ca="1" si="183"/>
        <v>#REF!</v>
      </c>
      <c r="E781" s="59" t="e">
        <f t="shared" ca="1" si="184"/>
        <v>#REF!</v>
      </c>
      <c r="F781" s="60" t="e">
        <f t="shared" ca="1" si="185"/>
        <v>#REF!</v>
      </c>
      <c r="G781" s="60" t="e">
        <f t="shared" ca="1" si="186"/>
        <v>#REF!</v>
      </c>
      <c r="H781" s="60" t="e">
        <f t="shared" ca="1" si="187"/>
        <v>#REF!</v>
      </c>
      <c r="I781" s="59" t="e">
        <f t="shared" ca="1" si="188"/>
        <v>#REF!</v>
      </c>
      <c r="J781" t="e">
        <f t="shared" si="189"/>
        <v>#REF!</v>
      </c>
      <c r="K781" t="e">
        <f t="shared" si="190"/>
        <v>#REF!</v>
      </c>
      <c r="L781">
        <v>0</v>
      </c>
      <c r="M781">
        <f t="shared" ca="1" si="191"/>
        <v>6.57</v>
      </c>
      <c r="N781">
        <f t="shared" ca="1" si="192"/>
        <v>14.06</v>
      </c>
      <c r="O781">
        <f t="shared" ca="1" si="193"/>
        <v>33.22</v>
      </c>
      <c r="P781">
        <f t="shared" ca="1" si="194"/>
        <v>85.07</v>
      </c>
      <c r="Q781" t="e">
        <f>#REF!</f>
        <v>#REF!</v>
      </c>
    </row>
    <row r="782" spans="1:17" x14ac:dyDescent="0.3">
      <c r="A782" s="60" t="e">
        <f t="shared" ca="1" si="180"/>
        <v>#REF!</v>
      </c>
      <c r="B782" s="60" t="e">
        <f t="shared" ca="1" si="181"/>
        <v>#REF!</v>
      </c>
      <c r="C782" s="61" t="e">
        <f t="shared" si="182"/>
        <v>#REF!</v>
      </c>
      <c r="D782" s="60" t="e">
        <f t="shared" ca="1" si="183"/>
        <v>#REF!</v>
      </c>
      <c r="E782" s="59" t="e">
        <f t="shared" ca="1" si="184"/>
        <v>#REF!</v>
      </c>
      <c r="F782" s="60" t="e">
        <f t="shared" ca="1" si="185"/>
        <v>#REF!</v>
      </c>
      <c r="G782" s="60" t="e">
        <f t="shared" ca="1" si="186"/>
        <v>#REF!</v>
      </c>
      <c r="H782" s="60" t="e">
        <f t="shared" ca="1" si="187"/>
        <v>#REF!</v>
      </c>
      <c r="I782" s="59" t="e">
        <f t="shared" ca="1" si="188"/>
        <v>#REF!</v>
      </c>
      <c r="J782" t="e">
        <f t="shared" si="189"/>
        <v>#REF!</v>
      </c>
      <c r="K782" t="e">
        <f t="shared" si="190"/>
        <v>#REF!</v>
      </c>
      <c r="L782">
        <v>0</v>
      </c>
      <c r="M782">
        <f t="shared" ca="1" si="191"/>
        <v>5.47</v>
      </c>
      <c r="N782">
        <f t="shared" ca="1" si="192"/>
        <v>16.079999999999998</v>
      </c>
      <c r="O782">
        <f t="shared" ca="1" si="193"/>
        <v>39.99</v>
      </c>
      <c r="P782">
        <f t="shared" ca="1" si="194"/>
        <v>81.31</v>
      </c>
      <c r="Q782" t="e">
        <f>#REF!</f>
        <v>#REF!</v>
      </c>
    </row>
    <row r="783" spans="1:17" x14ac:dyDescent="0.3">
      <c r="A783" s="60" t="e">
        <f t="shared" ca="1" si="180"/>
        <v>#REF!</v>
      </c>
      <c r="B783" s="60" t="e">
        <f t="shared" ca="1" si="181"/>
        <v>#REF!</v>
      </c>
      <c r="C783" s="61" t="e">
        <f t="shared" si="182"/>
        <v>#REF!</v>
      </c>
      <c r="D783" s="60" t="e">
        <f t="shared" ca="1" si="183"/>
        <v>#REF!</v>
      </c>
      <c r="E783" s="59" t="e">
        <f t="shared" ca="1" si="184"/>
        <v>#REF!</v>
      </c>
      <c r="F783" s="60" t="e">
        <f t="shared" ca="1" si="185"/>
        <v>#REF!</v>
      </c>
      <c r="G783" s="60" t="e">
        <f t="shared" ca="1" si="186"/>
        <v>#REF!</v>
      </c>
      <c r="H783" s="60" t="e">
        <f t="shared" ca="1" si="187"/>
        <v>#REF!</v>
      </c>
      <c r="I783" s="59" t="e">
        <f t="shared" ca="1" si="188"/>
        <v>#REF!</v>
      </c>
      <c r="J783" t="e">
        <f t="shared" si="189"/>
        <v>#REF!</v>
      </c>
      <c r="K783" t="e">
        <f t="shared" si="190"/>
        <v>#REF!</v>
      </c>
      <c r="L783">
        <v>0</v>
      </c>
      <c r="M783">
        <f t="shared" ca="1" si="191"/>
        <v>8.82</v>
      </c>
      <c r="N783">
        <f t="shared" ca="1" si="192"/>
        <v>23.32</v>
      </c>
      <c r="O783">
        <f t="shared" ca="1" si="193"/>
        <v>35.44</v>
      </c>
      <c r="P783">
        <f t="shared" ca="1" si="194"/>
        <v>112.89</v>
      </c>
      <c r="Q783" t="e">
        <f>#REF!</f>
        <v>#REF!</v>
      </c>
    </row>
    <row r="784" spans="1:17" x14ac:dyDescent="0.3">
      <c r="A784" s="60" t="e">
        <f t="shared" ca="1" si="180"/>
        <v>#REF!</v>
      </c>
      <c r="B784" s="60" t="e">
        <f t="shared" ca="1" si="181"/>
        <v>#REF!</v>
      </c>
      <c r="C784" s="61" t="e">
        <f t="shared" si="182"/>
        <v>#REF!</v>
      </c>
      <c r="D784" s="60" t="e">
        <f t="shared" ca="1" si="183"/>
        <v>#REF!</v>
      </c>
      <c r="E784" s="59" t="e">
        <f t="shared" ca="1" si="184"/>
        <v>#REF!</v>
      </c>
      <c r="F784" s="60" t="e">
        <f t="shared" ca="1" si="185"/>
        <v>#REF!</v>
      </c>
      <c r="G784" s="60" t="e">
        <f t="shared" ca="1" si="186"/>
        <v>#REF!</v>
      </c>
      <c r="H784" s="60" t="e">
        <f t="shared" ca="1" si="187"/>
        <v>#REF!</v>
      </c>
      <c r="I784" s="59" t="e">
        <f t="shared" ca="1" si="188"/>
        <v>#REF!</v>
      </c>
      <c r="J784" t="e">
        <f t="shared" si="189"/>
        <v>#REF!</v>
      </c>
      <c r="K784" t="e">
        <f t="shared" si="190"/>
        <v>#REF!</v>
      </c>
      <c r="L784">
        <v>0</v>
      </c>
      <c r="M784">
        <f t="shared" ca="1" si="191"/>
        <v>8.9499999999999993</v>
      </c>
      <c r="N784">
        <f t="shared" ca="1" si="192"/>
        <v>10.4</v>
      </c>
      <c r="O784">
        <f t="shared" ca="1" si="193"/>
        <v>33.74</v>
      </c>
      <c r="P784">
        <f t="shared" ca="1" si="194"/>
        <v>117.88</v>
      </c>
      <c r="Q784" t="e">
        <f>#REF!</f>
        <v>#REF!</v>
      </c>
    </row>
    <row r="785" spans="1:17" x14ac:dyDescent="0.3">
      <c r="A785" s="60" t="e">
        <f t="shared" ca="1" si="180"/>
        <v>#REF!</v>
      </c>
      <c r="B785" s="60" t="e">
        <f t="shared" ca="1" si="181"/>
        <v>#REF!</v>
      </c>
      <c r="C785" s="61" t="e">
        <f t="shared" si="182"/>
        <v>#REF!</v>
      </c>
      <c r="D785" s="60" t="e">
        <f t="shared" ca="1" si="183"/>
        <v>#REF!</v>
      </c>
      <c r="E785" s="59" t="e">
        <f t="shared" ca="1" si="184"/>
        <v>#REF!</v>
      </c>
      <c r="F785" s="60" t="e">
        <f t="shared" ca="1" si="185"/>
        <v>#REF!</v>
      </c>
      <c r="G785" s="60" t="e">
        <f t="shared" ca="1" si="186"/>
        <v>#REF!</v>
      </c>
      <c r="H785" s="60" t="e">
        <f t="shared" ca="1" si="187"/>
        <v>#REF!</v>
      </c>
      <c r="I785" s="59" t="e">
        <f t="shared" ca="1" si="188"/>
        <v>#REF!</v>
      </c>
      <c r="J785" t="e">
        <f t="shared" si="189"/>
        <v>#REF!</v>
      </c>
      <c r="K785" t="e">
        <f t="shared" si="190"/>
        <v>#REF!</v>
      </c>
      <c r="L785">
        <v>0</v>
      </c>
      <c r="M785">
        <f t="shared" ca="1" si="191"/>
        <v>8.25</v>
      </c>
      <c r="N785">
        <f t="shared" ca="1" si="192"/>
        <v>27.09</v>
      </c>
      <c r="O785">
        <f t="shared" ca="1" si="193"/>
        <v>40.369999999999997</v>
      </c>
      <c r="P785">
        <f t="shared" ca="1" si="194"/>
        <v>73.209999999999994</v>
      </c>
      <c r="Q785" t="e">
        <f>#REF!</f>
        <v>#REF!</v>
      </c>
    </row>
    <row r="786" spans="1:17" x14ac:dyDescent="0.3">
      <c r="A786" s="60" t="e">
        <f t="shared" ca="1" si="180"/>
        <v>#REF!</v>
      </c>
      <c r="B786" s="60" t="e">
        <f t="shared" ca="1" si="181"/>
        <v>#REF!</v>
      </c>
      <c r="C786" s="61" t="e">
        <f t="shared" si="182"/>
        <v>#REF!</v>
      </c>
      <c r="D786" s="60" t="e">
        <f t="shared" ca="1" si="183"/>
        <v>#REF!</v>
      </c>
      <c r="E786" s="59" t="e">
        <f t="shared" ca="1" si="184"/>
        <v>#REF!</v>
      </c>
      <c r="F786" s="60" t="e">
        <f t="shared" ca="1" si="185"/>
        <v>#REF!</v>
      </c>
      <c r="G786" s="60" t="e">
        <f t="shared" ca="1" si="186"/>
        <v>#REF!</v>
      </c>
      <c r="H786" s="60" t="e">
        <f t="shared" ca="1" si="187"/>
        <v>#REF!</v>
      </c>
      <c r="I786" s="59" t="e">
        <f t="shared" ca="1" si="188"/>
        <v>#REF!</v>
      </c>
      <c r="J786" t="e">
        <f t="shared" si="189"/>
        <v>#REF!</v>
      </c>
      <c r="K786" t="e">
        <f t="shared" si="190"/>
        <v>#REF!</v>
      </c>
      <c r="L786">
        <v>0</v>
      </c>
      <c r="M786">
        <f t="shared" ca="1" si="191"/>
        <v>8.75</v>
      </c>
      <c r="N786">
        <f t="shared" ca="1" si="192"/>
        <v>26.63</v>
      </c>
      <c r="O786">
        <f t="shared" ca="1" si="193"/>
        <v>44.13</v>
      </c>
      <c r="P786">
        <f t="shared" ca="1" si="194"/>
        <v>115.7</v>
      </c>
      <c r="Q786" t="e">
        <f>#REF!</f>
        <v>#REF!</v>
      </c>
    </row>
    <row r="787" spans="1:17" x14ac:dyDescent="0.3">
      <c r="A787" s="60" t="e">
        <f t="shared" ca="1" si="180"/>
        <v>#REF!</v>
      </c>
      <c r="B787" s="60" t="e">
        <f t="shared" ca="1" si="181"/>
        <v>#REF!</v>
      </c>
      <c r="C787" s="61" t="e">
        <f t="shared" si="182"/>
        <v>#REF!</v>
      </c>
      <c r="D787" s="60" t="e">
        <f t="shared" ca="1" si="183"/>
        <v>#REF!</v>
      </c>
      <c r="E787" s="59" t="e">
        <f t="shared" ca="1" si="184"/>
        <v>#REF!</v>
      </c>
      <c r="F787" s="60" t="e">
        <f t="shared" ca="1" si="185"/>
        <v>#REF!</v>
      </c>
      <c r="G787" s="60" t="e">
        <f t="shared" ca="1" si="186"/>
        <v>#REF!</v>
      </c>
      <c r="H787" s="60" t="e">
        <f t="shared" ca="1" si="187"/>
        <v>#REF!</v>
      </c>
      <c r="I787" s="59" t="e">
        <f t="shared" ca="1" si="188"/>
        <v>#REF!</v>
      </c>
      <c r="J787" t="e">
        <f t="shared" si="189"/>
        <v>#REF!</v>
      </c>
      <c r="K787" t="e">
        <f t="shared" si="190"/>
        <v>#REF!</v>
      </c>
      <c r="L787">
        <v>0</v>
      </c>
      <c r="M787">
        <f t="shared" ca="1" si="191"/>
        <v>5.53</v>
      </c>
      <c r="N787">
        <f t="shared" ca="1" si="192"/>
        <v>10.58</v>
      </c>
      <c r="O787">
        <f t="shared" ca="1" si="193"/>
        <v>35.229999999999997</v>
      </c>
      <c r="P787">
        <f t="shared" ca="1" si="194"/>
        <v>110.75</v>
      </c>
      <c r="Q787" t="e">
        <f>#REF!</f>
        <v>#REF!</v>
      </c>
    </row>
    <row r="788" spans="1:17" x14ac:dyDescent="0.3">
      <c r="A788" s="60" t="e">
        <f t="shared" ca="1" si="180"/>
        <v>#REF!</v>
      </c>
      <c r="B788" s="60" t="e">
        <f t="shared" ca="1" si="181"/>
        <v>#REF!</v>
      </c>
      <c r="C788" s="61" t="e">
        <f t="shared" si="182"/>
        <v>#REF!</v>
      </c>
      <c r="D788" s="60" t="e">
        <f t="shared" ca="1" si="183"/>
        <v>#REF!</v>
      </c>
      <c r="E788" s="59" t="e">
        <f t="shared" ca="1" si="184"/>
        <v>#REF!</v>
      </c>
      <c r="F788" s="60" t="e">
        <f t="shared" ca="1" si="185"/>
        <v>#REF!</v>
      </c>
      <c r="G788" s="60" t="e">
        <f t="shared" ca="1" si="186"/>
        <v>#REF!</v>
      </c>
      <c r="H788" s="60" t="e">
        <f t="shared" ca="1" si="187"/>
        <v>#REF!</v>
      </c>
      <c r="I788" s="59" t="e">
        <f t="shared" ca="1" si="188"/>
        <v>#REF!</v>
      </c>
      <c r="J788" t="e">
        <f t="shared" si="189"/>
        <v>#REF!</v>
      </c>
      <c r="K788" t="e">
        <f t="shared" si="190"/>
        <v>#REF!</v>
      </c>
      <c r="L788">
        <v>0</v>
      </c>
      <c r="M788">
        <f t="shared" ca="1" si="191"/>
        <v>6.8</v>
      </c>
      <c r="N788">
        <f t="shared" ca="1" si="192"/>
        <v>16.34</v>
      </c>
      <c r="O788">
        <f t="shared" ca="1" si="193"/>
        <v>46.38</v>
      </c>
      <c r="P788">
        <f t="shared" ca="1" si="194"/>
        <v>119.91</v>
      </c>
      <c r="Q788" t="e">
        <f>#REF!</f>
        <v>#REF!</v>
      </c>
    </row>
    <row r="789" spans="1:17" x14ac:dyDescent="0.3">
      <c r="A789" s="60" t="e">
        <f t="shared" ca="1" si="180"/>
        <v>#REF!</v>
      </c>
      <c r="B789" s="60" t="e">
        <f t="shared" ca="1" si="181"/>
        <v>#REF!</v>
      </c>
      <c r="C789" s="61" t="e">
        <f t="shared" si="182"/>
        <v>#REF!</v>
      </c>
      <c r="D789" s="60" t="e">
        <f t="shared" ca="1" si="183"/>
        <v>#REF!</v>
      </c>
      <c r="E789" s="59" t="e">
        <f t="shared" ca="1" si="184"/>
        <v>#REF!</v>
      </c>
      <c r="F789" s="60" t="e">
        <f t="shared" ca="1" si="185"/>
        <v>#REF!</v>
      </c>
      <c r="G789" s="60" t="e">
        <f t="shared" ca="1" si="186"/>
        <v>#REF!</v>
      </c>
      <c r="H789" s="60" t="e">
        <f t="shared" ca="1" si="187"/>
        <v>#REF!</v>
      </c>
      <c r="I789" s="59" t="e">
        <f t="shared" ca="1" si="188"/>
        <v>#REF!</v>
      </c>
      <c r="J789" t="e">
        <f t="shared" si="189"/>
        <v>#REF!</v>
      </c>
      <c r="K789" t="e">
        <f t="shared" si="190"/>
        <v>#REF!</v>
      </c>
      <c r="L789">
        <v>0</v>
      </c>
      <c r="M789">
        <f t="shared" ca="1" si="191"/>
        <v>7.03</v>
      </c>
      <c r="N789">
        <f t="shared" ca="1" si="192"/>
        <v>11.31</v>
      </c>
      <c r="O789">
        <f t="shared" ca="1" si="193"/>
        <v>38.549999999999997</v>
      </c>
      <c r="P789">
        <f t="shared" ca="1" si="194"/>
        <v>99.16</v>
      </c>
      <c r="Q789" t="e">
        <f>#REF!</f>
        <v>#REF!</v>
      </c>
    </row>
    <row r="790" spans="1:17" x14ac:dyDescent="0.3">
      <c r="A790" s="60" t="e">
        <f t="shared" ca="1" si="180"/>
        <v>#REF!</v>
      </c>
      <c r="B790" s="60" t="e">
        <f t="shared" ca="1" si="181"/>
        <v>#REF!</v>
      </c>
      <c r="C790" s="61" t="e">
        <f t="shared" si="182"/>
        <v>#REF!</v>
      </c>
      <c r="D790" s="60" t="e">
        <f t="shared" ca="1" si="183"/>
        <v>#REF!</v>
      </c>
      <c r="E790" s="59" t="e">
        <f t="shared" ca="1" si="184"/>
        <v>#REF!</v>
      </c>
      <c r="F790" s="60" t="e">
        <f t="shared" ca="1" si="185"/>
        <v>#REF!</v>
      </c>
      <c r="G790" s="60" t="e">
        <f t="shared" ca="1" si="186"/>
        <v>#REF!</v>
      </c>
      <c r="H790" s="60" t="e">
        <f t="shared" ca="1" si="187"/>
        <v>#REF!</v>
      </c>
      <c r="I790" s="59" t="e">
        <f t="shared" ca="1" si="188"/>
        <v>#REF!</v>
      </c>
      <c r="J790" t="e">
        <f t="shared" si="189"/>
        <v>#REF!</v>
      </c>
      <c r="K790" t="e">
        <f t="shared" si="190"/>
        <v>#REF!</v>
      </c>
      <c r="L790">
        <v>0</v>
      </c>
      <c r="M790">
        <f t="shared" ca="1" si="191"/>
        <v>5.75</v>
      </c>
      <c r="N790">
        <f t="shared" ca="1" si="192"/>
        <v>22.04</v>
      </c>
      <c r="O790">
        <f t="shared" ca="1" si="193"/>
        <v>44.59</v>
      </c>
      <c r="P790">
        <f t="shared" ca="1" si="194"/>
        <v>71.05</v>
      </c>
      <c r="Q790" t="e">
        <f>#REF!</f>
        <v>#REF!</v>
      </c>
    </row>
    <row r="791" spans="1:17" x14ac:dyDescent="0.3">
      <c r="A791" s="60" t="e">
        <f t="shared" ca="1" si="180"/>
        <v>#REF!</v>
      </c>
      <c r="B791" s="60" t="e">
        <f t="shared" ca="1" si="181"/>
        <v>#REF!</v>
      </c>
      <c r="C791" s="61" t="e">
        <f t="shared" si="182"/>
        <v>#REF!</v>
      </c>
      <c r="D791" s="60" t="e">
        <f t="shared" ca="1" si="183"/>
        <v>#REF!</v>
      </c>
      <c r="E791" s="59" t="e">
        <f t="shared" ca="1" si="184"/>
        <v>#REF!</v>
      </c>
      <c r="F791" s="60" t="e">
        <f t="shared" ca="1" si="185"/>
        <v>#REF!</v>
      </c>
      <c r="G791" s="60" t="e">
        <f t="shared" ca="1" si="186"/>
        <v>#REF!</v>
      </c>
      <c r="H791" s="60" t="e">
        <f t="shared" ca="1" si="187"/>
        <v>#REF!</v>
      </c>
      <c r="I791" s="59" t="e">
        <f t="shared" ca="1" si="188"/>
        <v>#REF!</v>
      </c>
      <c r="J791" t="e">
        <f t="shared" si="189"/>
        <v>#REF!</v>
      </c>
      <c r="K791" t="e">
        <f t="shared" si="190"/>
        <v>#REF!</v>
      </c>
      <c r="L791">
        <v>0</v>
      </c>
      <c r="M791">
        <f t="shared" ca="1" si="191"/>
        <v>6.29</v>
      </c>
      <c r="N791">
        <f t="shared" ca="1" si="192"/>
        <v>10.48</v>
      </c>
      <c r="O791">
        <f t="shared" ca="1" si="193"/>
        <v>33.85</v>
      </c>
      <c r="P791">
        <f t="shared" ca="1" si="194"/>
        <v>97.89</v>
      </c>
      <c r="Q791" t="e">
        <f>#REF!</f>
        <v>#REF!</v>
      </c>
    </row>
    <row r="792" spans="1:17" x14ac:dyDescent="0.3">
      <c r="A792" s="60" t="e">
        <f t="shared" ca="1" si="180"/>
        <v>#REF!</v>
      </c>
      <c r="B792" s="60" t="e">
        <f t="shared" ca="1" si="181"/>
        <v>#REF!</v>
      </c>
      <c r="C792" s="61" t="e">
        <f t="shared" si="182"/>
        <v>#REF!</v>
      </c>
      <c r="D792" s="60" t="e">
        <f t="shared" ca="1" si="183"/>
        <v>#REF!</v>
      </c>
      <c r="E792" s="59" t="e">
        <f t="shared" ca="1" si="184"/>
        <v>#REF!</v>
      </c>
      <c r="F792" s="60" t="e">
        <f t="shared" ca="1" si="185"/>
        <v>#REF!</v>
      </c>
      <c r="G792" s="60" t="e">
        <f t="shared" ca="1" si="186"/>
        <v>#REF!</v>
      </c>
      <c r="H792" s="60" t="e">
        <f t="shared" ca="1" si="187"/>
        <v>#REF!</v>
      </c>
      <c r="I792" s="59" t="e">
        <f t="shared" ca="1" si="188"/>
        <v>#REF!</v>
      </c>
      <c r="J792" t="e">
        <f t="shared" si="189"/>
        <v>#REF!</v>
      </c>
      <c r="K792" t="e">
        <f t="shared" si="190"/>
        <v>#REF!</v>
      </c>
      <c r="L792">
        <v>0</v>
      </c>
      <c r="M792">
        <f t="shared" ca="1" si="191"/>
        <v>7.21</v>
      </c>
      <c r="N792">
        <f t="shared" ca="1" si="192"/>
        <v>13.57</v>
      </c>
      <c r="O792">
        <f t="shared" ca="1" si="193"/>
        <v>40.43</v>
      </c>
      <c r="P792">
        <f t="shared" ca="1" si="194"/>
        <v>96.18</v>
      </c>
      <c r="Q792" t="e">
        <f>#REF!</f>
        <v>#REF!</v>
      </c>
    </row>
    <row r="793" spans="1:17" x14ac:dyDescent="0.3">
      <c r="A793" s="60" t="e">
        <f t="shared" ca="1" si="180"/>
        <v>#REF!</v>
      </c>
      <c r="B793" s="60" t="e">
        <f t="shared" ca="1" si="181"/>
        <v>#REF!</v>
      </c>
      <c r="C793" s="61" t="e">
        <f t="shared" si="182"/>
        <v>#REF!</v>
      </c>
      <c r="D793" s="60" t="e">
        <f t="shared" ca="1" si="183"/>
        <v>#REF!</v>
      </c>
      <c r="E793" s="59" t="e">
        <f t="shared" ca="1" si="184"/>
        <v>#REF!</v>
      </c>
      <c r="F793" s="60" t="e">
        <f t="shared" ca="1" si="185"/>
        <v>#REF!</v>
      </c>
      <c r="G793" s="60" t="e">
        <f t="shared" ca="1" si="186"/>
        <v>#REF!</v>
      </c>
      <c r="H793" s="60" t="e">
        <f t="shared" ca="1" si="187"/>
        <v>#REF!</v>
      </c>
      <c r="I793" s="59" t="e">
        <f t="shared" ca="1" si="188"/>
        <v>#REF!</v>
      </c>
      <c r="J793" t="e">
        <f t="shared" si="189"/>
        <v>#REF!</v>
      </c>
      <c r="K793" t="e">
        <f t="shared" si="190"/>
        <v>#REF!</v>
      </c>
      <c r="L793">
        <v>0</v>
      </c>
      <c r="M793">
        <f t="shared" ca="1" si="191"/>
        <v>6.34</v>
      </c>
      <c r="N793">
        <f t="shared" ca="1" si="192"/>
        <v>16.55</v>
      </c>
      <c r="O793">
        <f t="shared" ca="1" si="193"/>
        <v>34.97</v>
      </c>
      <c r="P793">
        <f t="shared" ca="1" si="194"/>
        <v>57.72</v>
      </c>
      <c r="Q793" t="e">
        <f>#REF!</f>
        <v>#REF!</v>
      </c>
    </row>
    <row r="794" spans="1:17" x14ac:dyDescent="0.3">
      <c r="A794" s="60" t="e">
        <f t="shared" ca="1" si="180"/>
        <v>#REF!</v>
      </c>
      <c r="B794" s="60" t="e">
        <f t="shared" ca="1" si="181"/>
        <v>#REF!</v>
      </c>
      <c r="C794" s="61" t="e">
        <f t="shared" si="182"/>
        <v>#REF!</v>
      </c>
      <c r="D794" s="60" t="e">
        <f t="shared" ca="1" si="183"/>
        <v>#REF!</v>
      </c>
      <c r="E794" s="59" t="e">
        <f t="shared" ca="1" si="184"/>
        <v>#REF!</v>
      </c>
      <c r="F794" s="60" t="e">
        <f t="shared" ca="1" si="185"/>
        <v>#REF!</v>
      </c>
      <c r="G794" s="60" t="e">
        <f t="shared" ca="1" si="186"/>
        <v>#REF!</v>
      </c>
      <c r="H794" s="60" t="e">
        <f t="shared" ca="1" si="187"/>
        <v>#REF!</v>
      </c>
      <c r="I794" s="59" t="e">
        <f t="shared" ca="1" si="188"/>
        <v>#REF!</v>
      </c>
      <c r="J794" t="e">
        <f t="shared" si="189"/>
        <v>#REF!</v>
      </c>
      <c r="K794" t="e">
        <f t="shared" si="190"/>
        <v>#REF!</v>
      </c>
      <c r="L794">
        <v>0</v>
      </c>
      <c r="M794">
        <f t="shared" ca="1" si="191"/>
        <v>5.88</v>
      </c>
      <c r="N794">
        <f t="shared" ca="1" si="192"/>
        <v>27.29</v>
      </c>
      <c r="O794">
        <f t="shared" ca="1" si="193"/>
        <v>39.01</v>
      </c>
      <c r="P794">
        <f t="shared" ca="1" si="194"/>
        <v>85.37</v>
      </c>
      <c r="Q794" t="e">
        <f>#REF!</f>
        <v>#REF!</v>
      </c>
    </row>
    <row r="795" spans="1:17" x14ac:dyDescent="0.3">
      <c r="A795" s="60" t="e">
        <f t="shared" ca="1" si="180"/>
        <v>#REF!</v>
      </c>
      <c r="B795" s="60" t="e">
        <f t="shared" ca="1" si="181"/>
        <v>#REF!</v>
      </c>
      <c r="C795" s="61" t="e">
        <f t="shared" si="182"/>
        <v>#REF!</v>
      </c>
      <c r="D795" s="60" t="e">
        <f t="shared" ca="1" si="183"/>
        <v>#REF!</v>
      </c>
      <c r="E795" s="59" t="e">
        <f t="shared" ca="1" si="184"/>
        <v>#REF!</v>
      </c>
      <c r="F795" s="60" t="e">
        <f t="shared" ca="1" si="185"/>
        <v>#REF!</v>
      </c>
      <c r="G795" s="60" t="e">
        <f t="shared" ca="1" si="186"/>
        <v>#REF!</v>
      </c>
      <c r="H795" s="60" t="e">
        <f t="shared" ca="1" si="187"/>
        <v>#REF!</v>
      </c>
      <c r="I795" s="59" t="e">
        <f t="shared" ca="1" si="188"/>
        <v>#REF!</v>
      </c>
      <c r="J795" t="e">
        <f t="shared" si="189"/>
        <v>#REF!</v>
      </c>
      <c r="K795" t="e">
        <f t="shared" si="190"/>
        <v>#REF!</v>
      </c>
      <c r="L795">
        <v>0</v>
      </c>
      <c r="M795">
        <f t="shared" ca="1" si="191"/>
        <v>7</v>
      </c>
      <c r="N795">
        <f t="shared" ca="1" si="192"/>
        <v>11.75</v>
      </c>
      <c r="O795">
        <f t="shared" ca="1" si="193"/>
        <v>34.54</v>
      </c>
      <c r="P795">
        <f t="shared" ca="1" si="194"/>
        <v>92.62</v>
      </c>
      <c r="Q795" t="e">
        <f>#REF!</f>
        <v>#REF!</v>
      </c>
    </row>
    <row r="796" spans="1:17" x14ac:dyDescent="0.3">
      <c r="A796" s="60" t="e">
        <f t="shared" ca="1" si="180"/>
        <v>#REF!</v>
      </c>
      <c r="B796" s="60" t="e">
        <f t="shared" ca="1" si="181"/>
        <v>#REF!</v>
      </c>
      <c r="C796" s="61" t="e">
        <f t="shared" si="182"/>
        <v>#REF!</v>
      </c>
      <c r="D796" s="60" t="e">
        <f t="shared" ca="1" si="183"/>
        <v>#REF!</v>
      </c>
      <c r="E796" s="59" t="e">
        <f t="shared" ca="1" si="184"/>
        <v>#REF!</v>
      </c>
      <c r="F796" s="60" t="e">
        <f t="shared" ca="1" si="185"/>
        <v>#REF!</v>
      </c>
      <c r="G796" s="60" t="e">
        <f t="shared" ca="1" si="186"/>
        <v>#REF!</v>
      </c>
      <c r="H796" s="60" t="e">
        <f t="shared" ca="1" si="187"/>
        <v>#REF!</v>
      </c>
      <c r="I796" s="59" t="e">
        <f t="shared" ca="1" si="188"/>
        <v>#REF!</v>
      </c>
      <c r="J796" t="e">
        <f t="shared" si="189"/>
        <v>#REF!</v>
      </c>
      <c r="K796" t="e">
        <f t="shared" si="190"/>
        <v>#REF!</v>
      </c>
      <c r="L796">
        <v>0</v>
      </c>
      <c r="M796">
        <f t="shared" ca="1" si="191"/>
        <v>6.63</v>
      </c>
      <c r="N796">
        <f t="shared" ca="1" si="192"/>
        <v>15.47</v>
      </c>
      <c r="O796">
        <f t="shared" ca="1" si="193"/>
        <v>42.46</v>
      </c>
      <c r="P796">
        <f t="shared" ca="1" si="194"/>
        <v>78.56</v>
      </c>
      <c r="Q796" t="e">
        <f>#REF!</f>
        <v>#REF!</v>
      </c>
    </row>
    <row r="797" spans="1:17" x14ac:dyDescent="0.3">
      <c r="A797" s="60" t="e">
        <f t="shared" ca="1" si="180"/>
        <v>#REF!</v>
      </c>
      <c r="B797" s="60" t="e">
        <f t="shared" ca="1" si="181"/>
        <v>#REF!</v>
      </c>
      <c r="C797" s="61" t="e">
        <f t="shared" si="182"/>
        <v>#REF!</v>
      </c>
      <c r="D797" s="60" t="e">
        <f t="shared" ca="1" si="183"/>
        <v>#REF!</v>
      </c>
      <c r="E797" s="59" t="e">
        <f t="shared" ca="1" si="184"/>
        <v>#REF!</v>
      </c>
      <c r="F797" s="60" t="e">
        <f t="shared" ca="1" si="185"/>
        <v>#REF!</v>
      </c>
      <c r="G797" s="60" t="e">
        <f t="shared" ca="1" si="186"/>
        <v>#REF!</v>
      </c>
      <c r="H797" s="60" t="e">
        <f t="shared" ca="1" si="187"/>
        <v>#REF!</v>
      </c>
      <c r="I797" s="59" t="e">
        <f t="shared" ca="1" si="188"/>
        <v>#REF!</v>
      </c>
      <c r="J797" t="e">
        <f t="shared" si="189"/>
        <v>#REF!</v>
      </c>
      <c r="K797" t="e">
        <f t="shared" si="190"/>
        <v>#REF!</v>
      </c>
      <c r="L797">
        <v>0</v>
      </c>
      <c r="M797">
        <f t="shared" ca="1" si="191"/>
        <v>7.45</v>
      </c>
      <c r="N797">
        <f t="shared" ca="1" si="192"/>
        <v>13.93</v>
      </c>
      <c r="O797">
        <f t="shared" ca="1" si="193"/>
        <v>33.24</v>
      </c>
      <c r="P797">
        <f t="shared" ca="1" si="194"/>
        <v>81</v>
      </c>
      <c r="Q797" t="e">
        <f>#REF!</f>
        <v>#REF!</v>
      </c>
    </row>
    <row r="798" spans="1:17" x14ac:dyDescent="0.3">
      <c r="A798" s="60" t="e">
        <f t="shared" ca="1" si="180"/>
        <v>#REF!</v>
      </c>
      <c r="B798" s="60" t="e">
        <f t="shared" ca="1" si="181"/>
        <v>#REF!</v>
      </c>
      <c r="C798" s="61" t="e">
        <f t="shared" si="182"/>
        <v>#REF!</v>
      </c>
      <c r="D798" s="60" t="e">
        <f t="shared" ca="1" si="183"/>
        <v>#REF!</v>
      </c>
      <c r="E798" s="59" t="e">
        <f t="shared" ca="1" si="184"/>
        <v>#REF!</v>
      </c>
      <c r="F798" s="60" t="e">
        <f t="shared" ca="1" si="185"/>
        <v>#REF!</v>
      </c>
      <c r="G798" s="60" t="e">
        <f t="shared" ca="1" si="186"/>
        <v>#REF!</v>
      </c>
      <c r="H798" s="60" t="e">
        <f t="shared" ca="1" si="187"/>
        <v>#REF!</v>
      </c>
      <c r="I798" s="59" t="e">
        <f t="shared" ca="1" si="188"/>
        <v>#REF!</v>
      </c>
      <c r="J798" t="e">
        <f t="shared" si="189"/>
        <v>#REF!</v>
      </c>
      <c r="K798" t="e">
        <f t="shared" si="190"/>
        <v>#REF!</v>
      </c>
      <c r="L798">
        <v>0</v>
      </c>
      <c r="M798">
        <f t="shared" ca="1" si="191"/>
        <v>6.28</v>
      </c>
      <c r="N798">
        <f t="shared" ca="1" si="192"/>
        <v>27.64</v>
      </c>
      <c r="O798">
        <f t="shared" ca="1" si="193"/>
        <v>40.72</v>
      </c>
      <c r="P798">
        <f t="shared" ca="1" si="194"/>
        <v>65.709999999999994</v>
      </c>
      <c r="Q798" t="e">
        <f>#REF!</f>
        <v>#REF!</v>
      </c>
    </row>
    <row r="799" spans="1:17" x14ac:dyDescent="0.3">
      <c r="A799" s="60" t="e">
        <f t="shared" ca="1" si="180"/>
        <v>#REF!</v>
      </c>
      <c r="B799" s="60" t="e">
        <f t="shared" ca="1" si="181"/>
        <v>#REF!</v>
      </c>
      <c r="C799" s="61" t="e">
        <f t="shared" si="182"/>
        <v>#REF!</v>
      </c>
      <c r="D799" s="60" t="e">
        <f t="shared" ca="1" si="183"/>
        <v>#REF!</v>
      </c>
      <c r="E799" s="59" t="e">
        <f t="shared" ca="1" si="184"/>
        <v>#REF!</v>
      </c>
      <c r="F799" s="60" t="e">
        <f t="shared" ca="1" si="185"/>
        <v>#REF!</v>
      </c>
      <c r="G799" s="60" t="e">
        <f t="shared" ca="1" si="186"/>
        <v>#REF!</v>
      </c>
      <c r="H799" s="60" t="e">
        <f t="shared" ca="1" si="187"/>
        <v>#REF!</v>
      </c>
      <c r="I799" s="59" t="e">
        <f t="shared" ca="1" si="188"/>
        <v>#REF!</v>
      </c>
      <c r="J799" t="e">
        <f t="shared" si="189"/>
        <v>#REF!</v>
      </c>
      <c r="K799" t="e">
        <f t="shared" si="190"/>
        <v>#REF!</v>
      </c>
      <c r="L799">
        <v>0</v>
      </c>
      <c r="M799">
        <f t="shared" ca="1" si="191"/>
        <v>5.44</v>
      </c>
      <c r="N799">
        <f t="shared" ca="1" si="192"/>
        <v>17.399999999999999</v>
      </c>
      <c r="O799">
        <f t="shared" ca="1" si="193"/>
        <v>32.119999999999997</v>
      </c>
      <c r="P799">
        <f t="shared" ca="1" si="194"/>
        <v>74.36</v>
      </c>
      <c r="Q799" t="e">
        <f>#REF!</f>
        <v>#REF!</v>
      </c>
    </row>
    <row r="800" spans="1:17" x14ac:dyDescent="0.3">
      <c r="A800" s="60" t="e">
        <f t="shared" ca="1" si="180"/>
        <v>#REF!</v>
      </c>
      <c r="B800" s="60" t="e">
        <f t="shared" ca="1" si="181"/>
        <v>#REF!</v>
      </c>
      <c r="C800" s="61" t="e">
        <f t="shared" si="182"/>
        <v>#REF!</v>
      </c>
      <c r="D800" s="60" t="e">
        <f t="shared" ca="1" si="183"/>
        <v>#REF!</v>
      </c>
      <c r="E800" s="59" t="e">
        <f t="shared" ca="1" si="184"/>
        <v>#REF!</v>
      </c>
      <c r="F800" s="60" t="e">
        <f t="shared" ca="1" si="185"/>
        <v>#REF!</v>
      </c>
      <c r="G800" s="60" t="e">
        <f t="shared" ca="1" si="186"/>
        <v>#REF!</v>
      </c>
      <c r="H800" s="60" t="e">
        <f t="shared" ca="1" si="187"/>
        <v>#REF!</v>
      </c>
      <c r="I800" s="59" t="e">
        <f t="shared" ca="1" si="188"/>
        <v>#REF!</v>
      </c>
      <c r="J800" t="e">
        <f t="shared" si="189"/>
        <v>#REF!</v>
      </c>
      <c r="K800" t="e">
        <f t="shared" si="190"/>
        <v>#REF!</v>
      </c>
      <c r="L800">
        <v>0</v>
      </c>
      <c r="M800">
        <f t="shared" ca="1" si="191"/>
        <v>8.9700000000000006</v>
      </c>
      <c r="N800">
        <f t="shared" ca="1" si="192"/>
        <v>12.04</v>
      </c>
      <c r="O800">
        <f t="shared" ca="1" si="193"/>
        <v>31.52</v>
      </c>
      <c r="P800">
        <f t="shared" ca="1" si="194"/>
        <v>58.04</v>
      </c>
      <c r="Q800" t="e">
        <f>#REF!</f>
        <v>#REF!</v>
      </c>
    </row>
    <row r="801" spans="1:17" x14ac:dyDescent="0.3">
      <c r="A801" s="60" t="e">
        <f t="shared" ca="1" si="180"/>
        <v>#REF!</v>
      </c>
      <c r="B801" s="60" t="e">
        <f t="shared" ca="1" si="181"/>
        <v>#REF!</v>
      </c>
      <c r="C801" s="61" t="e">
        <f t="shared" si="182"/>
        <v>#REF!</v>
      </c>
      <c r="D801" s="60" t="e">
        <f t="shared" ca="1" si="183"/>
        <v>#REF!</v>
      </c>
      <c r="E801" s="59" t="e">
        <f t="shared" ca="1" si="184"/>
        <v>#REF!</v>
      </c>
      <c r="F801" s="60" t="e">
        <f t="shared" ca="1" si="185"/>
        <v>#REF!</v>
      </c>
      <c r="G801" s="60" t="e">
        <f t="shared" ca="1" si="186"/>
        <v>#REF!</v>
      </c>
      <c r="H801" s="60" t="e">
        <f t="shared" ca="1" si="187"/>
        <v>#REF!</v>
      </c>
      <c r="I801" s="59" t="e">
        <f t="shared" ca="1" si="188"/>
        <v>#REF!</v>
      </c>
      <c r="J801" t="e">
        <f t="shared" si="189"/>
        <v>#REF!</v>
      </c>
      <c r="K801" t="e">
        <f t="shared" si="190"/>
        <v>#REF!</v>
      </c>
      <c r="L801">
        <v>0</v>
      </c>
      <c r="M801">
        <f t="shared" ca="1" si="191"/>
        <v>5.77</v>
      </c>
      <c r="N801">
        <f t="shared" ca="1" si="192"/>
        <v>22.28</v>
      </c>
      <c r="O801">
        <f t="shared" ca="1" si="193"/>
        <v>45.04</v>
      </c>
      <c r="P801">
        <f t="shared" ca="1" si="194"/>
        <v>73.92</v>
      </c>
      <c r="Q801" t="e">
        <f>#REF!</f>
        <v>#REF!</v>
      </c>
    </row>
    <row r="802" spans="1:17" x14ac:dyDescent="0.3">
      <c r="A802" s="60" t="e">
        <f t="shared" ca="1" si="180"/>
        <v>#REF!</v>
      </c>
      <c r="B802" s="60" t="e">
        <f t="shared" ca="1" si="181"/>
        <v>#REF!</v>
      </c>
      <c r="C802" s="61" t="e">
        <f t="shared" si="182"/>
        <v>#REF!</v>
      </c>
      <c r="D802" s="60" t="e">
        <f t="shared" ca="1" si="183"/>
        <v>#REF!</v>
      </c>
      <c r="E802" s="59" t="e">
        <f t="shared" ca="1" si="184"/>
        <v>#REF!</v>
      </c>
      <c r="F802" s="60" t="e">
        <f t="shared" ca="1" si="185"/>
        <v>#REF!</v>
      </c>
      <c r="G802" s="60" t="e">
        <f t="shared" ca="1" si="186"/>
        <v>#REF!</v>
      </c>
      <c r="H802" s="60" t="e">
        <f t="shared" ca="1" si="187"/>
        <v>#REF!</v>
      </c>
      <c r="I802" s="59" t="e">
        <f t="shared" ca="1" si="188"/>
        <v>#REF!</v>
      </c>
      <c r="J802" t="e">
        <f t="shared" si="189"/>
        <v>#REF!</v>
      </c>
      <c r="K802" t="e">
        <f t="shared" si="190"/>
        <v>#REF!</v>
      </c>
      <c r="L802">
        <v>0</v>
      </c>
      <c r="M802">
        <f t="shared" ca="1" si="191"/>
        <v>8.17</v>
      </c>
      <c r="N802">
        <f t="shared" ca="1" si="192"/>
        <v>19.14</v>
      </c>
      <c r="O802">
        <f t="shared" ca="1" si="193"/>
        <v>34.31</v>
      </c>
      <c r="P802">
        <f t="shared" ca="1" si="194"/>
        <v>79.180000000000007</v>
      </c>
      <c r="Q802" t="e">
        <f>#REF!</f>
        <v>#REF!</v>
      </c>
    </row>
    <row r="803" spans="1:17" x14ac:dyDescent="0.3">
      <c r="A803" s="60" t="e">
        <f t="shared" ca="1" si="180"/>
        <v>#REF!</v>
      </c>
      <c r="B803" s="60" t="e">
        <f t="shared" ca="1" si="181"/>
        <v>#REF!</v>
      </c>
      <c r="C803" s="61" t="e">
        <f t="shared" si="182"/>
        <v>#REF!</v>
      </c>
      <c r="D803" s="60" t="e">
        <f t="shared" ca="1" si="183"/>
        <v>#REF!</v>
      </c>
      <c r="E803" s="59" t="e">
        <f t="shared" ca="1" si="184"/>
        <v>#REF!</v>
      </c>
      <c r="F803" s="60" t="e">
        <f t="shared" ca="1" si="185"/>
        <v>#REF!</v>
      </c>
      <c r="G803" s="60" t="e">
        <f t="shared" ca="1" si="186"/>
        <v>#REF!</v>
      </c>
      <c r="H803" s="60" t="e">
        <f t="shared" ca="1" si="187"/>
        <v>#REF!</v>
      </c>
      <c r="I803" s="59" t="e">
        <f t="shared" ca="1" si="188"/>
        <v>#REF!</v>
      </c>
      <c r="J803" t="e">
        <f t="shared" si="189"/>
        <v>#REF!</v>
      </c>
      <c r="K803" t="e">
        <f t="shared" si="190"/>
        <v>#REF!</v>
      </c>
      <c r="L803">
        <v>0</v>
      </c>
      <c r="M803">
        <f t="shared" ca="1" si="191"/>
        <v>8.48</v>
      </c>
      <c r="N803">
        <f t="shared" ca="1" si="192"/>
        <v>21.74</v>
      </c>
      <c r="O803">
        <f t="shared" ca="1" si="193"/>
        <v>43.35</v>
      </c>
      <c r="P803">
        <f t="shared" ca="1" si="194"/>
        <v>113.12</v>
      </c>
      <c r="Q803" t="e">
        <f>#REF!</f>
        <v>#REF!</v>
      </c>
    </row>
    <row r="804" spans="1:17" x14ac:dyDescent="0.3">
      <c r="A804" s="60" t="e">
        <f t="shared" ca="1" si="180"/>
        <v>#REF!</v>
      </c>
      <c r="B804" s="60" t="e">
        <f t="shared" ca="1" si="181"/>
        <v>#REF!</v>
      </c>
      <c r="C804" s="61" t="e">
        <f t="shared" si="182"/>
        <v>#REF!</v>
      </c>
      <c r="D804" s="60" t="e">
        <f t="shared" ca="1" si="183"/>
        <v>#REF!</v>
      </c>
      <c r="E804" s="59" t="e">
        <f t="shared" ca="1" si="184"/>
        <v>#REF!</v>
      </c>
      <c r="F804" s="60" t="e">
        <f t="shared" ca="1" si="185"/>
        <v>#REF!</v>
      </c>
      <c r="G804" s="60" t="e">
        <f t="shared" ca="1" si="186"/>
        <v>#REF!</v>
      </c>
      <c r="H804" s="60" t="e">
        <f t="shared" ca="1" si="187"/>
        <v>#REF!</v>
      </c>
      <c r="I804" s="59" t="e">
        <f t="shared" ca="1" si="188"/>
        <v>#REF!</v>
      </c>
      <c r="J804" t="e">
        <f t="shared" si="189"/>
        <v>#REF!</v>
      </c>
      <c r="K804" t="e">
        <f t="shared" si="190"/>
        <v>#REF!</v>
      </c>
      <c r="L804">
        <v>0</v>
      </c>
      <c r="M804">
        <f t="shared" ca="1" si="191"/>
        <v>7.77</v>
      </c>
      <c r="N804">
        <f t="shared" ca="1" si="192"/>
        <v>19.87</v>
      </c>
      <c r="O804">
        <f t="shared" ca="1" si="193"/>
        <v>39.01</v>
      </c>
      <c r="P804">
        <f t="shared" ca="1" si="194"/>
        <v>110.54</v>
      </c>
      <c r="Q804" t="e">
        <f>#REF!</f>
        <v>#REF!</v>
      </c>
    </row>
    <row r="805" spans="1:17" x14ac:dyDescent="0.3">
      <c r="A805" s="60" t="e">
        <f t="shared" ca="1" si="180"/>
        <v>#REF!</v>
      </c>
      <c r="B805" s="60" t="e">
        <f t="shared" ca="1" si="181"/>
        <v>#REF!</v>
      </c>
      <c r="C805" s="61" t="e">
        <f t="shared" si="182"/>
        <v>#REF!</v>
      </c>
      <c r="D805" s="60" t="e">
        <f t="shared" ca="1" si="183"/>
        <v>#REF!</v>
      </c>
      <c r="E805" s="59" t="e">
        <f t="shared" ca="1" si="184"/>
        <v>#REF!</v>
      </c>
      <c r="F805" s="60" t="e">
        <f t="shared" ca="1" si="185"/>
        <v>#REF!</v>
      </c>
      <c r="G805" s="60" t="e">
        <f t="shared" ca="1" si="186"/>
        <v>#REF!</v>
      </c>
      <c r="H805" s="60" t="e">
        <f t="shared" ca="1" si="187"/>
        <v>#REF!</v>
      </c>
      <c r="I805" s="59" t="e">
        <f t="shared" ca="1" si="188"/>
        <v>#REF!</v>
      </c>
      <c r="J805" t="e">
        <f t="shared" si="189"/>
        <v>#REF!</v>
      </c>
      <c r="K805" t="e">
        <f t="shared" si="190"/>
        <v>#REF!</v>
      </c>
      <c r="L805">
        <v>0</v>
      </c>
      <c r="M805">
        <f t="shared" ca="1" si="191"/>
        <v>6.95</v>
      </c>
      <c r="N805">
        <f t="shared" ca="1" si="192"/>
        <v>24.04</v>
      </c>
      <c r="O805">
        <f t="shared" ca="1" si="193"/>
        <v>47.65</v>
      </c>
      <c r="P805">
        <f t="shared" ca="1" si="194"/>
        <v>113.67</v>
      </c>
      <c r="Q805" t="e">
        <f>#REF!</f>
        <v>#REF!</v>
      </c>
    </row>
    <row r="806" spans="1:17" x14ac:dyDescent="0.3">
      <c r="A806" s="60" t="e">
        <f t="shared" ca="1" si="180"/>
        <v>#REF!</v>
      </c>
      <c r="B806" s="60" t="e">
        <f t="shared" ca="1" si="181"/>
        <v>#REF!</v>
      </c>
      <c r="C806" s="61" t="e">
        <f t="shared" si="182"/>
        <v>#REF!</v>
      </c>
      <c r="D806" s="60" t="e">
        <f t="shared" ca="1" si="183"/>
        <v>#REF!</v>
      </c>
      <c r="E806" s="59" t="e">
        <f t="shared" ca="1" si="184"/>
        <v>#REF!</v>
      </c>
      <c r="F806" s="60" t="e">
        <f t="shared" ca="1" si="185"/>
        <v>#REF!</v>
      </c>
      <c r="G806" s="60" t="e">
        <f t="shared" ca="1" si="186"/>
        <v>#REF!</v>
      </c>
      <c r="H806" s="60" t="e">
        <f t="shared" ca="1" si="187"/>
        <v>#REF!</v>
      </c>
      <c r="I806" s="59" t="e">
        <f t="shared" ca="1" si="188"/>
        <v>#REF!</v>
      </c>
      <c r="J806" t="e">
        <f t="shared" si="189"/>
        <v>#REF!</v>
      </c>
      <c r="K806" t="e">
        <f t="shared" si="190"/>
        <v>#REF!</v>
      </c>
      <c r="L806">
        <v>0</v>
      </c>
      <c r="M806">
        <f t="shared" ca="1" si="191"/>
        <v>7.68</v>
      </c>
      <c r="N806">
        <f t="shared" ca="1" si="192"/>
        <v>21.82</v>
      </c>
      <c r="O806">
        <f t="shared" ca="1" si="193"/>
        <v>34.619999999999997</v>
      </c>
      <c r="P806">
        <f t="shared" ca="1" si="194"/>
        <v>115.29</v>
      </c>
      <c r="Q806" t="e">
        <f>#REF!</f>
        <v>#REF!</v>
      </c>
    </row>
    <row r="807" spans="1:17" x14ac:dyDescent="0.3">
      <c r="A807" s="60" t="e">
        <f t="shared" ca="1" si="180"/>
        <v>#REF!</v>
      </c>
      <c r="B807" s="60" t="e">
        <f t="shared" ca="1" si="181"/>
        <v>#REF!</v>
      </c>
      <c r="C807" s="61" t="e">
        <f t="shared" si="182"/>
        <v>#REF!</v>
      </c>
      <c r="D807" s="60" t="e">
        <f t="shared" ca="1" si="183"/>
        <v>#REF!</v>
      </c>
      <c r="E807" s="59" t="e">
        <f t="shared" ca="1" si="184"/>
        <v>#REF!</v>
      </c>
      <c r="F807" s="60" t="e">
        <f t="shared" ca="1" si="185"/>
        <v>#REF!</v>
      </c>
      <c r="G807" s="60" t="e">
        <f t="shared" ca="1" si="186"/>
        <v>#REF!</v>
      </c>
      <c r="H807" s="60" t="e">
        <f t="shared" ca="1" si="187"/>
        <v>#REF!</v>
      </c>
      <c r="I807" s="59" t="e">
        <f t="shared" ca="1" si="188"/>
        <v>#REF!</v>
      </c>
      <c r="J807" t="e">
        <f t="shared" si="189"/>
        <v>#REF!</v>
      </c>
      <c r="K807" t="e">
        <f t="shared" si="190"/>
        <v>#REF!</v>
      </c>
      <c r="L807">
        <v>0</v>
      </c>
      <c r="M807">
        <f t="shared" ca="1" si="191"/>
        <v>5.12</v>
      </c>
      <c r="N807">
        <f t="shared" ca="1" si="192"/>
        <v>25.6</v>
      </c>
      <c r="O807">
        <f t="shared" ca="1" si="193"/>
        <v>30.6</v>
      </c>
      <c r="P807">
        <f t="shared" ca="1" si="194"/>
        <v>76.78</v>
      </c>
      <c r="Q807" t="e">
        <f>#REF!</f>
        <v>#REF!</v>
      </c>
    </row>
    <row r="808" spans="1:17" x14ac:dyDescent="0.3">
      <c r="A808" s="60" t="e">
        <f t="shared" ca="1" si="180"/>
        <v>#REF!</v>
      </c>
      <c r="B808" s="60" t="e">
        <f t="shared" ca="1" si="181"/>
        <v>#REF!</v>
      </c>
      <c r="C808" s="61" t="e">
        <f t="shared" si="182"/>
        <v>#REF!</v>
      </c>
      <c r="D808" s="60" t="e">
        <f t="shared" ca="1" si="183"/>
        <v>#REF!</v>
      </c>
      <c r="E808" s="59" t="e">
        <f t="shared" ca="1" si="184"/>
        <v>#REF!</v>
      </c>
      <c r="F808" s="60" t="e">
        <f t="shared" ca="1" si="185"/>
        <v>#REF!</v>
      </c>
      <c r="G808" s="60" t="e">
        <f t="shared" ca="1" si="186"/>
        <v>#REF!</v>
      </c>
      <c r="H808" s="60" t="e">
        <f t="shared" ca="1" si="187"/>
        <v>#REF!</v>
      </c>
      <c r="I808" s="59" t="e">
        <f t="shared" ca="1" si="188"/>
        <v>#REF!</v>
      </c>
      <c r="J808" t="e">
        <f t="shared" si="189"/>
        <v>#REF!</v>
      </c>
      <c r="K808" t="e">
        <f t="shared" si="190"/>
        <v>#REF!</v>
      </c>
      <c r="L808">
        <v>0</v>
      </c>
      <c r="M808">
        <f t="shared" ca="1" si="191"/>
        <v>6.15</v>
      </c>
      <c r="N808">
        <f t="shared" ca="1" si="192"/>
        <v>19.75</v>
      </c>
      <c r="O808">
        <f t="shared" ca="1" si="193"/>
        <v>38</v>
      </c>
      <c r="P808">
        <f t="shared" ca="1" si="194"/>
        <v>93.61</v>
      </c>
      <c r="Q808" t="e">
        <f>#REF!</f>
        <v>#REF!</v>
      </c>
    </row>
    <row r="809" spans="1:17" x14ac:dyDescent="0.3">
      <c r="A809" s="60" t="e">
        <f t="shared" ca="1" si="180"/>
        <v>#REF!</v>
      </c>
      <c r="B809" s="60" t="e">
        <f t="shared" ca="1" si="181"/>
        <v>#REF!</v>
      </c>
      <c r="C809" s="61" t="e">
        <f t="shared" si="182"/>
        <v>#REF!</v>
      </c>
      <c r="D809" s="60" t="e">
        <f t="shared" ca="1" si="183"/>
        <v>#REF!</v>
      </c>
      <c r="E809" s="59" t="e">
        <f t="shared" ca="1" si="184"/>
        <v>#REF!</v>
      </c>
      <c r="F809" s="60" t="e">
        <f t="shared" ca="1" si="185"/>
        <v>#REF!</v>
      </c>
      <c r="G809" s="60" t="e">
        <f t="shared" ca="1" si="186"/>
        <v>#REF!</v>
      </c>
      <c r="H809" s="60" t="e">
        <f t="shared" ca="1" si="187"/>
        <v>#REF!</v>
      </c>
      <c r="I809" s="59" t="e">
        <f t="shared" ca="1" si="188"/>
        <v>#REF!</v>
      </c>
      <c r="J809" t="e">
        <f t="shared" si="189"/>
        <v>#REF!</v>
      </c>
      <c r="K809" t="e">
        <f t="shared" si="190"/>
        <v>#REF!</v>
      </c>
      <c r="L809">
        <v>0</v>
      </c>
      <c r="M809">
        <f t="shared" ca="1" si="191"/>
        <v>7.11</v>
      </c>
      <c r="N809">
        <f t="shared" ca="1" si="192"/>
        <v>18.12</v>
      </c>
      <c r="O809">
        <f t="shared" ca="1" si="193"/>
        <v>35.729999999999997</v>
      </c>
      <c r="P809">
        <f t="shared" ca="1" si="194"/>
        <v>96.6</v>
      </c>
      <c r="Q809" t="e">
        <f>#REF!</f>
        <v>#REF!</v>
      </c>
    </row>
    <row r="810" spans="1:17" x14ac:dyDescent="0.3">
      <c r="A810" s="60" t="e">
        <f t="shared" ca="1" si="180"/>
        <v>#REF!</v>
      </c>
      <c r="B810" s="60" t="e">
        <f t="shared" ca="1" si="181"/>
        <v>#REF!</v>
      </c>
      <c r="C810" s="61" t="e">
        <f t="shared" si="182"/>
        <v>#REF!</v>
      </c>
      <c r="D810" s="60" t="e">
        <f t="shared" ca="1" si="183"/>
        <v>#REF!</v>
      </c>
      <c r="E810" s="59" t="e">
        <f t="shared" ca="1" si="184"/>
        <v>#REF!</v>
      </c>
      <c r="F810" s="60" t="e">
        <f t="shared" ca="1" si="185"/>
        <v>#REF!</v>
      </c>
      <c r="G810" s="60" t="e">
        <f t="shared" ca="1" si="186"/>
        <v>#REF!</v>
      </c>
      <c r="H810" s="60" t="e">
        <f t="shared" ca="1" si="187"/>
        <v>#REF!</v>
      </c>
      <c r="I810" s="59" t="e">
        <f t="shared" ca="1" si="188"/>
        <v>#REF!</v>
      </c>
      <c r="J810" t="e">
        <f t="shared" si="189"/>
        <v>#REF!</v>
      </c>
      <c r="K810" t="e">
        <f t="shared" si="190"/>
        <v>#REF!</v>
      </c>
      <c r="L810">
        <v>0</v>
      </c>
      <c r="M810">
        <f t="shared" ca="1" si="191"/>
        <v>8.5299999999999994</v>
      </c>
      <c r="N810">
        <f t="shared" ca="1" si="192"/>
        <v>26.75</v>
      </c>
      <c r="O810">
        <f t="shared" ca="1" si="193"/>
        <v>39.17</v>
      </c>
      <c r="P810">
        <f t="shared" ca="1" si="194"/>
        <v>107.38</v>
      </c>
      <c r="Q810" t="e">
        <f>#REF!</f>
        <v>#REF!</v>
      </c>
    </row>
    <row r="811" spans="1:17" x14ac:dyDescent="0.3">
      <c r="A811" s="60" t="e">
        <f t="shared" ca="1" si="180"/>
        <v>#REF!</v>
      </c>
      <c r="B811" s="60" t="e">
        <f t="shared" ca="1" si="181"/>
        <v>#REF!</v>
      </c>
      <c r="C811" s="61" t="e">
        <f t="shared" si="182"/>
        <v>#REF!</v>
      </c>
      <c r="D811" s="60" t="e">
        <f t="shared" ca="1" si="183"/>
        <v>#REF!</v>
      </c>
      <c r="E811" s="59" t="e">
        <f t="shared" ca="1" si="184"/>
        <v>#REF!</v>
      </c>
      <c r="F811" s="60" t="e">
        <f t="shared" ca="1" si="185"/>
        <v>#REF!</v>
      </c>
      <c r="G811" s="60" t="e">
        <f t="shared" ca="1" si="186"/>
        <v>#REF!</v>
      </c>
      <c r="H811" s="60" t="e">
        <f t="shared" ca="1" si="187"/>
        <v>#REF!</v>
      </c>
      <c r="I811" s="59" t="e">
        <f t="shared" ca="1" si="188"/>
        <v>#REF!</v>
      </c>
      <c r="J811" t="e">
        <f t="shared" si="189"/>
        <v>#REF!</v>
      </c>
      <c r="K811" t="e">
        <f t="shared" si="190"/>
        <v>#REF!</v>
      </c>
      <c r="L811">
        <v>0</v>
      </c>
      <c r="M811">
        <f t="shared" ca="1" si="191"/>
        <v>5.5</v>
      </c>
      <c r="N811">
        <f t="shared" ca="1" si="192"/>
        <v>13.41</v>
      </c>
      <c r="O811">
        <f t="shared" ca="1" si="193"/>
        <v>42.1</v>
      </c>
      <c r="P811">
        <f t="shared" ca="1" si="194"/>
        <v>67.63</v>
      </c>
      <c r="Q811" t="e">
        <f>#REF!</f>
        <v>#REF!</v>
      </c>
    </row>
    <row r="812" spans="1:17" x14ac:dyDescent="0.3">
      <c r="A812" s="60" t="e">
        <f t="shared" ca="1" si="180"/>
        <v>#REF!</v>
      </c>
      <c r="B812" s="60" t="e">
        <f t="shared" ca="1" si="181"/>
        <v>#REF!</v>
      </c>
      <c r="C812" s="61" t="e">
        <f t="shared" si="182"/>
        <v>#REF!</v>
      </c>
      <c r="D812" s="60" t="e">
        <f t="shared" ca="1" si="183"/>
        <v>#REF!</v>
      </c>
      <c r="E812" s="59" t="e">
        <f t="shared" ca="1" si="184"/>
        <v>#REF!</v>
      </c>
      <c r="F812" s="60" t="e">
        <f t="shared" ca="1" si="185"/>
        <v>#REF!</v>
      </c>
      <c r="G812" s="60" t="e">
        <f t="shared" ca="1" si="186"/>
        <v>#REF!</v>
      </c>
      <c r="H812" s="60" t="e">
        <f t="shared" ca="1" si="187"/>
        <v>#REF!</v>
      </c>
      <c r="I812" s="59" t="e">
        <f t="shared" ca="1" si="188"/>
        <v>#REF!</v>
      </c>
      <c r="J812" t="e">
        <f t="shared" si="189"/>
        <v>#REF!</v>
      </c>
      <c r="K812" t="e">
        <f t="shared" si="190"/>
        <v>#REF!</v>
      </c>
      <c r="L812">
        <v>0</v>
      </c>
      <c r="M812">
        <f t="shared" ca="1" si="191"/>
        <v>8.0500000000000007</v>
      </c>
      <c r="N812">
        <f t="shared" ca="1" si="192"/>
        <v>24.92</v>
      </c>
      <c r="O812">
        <f t="shared" ca="1" si="193"/>
        <v>37.979999999999997</v>
      </c>
      <c r="P812">
        <f t="shared" ca="1" si="194"/>
        <v>100.26</v>
      </c>
      <c r="Q812" t="e">
        <f>#REF!</f>
        <v>#REF!</v>
      </c>
    </row>
    <row r="813" spans="1:17" x14ac:dyDescent="0.3">
      <c r="A813" s="60" t="e">
        <f t="shared" ca="1" si="180"/>
        <v>#REF!</v>
      </c>
      <c r="B813" s="60" t="e">
        <f t="shared" ca="1" si="181"/>
        <v>#REF!</v>
      </c>
      <c r="C813" s="61" t="e">
        <f t="shared" si="182"/>
        <v>#REF!</v>
      </c>
      <c r="D813" s="60" t="e">
        <f t="shared" ca="1" si="183"/>
        <v>#REF!</v>
      </c>
      <c r="E813" s="59" t="e">
        <f t="shared" ca="1" si="184"/>
        <v>#REF!</v>
      </c>
      <c r="F813" s="60" t="e">
        <f t="shared" ca="1" si="185"/>
        <v>#REF!</v>
      </c>
      <c r="G813" s="60" t="e">
        <f t="shared" ca="1" si="186"/>
        <v>#REF!</v>
      </c>
      <c r="H813" s="60" t="e">
        <f t="shared" ca="1" si="187"/>
        <v>#REF!</v>
      </c>
      <c r="I813" s="59" t="e">
        <f t="shared" ca="1" si="188"/>
        <v>#REF!</v>
      </c>
      <c r="J813" t="e">
        <f t="shared" si="189"/>
        <v>#REF!</v>
      </c>
      <c r="K813" t="e">
        <f t="shared" si="190"/>
        <v>#REF!</v>
      </c>
      <c r="L813">
        <v>0</v>
      </c>
      <c r="M813">
        <f t="shared" ca="1" si="191"/>
        <v>6.03</v>
      </c>
      <c r="N813">
        <f t="shared" ca="1" si="192"/>
        <v>23.93</v>
      </c>
      <c r="O813">
        <f t="shared" ca="1" si="193"/>
        <v>38.72</v>
      </c>
      <c r="P813">
        <f t="shared" ca="1" si="194"/>
        <v>68.73</v>
      </c>
      <c r="Q813" t="e">
        <f>#REF!</f>
        <v>#REF!</v>
      </c>
    </row>
    <row r="814" spans="1:17" x14ac:dyDescent="0.3">
      <c r="A814" s="60" t="e">
        <f t="shared" ca="1" si="180"/>
        <v>#REF!</v>
      </c>
      <c r="B814" s="60" t="e">
        <f t="shared" ca="1" si="181"/>
        <v>#REF!</v>
      </c>
      <c r="C814" s="61" t="e">
        <f t="shared" si="182"/>
        <v>#REF!</v>
      </c>
      <c r="D814" s="60" t="e">
        <f t="shared" ca="1" si="183"/>
        <v>#REF!</v>
      </c>
      <c r="E814" s="59" t="e">
        <f t="shared" ca="1" si="184"/>
        <v>#REF!</v>
      </c>
      <c r="F814" s="60" t="e">
        <f t="shared" ca="1" si="185"/>
        <v>#REF!</v>
      </c>
      <c r="G814" s="60" t="e">
        <f t="shared" ca="1" si="186"/>
        <v>#REF!</v>
      </c>
      <c r="H814" s="60" t="e">
        <f t="shared" ca="1" si="187"/>
        <v>#REF!</v>
      </c>
      <c r="I814" s="59" t="e">
        <f t="shared" ca="1" si="188"/>
        <v>#REF!</v>
      </c>
      <c r="J814" t="e">
        <f t="shared" si="189"/>
        <v>#REF!</v>
      </c>
      <c r="K814" t="e">
        <f t="shared" si="190"/>
        <v>#REF!</v>
      </c>
      <c r="L814">
        <v>0</v>
      </c>
      <c r="M814">
        <f t="shared" ca="1" si="191"/>
        <v>8.02</v>
      </c>
      <c r="N814">
        <f t="shared" ca="1" si="192"/>
        <v>14.35</v>
      </c>
      <c r="O814">
        <f t="shared" ca="1" si="193"/>
        <v>40.96</v>
      </c>
      <c r="P814">
        <f t="shared" ca="1" si="194"/>
        <v>86.67</v>
      </c>
      <c r="Q814" t="e">
        <f>#REF!</f>
        <v>#REF!</v>
      </c>
    </row>
    <row r="815" spans="1:17" x14ac:dyDescent="0.3">
      <c r="A815" s="60" t="e">
        <f t="shared" ca="1" si="180"/>
        <v>#REF!</v>
      </c>
      <c r="B815" s="60" t="e">
        <f t="shared" ca="1" si="181"/>
        <v>#REF!</v>
      </c>
      <c r="C815" s="61" t="e">
        <f t="shared" si="182"/>
        <v>#REF!</v>
      </c>
      <c r="D815" s="60" t="e">
        <f t="shared" ca="1" si="183"/>
        <v>#REF!</v>
      </c>
      <c r="E815" s="59" t="e">
        <f t="shared" ca="1" si="184"/>
        <v>#REF!</v>
      </c>
      <c r="F815" s="60" t="e">
        <f t="shared" ca="1" si="185"/>
        <v>#REF!</v>
      </c>
      <c r="G815" s="60" t="e">
        <f t="shared" ca="1" si="186"/>
        <v>#REF!</v>
      </c>
      <c r="H815" s="60" t="e">
        <f t="shared" ca="1" si="187"/>
        <v>#REF!</v>
      </c>
      <c r="I815" s="59" t="e">
        <f t="shared" ca="1" si="188"/>
        <v>#REF!</v>
      </c>
      <c r="J815" t="e">
        <f t="shared" si="189"/>
        <v>#REF!</v>
      </c>
      <c r="K815" t="e">
        <f t="shared" si="190"/>
        <v>#REF!</v>
      </c>
      <c r="L815">
        <v>0</v>
      </c>
      <c r="M815">
        <f t="shared" ca="1" si="191"/>
        <v>6.7</v>
      </c>
      <c r="N815">
        <f t="shared" ca="1" si="192"/>
        <v>27.25</v>
      </c>
      <c r="O815">
        <f t="shared" ca="1" si="193"/>
        <v>35.049999999999997</v>
      </c>
      <c r="P815">
        <f t="shared" ca="1" si="194"/>
        <v>92.27</v>
      </c>
      <c r="Q815" t="e">
        <f>#REF!</f>
        <v>#REF!</v>
      </c>
    </row>
    <row r="816" spans="1:17" x14ac:dyDescent="0.3">
      <c r="A816" s="60" t="e">
        <f t="shared" ca="1" si="180"/>
        <v>#REF!</v>
      </c>
      <c r="B816" s="60" t="e">
        <f t="shared" ca="1" si="181"/>
        <v>#REF!</v>
      </c>
      <c r="C816" s="61" t="e">
        <f t="shared" si="182"/>
        <v>#REF!</v>
      </c>
      <c r="D816" s="60" t="e">
        <f t="shared" ca="1" si="183"/>
        <v>#REF!</v>
      </c>
      <c r="E816" s="59" t="e">
        <f t="shared" ca="1" si="184"/>
        <v>#REF!</v>
      </c>
      <c r="F816" s="60" t="e">
        <f t="shared" ca="1" si="185"/>
        <v>#REF!</v>
      </c>
      <c r="G816" s="60" t="e">
        <f t="shared" ca="1" si="186"/>
        <v>#REF!</v>
      </c>
      <c r="H816" s="60" t="e">
        <f t="shared" ca="1" si="187"/>
        <v>#REF!</v>
      </c>
      <c r="I816" s="59" t="e">
        <f t="shared" ca="1" si="188"/>
        <v>#REF!</v>
      </c>
      <c r="J816" t="e">
        <f t="shared" si="189"/>
        <v>#REF!</v>
      </c>
      <c r="K816" t="e">
        <f t="shared" si="190"/>
        <v>#REF!</v>
      </c>
      <c r="L816">
        <v>0</v>
      </c>
      <c r="M816">
        <f t="shared" ca="1" si="191"/>
        <v>8.99</v>
      </c>
      <c r="N816">
        <f t="shared" ca="1" si="192"/>
        <v>16.8</v>
      </c>
      <c r="O816">
        <f t="shared" ca="1" si="193"/>
        <v>36.39</v>
      </c>
      <c r="P816">
        <f t="shared" ca="1" si="194"/>
        <v>101.81</v>
      </c>
      <c r="Q816" t="e">
        <f>#REF!</f>
        <v>#REF!</v>
      </c>
    </row>
    <row r="817" spans="1:17" x14ac:dyDescent="0.3">
      <c r="A817" s="60" t="e">
        <f t="shared" ca="1" si="180"/>
        <v>#REF!</v>
      </c>
      <c r="B817" s="60" t="e">
        <f t="shared" ca="1" si="181"/>
        <v>#REF!</v>
      </c>
      <c r="C817" s="61" t="e">
        <f t="shared" si="182"/>
        <v>#REF!</v>
      </c>
      <c r="D817" s="60" t="e">
        <f t="shared" ca="1" si="183"/>
        <v>#REF!</v>
      </c>
      <c r="E817" s="59" t="e">
        <f t="shared" ca="1" si="184"/>
        <v>#REF!</v>
      </c>
      <c r="F817" s="60" t="e">
        <f t="shared" ca="1" si="185"/>
        <v>#REF!</v>
      </c>
      <c r="G817" s="60" t="e">
        <f t="shared" ca="1" si="186"/>
        <v>#REF!</v>
      </c>
      <c r="H817" s="60" t="e">
        <f t="shared" ca="1" si="187"/>
        <v>#REF!</v>
      </c>
      <c r="I817" s="59" t="e">
        <f t="shared" ca="1" si="188"/>
        <v>#REF!</v>
      </c>
      <c r="J817" t="e">
        <f t="shared" si="189"/>
        <v>#REF!</v>
      </c>
      <c r="K817" t="e">
        <f t="shared" si="190"/>
        <v>#REF!</v>
      </c>
      <c r="L817">
        <v>0</v>
      </c>
      <c r="M817">
        <f t="shared" ca="1" si="191"/>
        <v>8.64</v>
      </c>
      <c r="N817">
        <f t="shared" ca="1" si="192"/>
        <v>25.75</v>
      </c>
      <c r="O817">
        <f t="shared" ca="1" si="193"/>
        <v>39.31</v>
      </c>
      <c r="P817">
        <f t="shared" ca="1" si="194"/>
        <v>57.81</v>
      </c>
      <c r="Q817" t="e">
        <f>#REF!</f>
        <v>#REF!</v>
      </c>
    </row>
    <row r="818" spans="1:17" x14ac:dyDescent="0.3">
      <c r="A818" s="60" t="e">
        <f t="shared" ca="1" si="180"/>
        <v>#REF!</v>
      </c>
      <c r="B818" s="60" t="e">
        <f t="shared" ca="1" si="181"/>
        <v>#REF!</v>
      </c>
      <c r="C818" s="61" t="e">
        <f t="shared" si="182"/>
        <v>#REF!</v>
      </c>
      <c r="D818" s="60" t="e">
        <f t="shared" ca="1" si="183"/>
        <v>#REF!</v>
      </c>
      <c r="E818" s="59" t="e">
        <f t="shared" ca="1" si="184"/>
        <v>#REF!</v>
      </c>
      <c r="F818" s="60" t="e">
        <f t="shared" ca="1" si="185"/>
        <v>#REF!</v>
      </c>
      <c r="G818" s="60" t="e">
        <f t="shared" ca="1" si="186"/>
        <v>#REF!</v>
      </c>
      <c r="H818" s="60" t="e">
        <f t="shared" ca="1" si="187"/>
        <v>#REF!</v>
      </c>
      <c r="I818" s="59" t="e">
        <f t="shared" ca="1" si="188"/>
        <v>#REF!</v>
      </c>
      <c r="J818" t="e">
        <f t="shared" si="189"/>
        <v>#REF!</v>
      </c>
      <c r="K818" t="e">
        <f t="shared" si="190"/>
        <v>#REF!</v>
      </c>
      <c r="L818">
        <v>0</v>
      </c>
      <c r="M818">
        <f t="shared" ca="1" si="191"/>
        <v>6.11</v>
      </c>
      <c r="N818">
        <f t="shared" ca="1" si="192"/>
        <v>23.47</v>
      </c>
      <c r="O818">
        <f t="shared" ca="1" si="193"/>
        <v>42.31</v>
      </c>
      <c r="P818">
        <f t="shared" ca="1" si="194"/>
        <v>60.47</v>
      </c>
      <c r="Q818" t="e">
        <f>#REF!</f>
        <v>#REF!</v>
      </c>
    </row>
    <row r="819" spans="1:17" x14ac:dyDescent="0.3">
      <c r="A819" s="60" t="e">
        <f t="shared" ca="1" si="180"/>
        <v>#REF!</v>
      </c>
      <c r="B819" s="60" t="e">
        <f t="shared" ca="1" si="181"/>
        <v>#REF!</v>
      </c>
      <c r="C819" s="61" t="e">
        <f t="shared" si="182"/>
        <v>#REF!</v>
      </c>
      <c r="D819" s="60" t="e">
        <f t="shared" ca="1" si="183"/>
        <v>#REF!</v>
      </c>
      <c r="E819" s="59" t="e">
        <f t="shared" ca="1" si="184"/>
        <v>#REF!</v>
      </c>
      <c r="F819" s="60" t="e">
        <f t="shared" ca="1" si="185"/>
        <v>#REF!</v>
      </c>
      <c r="G819" s="60" t="e">
        <f t="shared" ca="1" si="186"/>
        <v>#REF!</v>
      </c>
      <c r="H819" s="60" t="e">
        <f t="shared" ca="1" si="187"/>
        <v>#REF!</v>
      </c>
      <c r="I819" s="59" t="e">
        <f t="shared" ca="1" si="188"/>
        <v>#REF!</v>
      </c>
      <c r="J819" t="e">
        <f t="shared" si="189"/>
        <v>#REF!</v>
      </c>
      <c r="K819" t="e">
        <f t="shared" si="190"/>
        <v>#REF!</v>
      </c>
      <c r="L819">
        <v>0</v>
      </c>
      <c r="M819">
        <f t="shared" ca="1" si="191"/>
        <v>5.23</v>
      </c>
      <c r="N819">
        <f t="shared" ca="1" si="192"/>
        <v>11.1</v>
      </c>
      <c r="O819">
        <f t="shared" ca="1" si="193"/>
        <v>44.57</v>
      </c>
      <c r="P819">
        <f t="shared" ca="1" si="194"/>
        <v>91.02</v>
      </c>
      <c r="Q819" t="e">
        <f>#REF!</f>
        <v>#REF!</v>
      </c>
    </row>
    <row r="820" spans="1:17" x14ac:dyDescent="0.3">
      <c r="A820" s="60" t="e">
        <f t="shared" ca="1" si="180"/>
        <v>#REF!</v>
      </c>
      <c r="B820" s="60" t="e">
        <f t="shared" ca="1" si="181"/>
        <v>#REF!</v>
      </c>
      <c r="C820" s="61" t="e">
        <f t="shared" si="182"/>
        <v>#REF!</v>
      </c>
      <c r="D820" s="60" t="e">
        <f t="shared" ca="1" si="183"/>
        <v>#REF!</v>
      </c>
      <c r="E820" s="59" t="e">
        <f t="shared" ca="1" si="184"/>
        <v>#REF!</v>
      </c>
      <c r="F820" s="60" t="e">
        <f t="shared" ca="1" si="185"/>
        <v>#REF!</v>
      </c>
      <c r="G820" s="60" t="e">
        <f t="shared" ca="1" si="186"/>
        <v>#REF!</v>
      </c>
      <c r="H820" s="60" t="e">
        <f t="shared" ca="1" si="187"/>
        <v>#REF!</v>
      </c>
      <c r="I820" s="59" t="e">
        <f t="shared" ca="1" si="188"/>
        <v>#REF!</v>
      </c>
      <c r="J820" t="e">
        <f t="shared" si="189"/>
        <v>#REF!</v>
      </c>
      <c r="K820" t="e">
        <f t="shared" si="190"/>
        <v>#REF!</v>
      </c>
      <c r="L820">
        <v>0</v>
      </c>
      <c r="M820">
        <f t="shared" ca="1" si="191"/>
        <v>9.18</v>
      </c>
      <c r="N820">
        <f t="shared" ca="1" si="192"/>
        <v>18.22</v>
      </c>
      <c r="O820">
        <f t="shared" ca="1" si="193"/>
        <v>39.78</v>
      </c>
      <c r="P820">
        <f t="shared" ca="1" si="194"/>
        <v>104.01</v>
      </c>
      <c r="Q820" t="e">
        <f>#REF!</f>
        <v>#REF!</v>
      </c>
    </row>
    <row r="821" spans="1:17" x14ac:dyDescent="0.3">
      <c r="A821" s="60" t="e">
        <f t="shared" ca="1" si="180"/>
        <v>#REF!</v>
      </c>
      <c r="B821" s="60" t="e">
        <f t="shared" ca="1" si="181"/>
        <v>#REF!</v>
      </c>
      <c r="C821" s="61" t="e">
        <f t="shared" si="182"/>
        <v>#REF!</v>
      </c>
      <c r="D821" s="60" t="e">
        <f t="shared" ca="1" si="183"/>
        <v>#REF!</v>
      </c>
      <c r="E821" s="59" t="e">
        <f t="shared" ca="1" si="184"/>
        <v>#REF!</v>
      </c>
      <c r="F821" s="60" t="e">
        <f t="shared" ca="1" si="185"/>
        <v>#REF!</v>
      </c>
      <c r="G821" s="60" t="e">
        <f t="shared" ca="1" si="186"/>
        <v>#REF!</v>
      </c>
      <c r="H821" s="60" t="e">
        <f t="shared" ca="1" si="187"/>
        <v>#REF!</v>
      </c>
      <c r="I821" s="59" t="e">
        <f t="shared" ca="1" si="188"/>
        <v>#REF!</v>
      </c>
      <c r="J821" t="e">
        <f t="shared" si="189"/>
        <v>#REF!</v>
      </c>
      <c r="K821" t="e">
        <f t="shared" si="190"/>
        <v>#REF!</v>
      </c>
      <c r="L821">
        <v>0</v>
      </c>
      <c r="M821">
        <f t="shared" ca="1" si="191"/>
        <v>7.89</v>
      </c>
      <c r="N821">
        <f t="shared" ca="1" si="192"/>
        <v>11.01</v>
      </c>
      <c r="O821">
        <f t="shared" ca="1" si="193"/>
        <v>47.46</v>
      </c>
      <c r="P821">
        <f t="shared" ca="1" si="194"/>
        <v>79.709999999999994</v>
      </c>
      <c r="Q821" t="e">
        <f>#REF!</f>
        <v>#REF!</v>
      </c>
    </row>
    <row r="822" spans="1:17" x14ac:dyDescent="0.3">
      <c r="A822" s="60" t="e">
        <f t="shared" ca="1" si="180"/>
        <v>#REF!</v>
      </c>
      <c r="B822" s="60" t="e">
        <f t="shared" ca="1" si="181"/>
        <v>#REF!</v>
      </c>
      <c r="C822" s="61" t="e">
        <f t="shared" si="182"/>
        <v>#REF!</v>
      </c>
      <c r="D822" s="60" t="e">
        <f t="shared" ca="1" si="183"/>
        <v>#REF!</v>
      </c>
      <c r="E822" s="59" t="e">
        <f t="shared" ca="1" si="184"/>
        <v>#REF!</v>
      </c>
      <c r="F822" s="60" t="e">
        <f t="shared" ca="1" si="185"/>
        <v>#REF!</v>
      </c>
      <c r="G822" s="60" t="e">
        <f t="shared" ca="1" si="186"/>
        <v>#REF!</v>
      </c>
      <c r="H822" s="60" t="e">
        <f t="shared" ca="1" si="187"/>
        <v>#REF!</v>
      </c>
      <c r="I822" s="59" t="e">
        <f t="shared" ca="1" si="188"/>
        <v>#REF!</v>
      </c>
      <c r="J822" t="e">
        <f t="shared" si="189"/>
        <v>#REF!</v>
      </c>
      <c r="K822" t="e">
        <f t="shared" si="190"/>
        <v>#REF!</v>
      </c>
      <c r="L822">
        <v>0</v>
      </c>
      <c r="M822">
        <f t="shared" ca="1" si="191"/>
        <v>5.29</v>
      </c>
      <c r="N822">
        <f t="shared" ca="1" si="192"/>
        <v>16.86</v>
      </c>
      <c r="O822">
        <f t="shared" ca="1" si="193"/>
        <v>31.04</v>
      </c>
      <c r="P822">
        <f t="shared" ca="1" si="194"/>
        <v>72.459999999999994</v>
      </c>
      <c r="Q822" t="e">
        <f>#REF!</f>
        <v>#REF!</v>
      </c>
    </row>
    <row r="823" spans="1:17" x14ac:dyDescent="0.3">
      <c r="A823" s="60" t="e">
        <f t="shared" ca="1" si="180"/>
        <v>#REF!</v>
      </c>
      <c r="B823" s="60" t="e">
        <f t="shared" ca="1" si="181"/>
        <v>#REF!</v>
      </c>
      <c r="C823" s="61" t="e">
        <f t="shared" si="182"/>
        <v>#REF!</v>
      </c>
      <c r="D823" s="60" t="e">
        <f t="shared" ca="1" si="183"/>
        <v>#REF!</v>
      </c>
      <c r="E823" s="59" t="e">
        <f t="shared" ca="1" si="184"/>
        <v>#REF!</v>
      </c>
      <c r="F823" s="60" t="e">
        <f t="shared" ca="1" si="185"/>
        <v>#REF!</v>
      </c>
      <c r="G823" s="60" t="e">
        <f t="shared" ca="1" si="186"/>
        <v>#REF!</v>
      </c>
      <c r="H823" s="60" t="e">
        <f t="shared" ca="1" si="187"/>
        <v>#REF!</v>
      </c>
      <c r="I823" s="59" t="e">
        <f t="shared" ca="1" si="188"/>
        <v>#REF!</v>
      </c>
      <c r="J823" t="e">
        <f t="shared" si="189"/>
        <v>#REF!</v>
      </c>
      <c r="K823" t="e">
        <f t="shared" si="190"/>
        <v>#REF!</v>
      </c>
      <c r="L823">
        <v>0</v>
      </c>
      <c r="M823">
        <f t="shared" ca="1" si="191"/>
        <v>7.7</v>
      </c>
      <c r="N823">
        <f t="shared" ca="1" si="192"/>
        <v>18.27</v>
      </c>
      <c r="O823">
        <f t="shared" ca="1" si="193"/>
        <v>46.25</v>
      </c>
      <c r="P823">
        <f t="shared" ca="1" si="194"/>
        <v>75.31</v>
      </c>
      <c r="Q823" t="e">
        <f>#REF!</f>
        <v>#REF!</v>
      </c>
    </row>
    <row r="824" spans="1:17" x14ac:dyDescent="0.3">
      <c r="A824" s="60" t="e">
        <f t="shared" ca="1" si="180"/>
        <v>#REF!</v>
      </c>
      <c r="B824" s="60" t="e">
        <f t="shared" ca="1" si="181"/>
        <v>#REF!</v>
      </c>
      <c r="C824" s="61" t="e">
        <f t="shared" si="182"/>
        <v>#REF!</v>
      </c>
      <c r="D824" s="60" t="e">
        <f t="shared" ca="1" si="183"/>
        <v>#REF!</v>
      </c>
      <c r="E824" s="59" t="e">
        <f t="shared" ca="1" si="184"/>
        <v>#REF!</v>
      </c>
      <c r="F824" s="60" t="e">
        <f t="shared" ca="1" si="185"/>
        <v>#REF!</v>
      </c>
      <c r="G824" s="60" t="e">
        <f t="shared" ca="1" si="186"/>
        <v>#REF!</v>
      </c>
      <c r="H824" s="60" t="e">
        <f t="shared" ca="1" si="187"/>
        <v>#REF!</v>
      </c>
      <c r="I824" s="59" t="e">
        <f t="shared" ca="1" si="188"/>
        <v>#REF!</v>
      </c>
      <c r="J824" t="e">
        <f t="shared" si="189"/>
        <v>#REF!</v>
      </c>
      <c r="K824" t="e">
        <f t="shared" si="190"/>
        <v>#REF!</v>
      </c>
      <c r="L824">
        <v>0</v>
      </c>
      <c r="M824">
        <f t="shared" ca="1" si="191"/>
        <v>8.36</v>
      </c>
      <c r="N824">
        <f t="shared" ca="1" si="192"/>
        <v>27.7</v>
      </c>
      <c r="O824">
        <f t="shared" ca="1" si="193"/>
        <v>42.53</v>
      </c>
      <c r="P824">
        <f t="shared" ca="1" si="194"/>
        <v>61.26</v>
      </c>
      <c r="Q824" t="e">
        <f>#REF!</f>
        <v>#REF!</v>
      </c>
    </row>
    <row r="825" spans="1:17" x14ac:dyDescent="0.3">
      <c r="A825" s="60" t="e">
        <f t="shared" ca="1" si="180"/>
        <v>#REF!</v>
      </c>
      <c r="B825" s="60" t="e">
        <f t="shared" ca="1" si="181"/>
        <v>#REF!</v>
      </c>
      <c r="C825" s="61" t="e">
        <f t="shared" si="182"/>
        <v>#REF!</v>
      </c>
      <c r="D825" s="60" t="e">
        <f t="shared" ca="1" si="183"/>
        <v>#REF!</v>
      </c>
      <c r="E825" s="59" t="e">
        <f t="shared" ca="1" si="184"/>
        <v>#REF!</v>
      </c>
      <c r="F825" s="60" t="e">
        <f t="shared" ca="1" si="185"/>
        <v>#REF!</v>
      </c>
      <c r="G825" s="60" t="e">
        <f t="shared" ca="1" si="186"/>
        <v>#REF!</v>
      </c>
      <c r="H825" s="60" t="e">
        <f t="shared" ca="1" si="187"/>
        <v>#REF!</v>
      </c>
      <c r="I825" s="59" t="e">
        <f t="shared" ca="1" si="188"/>
        <v>#REF!</v>
      </c>
      <c r="J825" t="e">
        <f t="shared" si="189"/>
        <v>#REF!</v>
      </c>
      <c r="K825" t="e">
        <f t="shared" si="190"/>
        <v>#REF!</v>
      </c>
      <c r="L825">
        <v>0</v>
      </c>
      <c r="M825">
        <f t="shared" ca="1" si="191"/>
        <v>5.72</v>
      </c>
      <c r="N825">
        <f t="shared" ca="1" si="192"/>
        <v>28.04</v>
      </c>
      <c r="O825">
        <f t="shared" ca="1" si="193"/>
        <v>45.33</v>
      </c>
      <c r="P825">
        <f t="shared" ca="1" si="194"/>
        <v>50.48</v>
      </c>
      <c r="Q825" t="e">
        <f>#REF!</f>
        <v>#REF!</v>
      </c>
    </row>
    <row r="826" spans="1:17" x14ac:dyDescent="0.3">
      <c r="A826" s="60" t="e">
        <f t="shared" ca="1" si="180"/>
        <v>#REF!</v>
      </c>
      <c r="B826" s="60" t="e">
        <f t="shared" ca="1" si="181"/>
        <v>#REF!</v>
      </c>
      <c r="C826" s="61" t="e">
        <f t="shared" si="182"/>
        <v>#REF!</v>
      </c>
      <c r="D826" s="60" t="e">
        <f t="shared" ca="1" si="183"/>
        <v>#REF!</v>
      </c>
      <c r="E826" s="59" t="e">
        <f t="shared" ca="1" si="184"/>
        <v>#REF!</v>
      </c>
      <c r="F826" s="60" t="e">
        <f t="shared" ca="1" si="185"/>
        <v>#REF!</v>
      </c>
      <c r="G826" s="60" t="e">
        <f t="shared" ca="1" si="186"/>
        <v>#REF!</v>
      </c>
      <c r="H826" s="60" t="e">
        <f t="shared" ca="1" si="187"/>
        <v>#REF!</v>
      </c>
      <c r="I826" s="59" t="e">
        <f t="shared" ca="1" si="188"/>
        <v>#REF!</v>
      </c>
      <c r="J826" t="e">
        <f t="shared" si="189"/>
        <v>#REF!</v>
      </c>
      <c r="K826" t="e">
        <f t="shared" si="190"/>
        <v>#REF!</v>
      </c>
      <c r="L826">
        <v>0</v>
      </c>
      <c r="M826">
        <f t="shared" ca="1" si="191"/>
        <v>8.26</v>
      </c>
      <c r="N826">
        <f t="shared" ca="1" si="192"/>
        <v>24.35</v>
      </c>
      <c r="O826">
        <f t="shared" ca="1" si="193"/>
        <v>38</v>
      </c>
      <c r="P826">
        <f t="shared" ca="1" si="194"/>
        <v>63.02</v>
      </c>
      <c r="Q826" t="e">
        <f>#REF!</f>
        <v>#REF!</v>
      </c>
    </row>
    <row r="827" spans="1:17" x14ac:dyDescent="0.3">
      <c r="A827" s="60" t="e">
        <f t="shared" ca="1" si="180"/>
        <v>#REF!</v>
      </c>
      <c r="B827" s="60" t="e">
        <f t="shared" ca="1" si="181"/>
        <v>#REF!</v>
      </c>
      <c r="C827" s="61" t="e">
        <f t="shared" si="182"/>
        <v>#REF!</v>
      </c>
      <c r="D827" s="60" t="e">
        <f t="shared" ca="1" si="183"/>
        <v>#REF!</v>
      </c>
      <c r="E827" s="59" t="e">
        <f t="shared" ca="1" si="184"/>
        <v>#REF!</v>
      </c>
      <c r="F827" s="60" t="e">
        <f t="shared" ca="1" si="185"/>
        <v>#REF!</v>
      </c>
      <c r="G827" s="60" t="e">
        <f t="shared" ca="1" si="186"/>
        <v>#REF!</v>
      </c>
      <c r="H827" s="60" t="e">
        <f t="shared" ca="1" si="187"/>
        <v>#REF!</v>
      </c>
      <c r="I827" s="59" t="e">
        <f t="shared" ca="1" si="188"/>
        <v>#REF!</v>
      </c>
      <c r="J827" t="e">
        <f t="shared" si="189"/>
        <v>#REF!</v>
      </c>
      <c r="K827" t="e">
        <f t="shared" si="190"/>
        <v>#REF!</v>
      </c>
      <c r="L827">
        <v>0</v>
      </c>
      <c r="M827">
        <f t="shared" ca="1" si="191"/>
        <v>9.09</v>
      </c>
      <c r="N827">
        <f t="shared" ca="1" si="192"/>
        <v>22.14</v>
      </c>
      <c r="O827">
        <f t="shared" ca="1" si="193"/>
        <v>41.74</v>
      </c>
      <c r="P827">
        <f t="shared" ca="1" si="194"/>
        <v>64.92</v>
      </c>
      <c r="Q827" t="e">
        <f>#REF!</f>
        <v>#REF!</v>
      </c>
    </row>
    <row r="828" spans="1:17" x14ac:dyDescent="0.3">
      <c r="A828" s="60" t="e">
        <f t="shared" ca="1" si="180"/>
        <v>#REF!</v>
      </c>
      <c r="B828" s="60" t="e">
        <f t="shared" ca="1" si="181"/>
        <v>#REF!</v>
      </c>
      <c r="C828" s="61" t="e">
        <f t="shared" si="182"/>
        <v>#REF!</v>
      </c>
      <c r="D828" s="60" t="e">
        <f t="shared" ca="1" si="183"/>
        <v>#REF!</v>
      </c>
      <c r="E828" s="59" t="e">
        <f t="shared" ca="1" si="184"/>
        <v>#REF!</v>
      </c>
      <c r="F828" s="60" t="e">
        <f t="shared" ca="1" si="185"/>
        <v>#REF!</v>
      </c>
      <c r="G828" s="60" t="e">
        <f t="shared" ca="1" si="186"/>
        <v>#REF!</v>
      </c>
      <c r="H828" s="60" t="e">
        <f t="shared" ca="1" si="187"/>
        <v>#REF!</v>
      </c>
      <c r="I828" s="59" t="e">
        <f t="shared" ca="1" si="188"/>
        <v>#REF!</v>
      </c>
      <c r="J828" t="e">
        <f t="shared" si="189"/>
        <v>#REF!</v>
      </c>
      <c r="K828" t="e">
        <f t="shared" si="190"/>
        <v>#REF!</v>
      </c>
      <c r="L828">
        <v>0</v>
      </c>
      <c r="M828">
        <f t="shared" ca="1" si="191"/>
        <v>7.23</v>
      </c>
      <c r="N828">
        <f t="shared" ca="1" si="192"/>
        <v>15.98</v>
      </c>
      <c r="O828">
        <f t="shared" ca="1" si="193"/>
        <v>34.08</v>
      </c>
      <c r="P828">
        <f t="shared" ca="1" si="194"/>
        <v>82.91</v>
      </c>
      <c r="Q828" t="e">
        <f>#REF!</f>
        <v>#REF!</v>
      </c>
    </row>
    <row r="829" spans="1:17" x14ac:dyDescent="0.3">
      <c r="A829" s="60" t="e">
        <f t="shared" ca="1" si="180"/>
        <v>#REF!</v>
      </c>
      <c r="B829" s="60" t="e">
        <f t="shared" ca="1" si="181"/>
        <v>#REF!</v>
      </c>
      <c r="C829" s="61" t="e">
        <f t="shared" si="182"/>
        <v>#REF!</v>
      </c>
      <c r="D829" s="60" t="e">
        <f t="shared" ca="1" si="183"/>
        <v>#REF!</v>
      </c>
      <c r="E829" s="59" t="e">
        <f t="shared" ca="1" si="184"/>
        <v>#REF!</v>
      </c>
      <c r="F829" s="60" t="e">
        <f t="shared" ca="1" si="185"/>
        <v>#REF!</v>
      </c>
      <c r="G829" s="60" t="e">
        <f t="shared" ca="1" si="186"/>
        <v>#REF!</v>
      </c>
      <c r="H829" s="60" t="e">
        <f t="shared" ca="1" si="187"/>
        <v>#REF!</v>
      </c>
      <c r="I829" s="59" t="e">
        <f t="shared" ca="1" si="188"/>
        <v>#REF!</v>
      </c>
      <c r="J829" t="e">
        <f t="shared" si="189"/>
        <v>#REF!</v>
      </c>
      <c r="K829" t="e">
        <f t="shared" si="190"/>
        <v>#REF!</v>
      </c>
      <c r="L829">
        <v>0</v>
      </c>
      <c r="M829">
        <f t="shared" ca="1" si="191"/>
        <v>7.65</v>
      </c>
      <c r="N829">
        <f t="shared" ca="1" si="192"/>
        <v>11.26</v>
      </c>
      <c r="O829">
        <f t="shared" ca="1" si="193"/>
        <v>40.49</v>
      </c>
      <c r="P829">
        <f t="shared" ca="1" si="194"/>
        <v>84.64</v>
      </c>
      <c r="Q829" t="e">
        <f>#REF!</f>
        <v>#REF!</v>
      </c>
    </row>
    <row r="830" spans="1:17" x14ac:dyDescent="0.3">
      <c r="A830" s="60" t="e">
        <f t="shared" ca="1" si="180"/>
        <v>#REF!</v>
      </c>
      <c r="B830" s="60" t="e">
        <f t="shared" ca="1" si="181"/>
        <v>#REF!</v>
      </c>
      <c r="C830" s="61" t="e">
        <f t="shared" si="182"/>
        <v>#REF!</v>
      </c>
      <c r="D830" s="60" t="e">
        <f t="shared" ca="1" si="183"/>
        <v>#REF!</v>
      </c>
      <c r="E830" s="59" t="e">
        <f t="shared" ca="1" si="184"/>
        <v>#REF!</v>
      </c>
      <c r="F830" s="60" t="e">
        <f t="shared" ca="1" si="185"/>
        <v>#REF!</v>
      </c>
      <c r="G830" s="60" t="e">
        <f t="shared" ca="1" si="186"/>
        <v>#REF!</v>
      </c>
      <c r="H830" s="60" t="e">
        <f t="shared" ca="1" si="187"/>
        <v>#REF!</v>
      </c>
      <c r="I830" s="59" t="e">
        <f t="shared" ca="1" si="188"/>
        <v>#REF!</v>
      </c>
      <c r="J830" t="e">
        <f t="shared" si="189"/>
        <v>#REF!</v>
      </c>
      <c r="K830" t="e">
        <f t="shared" si="190"/>
        <v>#REF!</v>
      </c>
      <c r="L830">
        <v>0</v>
      </c>
      <c r="M830">
        <f t="shared" ca="1" si="191"/>
        <v>5.95</v>
      </c>
      <c r="N830">
        <f t="shared" ca="1" si="192"/>
        <v>28.58</v>
      </c>
      <c r="O830">
        <f t="shared" ca="1" si="193"/>
        <v>37.35</v>
      </c>
      <c r="P830">
        <f t="shared" ca="1" si="194"/>
        <v>103.46</v>
      </c>
      <c r="Q830" t="e">
        <f>#REF!</f>
        <v>#REF!</v>
      </c>
    </row>
    <row r="831" spans="1:17" x14ac:dyDescent="0.3">
      <c r="A831" s="60" t="e">
        <f t="shared" ca="1" si="180"/>
        <v>#REF!</v>
      </c>
      <c r="B831" s="60" t="e">
        <f t="shared" ca="1" si="181"/>
        <v>#REF!</v>
      </c>
      <c r="C831" s="61" t="e">
        <f t="shared" si="182"/>
        <v>#REF!</v>
      </c>
      <c r="D831" s="60" t="e">
        <f t="shared" ca="1" si="183"/>
        <v>#REF!</v>
      </c>
      <c r="E831" s="59" t="e">
        <f t="shared" ca="1" si="184"/>
        <v>#REF!</v>
      </c>
      <c r="F831" s="60" t="e">
        <f t="shared" ca="1" si="185"/>
        <v>#REF!</v>
      </c>
      <c r="G831" s="60" t="e">
        <f t="shared" ca="1" si="186"/>
        <v>#REF!</v>
      </c>
      <c r="H831" s="60" t="e">
        <f t="shared" ca="1" si="187"/>
        <v>#REF!</v>
      </c>
      <c r="I831" s="59" t="e">
        <f t="shared" ca="1" si="188"/>
        <v>#REF!</v>
      </c>
      <c r="J831" t="e">
        <f t="shared" si="189"/>
        <v>#REF!</v>
      </c>
      <c r="K831" t="e">
        <f t="shared" si="190"/>
        <v>#REF!</v>
      </c>
      <c r="L831">
        <v>0</v>
      </c>
      <c r="M831">
        <f t="shared" ca="1" si="191"/>
        <v>8.2899999999999991</v>
      </c>
      <c r="N831">
        <f t="shared" ca="1" si="192"/>
        <v>12.16</v>
      </c>
      <c r="O831">
        <f t="shared" ca="1" si="193"/>
        <v>42.75</v>
      </c>
      <c r="P831">
        <f t="shared" ca="1" si="194"/>
        <v>102.17</v>
      </c>
      <c r="Q831" t="e">
        <f>#REF!</f>
        <v>#REF!</v>
      </c>
    </row>
    <row r="832" spans="1:17" x14ac:dyDescent="0.3">
      <c r="A832" s="60" t="e">
        <f t="shared" ca="1" si="180"/>
        <v>#REF!</v>
      </c>
      <c r="B832" s="60" t="e">
        <f t="shared" ca="1" si="181"/>
        <v>#REF!</v>
      </c>
      <c r="C832" s="61" t="e">
        <f t="shared" si="182"/>
        <v>#REF!</v>
      </c>
      <c r="D832" s="60" t="e">
        <f t="shared" ca="1" si="183"/>
        <v>#REF!</v>
      </c>
      <c r="E832" s="59" t="e">
        <f t="shared" ca="1" si="184"/>
        <v>#REF!</v>
      </c>
      <c r="F832" s="60" t="e">
        <f t="shared" ca="1" si="185"/>
        <v>#REF!</v>
      </c>
      <c r="G832" s="60" t="e">
        <f t="shared" ca="1" si="186"/>
        <v>#REF!</v>
      </c>
      <c r="H832" s="60" t="e">
        <f t="shared" ca="1" si="187"/>
        <v>#REF!</v>
      </c>
      <c r="I832" s="59" t="e">
        <f t="shared" ca="1" si="188"/>
        <v>#REF!</v>
      </c>
      <c r="J832" t="e">
        <f t="shared" si="189"/>
        <v>#REF!</v>
      </c>
      <c r="K832" t="e">
        <f t="shared" si="190"/>
        <v>#REF!</v>
      </c>
      <c r="L832">
        <v>0</v>
      </c>
      <c r="M832">
        <f t="shared" ca="1" si="191"/>
        <v>7.17</v>
      </c>
      <c r="N832">
        <f t="shared" ca="1" si="192"/>
        <v>25.88</v>
      </c>
      <c r="O832">
        <f t="shared" ca="1" si="193"/>
        <v>43.68</v>
      </c>
      <c r="P832">
        <f t="shared" ca="1" si="194"/>
        <v>94.69</v>
      </c>
      <c r="Q832" t="e">
        <f>#REF!</f>
        <v>#REF!</v>
      </c>
    </row>
    <row r="833" spans="1:17" x14ac:dyDescent="0.3">
      <c r="A833" s="60" t="e">
        <f t="shared" ca="1" si="180"/>
        <v>#REF!</v>
      </c>
      <c r="B833" s="60" t="e">
        <f t="shared" ca="1" si="181"/>
        <v>#REF!</v>
      </c>
      <c r="C833" s="61" t="e">
        <f t="shared" si="182"/>
        <v>#REF!</v>
      </c>
      <c r="D833" s="60" t="e">
        <f t="shared" ca="1" si="183"/>
        <v>#REF!</v>
      </c>
      <c r="E833" s="59" t="e">
        <f t="shared" ca="1" si="184"/>
        <v>#REF!</v>
      </c>
      <c r="F833" s="60" t="e">
        <f t="shared" ca="1" si="185"/>
        <v>#REF!</v>
      </c>
      <c r="G833" s="60" t="e">
        <f t="shared" ca="1" si="186"/>
        <v>#REF!</v>
      </c>
      <c r="H833" s="60" t="e">
        <f t="shared" ca="1" si="187"/>
        <v>#REF!</v>
      </c>
      <c r="I833" s="59" t="e">
        <f t="shared" ca="1" si="188"/>
        <v>#REF!</v>
      </c>
      <c r="J833" t="e">
        <f t="shared" si="189"/>
        <v>#REF!</v>
      </c>
      <c r="K833" t="e">
        <f t="shared" si="190"/>
        <v>#REF!</v>
      </c>
      <c r="L833">
        <v>0</v>
      </c>
      <c r="M833">
        <f t="shared" ca="1" si="191"/>
        <v>7.7</v>
      </c>
      <c r="N833">
        <f t="shared" ca="1" si="192"/>
        <v>11.89</v>
      </c>
      <c r="O833">
        <f t="shared" ca="1" si="193"/>
        <v>33.479999999999997</v>
      </c>
      <c r="P833">
        <f t="shared" ca="1" si="194"/>
        <v>108.83</v>
      </c>
      <c r="Q833" t="e">
        <f>#REF!</f>
        <v>#REF!</v>
      </c>
    </row>
    <row r="834" spans="1:17" x14ac:dyDescent="0.3">
      <c r="A834" s="60" t="e">
        <f t="shared" ca="1" si="180"/>
        <v>#REF!</v>
      </c>
      <c r="B834" s="60" t="e">
        <f t="shared" ca="1" si="181"/>
        <v>#REF!</v>
      </c>
      <c r="C834" s="61" t="e">
        <f t="shared" si="182"/>
        <v>#REF!</v>
      </c>
      <c r="D834" s="60" t="e">
        <f t="shared" ca="1" si="183"/>
        <v>#REF!</v>
      </c>
      <c r="E834" s="59" t="e">
        <f t="shared" ca="1" si="184"/>
        <v>#REF!</v>
      </c>
      <c r="F834" s="60" t="e">
        <f t="shared" ca="1" si="185"/>
        <v>#REF!</v>
      </c>
      <c r="G834" s="60" t="e">
        <f t="shared" ca="1" si="186"/>
        <v>#REF!</v>
      </c>
      <c r="H834" s="60" t="e">
        <f t="shared" ca="1" si="187"/>
        <v>#REF!</v>
      </c>
      <c r="I834" s="59" t="e">
        <f t="shared" ca="1" si="188"/>
        <v>#REF!</v>
      </c>
      <c r="J834" t="e">
        <f t="shared" si="189"/>
        <v>#REF!</v>
      </c>
      <c r="K834" t="e">
        <f t="shared" si="190"/>
        <v>#REF!</v>
      </c>
      <c r="L834">
        <v>0</v>
      </c>
      <c r="M834">
        <f t="shared" ca="1" si="191"/>
        <v>7.73</v>
      </c>
      <c r="N834">
        <f t="shared" ca="1" si="192"/>
        <v>17.48</v>
      </c>
      <c r="O834">
        <f t="shared" ca="1" si="193"/>
        <v>39.75</v>
      </c>
      <c r="P834">
        <f t="shared" ca="1" si="194"/>
        <v>116.32</v>
      </c>
      <c r="Q834" t="e">
        <f>#REF!</f>
        <v>#REF!</v>
      </c>
    </row>
    <row r="835" spans="1:17" x14ac:dyDescent="0.3">
      <c r="A835" s="60" t="e">
        <f t="shared" ref="A835:A898" ca="1" si="195">(C835/(RANDBETWEEN(8.19*100,11.12*100)/100))*J835</f>
        <v>#REF!</v>
      </c>
      <c r="B835" s="60" t="e">
        <f t="shared" ref="B835:B898" ca="1" si="196">(C835/(RANDBETWEEN(3.59*100,5.12*100)/100))*K835</f>
        <v>#REF!</v>
      </c>
      <c r="C835" s="61" t="e">
        <f t="shared" ref="C835:C898" si="197">IF(Q835="L",M835,IF(Q835="M",N835,IF(Q835="F",O835,IF(Q835="XF",P835,0))))</f>
        <v>#REF!</v>
      </c>
      <c r="D835" s="60" t="e">
        <f t="shared" ref="D835:D898" ca="1" si="198">A835/RANDBETWEEN(5.13*1,9.23*1)/1</f>
        <v>#REF!</v>
      </c>
      <c r="E835" s="59" t="e">
        <f t="shared" ref="E835:E898" ca="1" si="199">A835/RANDBETWEEN(0.15*10,0.201*10)/10</f>
        <v>#REF!</v>
      </c>
      <c r="F835" s="60" t="e">
        <f t="shared" ref="F835:F898" ca="1" si="200">A835/RANDBETWEEN(6.13*1,10.23*1)/1</f>
        <v>#REF!</v>
      </c>
      <c r="G835" s="60" t="e">
        <f t="shared" ref="G835:G898" ca="1" si="201">A835/RANDBETWEEN(4.13*1,10.23*1)/1</f>
        <v>#REF!</v>
      </c>
      <c r="H835" s="60" t="e">
        <f t="shared" ref="H835:H898" ca="1" si="202">A835/RANDBETWEEN(4.13*1,10.23*1)/1</f>
        <v>#REF!</v>
      </c>
      <c r="I835" s="59" t="e">
        <f t="shared" ref="I835:I898" ca="1" si="203">SUM(G835+H835)</f>
        <v>#REF!</v>
      </c>
      <c r="J835" t="e">
        <f t="shared" ref="J835:J898" si="204">IF(C835&lt;50,0,1)</f>
        <v>#REF!</v>
      </c>
      <c r="K835" t="e">
        <f t="shared" ref="K835:K898" si="205">IF(C835&lt;30,0,1)</f>
        <v>#REF!</v>
      </c>
      <c r="L835">
        <v>0</v>
      </c>
      <c r="M835">
        <f t="shared" ref="M835:M898" ca="1" si="206">RANDBETWEEN(5.01*100,9.23*100)/100</f>
        <v>6.99</v>
      </c>
      <c r="N835">
        <f t="shared" ref="N835:N898" ca="1" si="207">RANDBETWEEN(10.01*100,29.23*100)/100</f>
        <v>20.11</v>
      </c>
      <c r="O835">
        <f t="shared" ref="O835:O898" ca="1" si="208">RANDBETWEEN(30.01*100,48.23*100)/100</f>
        <v>41.86</v>
      </c>
      <c r="P835">
        <f t="shared" ref="P835:P898" ca="1" si="209">RANDBETWEEN(50.01*100,120.23*100)/100</f>
        <v>99.46</v>
      </c>
      <c r="Q835" t="e">
        <f>#REF!</f>
        <v>#REF!</v>
      </c>
    </row>
    <row r="836" spans="1:17" x14ac:dyDescent="0.3">
      <c r="A836" s="60" t="e">
        <f t="shared" ca="1" si="195"/>
        <v>#REF!</v>
      </c>
      <c r="B836" s="60" t="e">
        <f t="shared" ca="1" si="196"/>
        <v>#REF!</v>
      </c>
      <c r="C836" s="61" t="e">
        <f t="shared" si="197"/>
        <v>#REF!</v>
      </c>
      <c r="D836" s="60" t="e">
        <f t="shared" ca="1" si="198"/>
        <v>#REF!</v>
      </c>
      <c r="E836" s="59" t="e">
        <f t="shared" ca="1" si="199"/>
        <v>#REF!</v>
      </c>
      <c r="F836" s="60" t="e">
        <f t="shared" ca="1" si="200"/>
        <v>#REF!</v>
      </c>
      <c r="G836" s="60" t="e">
        <f t="shared" ca="1" si="201"/>
        <v>#REF!</v>
      </c>
      <c r="H836" s="60" t="e">
        <f t="shared" ca="1" si="202"/>
        <v>#REF!</v>
      </c>
      <c r="I836" s="59" t="e">
        <f t="shared" ca="1" si="203"/>
        <v>#REF!</v>
      </c>
      <c r="J836" t="e">
        <f t="shared" si="204"/>
        <v>#REF!</v>
      </c>
      <c r="K836" t="e">
        <f t="shared" si="205"/>
        <v>#REF!</v>
      </c>
      <c r="L836">
        <v>0</v>
      </c>
      <c r="M836">
        <f t="shared" ca="1" si="206"/>
        <v>7.54</v>
      </c>
      <c r="N836">
        <f t="shared" ca="1" si="207"/>
        <v>14.58</v>
      </c>
      <c r="O836">
        <f t="shared" ca="1" si="208"/>
        <v>47.09</v>
      </c>
      <c r="P836">
        <f t="shared" ca="1" si="209"/>
        <v>51.71</v>
      </c>
      <c r="Q836" t="e">
        <f>#REF!</f>
        <v>#REF!</v>
      </c>
    </row>
    <row r="837" spans="1:17" x14ac:dyDescent="0.3">
      <c r="A837" s="60" t="e">
        <f t="shared" ca="1" si="195"/>
        <v>#REF!</v>
      </c>
      <c r="B837" s="60" t="e">
        <f t="shared" ca="1" si="196"/>
        <v>#REF!</v>
      </c>
      <c r="C837" s="61" t="e">
        <f t="shared" si="197"/>
        <v>#REF!</v>
      </c>
      <c r="D837" s="60" t="e">
        <f t="shared" ca="1" si="198"/>
        <v>#REF!</v>
      </c>
      <c r="E837" s="59" t="e">
        <f t="shared" ca="1" si="199"/>
        <v>#REF!</v>
      </c>
      <c r="F837" s="60" t="e">
        <f t="shared" ca="1" si="200"/>
        <v>#REF!</v>
      </c>
      <c r="G837" s="60" t="e">
        <f t="shared" ca="1" si="201"/>
        <v>#REF!</v>
      </c>
      <c r="H837" s="60" t="e">
        <f t="shared" ca="1" si="202"/>
        <v>#REF!</v>
      </c>
      <c r="I837" s="59" t="e">
        <f t="shared" ca="1" si="203"/>
        <v>#REF!</v>
      </c>
      <c r="J837" t="e">
        <f t="shared" si="204"/>
        <v>#REF!</v>
      </c>
      <c r="K837" t="e">
        <f t="shared" si="205"/>
        <v>#REF!</v>
      </c>
      <c r="L837">
        <v>0</v>
      </c>
      <c r="M837">
        <f t="shared" ca="1" si="206"/>
        <v>9.01</v>
      </c>
      <c r="N837">
        <f t="shared" ca="1" si="207"/>
        <v>25.82</v>
      </c>
      <c r="O837">
        <f t="shared" ca="1" si="208"/>
        <v>47.52</v>
      </c>
      <c r="P837">
        <f t="shared" ca="1" si="209"/>
        <v>100.81</v>
      </c>
      <c r="Q837" t="e">
        <f>#REF!</f>
        <v>#REF!</v>
      </c>
    </row>
    <row r="838" spans="1:17" x14ac:dyDescent="0.3">
      <c r="A838" s="60" t="e">
        <f t="shared" ca="1" si="195"/>
        <v>#REF!</v>
      </c>
      <c r="B838" s="60" t="e">
        <f t="shared" ca="1" si="196"/>
        <v>#REF!</v>
      </c>
      <c r="C838" s="61" t="e">
        <f t="shared" si="197"/>
        <v>#REF!</v>
      </c>
      <c r="D838" s="60" t="e">
        <f t="shared" ca="1" si="198"/>
        <v>#REF!</v>
      </c>
      <c r="E838" s="59" t="e">
        <f t="shared" ca="1" si="199"/>
        <v>#REF!</v>
      </c>
      <c r="F838" s="60" t="e">
        <f t="shared" ca="1" si="200"/>
        <v>#REF!</v>
      </c>
      <c r="G838" s="60" t="e">
        <f t="shared" ca="1" si="201"/>
        <v>#REF!</v>
      </c>
      <c r="H838" s="60" t="e">
        <f t="shared" ca="1" si="202"/>
        <v>#REF!</v>
      </c>
      <c r="I838" s="59" t="e">
        <f t="shared" ca="1" si="203"/>
        <v>#REF!</v>
      </c>
      <c r="J838" t="e">
        <f t="shared" si="204"/>
        <v>#REF!</v>
      </c>
      <c r="K838" t="e">
        <f t="shared" si="205"/>
        <v>#REF!</v>
      </c>
      <c r="L838">
        <v>0</v>
      </c>
      <c r="M838">
        <f t="shared" ca="1" si="206"/>
        <v>7.92</v>
      </c>
      <c r="N838">
        <f t="shared" ca="1" si="207"/>
        <v>17.36</v>
      </c>
      <c r="O838">
        <f t="shared" ca="1" si="208"/>
        <v>44.6</v>
      </c>
      <c r="P838">
        <f t="shared" ca="1" si="209"/>
        <v>105.02</v>
      </c>
      <c r="Q838" t="e">
        <f>#REF!</f>
        <v>#REF!</v>
      </c>
    </row>
    <row r="839" spans="1:17" x14ac:dyDescent="0.3">
      <c r="A839" s="60" t="e">
        <f t="shared" ca="1" si="195"/>
        <v>#REF!</v>
      </c>
      <c r="B839" s="60" t="e">
        <f t="shared" ca="1" si="196"/>
        <v>#REF!</v>
      </c>
      <c r="C839" s="61" t="e">
        <f t="shared" si="197"/>
        <v>#REF!</v>
      </c>
      <c r="D839" s="60" t="e">
        <f t="shared" ca="1" si="198"/>
        <v>#REF!</v>
      </c>
      <c r="E839" s="59" t="e">
        <f t="shared" ca="1" si="199"/>
        <v>#REF!</v>
      </c>
      <c r="F839" s="60" t="e">
        <f t="shared" ca="1" si="200"/>
        <v>#REF!</v>
      </c>
      <c r="G839" s="60" t="e">
        <f t="shared" ca="1" si="201"/>
        <v>#REF!</v>
      </c>
      <c r="H839" s="60" t="e">
        <f t="shared" ca="1" si="202"/>
        <v>#REF!</v>
      </c>
      <c r="I839" s="59" t="e">
        <f t="shared" ca="1" si="203"/>
        <v>#REF!</v>
      </c>
      <c r="J839" t="e">
        <f t="shared" si="204"/>
        <v>#REF!</v>
      </c>
      <c r="K839" t="e">
        <f t="shared" si="205"/>
        <v>#REF!</v>
      </c>
      <c r="L839">
        <v>0</v>
      </c>
      <c r="M839">
        <f t="shared" ca="1" si="206"/>
        <v>8.5</v>
      </c>
      <c r="N839">
        <f t="shared" ca="1" si="207"/>
        <v>23.96</v>
      </c>
      <c r="O839">
        <f t="shared" ca="1" si="208"/>
        <v>39.99</v>
      </c>
      <c r="P839">
        <f t="shared" ca="1" si="209"/>
        <v>115.67</v>
      </c>
      <c r="Q839" t="e">
        <f>#REF!</f>
        <v>#REF!</v>
      </c>
    </row>
    <row r="840" spans="1:17" x14ac:dyDescent="0.3">
      <c r="A840" s="60" t="e">
        <f t="shared" ca="1" si="195"/>
        <v>#REF!</v>
      </c>
      <c r="B840" s="60" t="e">
        <f t="shared" ca="1" si="196"/>
        <v>#REF!</v>
      </c>
      <c r="C840" s="61" t="e">
        <f t="shared" si="197"/>
        <v>#REF!</v>
      </c>
      <c r="D840" s="60" t="e">
        <f t="shared" ca="1" si="198"/>
        <v>#REF!</v>
      </c>
      <c r="E840" s="59" t="e">
        <f t="shared" ca="1" si="199"/>
        <v>#REF!</v>
      </c>
      <c r="F840" s="60" t="e">
        <f t="shared" ca="1" si="200"/>
        <v>#REF!</v>
      </c>
      <c r="G840" s="60" t="e">
        <f t="shared" ca="1" si="201"/>
        <v>#REF!</v>
      </c>
      <c r="H840" s="60" t="e">
        <f t="shared" ca="1" si="202"/>
        <v>#REF!</v>
      </c>
      <c r="I840" s="59" t="e">
        <f t="shared" ca="1" si="203"/>
        <v>#REF!</v>
      </c>
      <c r="J840" t="e">
        <f t="shared" si="204"/>
        <v>#REF!</v>
      </c>
      <c r="K840" t="e">
        <f t="shared" si="205"/>
        <v>#REF!</v>
      </c>
      <c r="L840">
        <v>0</v>
      </c>
      <c r="M840">
        <f t="shared" ca="1" si="206"/>
        <v>6.41</v>
      </c>
      <c r="N840">
        <f t="shared" ca="1" si="207"/>
        <v>24.34</v>
      </c>
      <c r="O840">
        <f t="shared" ca="1" si="208"/>
        <v>34.799999999999997</v>
      </c>
      <c r="P840">
        <f t="shared" ca="1" si="209"/>
        <v>58.14</v>
      </c>
      <c r="Q840" t="e">
        <f>#REF!</f>
        <v>#REF!</v>
      </c>
    </row>
    <row r="841" spans="1:17" x14ac:dyDescent="0.3">
      <c r="A841" s="60" t="e">
        <f t="shared" ca="1" si="195"/>
        <v>#REF!</v>
      </c>
      <c r="B841" s="60" t="e">
        <f t="shared" ca="1" si="196"/>
        <v>#REF!</v>
      </c>
      <c r="C841" s="61" t="e">
        <f t="shared" si="197"/>
        <v>#REF!</v>
      </c>
      <c r="D841" s="60" t="e">
        <f t="shared" ca="1" si="198"/>
        <v>#REF!</v>
      </c>
      <c r="E841" s="59" t="e">
        <f t="shared" ca="1" si="199"/>
        <v>#REF!</v>
      </c>
      <c r="F841" s="60" t="e">
        <f t="shared" ca="1" si="200"/>
        <v>#REF!</v>
      </c>
      <c r="G841" s="60" t="e">
        <f t="shared" ca="1" si="201"/>
        <v>#REF!</v>
      </c>
      <c r="H841" s="60" t="e">
        <f t="shared" ca="1" si="202"/>
        <v>#REF!</v>
      </c>
      <c r="I841" s="59" t="e">
        <f t="shared" ca="1" si="203"/>
        <v>#REF!</v>
      </c>
      <c r="J841" t="e">
        <f t="shared" si="204"/>
        <v>#REF!</v>
      </c>
      <c r="K841" t="e">
        <f t="shared" si="205"/>
        <v>#REF!</v>
      </c>
      <c r="L841">
        <v>0</v>
      </c>
      <c r="M841">
        <f t="shared" ca="1" si="206"/>
        <v>8.8800000000000008</v>
      </c>
      <c r="N841">
        <f t="shared" ca="1" si="207"/>
        <v>21.82</v>
      </c>
      <c r="O841">
        <f t="shared" ca="1" si="208"/>
        <v>32.85</v>
      </c>
      <c r="P841">
        <f t="shared" ca="1" si="209"/>
        <v>63.57</v>
      </c>
      <c r="Q841" t="e">
        <f>#REF!</f>
        <v>#REF!</v>
      </c>
    </row>
    <row r="842" spans="1:17" x14ac:dyDescent="0.3">
      <c r="A842" s="60" t="e">
        <f t="shared" ca="1" si="195"/>
        <v>#REF!</v>
      </c>
      <c r="B842" s="60" t="e">
        <f t="shared" ca="1" si="196"/>
        <v>#REF!</v>
      </c>
      <c r="C842" s="61" t="e">
        <f t="shared" si="197"/>
        <v>#REF!</v>
      </c>
      <c r="D842" s="60" t="e">
        <f t="shared" ca="1" si="198"/>
        <v>#REF!</v>
      </c>
      <c r="E842" s="59" t="e">
        <f t="shared" ca="1" si="199"/>
        <v>#REF!</v>
      </c>
      <c r="F842" s="60" t="e">
        <f t="shared" ca="1" si="200"/>
        <v>#REF!</v>
      </c>
      <c r="G842" s="60" t="e">
        <f t="shared" ca="1" si="201"/>
        <v>#REF!</v>
      </c>
      <c r="H842" s="60" t="e">
        <f t="shared" ca="1" si="202"/>
        <v>#REF!</v>
      </c>
      <c r="I842" s="59" t="e">
        <f t="shared" ca="1" si="203"/>
        <v>#REF!</v>
      </c>
      <c r="J842" t="e">
        <f t="shared" si="204"/>
        <v>#REF!</v>
      </c>
      <c r="K842" t="e">
        <f t="shared" si="205"/>
        <v>#REF!</v>
      </c>
      <c r="L842">
        <v>0</v>
      </c>
      <c r="M842">
        <f t="shared" ca="1" si="206"/>
        <v>6.93</v>
      </c>
      <c r="N842">
        <f t="shared" ca="1" si="207"/>
        <v>20.48</v>
      </c>
      <c r="O842">
        <f t="shared" ca="1" si="208"/>
        <v>34.96</v>
      </c>
      <c r="P842">
        <f t="shared" ca="1" si="209"/>
        <v>89.06</v>
      </c>
      <c r="Q842" t="e">
        <f>#REF!</f>
        <v>#REF!</v>
      </c>
    </row>
    <row r="843" spans="1:17" x14ac:dyDescent="0.3">
      <c r="A843" s="60" t="e">
        <f t="shared" ca="1" si="195"/>
        <v>#REF!</v>
      </c>
      <c r="B843" s="60" t="e">
        <f t="shared" ca="1" si="196"/>
        <v>#REF!</v>
      </c>
      <c r="C843" s="61" t="e">
        <f t="shared" si="197"/>
        <v>#REF!</v>
      </c>
      <c r="D843" s="60" t="e">
        <f t="shared" ca="1" si="198"/>
        <v>#REF!</v>
      </c>
      <c r="E843" s="59" t="e">
        <f t="shared" ca="1" si="199"/>
        <v>#REF!</v>
      </c>
      <c r="F843" s="60" t="e">
        <f t="shared" ca="1" si="200"/>
        <v>#REF!</v>
      </c>
      <c r="G843" s="60" t="e">
        <f t="shared" ca="1" si="201"/>
        <v>#REF!</v>
      </c>
      <c r="H843" s="60" t="e">
        <f t="shared" ca="1" si="202"/>
        <v>#REF!</v>
      </c>
      <c r="I843" s="59" t="e">
        <f t="shared" ca="1" si="203"/>
        <v>#REF!</v>
      </c>
      <c r="J843" t="e">
        <f t="shared" si="204"/>
        <v>#REF!</v>
      </c>
      <c r="K843" t="e">
        <f t="shared" si="205"/>
        <v>#REF!</v>
      </c>
      <c r="L843">
        <v>0</v>
      </c>
      <c r="M843">
        <f t="shared" ca="1" si="206"/>
        <v>7.94</v>
      </c>
      <c r="N843">
        <f t="shared" ca="1" si="207"/>
        <v>17.13</v>
      </c>
      <c r="O843">
        <f t="shared" ca="1" si="208"/>
        <v>43.12</v>
      </c>
      <c r="P843">
        <f t="shared" ca="1" si="209"/>
        <v>68.069999999999993</v>
      </c>
      <c r="Q843" t="e">
        <f>#REF!</f>
        <v>#REF!</v>
      </c>
    </row>
    <row r="844" spans="1:17" x14ac:dyDescent="0.3">
      <c r="A844" s="60" t="e">
        <f t="shared" ca="1" si="195"/>
        <v>#REF!</v>
      </c>
      <c r="B844" s="60" t="e">
        <f t="shared" ca="1" si="196"/>
        <v>#REF!</v>
      </c>
      <c r="C844" s="61" t="e">
        <f t="shared" si="197"/>
        <v>#REF!</v>
      </c>
      <c r="D844" s="60" t="e">
        <f t="shared" ca="1" si="198"/>
        <v>#REF!</v>
      </c>
      <c r="E844" s="59" t="e">
        <f t="shared" ca="1" si="199"/>
        <v>#REF!</v>
      </c>
      <c r="F844" s="60" t="e">
        <f t="shared" ca="1" si="200"/>
        <v>#REF!</v>
      </c>
      <c r="G844" s="60" t="e">
        <f t="shared" ca="1" si="201"/>
        <v>#REF!</v>
      </c>
      <c r="H844" s="60" t="e">
        <f t="shared" ca="1" si="202"/>
        <v>#REF!</v>
      </c>
      <c r="I844" s="59" t="e">
        <f t="shared" ca="1" si="203"/>
        <v>#REF!</v>
      </c>
      <c r="J844" t="e">
        <f t="shared" si="204"/>
        <v>#REF!</v>
      </c>
      <c r="K844" t="e">
        <f t="shared" si="205"/>
        <v>#REF!</v>
      </c>
      <c r="L844">
        <v>0</v>
      </c>
      <c r="M844">
        <f t="shared" ca="1" si="206"/>
        <v>5.53</v>
      </c>
      <c r="N844">
        <f t="shared" ca="1" si="207"/>
        <v>13.94</v>
      </c>
      <c r="O844">
        <f t="shared" ca="1" si="208"/>
        <v>36.909999999999997</v>
      </c>
      <c r="P844">
        <f t="shared" ca="1" si="209"/>
        <v>92.87</v>
      </c>
      <c r="Q844" t="e">
        <f>#REF!</f>
        <v>#REF!</v>
      </c>
    </row>
    <row r="845" spans="1:17" x14ac:dyDescent="0.3">
      <c r="A845" s="60" t="e">
        <f t="shared" ca="1" si="195"/>
        <v>#REF!</v>
      </c>
      <c r="B845" s="60" t="e">
        <f t="shared" ca="1" si="196"/>
        <v>#REF!</v>
      </c>
      <c r="C845" s="61" t="e">
        <f t="shared" si="197"/>
        <v>#REF!</v>
      </c>
      <c r="D845" s="60" t="e">
        <f t="shared" ca="1" si="198"/>
        <v>#REF!</v>
      </c>
      <c r="E845" s="59" t="e">
        <f t="shared" ca="1" si="199"/>
        <v>#REF!</v>
      </c>
      <c r="F845" s="60" t="e">
        <f t="shared" ca="1" si="200"/>
        <v>#REF!</v>
      </c>
      <c r="G845" s="60" t="e">
        <f t="shared" ca="1" si="201"/>
        <v>#REF!</v>
      </c>
      <c r="H845" s="60" t="e">
        <f t="shared" ca="1" si="202"/>
        <v>#REF!</v>
      </c>
      <c r="I845" s="59" t="e">
        <f t="shared" ca="1" si="203"/>
        <v>#REF!</v>
      </c>
      <c r="J845" t="e">
        <f t="shared" si="204"/>
        <v>#REF!</v>
      </c>
      <c r="K845" t="e">
        <f t="shared" si="205"/>
        <v>#REF!</v>
      </c>
      <c r="L845">
        <v>0</v>
      </c>
      <c r="M845">
        <f t="shared" ca="1" si="206"/>
        <v>8.9600000000000009</v>
      </c>
      <c r="N845">
        <f t="shared" ca="1" si="207"/>
        <v>25.54</v>
      </c>
      <c r="O845">
        <f t="shared" ca="1" si="208"/>
        <v>37.92</v>
      </c>
      <c r="P845">
        <f t="shared" ca="1" si="209"/>
        <v>120.01</v>
      </c>
      <c r="Q845" t="e">
        <f>#REF!</f>
        <v>#REF!</v>
      </c>
    </row>
    <row r="846" spans="1:17" x14ac:dyDescent="0.3">
      <c r="A846" s="60" t="e">
        <f t="shared" ca="1" si="195"/>
        <v>#REF!</v>
      </c>
      <c r="B846" s="60" t="e">
        <f t="shared" ca="1" si="196"/>
        <v>#REF!</v>
      </c>
      <c r="C846" s="61" t="e">
        <f t="shared" si="197"/>
        <v>#REF!</v>
      </c>
      <c r="D846" s="60" t="e">
        <f t="shared" ca="1" si="198"/>
        <v>#REF!</v>
      </c>
      <c r="E846" s="59" t="e">
        <f t="shared" ca="1" si="199"/>
        <v>#REF!</v>
      </c>
      <c r="F846" s="60" t="e">
        <f t="shared" ca="1" si="200"/>
        <v>#REF!</v>
      </c>
      <c r="G846" s="60" t="e">
        <f t="shared" ca="1" si="201"/>
        <v>#REF!</v>
      </c>
      <c r="H846" s="60" t="e">
        <f t="shared" ca="1" si="202"/>
        <v>#REF!</v>
      </c>
      <c r="I846" s="59" t="e">
        <f t="shared" ca="1" si="203"/>
        <v>#REF!</v>
      </c>
      <c r="J846" t="e">
        <f t="shared" si="204"/>
        <v>#REF!</v>
      </c>
      <c r="K846" t="e">
        <f t="shared" si="205"/>
        <v>#REF!</v>
      </c>
      <c r="L846">
        <v>0</v>
      </c>
      <c r="M846">
        <f t="shared" ca="1" si="206"/>
        <v>7.05</v>
      </c>
      <c r="N846">
        <f t="shared" ca="1" si="207"/>
        <v>17.600000000000001</v>
      </c>
      <c r="O846">
        <f t="shared" ca="1" si="208"/>
        <v>35.090000000000003</v>
      </c>
      <c r="P846">
        <f t="shared" ca="1" si="209"/>
        <v>99.71</v>
      </c>
      <c r="Q846" t="e">
        <f>#REF!</f>
        <v>#REF!</v>
      </c>
    </row>
    <row r="847" spans="1:17" x14ac:dyDescent="0.3">
      <c r="A847" s="60" t="e">
        <f t="shared" ca="1" si="195"/>
        <v>#REF!</v>
      </c>
      <c r="B847" s="60" t="e">
        <f t="shared" ca="1" si="196"/>
        <v>#REF!</v>
      </c>
      <c r="C847" s="61" t="e">
        <f t="shared" si="197"/>
        <v>#REF!</v>
      </c>
      <c r="D847" s="60" t="e">
        <f t="shared" ca="1" si="198"/>
        <v>#REF!</v>
      </c>
      <c r="E847" s="59" t="e">
        <f t="shared" ca="1" si="199"/>
        <v>#REF!</v>
      </c>
      <c r="F847" s="60" t="e">
        <f t="shared" ca="1" si="200"/>
        <v>#REF!</v>
      </c>
      <c r="G847" s="60" t="e">
        <f t="shared" ca="1" si="201"/>
        <v>#REF!</v>
      </c>
      <c r="H847" s="60" t="e">
        <f t="shared" ca="1" si="202"/>
        <v>#REF!</v>
      </c>
      <c r="I847" s="59" t="e">
        <f t="shared" ca="1" si="203"/>
        <v>#REF!</v>
      </c>
      <c r="J847" t="e">
        <f t="shared" si="204"/>
        <v>#REF!</v>
      </c>
      <c r="K847" t="e">
        <f t="shared" si="205"/>
        <v>#REF!</v>
      </c>
      <c r="L847">
        <v>0</v>
      </c>
      <c r="M847">
        <f t="shared" ca="1" si="206"/>
        <v>6.89</v>
      </c>
      <c r="N847">
        <f t="shared" ca="1" si="207"/>
        <v>23.13</v>
      </c>
      <c r="O847">
        <f t="shared" ca="1" si="208"/>
        <v>42.65</v>
      </c>
      <c r="P847">
        <f t="shared" ca="1" si="209"/>
        <v>54.12</v>
      </c>
      <c r="Q847" t="e">
        <f>#REF!</f>
        <v>#REF!</v>
      </c>
    </row>
    <row r="848" spans="1:17" x14ac:dyDescent="0.3">
      <c r="A848" s="60" t="e">
        <f t="shared" ca="1" si="195"/>
        <v>#REF!</v>
      </c>
      <c r="B848" s="60" t="e">
        <f t="shared" ca="1" si="196"/>
        <v>#REF!</v>
      </c>
      <c r="C848" s="61" t="e">
        <f t="shared" si="197"/>
        <v>#REF!</v>
      </c>
      <c r="D848" s="60" t="e">
        <f t="shared" ca="1" si="198"/>
        <v>#REF!</v>
      </c>
      <c r="E848" s="59" t="e">
        <f t="shared" ca="1" si="199"/>
        <v>#REF!</v>
      </c>
      <c r="F848" s="60" t="e">
        <f t="shared" ca="1" si="200"/>
        <v>#REF!</v>
      </c>
      <c r="G848" s="60" t="e">
        <f t="shared" ca="1" si="201"/>
        <v>#REF!</v>
      </c>
      <c r="H848" s="60" t="e">
        <f t="shared" ca="1" si="202"/>
        <v>#REF!</v>
      </c>
      <c r="I848" s="59" t="e">
        <f t="shared" ca="1" si="203"/>
        <v>#REF!</v>
      </c>
      <c r="J848" t="e">
        <f t="shared" si="204"/>
        <v>#REF!</v>
      </c>
      <c r="K848" t="e">
        <f t="shared" si="205"/>
        <v>#REF!</v>
      </c>
      <c r="L848">
        <v>0</v>
      </c>
      <c r="M848">
        <f t="shared" ca="1" si="206"/>
        <v>8.26</v>
      </c>
      <c r="N848">
        <f t="shared" ca="1" si="207"/>
        <v>14.79</v>
      </c>
      <c r="O848">
        <f t="shared" ca="1" si="208"/>
        <v>34.46</v>
      </c>
      <c r="P848">
        <f t="shared" ca="1" si="209"/>
        <v>63.89</v>
      </c>
      <c r="Q848" t="e">
        <f>#REF!</f>
        <v>#REF!</v>
      </c>
    </row>
    <row r="849" spans="1:17" x14ac:dyDescent="0.3">
      <c r="A849" s="60" t="e">
        <f t="shared" ca="1" si="195"/>
        <v>#REF!</v>
      </c>
      <c r="B849" s="60" t="e">
        <f t="shared" ca="1" si="196"/>
        <v>#REF!</v>
      </c>
      <c r="C849" s="61" t="e">
        <f t="shared" si="197"/>
        <v>#REF!</v>
      </c>
      <c r="D849" s="60" t="e">
        <f t="shared" ca="1" si="198"/>
        <v>#REF!</v>
      </c>
      <c r="E849" s="59" t="e">
        <f t="shared" ca="1" si="199"/>
        <v>#REF!</v>
      </c>
      <c r="F849" s="60" t="e">
        <f t="shared" ca="1" si="200"/>
        <v>#REF!</v>
      </c>
      <c r="G849" s="60" t="e">
        <f t="shared" ca="1" si="201"/>
        <v>#REF!</v>
      </c>
      <c r="H849" s="60" t="e">
        <f t="shared" ca="1" si="202"/>
        <v>#REF!</v>
      </c>
      <c r="I849" s="59" t="e">
        <f t="shared" ca="1" si="203"/>
        <v>#REF!</v>
      </c>
      <c r="J849" t="e">
        <f t="shared" si="204"/>
        <v>#REF!</v>
      </c>
      <c r="K849" t="e">
        <f t="shared" si="205"/>
        <v>#REF!</v>
      </c>
      <c r="L849">
        <v>0</v>
      </c>
      <c r="M849">
        <f t="shared" ca="1" si="206"/>
        <v>5.33</v>
      </c>
      <c r="N849">
        <f t="shared" ca="1" si="207"/>
        <v>22.06</v>
      </c>
      <c r="O849">
        <f t="shared" ca="1" si="208"/>
        <v>38.89</v>
      </c>
      <c r="P849">
        <f t="shared" ca="1" si="209"/>
        <v>69.42</v>
      </c>
      <c r="Q849" t="e">
        <f>#REF!</f>
        <v>#REF!</v>
      </c>
    </row>
    <row r="850" spans="1:17" x14ac:dyDescent="0.3">
      <c r="A850" s="60" t="e">
        <f t="shared" ca="1" si="195"/>
        <v>#REF!</v>
      </c>
      <c r="B850" s="60" t="e">
        <f t="shared" ca="1" si="196"/>
        <v>#REF!</v>
      </c>
      <c r="C850" s="61" t="e">
        <f t="shared" si="197"/>
        <v>#REF!</v>
      </c>
      <c r="D850" s="60" t="e">
        <f t="shared" ca="1" si="198"/>
        <v>#REF!</v>
      </c>
      <c r="E850" s="59" t="e">
        <f t="shared" ca="1" si="199"/>
        <v>#REF!</v>
      </c>
      <c r="F850" s="60" t="e">
        <f t="shared" ca="1" si="200"/>
        <v>#REF!</v>
      </c>
      <c r="G850" s="60" t="e">
        <f t="shared" ca="1" si="201"/>
        <v>#REF!</v>
      </c>
      <c r="H850" s="60" t="e">
        <f t="shared" ca="1" si="202"/>
        <v>#REF!</v>
      </c>
      <c r="I850" s="59" t="e">
        <f t="shared" ca="1" si="203"/>
        <v>#REF!</v>
      </c>
      <c r="J850" t="e">
        <f t="shared" si="204"/>
        <v>#REF!</v>
      </c>
      <c r="K850" t="e">
        <f t="shared" si="205"/>
        <v>#REF!</v>
      </c>
      <c r="L850">
        <v>0</v>
      </c>
      <c r="M850">
        <f t="shared" ca="1" si="206"/>
        <v>6.01</v>
      </c>
      <c r="N850">
        <f t="shared" ca="1" si="207"/>
        <v>13.22</v>
      </c>
      <c r="O850">
        <f t="shared" ca="1" si="208"/>
        <v>45.98</v>
      </c>
      <c r="P850">
        <f t="shared" ca="1" si="209"/>
        <v>104.78</v>
      </c>
      <c r="Q850" t="e">
        <f>#REF!</f>
        <v>#REF!</v>
      </c>
    </row>
    <row r="851" spans="1:17" x14ac:dyDescent="0.3">
      <c r="A851" s="60" t="e">
        <f t="shared" ca="1" si="195"/>
        <v>#REF!</v>
      </c>
      <c r="B851" s="60" t="e">
        <f t="shared" ca="1" si="196"/>
        <v>#REF!</v>
      </c>
      <c r="C851" s="61" t="e">
        <f t="shared" si="197"/>
        <v>#REF!</v>
      </c>
      <c r="D851" s="60" t="e">
        <f t="shared" ca="1" si="198"/>
        <v>#REF!</v>
      </c>
      <c r="E851" s="59" t="e">
        <f t="shared" ca="1" si="199"/>
        <v>#REF!</v>
      </c>
      <c r="F851" s="60" t="e">
        <f t="shared" ca="1" si="200"/>
        <v>#REF!</v>
      </c>
      <c r="G851" s="60" t="e">
        <f t="shared" ca="1" si="201"/>
        <v>#REF!</v>
      </c>
      <c r="H851" s="60" t="e">
        <f t="shared" ca="1" si="202"/>
        <v>#REF!</v>
      </c>
      <c r="I851" s="59" t="e">
        <f t="shared" ca="1" si="203"/>
        <v>#REF!</v>
      </c>
      <c r="J851" t="e">
        <f t="shared" si="204"/>
        <v>#REF!</v>
      </c>
      <c r="K851" t="e">
        <f t="shared" si="205"/>
        <v>#REF!</v>
      </c>
      <c r="L851">
        <v>0</v>
      </c>
      <c r="M851">
        <f t="shared" ca="1" si="206"/>
        <v>7.53</v>
      </c>
      <c r="N851">
        <f t="shared" ca="1" si="207"/>
        <v>11.85</v>
      </c>
      <c r="O851">
        <f t="shared" ca="1" si="208"/>
        <v>35.86</v>
      </c>
      <c r="P851">
        <f t="shared" ca="1" si="209"/>
        <v>114.83</v>
      </c>
      <c r="Q851" t="e">
        <f>#REF!</f>
        <v>#REF!</v>
      </c>
    </row>
    <row r="852" spans="1:17" x14ac:dyDescent="0.3">
      <c r="A852" s="60" t="e">
        <f t="shared" ca="1" si="195"/>
        <v>#REF!</v>
      </c>
      <c r="B852" s="60" t="e">
        <f t="shared" ca="1" si="196"/>
        <v>#REF!</v>
      </c>
      <c r="C852" s="61" t="e">
        <f t="shared" si="197"/>
        <v>#REF!</v>
      </c>
      <c r="D852" s="60" t="e">
        <f t="shared" ca="1" si="198"/>
        <v>#REF!</v>
      </c>
      <c r="E852" s="59" t="e">
        <f t="shared" ca="1" si="199"/>
        <v>#REF!</v>
      </c>
      <c r="F852" s="60" t="e">
        <f t="shared" ca="1" si="200"/>
        <v>#REF!</v>
      </c>
      <c r="G852" s="60" t="e">
        <f t="shared" ca="1" si="201"/>
        <v>#REF!</v>
      </c>
      <c r="H852" s="60" t="e">
        <f t="shared" ca="1" si="202"/>
        <v>#REF!</v>
      </c>
      <c r="I852" s="59" t="e">
        <f t="shared" ca="1" si="203"/>
        <v>#REF!</v>
      </c>
      <c r="J852" t="e">
        <f t="shared" si="204"/>
        <v>#REF!</v>
      </c>
      <c r="K852" t="e">
        <f t="shared" si="205"/>
        <v>#REF!</v>
      </c>
      <c r="L852">
        <v>0</v>
      </c>
      <c r="M852">
        <f t="shared" ca="1" si="206"/>
        <v>5.65</v>
      </c>
      <c r="N852">
        <f t="shared" ca="1" si="207"/>
        <v>25.25</v>
      </c>
      <c r="O852">
        <f t="shared" ca="1" si="208"/>
        <v>39.24</v>
      </c>
      <c r="P852">
        <f t="shared" ca="1" si="209"/>
        <v>69.010000000000005</v>
      </c>
      <c r="Q852" t="e">
        <f>#REF!</f>
        <v>#REF!</v>
      </c>
    </row>
    <row r="853" spans="1:17" x14ac:dyDescent="0.3">
      <c r="A853" s="60" t="e">
        <f t="shared" ca="1" si="195"/>
        <v>#REF!</v>
      </c>
      <c r="B853" s="60" t="e">
        <f t="shared" ca="1" si="196"/>
        <v>#REF!</v>
      </c>
      <c r="C853" s="61" t="e">
        <f t="shared" si="197"/>
        <v>#REF!</v>
      </c>
      <c r="D853" s="60" t="e">
        <f t="shared" ca="1" si="198"/>
        <v>#REF!</v>
      </c>
      <c r="E853" s="59" t="e">
        <f t="shared" ca="1" si="199"/>
        <v>#REF!</v>
      </c>
      <c r="F853" s="60" t="e">
        <f t="shared" ca="1" si="200"/>
        <v>#REF!</v>
      </c>
      <c r="G853" s="60" t="e">
        <f t="shared" ca="1" si="201"/>
        <v>#REF!</v>
      </c>
      <c r="H853" s="60" t="e">
        <f t="shared" ca="1" si="202"/>
        <v>#REF!</v>
      </c>
      <c r="I853" s="59" t="e">
        <f t="shared" ca="1" si="203"/>
        <v>#REF!</v>
      </c>
      <c r="J853" t="e">
        <f t="shared" si="204"/>
        <v>#REF!</v>
      </c>
      <c r="K853" t="e">
        <f t="shared" si="205"/>
        <v>#REF!</v>
      </c>
      <c r="L853">
        <v>0</v>
      </c>
      <c r="M853">
        <f t="shared" ca="1" si="206"/>
        <v>9.02</v>
      </c>
      <c r="N853">
        <f t="shared" ca="1" si="207"/>
        <v>10.49</v>
      </c>
      <c r="O853">
        <f t="shared" ca="1" si="208"/>
        <v>31.06</v>
      </c>
      <c r="P853">
        <f t="shared" ca="1" si="209"/>
        <v>95.86</v>
      </c>
      <c r="Q853" t="e">
        <f>#REF!</f>
        <v>#REF!</v>
      </c>
    </row>
    <row r="854" spans="1:17" x14ac:dyDescent="0.3">
      <c r="A854" s="60" t="e">
        <f t="shared" ca="1" si="195"/>
        <v>#REF!</v>
      </c>
      <c r="B854" s="60" t="e">
        <f t="shared" ca="1" si="196"/>
        <v>#REF!</v>
      </c>
      <c r="C854" s="61" t="e">
        <f t="shared" si="197"/>
        <v>#REF!</v>
      </c>
      <c r="D854" s="60" t="e">
        <f t="shared" ca="1" si="198"/>
        <v>#REF!</v>
      </c>
      <c r="E854" s="59" t="e">
        <f t="shared" ca="1" si="199"/>
        <v>#REF!</v>
      </c>
      <c r="F854" s="60" t="e">
        <f t="shared" ca="1" si="200"/>
        <v>#REF!</v>
      </c>
      <c r="G854" s="60" t="e">
        <f t="shared" ca="1" si="201"/>
        <v>#REF!</v>
      </c>
      <c r="H854" s="60" t="e">
        <f t="shared" ca="1" si="202"/>
        <v>#REF!</v>
      </c>
      <c r="I854" s="59" t="e">
        <f t="shared" ca="1" si="203"/>
        <v>#REF!</v>
      </c>
      <c r="J854" t="e">
        <f t="shared" si="204"/>
        <v>#REF!</v>
      </c>
      <c r="K854" t="e">
        <f t="shared" si="205"/>
        <v>#REF!</v>
      </c>
      <c r="L854">
        <v>0</v>
      </c>
      <c r="M854">
        <f t="shared" ca="1" si="206"/>
        <v>5.15</v>
      </c>
      <c r="N854">
        <f t="shared" ca="1" si="207"/>
        <v>19.18</v>
      </c>
      <c r="O854">
        <f t="shared" ca="1" si="208"/>
        <v>41.44</v>
      </c>
      <c r="P854">
        <f t="shared" ca="1" si="209"/>
        <v>107.56</v>
      </c>
      <c r="Q854" t="e">
        <f>#REF!</f>
        <v>#REF!</v>
      </c>
    </row>
    <row r="855" spans="1:17" x14ac:dyDescent="0.3">
      <c r="A855" s="60" t="e">
        <f t="shared" ca="1" si="195"/>
        <v>#REF!</v>
      </c>
      <c r="B855" s="60" t="e">
        <f t="shared" ca="1" si="196"/>
        <v>#REF!</v>
      </c>
      <c r="C855" s="61" t="e">
        <f t="shared" si="197"/>
        <v>#REF!</v>
      </c>
      <c r="D855" s="60" t="e">
        <f t="shared" ca="1" si="198"/>
        <v>#REF!</v>
      </c>
      <c r="E855" s="59" t="e">
        <f t="shared" ca="1" si="199"/>
        <v>#REF!</v>
      </c>
      <c r="F855" s="60" t="e">
        <f t="shared" ca="1" si="200"/>
        <v>#REF!</v>
      </c>
      <c r="G855" s="60" t="e">
        <f t="shared" ca="1" si="201"/>
        <v>#REF!</v>
      </c>
      <c r="H855" s="60" t="e">
        <f t="shared" ca="1" si="202"/>
        <v>#REF!</v>
      </c>
      <c r="I855" s="59" t="e">
        <f t="shared" ca="1" si="203"/>
        <v>#REF!</v>
      </c>
      <c r="J855" t="e">
        <f t="shared" si="204"/>
        <v>#REF!</v>
      </c>
      <c r="K855" t="e">
        <f t="shared" si="205"/>
        <v>#REF!</v>
      </c>
      <c r="L855">
        <v>0</v>
      </c>
      <c r="M855">
        <f t="shared" ca="1" si="206"/>
        <v>7.08</v>
      </c>
      <c r="N855">
        <f t="shared" ca="1" si="207"/>
        <v>21.83</v>
      </c>
      <c r="O855">
        <f t="shared" ca="1" si="208"/>
        <v>33.159999999999997</v>
      </c>
      <c r="P855">
        <f t="shared" ca="1" si="209"/>
        <v>71.010000000000005</v>
      </c>
      <c r="Q855" t="e">
        <f>#REF!</f>
        <v>#REF!</v>
      </c>
    </row>
    <row r="856" spans="1:17" x14ac:dyDescent="0.3">
      <c r="A856" s="60" t="e">
        <f t="shared" ca="1" si="195"/>
        <v>#REF!</v>
      </c>
      <c r="B856" s="60" t="e">
        <f t="shared" ca="1" si="196"/>
        <v>#REF!</v>
      </c>
      <c r="C856" s="61" t="e">
        <f t="shared" si="197"/>
        <v>#REF!</v>
      </c>
      <c r="D856" s="60" t="e">
        <f t="shared" ca="1" si="198"/>
        <v>#REF!</v>
      </c>
      <c r="E856" s="59" t="e">
        <f t="shared" ca="1" si="199"/>
        <v>#REF!</v>
      </c>
      <c r="F856" s="60" t="e">
        <f t="shared" ca="1" si="200"/>
        <v>#REF!</v>
      </c>
      <c r="G856" s="60" t="e">
        <f t="shared" ca="1" si="201"/>
        <v>#REF!</v>
      </c>
      <c r="H856" s="60" t="e">
        <f t="shared" ca="1" si="202"/>
        <v>#REF!</v>
      </c>
      <c r="I856" s="59" t="e">
        <f t="shared" ca="1" si="203"/>
        <v>#REF!</v>
      </c>
      <c r="J856" t="e">
        <f t="shared" si="204"/>
        <v>#REF!</v>
      </c>
      <c r="K856" t="e">
        <f t="shared" si="205"/>
        <v>#REF!</v>
      </c>
      <c r="L856">
        <v>0</v>
      </c>
      <c r="M856">
        <f t="shared" ca="1" si="206"/>
        <v>6.13</v>
      </c>
      <c r="N856">
        <f t="shared" ca="1" si="207"/>
        <v>22.68</v>
      </c>
      <c r="O856">
        <f t="shared" ca="1" si="208"/>
        <v>32.25</v>
      </c>
      <c r="P856">
        <f t="shared" ca="1" si="209"/>
        <v>90.02</v>
      </c>
      <c r="Q856" t="e">
        <f>#REF!</f>
        <v>#REF!</v>
      </c>
    </row>
    <row r="857" spans="1:17" x14ac:dyDescent="0.3">
      <c r="A857" s="60" t="e">
        <f t="shared" ca="1" si="195"/>
        <v>#REF!</v>
      </c>
      <c r="B857" s="60" t="e">
        <f t="shared" ca="1" si="196"/>
        <v>#REF!</v>
      </c>
      <c r="C857" s="61" t="e">
        <f t="shared" si="197"/>
        <v>#REF!</v>
      </c>
      <c r="D857" s="60" t="e">
        <f t="shared" ca="1" si="198"/>
        <v>#REF!</v>
      </c>
      <c r="E857" s="59" t="e">
        <f t="shared" ca="1" si="199"/>
        <v>#REF!</v>
      </c>
      <c r="F857" s="60" t="e">
        <f t="shared" ca="1" si="200"/>
        <v>#REF!</v>
      </c>
      <c r="G857" s="60" t="e">
        <f t="shared" ca="1" si="201"/>
        <v>#REF!</v>
      </c>
      <c r="H857" s="60" t="e">
        <f t="shared" ca="1" si="202"/>
        <v>#REF!</v>
      </c>
      <c r="I857" s="59" t="e">
        <f t="shared" ca="1" si="203"/>
        <v>#REF!</v>
      </c>
      <c r="J857" t="e">
        <f t="shared" si="204"/>
        <v>#REF!</v>
      </c>
      <c r="K857" t="e">
        <f t="shared" si="205"/>
        <v>#REF!</v>
      </c>
      <c r="L857">
        <v>0</v>
      </c>
      <c r="M857">
        <f t="shared" ca="1" si="206"/>
        <v>6.08</v>
      </c>
      <c r="N857">
        <f t="shared" ca="1" si="207"/>
        <v>21.34</v>
      </c>
      <c r="O857">
        <f t="shared" ca="1" si="208"/>
        <v>32.4</v>
      </c>
      <c r="P857">
        <f t="shared" ca="1" si="209"/>
        <v>84.21</v>
      </c>
      <c r="Q857" t="e">
        <f>#REF!</f>
        <v>#REF!</v>
      </c>
    </row>
    <row r="858" spans="1:17" x14ac:dyDescent="0.3">
      <c r="A858" s="60" t="e">
        <f t="shared" ca="1" si="195"/>
        <v>#REF!</v>
      </c>
      <c r="B858" s="60" t="e">
        <f t="shared" ca="1" si="196"/>
        <v>#REF!</v>
      </c>
      <c r="C858" s="61" t="e">
        <f t="shared" si="197"/>
        <v>#REF!</v>
      </c>
      <c r="D858" s="60" t="e">
        <f t="shared" ca="1" si="198"/>
        <v>#REF!</v>
      </c>
      <c r="E858" s="59" t="e">
        <f t="shared" ca="1" si="199"/>
        <v>#REF!</v>
      </c>
      <c r="F858" s="60" t="e">
        <f t="shared" ca="1" si="200"/>
        <v>#REF!</v>
      </c>
      <c r="G858" s="60" t="e">
        <f t="shared" ca="1" si="201"/>
        <v>#REF!</v>
      </c>
      <c r="H858" s="60" t="e">
        <f t="shared" ca="1" si="202"/>
        <v>#REF!</v>
      </c>
      <c r="I858" s="59" t="e">
        <f t="shared" ca="1" si="203"/>
        <v>#REF!</v>
      </c>
      <c r="J858" t="e">
        <f t="shared" si="204"/>
        <v>#REF!</v>
      </c>
      <c r="K858" t="e">
        <f t="shared" si="205"/>
        <v>#REF!</v>
      </c>
      <c r="L858">
        <v>0</v>
      </c>
      <c r="M858">
        <f t="shared" ca="1" si="206"/>
        <v>7.09</v>
      </c>
      <c r="N858">
        <f t="shared" ca="1" si="207"/>
        <v>18.420000000000002</v>
      </c>
      <c r="O858">
        <f t="shared" ca="1" si="208"/>
        <v>37.840000000000003</v>
      </c>
      <c r="P858">
        <f t="shared" ca="1" si="209"/>
        <v>55.67</v>
      </c>
      <c r="Q858" t="e">
        <f>#REF!</f>
        <v>#REF!</v>
      </c>
    </row>
    <row r="859" spans="1:17" x14ac:dyDescent="0.3">
      <c r="A859" s="60" t="e">
        <f t="shared" ca="1" si="195"/>
        <v>#REF!</v>
      </c>
      <c r="B859" s="60" t="e">
        <f t="shared" ca="1" si="196"/>
        <v>#REF!</v>
      </c>
      <c r="C859" s="61" t="e">
        <f t="shared" si="197"/>
        <v>#REF!</v>
      </c>
      <c r="D859" s="60" t="e">
        <f t="shared" ca="1" si="198"/>
        <v>#REF!</v>
      </c>
      <c r="E859" s="59" t="e">
        <f t="shared" ca="1" si="199"/>
        <v>#REF!</v>
      </c>
      <c r="F859" s="60" t="e">
        <f t="shared" ca="1" si="200"/>
        <v>#REF!</v>
      </c>
      <c r="G859" s="60" t="e">
        <f t="shared" ca="1" si="201"/>
        <v>#REF!</v>
      </c>
      <c r="H859" s="60" t="e">
        <f t="shared" ca="1" si="202"/>
        <v>#REF!</v>
      </c>
      <c r="I859" s="59" t="e">
        <f t="shared" ca="1" si="203"/>
        <v>#REF!</v>
      </c>
      <c r="J859" t="e">
        <f t="shared" si="204"/>
        <v>#REF!</v>
      </c>
      <c r="K859" t="e">
        <f t="shared" si="205"/>
        <v>#REF!</v>
      </c>
      <c r="L859">
        <v>0</v>
      </c>
      <c r="M859">
        <f t="shared" ca="1" si="206"/>
        <v>5.69</v>
      </c>
      <c r="N859">
        <f t="shared" ca="1" si="207"/>
        <v>21.39</v>
      </c>
      <c r="O859">
        <f t="shared" ca="1" si="208"/>
        <v>42.44</v>
      </c>
      <c r="P859">
        <f t="shared" ca="1" si="209"/>
        <v>117.73</v>
      </c>
      <c r="Q859" t="e">
        <f>#REF!</f>
        <v>#REF!</v>
      </c>
    </row>
    <row r="860" spans="1:17" x14ac:dyDescent="0.3">
      <c r="A860" s="60" t="e">
        <f t="shared" ca="1" si="195"/>
        <v>#REF!</v>
      </c>
      <c r="B860" s="60" t="e">
        <f t="shared" ca="1" si="196"/>
        <v>#REF!</v>
      </c>
      <c r="C860" s="61" t="e">
        <f t="shared" si="197"/>
        <v>#REF!</v>
      </c>
      <c r="D860" s="60" t="e">
        <f t="shared" ca="1" si="198"/>
        <v>#REF!</v>
      </c>
      <c r="E860" s="59" t="e">
        <f t="shared" ca="1" si="199"/>
        <v>#REF!</v>
      </c>
      <c r="F860" s="60" t="e">
        <f t="shared" ca="1" si="200"/>
        <v>#REF!</v>
      </c>
      <c r="G860" s="60" t="e">
        <f t="shared" ca="1" si="201"/>
        <v>#REF!</v>
      </c>
      <c r="H860" s="60" t="e">
        <f t="shared" ca="1" si="202"/>
        <v>#REF!</v>
      </c>
      <c r="I860" s="59" t="e">
        <f t="shared" ca="1" si="203"/>
        <v>#REF!</v>
      </c>
      <c r="J860" t="e">
        <f t="shared" si="204"/>
        <v>#REF!</v>
      </c>
      <c r="K860" t="e">
        <f t="shared" si="205"/>
        <v>#REF!</v>
      </c>
      <c r="L860">
        <v>0</v>
      </c>
      <c r="M860">
        <f t="shared" ca="1" si="206"/>
        <v>9.11</v>
      </c>
      <c r="N860">
        <f t="shared" ca="1" si="207"/>
        <v>13.61</v>
      </c>
      <c r="O860">
        <f t="shared" ca="1" si="208"/>
        <v>43.26</v>
      </c>
      <c r="P860">
        <f t="shared" ca="1" si="209"/>
        <v>52.03</v>
      </c>
      <c r="Q860" t="e">
        <f>#REF!</f>
        <v>#REF!</v>
      </c>
    </row>
    <row r="861" spans="1:17" x14ac:dyDescent="0.3">
      <c r="A861" s="60" t="e">
        <f t="shared" ca="1" si="195"/>
        <v>#REF!</v>
      </c>
      <c r="B861" s="60" t="e">
        <f t="shared" ca="1" si="196"/>
        <v>#REF!</v>
      </c>
      <c r="C861" s="61" t="e">
        <f t="shared" si="197"/>
        <v>#REF!</v>
      </c>
      <c r="D861" s="60" t="e">
        <f t="shared" ca="1" si="198"/>
        <v>#REF!</v>
      </c>
      <c r="E861" s="59" t="e">
        <f t="shared" ca="1" si="199"/>
        <v>#REF!</v>
      </c>
      <c r="F861" s="60" t="e">
        <f t="shared" ca="1" si="200"/>
        <v>#REF!</v>
      </c>
      <c r="G861" s="60" t="e">
        <f t="shared" ca="1" si="201"/>
        <v>#REF!</v>
      </c>
      <c r="H861" s="60" t="e">
        <f t="shared" ca="1" si="202"/>
        <v>#REF!</v>
      </c>
      <c r="I861" s="59" t="e">
        <f t="shared" ca="1" si="203"/>
        <v>#REF!</v>
      </c>
      <c r="J861" t="e">
        <f t="shared" si="204"/>
        <v>#REF!</v>
      </c>
      <c r="K861" t="e">
        <f t="shared" si="205"/>
        <v>#REF!</v>
      </c>
      <c r="L861">
        <v>0</v>
      </c>
      <c r="M861">
        <f t="shared" ca="1" si="206"/>
        <v>8.64</v>
      </c>
      <c r="N861">
        <f t="shared" ca="1" si="207"/>
        <v>14.96</v>
      </c>
      <c r="O861">
        <f t="shared" ca="1" si="208"/>
        <v>41.9</v>
      </c>
      <c r="P861">
        <f t="shared" ca="1" si="209"/>
        <v>91.94</v>
      </c>
      <c r="Q861" t="e">
        <f>#REF!</f>
        <v>#REF!</v>
      </c>
    </row>
    <row r="862" spans="1:17" x14ac:dyDescent="0.3">
      <c r="A862" s="60" t="e">
        <f t="shared" ca="1" si="195"/>
        <v>#REF!</v>
      </c>
      <c r="B862" s="60" t="e">
        <f t="shared" ca="1" si="196"/>
        <v>#REF!</v>
      </c>
      <c r="C862" s="61" t="e">
        <f t="shared" si="197"/>
        <v>#REF!</v>
      </c>
      <c r="D862" s="60" t="e">
        <f t="shared" ca="1" si="198"/>
        <v>#REF!</v>
      </c>
      <c r="E862" s="59" t="e">
        <f t="shared" ca="1" si="199"/>
        <v>#REF!</v>
      </c>
      <c r="F862" s="60" t="e">
        <f t="shared" ca="1" si="200"/>
        <v>#REF!</v>
      </c>
      <c r="G862" s="60" t="e">
        <f t="shared" ca="1" si="201"/>
        <v>#REF!</v>
      </c>
      <c r="H862" s="60" t="e">
        <f t="shared" ca="1" si="202"/>
        <v>#REF!</v>
      </c>
      <c r="I862" s="59" t="e">
        <f t="shared" ca="1" si="203"/>
        <v>#REF!</v>
      </c>
      <c r="J862" t="e">
        <f t="shared" si="204"/>
        <v>#REF!</v>
      </c>
      <c r="K862" t="e">
        <f t="shared" si="205"/>
        <v>#REF!</v>
      </c>
      <c r="L862">
        <v>0</v>
      </c>
      <c r="M862">
        <f t="shared" ca="1" si="206"/>
        <v>5.0599999999999996</v>
      </c>
      <c r="N862">
        <f t="shared" ca="1" si="207"/>
        <v>27.94</v>
      </c>
      <c r="O862">
        <f t="shared" ca="1" si="208"/>
        <v>45.89</v>
      </c>
      <c r="P862">
        <f t="shared" ca="1" si="209"/>
        <v>54.87</v>
      </c>
      <c r="Q862" t="e">
        <f>#REF!</f>
        <v>#REF!</v>
      </c>
    </row>
    <row r="863" spans="1:17" x14ac:dyDescent="0.3">
      <c r="A863" s="60" t="e">
        <f t="shared" ca="1" si="195"/>
        <v>#REF!</v>
      </c>
      <c r="B863" s="60" t="e">
        <f t="shared" ca="1" si="196"/>
        <v>#REF!</v>
      </c>
      <c r="C863" s="61" t="e">
        <f t="shared" si="197"/>
        <v>#REF!</v>
      </c>
      <c r="D863" s="60" t="e">
        <f t="shared" ca="1" si="198"/>
        <v>#REF!</v>
      </c>
      <c r="E863" s="59" t="e">
        <f t="shared" ca="1" si="199"/>
        <v>#REF!</v>
      </c>
      <c r="F863" s="60" t="e">
        <f t="shared" ca="1" si="200"/>
        <v>#REF!</v>
      </c>
      <c r="G863" s="60" t="e">
        <f t="shared" ca="1" si="201"/>
        <v>#REF!</v>
      </c>
      <c r="H863" s="60" t="e">
        <f t="shared" ca="1" si="202"/>
        <v>#REF!</v>
      </c>
      <c r="I863" s="59" t="e">
        <f t="shared" ca="1" si="203"/>
        <v>#REF!</v>
      </c>
      <c r="J863" t="e">
        <f t="shared" si="204"/>
        <v>#REF!</v>
      </c>
      <c r="K863" t="e">
        <f t="shared" si="205"/>
        <v>#REF!</v>
      </c>
      <c r="L863">
        <v>0</v>
      </c>
      <c r="M863">
        <f t="shared" ca="1" si="206"/>
        <v>7.16</v>
      </c>
      <c r="N863">
        <f t="shared" ca="1" si="207"/>
        <v>19.5</v>
      </c>
      <c r="O863">
        <f t="shared" ca="1" si="208"/>
        <v>40.950000000000003</v>
      </c>
      <c r="P863">
        <f t="shared" ca="1" si="209"/>
        <v>60.17</v>
      </c>
      <c r="Q863" t="e">
        <f>#REF!</f>
        <v>#REF!</v>
      </c>
    </row>
    <row r="864" spans="1:17" x14ac:dyDescent="0.3">
      <c r="A864" s="60" t="e">
        <f t="shared" ca="1" si="195"/>
        <v>#REF!</v>
      </c>
      <c r="B864" s="60" t="e">
        <f t="shared" ca="1" si="196"/>
        <v>#REF!</v>
      </c>
      <c r="C864" s="61" t="e">
        <f t="shared" si="197"/>
        <v>#REF!</v>
      </c>
      <c r="D864" s="60" t="e">
        <f t="shared" ca="1" si="198"/>
        <v>#REF!</v>
      </c>
      <c r="E864" s="59" t="e">
        <f t="shared" ca="1" si="199"/>
        <v>#REF!</v>
      </c>
      <c r="F864" s="60" t="e">
        <f t="shared" ca="1" si="200"/>
        <v>#REF!</v>
      </c>
      <c r="G864" s="60" t="e">
        <f t="shared" ca="1" si="201"/>
        <v>#REF!</v>
      </c>
      <c r="H864" s="60" t="e">
        <f t="shared" ca="1" si="202"/>
        <v>#REF!</v>
      </c>
      <c r="I864" s="59" t="e">
        <f t="shared" ca="1" si="203"/>
        <v>#REF!</v>
      </c>
      <c r="J864" t="e">
        <f t="shared" si="204"/>
        <v>#REF!</v>
      </c>
      <c r="K864" t="e">
        <f t="shared" si="205"/>
        <v>#REF!</v>
      </c>
      <c r="L864">
        <v>0</v>
      </c>
      <c r="M864">
        <f t="shared" ca="1" si="206"/>
        <v>8.58</v>
      </c>
      <c r="N864">
        <f t="shared" ca="1" si="207"/>
        <v>17.96</v>
      </c>
      <c r="O864">
        <f t="shared" ca="1" si="208"/>
        <v>46.7</v>
      </c>
      <c r="P864">
        <f t="shared" ca="1" si="209"/>
        <v>60.45</v>
      </c>
      <c r="Q864" t="e">
        <f>#REF!</f>
        <v>#REF!</v>
      </c>
    </row>
    <row r="865" spans="1:17" x14ac:dyDescent="0.3">
      <c r="A865" s="60" t="e">
        <f t="shared" ca="1" si="195"/>
        <v>#REF!</v>
      </c>
      <c r="B865" s="60" t="e">
        <f t="shared" ca="1" si="196"/>
        <v>#REF!</v>
      </c>
      <c r="C865" s="61" t="e">
        <f t="shared" si="197"/>
        <v>#REF!</v>
      </c>
      <c r="D865" s="60" t="e">
        <f t="shared" ca="1" si="198"/>
        <v>#REF!</v>
      </c>
      <c r="E865" s="59" t="e">
        <f t="shared" ca="1" si="199"/>
        <v>#REF!</v>
      </c>
      <c r="F865" s="60" t="e">
        <f t="shared" ca="1" si="200"/>
        <v>#REF!</v>
      </c>
      <c r="G865" s="60" t="e">
        <f t="shared" ca="1" si="201"/>
        <v>#REF!</v>
      </c>
      <c r="H865" s="60" t="e">
        <f t="shared" ca="1" si="202"/>
        <v>#REF!</v>
      </c>
      <c r="I865" s="59" t="e">
        <f t="shared" ca="1" si="203"/>
        <v>#REF!</v>
      </c>
      <c r="J865" t="e">
        <f t="shared" si="204"/>
        <v>#REF!</v>
      </c>
      <c r="K865" t="e">
        <f t="shared" si="205"/>
        <v>#REF!</v>
      </c>
      <c r="L865">
        <v>0</v>
      </c>
      <c r="M865">
        <f t="shared" ca="1" si="206"/>
        <v>7.72</v>
      </c>
      <c r="N865">
        <f t="shared" ca="1" si="207"/>
        <v>15.87</v>
      </c>
      <c r="O865">
        <f t="shared" ca="1" si="208"/>
        <v>35.18</v>
      </c>
      <c r="P865">
        <f t="shared" ca="1" si="209"/>
        <v>79.540000000000006</v>
      </c>
      <c r="Q865" t="e">
        <f>#REF!</f>
        <v>#REF!</v>
      </c>
    </row>
    <row r="866" spans="1:17" x14ac:dyDescent="0.3">
      <c r="A866" s="60" t="e">
        <f t="shared" ca="1" si="195"/>
        <v>#REF!</v>
      </c>
      <c r="B866" s="60" t="e">
        <f t="shared" ca="1" si="196"/>
        <v>#REF!</v>
      </c>
      <c r="C866" s="61" t="e">
        <f t="shared" si="197"/>
        <v>#REF!</v>
      </c>
      <c r="D866" s="60" t="e">
        <f t="shared" ca="1" si="198"/>
        <v>#REF!</v>
      </c>
      <c r="E866" s="59" t="e">
        <f t="shared" ca="1" si="199"/>
        <v>#REF!</v>
      </c>
      <c r="F866" s="60" t="e">
        <f t="shared" ca="1" si="200"/>
        <v>#REF!</v>
      </c>
      <c r="G866" s="60" t="e">
        <f t="shared" ca="1" si="201"/>
        <v>#REF!</v>
      </c>
      <c r="H866" s="60" t="e">
        <f t="shared" ca="1" si="202"/>
        <v>#REF!</v>
      </c>
      <c r="I866" s="59" t="e">
        <f t="shared" ca="1" si="203"/>
        <v>#REF!</v>
      </c>
      <c r="J866" t="e">
        <f t="shared" si="204"/>
        <v>#REF!</v>
      </c>
      <c r="K866" t="e">
        <f t="shared" si="205"/>
        <v>#REF!</v>
      </c>
      <c r="L866">
        <v>0</v>
      </c>
      <c r="M866">
        <f t="shared" ca="1" si="206"/>
        <v>7.74</v>
      </c>
      <c r="N866">
        <f t="shared" ca="1" si="207"/>
        <v>20.440000000000001</v>
      </c>
      <c r="O866">
        <f t="shared" ca="1" si="208"/>
        <v>41.26</v>
      </c>
      <c r="P866">
        <f t="shared" ca="1" si="209"/>
        <v>98.62</v>
      </c>
      <c r="Q866" t="e">
        <f>#REF!</f>
        <v>#REF!</v>
      </c>
    </row>
    <row r="867" spans="1:17" x14ac:dyDescent="0.3">
      <c r="A867" s="60" t="e">
        <f t="shared" ca="1" si="195"/>
        <v>#REF!</v>
      </c>
      <c r="B867" s="60" t="e">
        <f t="shared" ca="1" si="196"/>
        <v>#REF!</v>
      </c>
      <c r="C867" s="61" t="e">
        <f t="shared" si="197"/>
        <v>#REF!</v>
      </c>
      <c r="D867" s="60" t="e">
        <f t="shared" ca="1" si="198"/>
        <v>#REF!</v>
      </c>
      <c r="E867" s="59" t="e">
        <f t="shared" ca="1" si="199"/>
        <v>#REF!</v>
      </c>
      <c r="F867" s="60" t="e">
        <f t="shared" ca="1" si="200"/>
        <v>#REF!</v>
      </c>
      <c r="G867" s="60" t="e">
        <f t="shared" ca="1" si="201"/>
        <v>#REF!</v>
      </c>
      <c r="H867" s="60" t="e">
        <f t="shared" ca="1" si="202"/>
        <v>#REF!</v>
      </c>
      <c r="I867" s="59" t="e">
        <f t="shared" ca="1" si="203"/>
        <v>#REF!</v>
      </c>
      <c r="J867" t="e">
        <f t="shared" si="204"/>
        <v>#REF!</v>
      </c>
      <c r="K867" t="e">
        <f t="shared" si="205"/>
        <v>#REF!</v>
      </c>
      <c r="L867">
        <v>0</v>
      </c>
      <c r="M867">
        <f t="shared" ca="1" si="206"/>
        <v>5.52</v>
      </c>
      <c r="N867">
        <f t="shared" ca="1" si="207"/>
        <v>16.93</v>
      </c>
      <c r="O867">
        <f t="shared" ca="1" si="208"/>
        <v>44.73</v>
      </c>
      <c r="P867">
        <f t="shared" ca="1" si="209"/>
        <v>93.92</v>
      </c>
      <c r="Q867" t="e">
        <f>#REF!</f>
        <v>#REF!</v>
      </c>
    </row>
    <row r="868" spans="1:17" x14ac:dyDescent="0.3">
      <c r="A868" s="60" t="e">
        <f t="shared" ca="1" si="195"/>
        <v>#REF!</v>
      </c>
      <c r="B868" s="60" t="e">
        <f t="shared" ca="1" si="196"/>
        <v>#REF!</v>
      </c>
      <c r="C868" s="61" t="e">
        <f t="shared" si="197"/>
        <v>#REF!</v>
      </c>
      <c r="D868" s="60" t="e">
        <f t="shared" ca="1" si="198"/>
        <v>#REF!</v>
      </c>
      <c r="E868" s="59" t="e">
        <f t="shared" ca="1" si="199"/>
        <v>#REF!</v>
      </c>
      <c r="F868" s="60" t="e">
        <f t="shared" ca="1" si="200"/>
        <v>#REF!</v>
      </c>
      <c r="G868" s="60" t="e">
        <f t="shared" ca="1" si="201"/>
        <v>#REF!</v>
      </c>
      <c r="H868" s="60" t="e">
        <f t="shared" ca="1" si="202"/>
        <v>#REF!</v>
      </c>
      <c r="I868" s="59" t="e">
        <f t="shared" ca="1" si="203"/>
        <v>#REF!</v>
      </c>
      <c r="J868" t="e">
        <f t="shared" si="204"/>
        <v>#REF!</v>
      </c>
      <c r="K868" t="e">
        <f t="shared" si="205"/>
        <v>#REF!</v>
      </c>
      <c r="L868">
        <v>0</v>
      </c>
      <c r="M868">
        <f t="shared" ca="1" si="206"/>
        <v>8.65</v>
      </c>
      <c r="N868">
        <f t="shared" ca="1" si="207"/>
        <v>14.1</v>
      </c>
      <c r="O868">
        <f t="shared" ca="1" si="208"/>
        <v>34.35</v>
      </c>
      <c r="P868">
        <f t="shared" ca="1" si="209"/>
        <v>69.41</v>
      </c>
      <c r="Q868" t="e">
        <f>#REF!</f>
        <v>#REF!</v>
      </c>
    </row>
    <row r="869" spans="1:17" x14ac:dyDescent="0.3">
      <c r="A869" s="60" t="e">
        <f t="shared" ca="1" si="195"/>
        <v>#REF!</v>
      </c>
      <c r="B869" s="60" t="e">
        <f t="shared" ca="1" si="196"/>
        <v>#REF!</v>
      </c>
      <c r="C869" s="61" t="e">
        <f t="shared" si="197"/>
        <v>#REF!</v>
      </c>
      <c r="D869" s="60" t="e">
        <f t="shared" ca="1" si="198"/>
        <v>#REF!</v>
      </c>
      <c r="E869" s="59" t="e">
        <f t="shared" ca="1" si="199"/>
        <v>#REF!</v>
      </c>
      <c r="F869" s="60" t="e">
        <f t="shared" ca="1" si="200"/>
        <v>#REF!</v>
      </c>
      <c r="G869" s="60" t="e">
        <f t="shared" ca="1" si="201"/>
        <v>#REF!</v>
      </c>
      <c r="H869" s="60" t="e">
        <f t="shared" ca="1" si="202"/>
        <v>#REF!</v>
      </c>
      <c r="I869" s="59" t="e">
        <f t="shared" ca="1" si="203"/>
        <v>#REF!</v>
      </c>
      <c r="J869" t="e">
        <f t="shared" si="204"/>
        <v>#REF!</v>
      </c>
      <c r="K869" t="e">
        <f t="shared" si="205"/>
        <v>#REF!</v>
      </c>
      <c r="L869">
        <v>0</v>
      </c>
      <c r="M869">
        <f t="shared" ca="1" si="206"/>
        <v>5.39</v>
      </c>
      <c r="N869">
        <f t="shared" ca="1" si="207"/>
        <v>18.48</v>
      </c>
      <c r="O869">
        <f t="shared" ca="1" si="208"/>
        <v>31.54</v>
      </c>
      <c r="P869">
        <f t="shared" ca="1" si="209"/>
        <v>118.18</v>
      </c>
      <c r="Q869" t="e">
        <f>#REF!</f>
        <v>#REF!</v>
      </c>
    </row>
    <row r="870" spans="1:17" x14ac:dyDescent="0.3">
      <c r="A870" s="60" t="e">
        <f t="shared" ca="1" si="195"/>
        <v>#REF!</v>
      </c>
      <c r="B870" s="60" t="e">
        <f t="shared" ca="1" si="196"/>
        <v>#REF!</v>
      </c>
      <c r="C870" s="61" t="e">
        <f t="shared" si="197"/>
        <v>#REF!</v>
      </c>
      <c r="D870" s="60" t="e">
        <f t="shared" ca="1" si="198"/>
        <v>#REF!</v>
      </c>
      <c r="E870" s="59" t="e">
        <f t="shared" ca="1" si="199"/>
        <v>#REF!</v>
      </c>
      <c r="F870" s="60" t="e">
        <f t="shared" ca="1" si="200"/>
        <v>#REF!</v>
      </c>
      <c r="G870" s="60" t="e">
        <f t="shared" ca="1" si="201"/>
        <v>#REF!</v>
      </c>
      <c r="H870" s="60" t="e">
        <f t="shared" ca="1" si="202"/>
        <v>#REF!</v>
      </c>
      <c r="I870" s="59" t="e">
        <f t="shared" ca="1" si="203"/>
        <v>#REF!</v>
      </c>
      <c r="J870" t="e">
        <f t="shared" si="204"/>
        <v>#REF!</v>
      </c>
      <c r="K870" t="e">
        <f t="shared" si="205"/>
        <v>#REF!</v>
      </c>
      <c r="L870">
        <v>0</v>
      </c>
      <c r="M870">
        <f t="shared" ca="1" si="206"/>
        <v>6.61</v>
      </c>
      <c r="N870">
        <f t="shared" ca="1" si="207"/>
        <v>23.58</v>
      </c>
      <c r="O870">
        <f t="shared" ca="1" si="208"/>
        <v>47.25</v>
      </c>
      <c r="P870">
        <f t="shared" ca="1" si="209"/>
        <v>100.83</v>
      </c>
      <c r="Q870" t="e">
        <f>#REF!</f>
        <v>#REF!</v>
      </c>
    </row>
    <row r="871" spans="1:17" x14ac:dyDescent="0.3">
      <c r="A871" s="60" t="e">
        <f t="shared" ca="1" si="195"/>
        <v>#REF!</v>
      </c>
      <c r="B871" s="60" t="e">
        <f t="shared" ca="1" si="196"/>
        <v>#REF!</v>
      </c>
      <c r="C871" s="61" t="e">
        <f t="shared" si="197"/>
        <v>#REF!</v>
      </c>
      <c r="D871" s="60" t="e">
        <f t="shared" ca="1" si="198"/>
        <v>#REF!</v>
      </c>
      <c r="E871" s="59" t="e">
        <f t="shared" ca="1" si="199"/>
        <v>#REF!</v>
      </c>
      <c r="F871" s="60" t="e">
        <f t="shared" ca="1" si="200"/>
        <v>#REF!</v>
      </c>
      <c r="G871" s="60" t="e">
        <f t="shared" ca="1" si="201"/>
        <v>#REF!</v>
      </c>
      <c r="H871" s="60" t="e">
        <f t="shared" ca="1" si="202"/>
        <v>#REF!</v>
      </c>
      <c r="I871" s="59" t="e">
        <f t="shared" ca="1" si="203"/>
        <v>#REF!</v>
      </c>
      <c r="J871" t="e">
        <f t="shared" si="204"/>
        <v>#REF!</v>
      </c>
      <c r="K871" t="e">
        <f t="shared" si="205"/>
        <v>#REF!</v>
      </c>
      <c r="L871">
        <v>0</v>
      </c>
      <c r="M871">
        <f t="shared" ca="1" si="206"/>
        <v>5.94</v>
      </c>
      <c r="N871">
        <f t="shared" ca="1" si="207"/>
        <v>23.88</v>
      </c>
      <c r="O871">
        <f t="shared" ca="1" si="208"/>
        <v>41.2</v>
      </c>
      <c r="P871">
        <f t="shared" ca="1" si="209"/>
        <v>77.260000000000005</v>
      </c>
      <c r="Q871" t="e">
        <f>#REF!</f>
        <v>#REF!</v>
      </c>
    </row>
    <row r="872" spans="1:17" x14ac:dyDescent="0.3">
      <c r="A872" s="60" t="e">
        <f t="shared" ca="1" si="195"/>
        <v>#REF!</v>
      </c>
      <c r="B872" s="60" t="e">
        <f t="shared" ca="1" si="196"/>
        <v>#REF!</v>
      </c>
      <c r="C872" s="61" t="e">
        <f t="shared" si="197"/>
        <v>#REF!</v>
      </c>
      <c r="D872" s="60" t="e">
        <f t="shared" ca="1" si="198"/>
        <v>#REF!</v>
      </c>
      <c r="E872" s="59" t="e">
        <f t="shared" ca="1" si="199"/>
        <v>#REF!</v>
      </c>
      <c r="F872" s="60" t="e">
        <f t="shared" ca="1" si="200"/>
        <v>#REF!</v>
      </c>
      <c r="G872" s="60" t="e">
        <f t="shared" ca="1" si="201"/>
        <v>#REF!</v>
      </c>
      <c r="H872" s="60" t="e">
        <f t="shared" ca="1" si="202"/>
        <v>#REF!</v>
      </c>
      <c r="I872" s="59" t="e">
        <f t="shared" ca="1" si="203"/>
        <v>#REF!</v>
      </c>
      <c r="J872" t="e">
        <f t="shared" si="204"/>
        <v>#REF!</v>
      </c>
      <c r="K872" t="e">
        <f t="shared" si="205"/>
        <v>#REF!</v>
      </c>
      <c r="L872">
        <v>0</v>
      </c>
      <c r="M872">
        <f t="shared" ca="1" si="206"/>
        <v>8.17</v>
      </c>
      <c r="N872">
        <f t="shared" ca="1" si="207"/>
        <v>13.59</v>
      </c>
      <c r="O872">
        <f t="shared" ca="1" si="208"/>
        <v>30.48</v>
      </c>
      <c r="P872">
        <f t="shared" ca="1" si="209"/>
        <v>80.33</v>
      </c>
      <c r="Q872" t="e">
        <f>#REF!</f>
        <v>#REF!</v>
      </c>
    </row>
    <row r="873" spans="1:17" x14ac:dyDescent="0.3">
      <c r="A873" s="60" t="e">
        <f t="shared" ca="1" si="195"/>
        <v>#REF!</v>
      </c>
      <c r="B873" s="60" t="e">
        <f t="shared" ca="1" si="196"/>
        <v>#REF!</v>
      </c>
      <c r="C873" s="61" t="e">
        <f t="shared" si="197"/>
        <v>#REF!</v>
      </c>
      <c r="D873" s="60" t="e">
        <f t="shared" ca="1" si="198"/>
        <v>#REF!</v>
      </c>
      <c r="E873" s="59" t="e">
        <f t="shared" ca="1" si="199"/>
        <v>#REF!</v>
      </c>
      <c r="F873" s="60" t="e">
        <f t="shared" ca="1" si="200"/>
        <v>#REF!</v>
      </c>
      <c r="G873" s="60" t="e">
        <f t="shared" ca="1" si="201"/>
        <v>#REF!</v>
      </c>
      <c r="H873" s="60" t="e">
        <f t="shared" ca="1" si="202"/>
        <v>#REF!</v>
      </c>
      <c r="I873" s="59" t="e">
        <f t="shared" ca="1" si="203"/>
        <v>#REF!</v>
      </c>
      <c r="J873" t="e">
        <f t="shared" si="204"/>
        <v>#REF!</v>
      </c>
      <c r="K873" t="e">
        <f t="shared" si="205"/>
        <v>#REF!</v>
      </c>
      <c r="L873">
        <v>0</v>
      </c>
      <c r="M873">
        <f t="shared" ca="1" si="206"/>
        <v>8.85</v>
      </c>
      <c r="N873">
        <f t="shared" ca="1" si="207"/>
        <v>24.4</v>
      </c>
      <c r="O873">
        <f t="shared" ca="1" si="208"/>
        <v>44.44</v>
      </c>
      <c r="P873">
        <f t="shared" ca="1" si="209"/>
        <v>102.67</v>
      </c>
      <c r="Q873" t="e">
        <f>#REF!</f>
        <v>#REF!</v>
      </c>
    </row>
    <row r="874" spans="1:17" x14ac:dyDescent="0.3">
      <c r="A874" s="60" t="e">
        <f t="shared" ca="1" si="195"/>
        <v>#REF!</v>
      </c>
      <c r="B874" s="60" t="e">
        <f t="shared" ca="1" si="196"/>
        <v>#REF!</v>
      </c>
      <c r="C874" s="61" t="e">
        <f t="shared" si="197"/>
        <v>#REF!</v>
      </c>
      <c r="D874" s="60" t="e">
        <f t="shared" ca="1" si="198"/>
        <v>#REF!</v>
      </c>
      <c r="E874" s="59" t="e">
        <f t="shared" ca="1" si="199"/>
        <v>#REF!</v>
      </c>
      <c r="F874" s="60" t="e">
        <f t="shared" ca="1" si="200"/>
        <v>#REF!</v>
      </c>
      <c r="G874" s="60" t="e">
        <f t="shared" ca="1" si="201"/>
        <v>#REF!</v>
      </c>
      <c r="H874" s="60" t="e">
        <f t="shared" ca="1" si="202"/>
        <v>#REF!</v>
      </c>
      <c r="I874" s="59" t="e">
        <f t="shared" ca="1" si="203"/>
        <v>#REF!</v>
      </c>
      <c r="J874" t="e">
        <f t="shared" si="204"/>
        <v>#REF!</v>
      </c>
      <c r="K874" t="e">
        <f t="shared" si="205"/>
        <v>#REF!</v>
      </c>
      <c r="L874">
        <v>0</v>
      </c>
      <c r="M874">
        <f t="shared" ca="1" si="206"/>
        <v>9.0399999999999991</v>
      </c>
      <c r="N874">
        <f t="shared" ca="1" si="207"/>
        <v>16.920000000000002</v>
      </c>
      <c r="O874">
        <f t="shared" ca="1" si="208"/>
        <v>40.07</v>
      </c>
      <c r="P874">
        <f t="shared" ca="1" si="209"/>
        <v>78.48</v>
      </c>
      <c r="Q874" t="e">
        <f>#REF!</f>
        <v>#REF!</v>
      </c>
    </row>
    <row r="875" spans="1:17" x14ac:dyDescent="0.3">
      <c r="A875" s="60" t="e">
        <f t="shared" ca="1" si="195"/>
        <v>#REF!</v>
      </c>
      <c r="B875" s="60" t="e">
        <f t="shared" ca="1" si="196"/>
        <v>#REF!</v>
      </c>
      <c r="C875" s="61" t="e">
        <f t="shared" si="197"/>
        <v>#REF!</v>
      </c>
      <c r="D875" s="60" t="e">
        <f t="shared" ca="1" si="198"/>
        <v>#REF!</v>
      </c>
      <c r="E875" s="59" t="e">
        <f t="shared" ca="1" si="199"/>
        <v>#REF!</v>
      </c>
      <c r="F875" s="60" t="e">
        <f t="shared" ca="1" si="200"/>
        <v>#REF!</v>
      </c>
      <c r="G875" s="60" t="e">
        <f t="shared" ca="1" si="201"/>
        <v>#REF!</v>
      </c>
      <c r="H875" s="60" t="e">
        <f t="shared" ca="1" si="202"/>
        <v>#REF!</v>
      </c>
      <c r="I875" s="59" t="e">
        <f t="shared" ca="1" si="203"/>
        <v>#REF!</v>
      </c>
      <c r="J875" t="e">
        <f t="shared" si="204"/>
        <v>#REF!</v>
      </c>
      <c r="K875" t="e">
        <f t="shared" si="205"/>
        <v>#REF!</v>
      </c>
      <c r="L875">
        <v>0</v>
      </c>
      <c r="M875">
        <f t="shared" ca="1" si="206"/>
        <v>8.56</v>
      </c>
      <c r="N875">
        <f t="shared" ca="1" si="207"/>
        <v>25.97</v>
      </c>
      <c r="O875">
        <f t="shared" ca="1" si="208"/>
        <v>42.51</v>
      </c>
      <c r="P875">
        <f t="shared" ca="1" si="209"/>
        <v>107.7</v>
      </c>
      <c r="Q875" t="e">
        <f>#REF!</f>
        <v>#REF!</v>
      </c>
    </row>
    <row r="876" spans="1:17" x14ac:dyDescent="0.3">
      <c r="A876" s="60" t="e">
        <f t="shared" ca="1" si="195"/>
        <v>#REF!</v>
      </c>
      <c r="B876" s="60" t="e">
        <f t="shared" ca="1" si="196"/>
        <v>#REF!</v>
      </c>
      <c r="C876" s="61" t="e">
        <f t="shared" si="197"/>
        <v>#REF!</v>
      </c>
      <c r="D876" s="60" t="e">
        <f t="shared" ca="1" si="198"/>
        <v>#REF!</v>
      </c>
      <c r="E876" s="59" t="e">
        <f t="shared" ca="1" si="199"/>
        <v>#REF!</v>
      </c>
      <c r="F876" s="60" t="e">
        <f t="shared" ca="1" si="200"/>
        <v>#REF!</v>
      </c>
      <c r="G876" s="60" t="e">
        <f t="shared" ca="1" si="201"/>
        <v>#REF!</v>
      </c>
      <c r="H876" s="60" t="e">
        <f t="shared" ca="1" si="202"/>
        <v>#REF!</v>
      </c>
      <c r="I876" s="59" t="e">
        <f t="shared" ca="1" si="203"/>
        <v>#REF!</v>
      </c>
      <c r="J876" t="e">
        <f t="shared" si="204"/>
        <v>#REF!</v>
      </c>
      <c r="K876" t="e">
        <f t="shared" si="205"/>
        <v>#REF!</v>
      </c>
      <c r="L876">
        <v>0</v>
      </c>
      <c r="M876">
        <f t="shared" ca="1" si="206"/>
        <v>7.06</v>
      </c>
      <c r="N876">
        <f t="shared" ca="1" si="207"/>
        <v>26.24</v>
      </c>
      <c r="O876">
        <f t="shared" ca="1" si="208"/>
        <v>34.22</v>
      </c>
      <c r="P876">
        <f t="shared" ca="1" si="209"/>
        <v>117.75</v>
      </c>
      <c r="Q876" t="e">
        <f>#REF!</f>
        <v>#REF!</v>
      </c>
    </row>
    <row r="877" spans="1:17" x14ac:dyDescent="0.3">
      <c r="A877" s="60" t="e">
        <f t="shared" ca="1" si="195"/>
        <v>#REF!</v>
      </c>
      <c r="B877" s="60" t="e">
        <f t="shared" ca="1" si="196"/>
        <v>#REF!</v>
      </c>
      <c r="C877" s="61" t="e">
        <f t="shared" si="197"/>
        <v>#REF!</v>
      </c>
      <c r="D877" s="60" t="e">
        <f t="shared" ca="1" si="198"/>
        <v>#REF!</v>
      </c>
      <c r="E877" s="59" t="e">
        <f t="shared" ca="1" si="199"/>
        <v>#REF!</v>
      </c>
      <c r="F877" s="60" t="e">
        <f t="shared" ca="1" si="200"/>
        <v>#REF!</v>
      </c>
      <c r="G877" s="60" t="e">
        <f t="shared" ca="1" si="201"/>
        <v>#REF!</v>
      </c>
      <c r="H877" s="60" t="e">
        <f t="shared" ca="1" si="202"/>
        <v>#REF!</v>
      </c>
      <c r="I877" s="59" t="e">
        <f t="shared" ca="1" si="203"/>
        <v>#REF!</v>
      </c>
      <c r="J877" t="e">
        <f t="shared" si="204"/>
        <v>#REF!</v>
      </c>
      <c r="K877" t="e">
        <f t="shared" si="205"/>
        <v>#REF!</v>
      </c>
      <c r="L877">
        <v>0</v>
      </c>
      <c r="M877">
        <f t="shared" ca="1" si="206"/>
        <v>7.48</v>
      </c>
      <c r="N877">
        <f t="shared" ca="1" si="207"/>
        <v>14.47</v>
      </c>
      <c r="O877">
        <f t="shared" ca="1" si="208"/>
        <v>39.47</v>
      </c>
      <c r="P877">
        <f t="shared" ca="1" si="209"/>
        <v>111.51</v>
      </c>
      <c r="Q877" t="e">
        <f>#REF!</f>
        <v>#REF!</v>
      </c>
    </row>
    <row r="878" spans="1:17" x14ac:dyDescent="0.3">
      <c r="A878" s="60" t="e">
        <f t="shared" ca="1" si="195"/>
        <v>#REF!</v>
      </c>
      <c r="B878" s="60" t="e">
        <f t="shared" ca="1" si="196"/>
        <v>#REF!</v>
      </c>
      <c r="C878" s="61" t="e">
        <f t="shared" si="197"/>
        <v>#REF!</v>
      </c>
      <c r="D878" s="60" t="e">
        <f t="shared" ca="1" si="198"/>
        <v>#REF!</v>
      </c>
      <c r="E878" s="59" t="e">
        <f t="shared" ca="1" si="199"/>
        <v>#REF!</v>
      </c>
      <c r="F878" s="60" t="e">
        <f t="shared" ca="1" si="200"/>
        <v>#REF!</v>
      </c>
      <c r="G878" s="60" t="e">
        <f t="shared" ca="1" si="201"/>
        <v>#REF!</v>
      </c>
      <c r="H878" s="60" t="e">
        <f t="shared" ca="1" si="202"/>
        <v>#REF!</v>
      </c>
      <c r="I878" s="59" t="e">
        <f t="shared" ca="1" si="203"/>
        <v>#REF!</v>
      </c>
      <c r="J878" t="e">
        <f t="shared" si="204"/>
        <v>#REF!</v>
      </c>
      <c r="K878" t="e">
        <f t="shared" si="205"/>
        <v>#REF!</v>
      </c>
      <c r="L878">
        <v>0</v>
      </c>
      <c r="M878">
        <f t="shared" ca="1" si="206"/>
        <v>8.8000000000000007</v>
      </c>
      <c r="N878">
        <f t="shared" ca="1" si="207"/>
        <v>17.98</v>
      </c>
      <c r="O878">
        <f t="shared" ca="1" si="208"/>
        <v>38.61</v>
      </c>
      <c r="P878">
        <f t="shared" ca="1" si="209"/>
        <v>53.41</v>
      </c>
      <c r="Q878" t="e">
        <f>#REF!</f>
        <v>#REF!</v>
      </c>
    </row>
    <row r="879" spans="1:17" x14ac:dyDescent="0.3">
      <c r="A879" s="60" t="e">
        <f t="shared" ca="1" si="195"/>
        <v>#REF!</v>
      </c>
      <c r="B879" s="60" t="e">
        <f t="shared" ca="1" si="196"/>
        <v>#REF!</v>
      </c>
      <c r="C879" s="61" t="e">
        <f t="shared" si="197"/>
        <v>#REF!</v>
      </c>
      <c r="D879" s="60" t="e">
        <f t="shared" ca="1" si="198"/>
        <v>#REF!</v>
      </c>
      <c r="E879" s="59" t="e">
        <f t="shared" ca="1" si="199"/>
        <v>#REF!</v>
      </c>
      <c r="F879" s="60" t="e">
        <f t="shared" ca="1" si="200"/>
        <v>#REF!</v>
      </c>
      <c r="G879" s="60" t="e">
        <f t="shared" ca="1" si="201"/>
        <v>#REF!</v>
      </c>
      <c r="H879" s="60" t="e">
        <f t="shared" ca="1" si="202"/>
        <v>#REF!</v>
      </c>
      <c r="I879" s="59" t="e">
        <f t="shared" ca="1" si="203"/>
        <v>#REF!</v>
      </c>
      <c r="J879" t="e">
        <f t="shared" si="204"/>
        <v>#REF!</v>
      </c>
      <c r="K879" t="e">
        <f t="shared" si="205"/>
        <v>#REF!</v>
      </c>
      <c r="L879">
        <v>0</v>
      </c>
      <c r="M879">
        <f t="shared" ca="1" si="206"/>
        <v>5.92</v>
      </c>
      <c r="N879">
        <f t="shared" ca="1" si="207"/>
        <v>19.22</v>
      </c>
      <c r="O879">
        <f t="shared" ca="1" si="208"/>
        <v>32.47</v>
      </c>
      <c r="P879">
        <f t="shared" ca="1" si="209"/>
        <v>86.62</v>
      </c>
      <c r="Q879" t="e">
        <f>#REF!</f>
        <v>#REF!</v>
      </c>
    </row>
    <row r="880" spans="1:17" x14ac:dyDescent="0.3">
      <c r="A880" s="60" t="e">
        <f t="shared" ca="1" si="195"/>
        <v>#REF!</v>
      </c>
      <c r="B880" s="60" t="e">
        <f t="shared" ca="1" si="196"/>
        <v>#REF!</v>
      </c>
      <c r="C880" s="61" t="e">
        <f t="shared" si="197"/>
        <v>#REF!</v>
      </c>
      <c r="D880" s="60" t="e">
        <f t="shared" ca="1" si="198"/>
        <v>#REF!</v>
      </c>
      <c r="E880" s="59" t="e">
        <f t="shared" ca="1" si="199"/>
        <v>#REF!</v>
      </c>
      <c r="F880" s="60" t="e">
        <f t="shared" ca="1" si="200"/>
        <v>#REF!</v>
      </c>
      <c r="G880" s="60" t="e">
        <f t="shared" ca="1" si="201"/>
        <v>#REF!</v>
      </c>
      <c r="H880" s="60" t="e">
        <f t="shared" ca="1" si="202"/>
        <v>#REF!</v>
      </c>
      <c r="I880" s="59" t="e">
        <f t="shared" ca="1" si="203"/>
        <v>#REF!</v>
      </c>
      <c r="J880" t="e">
        <f t="shared" si="204"/>
        <v>#REF!</v>
      </c>
      <c r="K880" t="e">
        <f t="shared" si="205"/>
        <v>#REF!</v>
      </c>
      <c r="L880">
        <v>0</v>
      </c>
      <c r="M880">
        <f t="shared" ca="1" si="206"/>
        <v>6.46</v>
      </c>
      <c r="N880">
        <f t="shared" ca="1" si="207"/>
        <v>19.27</v>
      </c>
      <c r="O880">
        <f t="shared" ca="1" si="208"/>
        <v>48</v>
      </c>
      <c r="P880">
        <f t="shared" ca="1" si="209"/>
        <v>76.75</v>
      </c>
      <c r="Q880" t="e">
        <f>#REF!</f>
        <v>#REF!</v>
      </c>
    </row>
    <row r="881" spans="1:17" x14ac:dyDescent="0.3">
      <c r="A881" s="60" t="e">
        <f t="shared" ca="1" si="195"/>
        <v>#REF!</v>
      </c>
      <c r="B881" s="60" t="e">
        <f t="shared" ca="1" si="196"/>
        <v>#REF!</v>
      </c>
      <c r="C881" s="61" t="e">
        <f t="shared" si="197"/>
        <v>#REF!</v>
      </c>
      <c r="D881" s="60" t="e">
        <f t="shared" ca="1" si="198"/>
        <v>#REF!</v>
      </c>
      <c r="E881" s="59" t="e">
        <f t="shared" ca="1" si="199"/>
        <v>#REF!</v>
      </c>
      <c r="F881" s="60" t="e">
        <f t="shared" ca="1" si="200"/>
        <v>#REF!</v>
      </c>
      <c r="G881" s="60" t="e">
        <f t="shared" ca="1" si="201"/>
        <v>#REF!</v>
      </c>
      <c r="H881" s="60" t="e">
        <f t="shared" ca="1" si="202"/>
        <v>#REF!</v>
      </c>
      <c r="I881" s="59" t="e">
        <f t="shared" ca="1" si="203"/>
        <v>#REF!</v>
      </c>
      <c r="J881" t="e">
        <f t="shared" si="204"/>
        <v>#REF!</v>
      </c>
      <c r="K881" t="e">
        <f t="shared" si="205"/>
        <v>#REF!</v>
      </c>
      <c r="L881">
        <v>0</v>
      </c>
      <c r="M881">
        <f t="shared" ca="1" si="206"/>
        <v>6.74</v>
      </c>
      <c r="N881">
        <f t="shared" ca="1" si="207"/>
        <v>21.3</v>
      </c>
      <c r="O881">
        <f t="shared" ca="1" si="208"/>
        <v>39.409999999999997</v>
      </c>
      <c r="P881">
        <f t="shared" ca="1" si="209"/>
        <v>84</v>
      </c>
      <c r="Q881" t="e">
        <f>#REF!</f>
        <v>#REF!</v>
      </c>
    </row>
    <row r="882" spans="1:17" x14ac:dyDescent="0.3">
      <c r="A882" s="60" t="e">
        <f t="shared" ca="1" si="195"/>
        <v>#REF!</v>
      </c>
      <c r="B882" s="60" t="e">
        <f t="shared" ca="1" si="196"/>
        <v>#REF!</v>
      </c>
      <c r="C882" s="61" t="e">
        <f t="shared" si="197"/>
        <v>#REF!</v>
      </c>
      <c r="D882" s="60" t="e">
        <f t="shared" ca="1" si="198"/>
        <v>#REF!</v>
      </c>
      <c r="E882" s="59" t="e">
        <f t="shared" ca="1" si="199"/>
        <v>#REF!</v>
      </c>
      <c r="F882" s="60" t="e">
        <f t="shared" ca="1" si="200"/>
        <v>#REF!</v>
      </c>
      <c r="G882" s="60" t="e">
        <f t="shared" ca="1" si="201"/>
        <v>#REF!</v>
      </c>
      <c r="H882" s="60" t="e">
        <f t="shared" ca="1" si="202"/>
        <v>#REF!</v>
      </c>
      <c r="I882" s="59" t="e">
        <f t="shared" ca="1" si="203"/>
        <v>#REF!</v>
      </c>
      <c r="J882" t="e">
        <f t="shared" si="204"/>
        <v>#REF!</v>
      </c>
      <c r="K882" t="e">
        <f t="shared" si="205"/>
        <v>#REF!</v>
      </c>
      <c r="L882">
        <v>0</v>
      </c>
      <c r="M882">
        <f t="shared" ca="1" si="206"/>
        <v>6.7</v>
      </c>
      <c r="N882">
        <f t="shared" ca="1" si="207"/>
        <v>13.86</v>
      </c>
      <c r="O882">
        <f t="shared" ca="1" si="208"/>
        <v>41.63</v>
      </c>
      <c r="P882">
        <f t="shared" ca="1" si="209"/>
        <v>95.09</v>
      </c>
      <c r="Q882" t="e">
        <f>#REF!</f>
        <v>#REF!</v>
      </c>
    </row>
    <row r="883" spans="1:17" x14ac:dyDescent="0.3">
      <c r="A883" s="60" t="e">
        <f t="shared" ca="1" si="195"/>
        <v>#REF!</v>
      </c>
      <c r="B883" s="60" t="e">
        <f t="shared" ca="1" si="196"/>
        <v>#REF!</v>
      </c>
      <c r="C883" s="61" t="e">
        <f t="shared" si="197"/>
        <v>#REF!</v>
      </c>
      <c r="D883" s="60" t="e">
        <f t="shared" ca="1" si="198"/>
        <v>#REF!</v>
      </c>
      <c r="E883" s="59" t="e">
        <f t="shared" ca="1" si="199"/>
        <v>#REF!</v>
      </c>
      <c r="F883" s="60" t="e">
        <f t="shared" ca="1" si="200"/>
        <v>#REF!</v>
      </c>
      <c r="G883" s="60" t="e">
        <f t="shared" ca="1" si="201"/>
        <v>#REF!</v>
      </c>
      <c r="H883" s="60" t="e">
        <f t="shared" ca="1" si="202"/>
        <v>#REF!</v>
      </c>
      <c r="I883" s="59" t="e">
        <f t="shared" ca="1" si="203"/>
        <v>#REF!</v>
      </c>
      <c r="J883" t="e">
        <f t="shared" si="204"/>
        <v>#REF!</v>
      </c>
      <c r="K883" t="e">
        <f t="shared" si="205"/>
        <v>#REF!</v>
      </c>
      <c r="L883">
        <v>0</v>
      </c>
      <c r="M883">
        <f t="shared" ca="1" si="206"/>
        <v>8.3699999999999992</v>
      </c>
      <c r="N883">
        <f t="shared" ca="1" si="207"/>
        <v>19.899999999999999</v>
      </c>
      <c r="O883">
        <f t="shared" ca="1" si="208"/>
        <v>33.42</v>
      </c>
      <c r="P883">
        <f t="shared" ca="1" si="209"/>
        <v>56.13</v>
      </c>
      <c r="Q883" t="e">
        <f>#REF!</f>
        <v>#REF!</v>
      </c>
    </row>
    <row r="884" spans="1:17" x14ac:dyDescent="0.3">
      <c r="A884" s="60" t="e">
        <f t="shared" ca="1" si="195"/>
        <v>#REF!</v>
      </c>
      <c r="B884" s="60" t="e">
        <f t="shared" ca="1" si="196"/>
        <v>#REF!</v>
      </c>
      <c r="C884" s="61" t="e">
        <f t="shared" si="197"/>
        <v>#REF!</v>
      </c>
      <c r="D884" s="60" t="e">
        <f t="shared" ca="1" si="198"/>
        <v>#REF!</v>
      </c>
      <c r="E884" s="59" t="e">
        <f t="shared" ca="1" si="199"/>
        <v>#REF!</v>
      </c>
      <c r="F884" s="60" t="e">
        <f t="shared" ca="1" si="200"/>
        <v>#REF!</v>
      </c>
      <c r="G884" s="60" t="e">
        <f t="shared" ca="1" si="201"/>
        <v>#REF!</v>
      </c>
      <c r="H884" s="60" t="e">
        <f t="shared" ca="1" si="202"/>
        <v>#REF!</v>
      </c>
      <c r="I884" s="59" t="e">
        <f t="shared" ca="1" si="203"/>
        <v>#REF!</v>
      </c>
      <c r="J884" t="e">
        <f t="shared" si="204"/>
        <v>#REF!</v>
      </c>
      <c r="K884" t="e">
        <f t="shared" si="205"/>
        <v>#REF!</v>
      </c>
      <c r="L884">
        <v>0</v>
      </c>
      <c r="M884">
        <f t="shared" ca="1" si="206"/>
        <v>9.1999999999999993</v>
      </c>
      <c r="N884">
        <f t="shared" ca="1" si="207"/>
        <v>28.83</v>
      </c>
      <c r="O884">
        <f t="shared" ca="1" si="208"/>
        <v>43.78</v>
      </c>
      <c r="P884">
        <f t="shared" ca="1" si="209"/>
        <v>73.209999999999994</v>
      </c>
      <c r="Q884" t="e">
        <f>#REF!</f>
        <v>#REF!</v>
      </c>
    </row>
    <row r="885" spans="1:17" x14ac:dyDescent="0.3">
      <c r="A885" s="60" t="e">
        <f t="shared" ca="1" si="195"/>
        <v>#REF!</v>
      </c>
      <c r="B885" s="60" t="e">
        <f t="shared" ca="1" si="196"/>
        <v>#REF!</v>
      </c>
      <c r="C885" s="61" t="e">
        <f t="shared" si="197"/>
        <v>#REF!</v>
      </c>
      <c r="D885" s="60" t="e">
        <f t="shared" ca="1" si="198"/>
        <v>#REF!</v>
      </c>
      <c r="E885" s="59" t="e">
        <f t="shared" ca="1" si="199"/>
        <v>#REF!</v>
      </c>
      <c r="F885" s="60" t="e">
        <f t="shared" ca="1" si="200"/>
        <v>#REF!</v>
      </c>
      <c r="G885" s="60" t="e">
        <f t="shared" ca="1" si="201"/>
        <v>#REF!</v>
      </c>
      <c r="H885" s="60" t="e">
        <f t="shared" ca="1" si="202"/>
        <v>#REF!</v>
      </c>
      <c r="I885" s="59" t="e">
        <f t="shared" ca="1" si="203"/>
        <v>#REF!</v>
      </c>
      <c r="J885" t="e">
        <f t="shared" si="204"/>
        <v>#REF!</v>
      </c>
      <c r="K885" t="e">
        <f t="shared" si="205"/>
        <v>#REF!</v>
      </c>
      <c r="L885">
        <v>0</v>
      </c>
      <c r="M885">
        <f t="shared" ca="1" si="206"/>
        <v>7.13</v>
      </c>
      <c r="N885">
        <f t="shared" ca="1" si="207"/>
        <v>28.37</v>
      </c>
      <c r="O885">
        <f t="shared" ca="1" si="208"/>
        <v>41.54</v>
      </c>
      <c r="P885">
        <f t="shared" ca="1" si="209"/>
        <v>101.15</v>
      </c>
      <c r="Q885" t="e">
        <f>#REF!</f>
        <v>#REF!</v>
      </c>
    </row>
    <row r="886" spans="1:17" x14ac:dyDescent="0.3">
      <c r="A886" s="60" t="e">
        <f t="shared" ca="1" si="195"/>
        <v>#REF!</v>
      </c>
      <c r="B886" s="60" t="e">
        <f t="shared" ca="1" si="196"/>
        <v>#REF!</v>
      </c>
      <c r="C886" s="61" t="e">
        <f t="shared" si="197"/>
        <v>#REF!</v>
      </c>
      <c r="D886" s="60" t="e">
        <f t="shared" ca="1" si="198"/>
        <v>#REF!</v>
      </c>
      <c r="E886" s="59" t="e">
        <f t="shared" ca="1" si="199"/>
        <v>#REF!</v>
      </c>
      <c r="F886" s="60" t="e">
        <f t="shared" ca="1" si="200"/>
        <v>#REF!</v>
      </c>
      <c r="G886" s="60" t="e">
        <f t="shared" ca="1" si="201"/>
        <v>#REF!</v>
      </c>
      <c r="H886" s="60" t="e">
        <f t="shared" ca="1" si="202"/>
        <v>#REF!</v>
      </c>
      <c r="I886" s="59" t="e">
        <f t="shared" ca="1" si="203"/>
        <v>#REF!</v>
      </c>
      <c r="J886" t="e">
        <f t="shared" si="204"/>
        <v>#REF!</v>
      </c>
      <c r="K886" t="e">
        <f t="shared" si="205"/>
        <v>#REF!</v>
      </c>
      <c r="L886">
        <v>0</v>
      </c>
      <c r="M886">
        <f t="shared" ca="1" si="206"/>
        <v>8.18</v>
      </c>
      <c r="N886">
        <f t="shared" ca="1" si="207"/>
        <v>25.33</v>
      </c>
      <c r="O886">
        <f t="shared" ca="1" si="208"/>
        <v>46.73</v>
      </c>
      <c r="P886">
        <f t="shared" ca="1" si="209"/>
        <v>111.1</v>
      </c>
      <c r="Q886" t="e">
        <f>#REF!</f>
        <v>#REF!</v>
      </c>
    </row>
    <row r="887" spans="1:17" x14ac:dyDescent="0.3">
      <c r="A887" s="60" t="e">
        <f t="shared" ca="1" si="195"/>
        <v>#REF!</v>
      </c>
      <c r="B887" s="60" t="e">
        <f t="shared" ca="1" si="196"/>
        <v>#REF!</v>
      </c>
      <c r="C887" s="61" t="e">
        <f t="shared" si="197"/>
        <v>#REF!</v>
      </c>
      <c r="D887" s="60" t="e">
        <f t="shared" ca="1" si="198"/>
        <v>#REF!</v>
      </c>
      <c r="E887" s="59" t="e">
        <f t="shared" ca="1" si="199"/>
        <v>#REF!</v>
      </c>
      <c r="F887" s="60" t="e">
        <f t="shared" ca="1" si="200"/>
        <v>#REF!</v>
      </c>
      <c r="G887" s="60" t="e">
        <f t="shared" ca="1" si="201"/>
        <v>#REF!</v>
      </c>
      <c r="H887" s="60" t="e">
        <f t="shared" ca="1" si="202"/>
        <v>#REF!</v>
      </c>
      <c r="I887" s="59" t="e">
        <f t="shared" ca="1" si="203"/>
        <v>#REF!</v>
      </c>
      <c r="J887" t="e">
        <f t="shared" si="204"/>
        <v>#REF!</v>
      </c>
      <c r="K887" t="e">
        <f t="shared" si="205"/>
        <v>#REF!</v>
      </c>
      <c r="L887">
        <v>0</v>
      </c>
      <c r="M887">
        <f t="shared" ca="1" si="206"/>
        <v>8.3000000000000007</v>
      </c>
      <c r="N887">
        <f t="shared" ca="1" si="207"/>
        <v>19.2</v>
      </c>
      <c r="O887">
        <f t="shared" ca="1" si="208"/>
        <v>37.18</v>
      </c>
      <c r="P887">
        <f t="shared" ca="1" si="209"/>
        <v>63.22</v>
      </c>
      <c r="Q887" t="e">
        <f>#REF!</f>
        <v>#REF!</v>
      </c>
    </row>
    <row r="888" spans="1:17" x14ac:dyDescent="0.3">
      <c r="A888" s="60" t="e">
        <f t="shared" ca="1" si="195"/>
        <v>#REF!</v>
      </c>
      <c r="B888" s="60" t="e">
        <f t="shared" ca="1" si="196"/>
        <v>#REF!</v>
      </c>
      <c r="C888" s="61" t="e">
        <f t="shared" si="197"/>
        <v>#REF!</v>
      </c>
      <c r="D888" s="60" t="e">
        <f t="shared" ca="1" si="198"/>
        <v>#REF!</v>
      </c>
      <c r="E888" s="59" t="e">
        <f t="shared" ca="1" si="199"/>
        <v>#REF!</v>
      </c>
      <c r="F888" s="60" t="e">
        <f t="shared" ca="1" si="200"/>
        <v>#REF!</v>
      </c>
      <c r="G888" s="60" t="e">
        <f t="shared" ca="1" si="201"/>
        <v>#REF!</v>
      </c>
      <c r="H888" s="60" t="e">
        <f t="shared" ca="1" si="202"/>
        <v>#REF!</v>
      </c>
      <c r="I888" s="59" t="e">
        <f t="shared" ca="1" si="203"/>
        <v>#REF!</v>
      </c>
      <c r="J888" t="e">
        <f t="shared" si="204"/>
        <v>#REF!</v>
      </c>
      <c r="K888" t="e">
        <f t="shared" si="205"/>
        <v>#REF!</v>
      </c>
      <c r="L888">
        <v>0</v>
      </c>
      <c r="M888">
        <f t="shared" ca="1" si="206"/>
        <v>8.08</v>
      </c>
      <c r="N888">
        <f t="shared" ca="1" si="207"/>
        <v>20.309999999999999</v>
      </c>
      <c r="O888">
        <f t="shared" ca="1" si="208"/>
        <v>35.630000000000003</v>
      </c>
      <c r="P888">
        <f t="shared" ca="1" si="209"/>
        <v>107.39</v>
      </c>
      <c r="Q888" t="e">
        <f>#REF!</f>
        <v>#REF!</v>
      </c>
    </row>
    <row r="889" spans="1:17" x14ac:dyDescent="0.3">
      <c r="A889" s="60" t="e">
        <f t="shared" ca="1" si="195"/>
        <v>#REF!</v>
      </c>
      <c r="B889" s="60" t="e">
        <f t="shared" ca="1" si="196"/>
        <v>#REF!</v>
      </c>
      <c r="C889" s="61" t="e">
        <f t="shared" si="197"/>
        <v>#REF!</v>
      </c>
      <c r="D889" s="60" t="e">
        <f t="shared" ca="1" si="198"/>
        <v>#REF!</v>
      </c>
      <c r="E889" s="59" t="e">
        <f t="shared" ca="1" si="199"/>
        <v>#REF!</v>
      </c>
      <c r="F889" s="60" t="e">
        <f t="shared" ca="1" si="200"/>
        <v>#REF!</v>
      </c>
      <c r="G889" s="60" t="e">
        <f t="shared" ca="1" si="201"/>
        <v>#REF!</v>
      </c>
      <c r="H889" s="60" t="e">
        <f t="shared" ca="1" si="202"/>
        <v>#REF!</v>
      </c>
      <c r="I889" s="59" t="e">
        <f t="shared" ca="1" si="203"/>
        <v>#REF!</v>
      </c>
      <c r="J889" t="e">
        <f t="shared" si="204"/>
        <v>#REF!</v>
      </c>
      <c r="K889" t="e">
        <f t="shared" si="205"/>
        <v>#REF!</v>
      </c>
      <c r="L889">
        <v>0</v>
      </c>
      <c r="M889">
        <f t="shared" ca="1" si="206"/>
        <v>6.47</v>
      </c>
      <c r="N889">
        <f t="shared" ca="1" si="207"/>
        <v>29.21</v>
      </c>
      <c r="O889">
        <f t="shared" ca="1" si="208"/>
        <v>43.48</v>
      </c>
      <c r="P889">
        <f t="shared" ca="1" si="209"/>
        <v>110.34</v>
      </c>
      <c r="Q889" t="e">
        <f>#REF!</f>
        <v>#REF!</v>
      </c>
    </row>
    <row r="890" spans="1:17" x14ac:dyDescent="0.3">
      <c r="A890" s="60" t="e">
        <f t="shared" ca="1" si="195"/>
        <v>#REF!</v>
      </c>
      <c r="B890" s="60" t="e">
        <f t="shared" ca="1" si="196"/>
        <v>#REF!</v>
      </c>
      <c r="C890" s="61" t="e">
        <f t="shared" si="197"/>
        <v>#REF!</v>
      </c>
      <c r="D890" s="60" t="e">
        <f t="shared" ca="1" si="198"/>
        <v>#REF!</v>
      </c>
      <c r="E890" s="59" t="e">
        <f t="shared" ca="1" si="199"/>
        <v>#REF!</v>
      </c>
      <c r="F890" s="60" t="e">
        <f t="shared" ca="1" si="200"/>
        <v>#REF!</v>
      </c>
      <c r="G890" s="60" t="e">
        <f t="shared" ca="1" si="201"/>
        <v>#REF!</v>
      </c>
      <c r="H890" s="60" t="e">
        <f t="shared" ca="1" si="202"/>
        <v>#REF!</v>
      </c>
      <c r="I890" s="59" t="e">
        <f t="shared" ca="1" si="203"/>
        <v>#REF!</v>
      </c>
      <c r="J890" t="e">
        <f t="shared" si="204"/>
        <v>#REF!</v>
      </c>
      <c r="K890" t="e">
        <f t="shared" si="205"/>
        <v>#REF!</v>
      </c>
      <c r="L890">
        <v>0</v>
      </c>
      <c r="M890">
        <f t="shared" ca="1" si="206"/>
        <v>8.8699999999999992</v>
      </c>
      <c r="N890">
        <f t="shared" ca="1" si="207"/>
        <v>15.13</v>
      </c>
      <c r="O890">
        <f t="shared" ca="1" si="208"/>
        <v>34.700000000000003</v>
      </c>
      <c r="P890">
        <f t="shared" ca="1" si="209"/>
        <v>111.59</v>
      </c>
      <c r="Q890" t="e">
        <f>#REF!</f>
        <v>#REF!</v>
      </c>
    </row>
    <row r="891" spans="1:17" x14ac:dyDescent="0.3">
      <c r="A891" s="60" t="e">
        <f t="shared" ca="1" si="195"/>
        <v>#REF!</v>
      </c>
      <c r="B891" s="60" t="e">
        <f t="shared" ca="1" si="196"/>
        <v>#REF!</v>
      </c>
      <c r="C891" s="61" t="e">
        <f t="shared" si="197"/>
        <v>#REF!</v>
      </c>
      <c r="D891" s="60" t="e">
        <f t="shared" ca="1" si="198"/>
        <v>#REF!</v>
      </c>
      <c r="E891" s="59" t="e">
        <f t="shared" ca="1" si="199"/>
        <v>#REF!</v>
      </c>
      <c r="F891" s="60" t="e">
        <f t="shared" ca="1" si="200"/>
        <v>#REF!</v>
      </c>
      <c r="G891" s="60" t="e">
        <f t="shared" ca="1" si="201"/>
        <v>#REF!</v>
      </c>
      <c r="H891" s="60" t="e">
        <f t="shared" ca="1" si="202"/>
        <v>#REF!</v>
      </c>
      <c r="I891" s="59" t="e">
        <f t="shared" ca="1" si="203"/>
        <v>#REF!</v>
      </c>
      <c r="J891" t="e">
        <f t="shared" si="204"/>
        <v>#REF!</v>
      </c>
      <c r="K891" t="e">
        <f t="shared" si="205"/>
        <v>#REF!</v>
      </c>
      <c r="L891">
        <v>0</v>
      </c>
      <c r="M891">
        <f t="shared" ca="1" si="206"/>
        <v>5.71</v>
      </c>
      <c r="N891">
        <f t="shared" ca="1" si="207"/>
        <v>23.94</v>
      </c>
      <c r="O891">
        <f t="shared" ca="1" si="208"/>
        <v>42.43</v>
      </c>
      <c r="P891">
        <f t="shared" ca="1" si="209"/>
        <v>112.56</v>
      </c>
      <c r="Q891" t="e">
        <f>#REF!</f>
        <v>#REF!</v>
      </c>
    </row>
    <row r="892" spans="1:17" x14ac:dyDescent="0.3">
      <c r="A892" s="60" t="e">
        <f t="shared" ca="1" si="195"/>
        <v>#REF!</v>
      </c>
      <c r="B892" s="60" t="e">
        <f t="shared" ca="1" si="196"/>
        <v>#REF!</v>
      </c>
      <c r="C892" s="61" t="e">
        <f t="shared" si="197"/>
        <v>#REF!</v>
      </c>
      <c r="D892" s="60" t="e">
        <f t="shared" ca="1" si="198"/>
        <v>#REF!</v>
      </c>
      <c r="E892" s="59" t="e">
        <f t="shared" ca="1" si="199"/>
        <v>#REF!</v>
      </c>
      <c r="F892" s="60" t="e">
        <f t="shared" ca="1" si="200"/>
        <v>#REF!</v>
      </c>
      <c r="G892" s="60" t="e">
        <f t="shared" ca="1" si="201"/>
        <v>#REF!</v>
      </c>
      <c r="H892" s="60" t="e">
        <f t="shared" ca="1" si="202"/>
        <v>#REF!</v>
      </c>
      <c r="I892" s="59" t="e">
        <f t="shared" ca="1" si="203"/>
        <v>#REF!</v>
      </c>
      <c r="J892" t="e">
        <f t="shared" si="204"/>
        <v>#REF!</v>
      </c>
      <c r="K892" t="e">
        <f t="shared" si="205"/>
        <v>#REF!</v>
      </c>
      <c r="L892">
        <v>0</v>
      </c>
      <c r="M892">
        <f t="shared" ca="1" si="206"/>
        <v>8.59</v>
      </c>
      <c r="N892">
        <f t="shared" ca="1" si="207"/>
        <v>15.8</v>
      </c>
      <c r="O892">
        <f t="shared" ca="1" si="208"/>
        <v>36.380000000000003</v>
      </c>
      <c r="P892">
        <f t="shared" ca="1" si="209"/>
        <v>87.93</v>
      </c>
      <c r="Q892" t="e">
        <f>#REF!</f>
        <v>#REF!</v>
      </c>
    </row>
    <row r="893" spans="1:17" x14ac:dyDescent="0.3">
      <c r="A893" s="60" t="e">
        <f t="shared" ca="1" si="195"/>
        <v>#REF!</v>
      </c>
      <c r="B893" s="60" t="e">
        <f t="shared" ca="1" si="196"/>
        <v>#REF!</v>
      </c>
      <c r="C893" s="61" t="e">
        <f t="shared" si="197"/>
        <v>#REF!</v>
      </c>
      <c r="D893" s="60" t="e">
        <f t="shared" ca="1" si="198"/>
        <v>#REF!</v>
      </c>
      <c r="E893" s="59" t="e">
        <f t="shared" ca="1" si="199"/>
        <v>#REF!</v>
      </c>
      <c r="F893" s="60" t="e">
        <f t="shared" ca="1" si="200"/>
        <v>#REF!</v>
      </c>
      <c r="G893" s="60" t="e">
        <f t="shared" ca="1" si="201"/>
        <v>#REF!</v>
      </c>
      <c r="H893" s="60" t="e">
        <f t="shared" ca="1" si="202"/>
        <v>#REF!</v>
      </c>
      <c r="I893" s="59" t="e">
        <f t="shared" ca="1" si="203"/>
        <v>#REF!</v>
      </c>
      <c r="J893" t="e">
        <f t="shared" si="204"/>
        <v>#REF!</v>
      </c>
      <c r="K893" t="e">
        <f t="shared" si="205"/>
        <v>#REF!</v>
      </c>
      <c r="L893">
        <v>0</v>
      </c>
      <c r="M893">
        <f t="shared" ca="1" si="206"/>
        <v>8.8000000000000007</v>
      </c>
      <c r="N893">
        <f t="shared" ca="1" si="207"/>
        <v>13.9</v>
      </c>
      <c r="O893">
        <f t="shared" ca="1" si="208"/>
        <v>44.59</v>
      </c>
      <c r="P893">
        <f t="shared" ca="1" si="209"/>
        <v>91.12</v>
      </c>
      <c r="Q893" t="e">
        <f>#REF!</f>
        <v>#REF!</v>
      </c>
    </row>
    <row r="894" spans="1:17" x14ac:dyDescent="0.3">
      <c r="A894" s="60" t="e">
        <f t="shared" ca="1" si="195"/>
        <v>#REF!</v>
      </c>
      <c r="B894" s="60" t="e">
        <f t="shared" ca="1" si="196"/>
        <v>#REF!</v>
      </c>
      <c r="C894" s="61" t="e">
        <f t="shared" si="197"/>
        <v>#REF!</v>
      </c>
      <c r="D894" s="60" t="e">
        <f t="shared" ca="1" si="198"/>
        <v>#REF!</v>
      </c>
      <c r="E894" s="59" t="e">
        <f t="shared" ca="1" si="199"/>
        <v>#REF!</v>
      </c>
      <c r="F894" s="60" t="e">
        <f t="shared" ca="1" si="200"/>
        <v>#REF!</v>
      </c>
      <c r="G894" s="60" t="e">
        <f t="shared" ca="1" si="201"/>
        <v>#REF!</v>
      </c>
      <c r="H894" s="60" t="e">
        <f t="shared" ca="1" si="202"/>
        <v>#REF!</v>
      </c>
      <c r="I894" s="59" t="e">
        <f t="shared" ca="1" si="203"/>
        <v>#REF!</v>
      </c>
      <c r="J894" t="e">
        <f t="shared" si="204"/>
        <v>#REF!</v>
      </c>
      <c r="K894" t="e">
        <f t="shared" si="205"/>
        <v>#REF!</v>
      </c>
      <c r="L894">
        <v>0</v>
      </c>
      <c r="M894">
        <f t="shared" ca="1" si="206"/>
        <v>6.24</v>
      </c>
      <c r="N894">
        <f t="shared" ca="1" si="207"/>
        <v>22.46</v>
      </c>
      <c r="O894">
        <f t="shared" ca="1" si="208"/>
        <v>31.15</v>
      </c>
      <c r="P894">
        <f t="shared" ca="1" si="209"/>
        <v>108.14</v>
      </c>
      <c r="Q894" t="e">
        <f>#REF!</f>
        <v>#REF!</v>
      </c>
    </row>
    <row r="895" spans="1:17" x14ac:dyDescent="0.3">
      <c r="A895" s="60" t="e">
        <f t="shared" ca="1" si="195"/>
        <v>#REF!</v>
      </c>
      <c r="B895" s="60" t="e">
        <f t="shared" ca="1" si="196"/>
        <v>#REF!</v>
      </c>
      <c r="C895" s="61" t="e">
        <f t="shared" si="197"/>
        <v>#REF!</v>
      </c>
      <c r="D895" s="60" t="e">
        <f t="shared" ca="1" si="198"/>
        <v>#REF!</v>
      </c>
      <c r="E895" s="59" t="e">
        <f t="shared" ca="1" si="199"/>
        <v>#REF!</v>
      </c>
      <c r="F895" s="60" t="e">
        <f t="shared" ca="1" si="200"/>
        <v>#REF!</v>
      </c>
      <c r="G895" s="60" t="e">
        <f t="shared" ca="1" si="201"/>
        <v>#REF!</v>
      </c>
      <c r="H895" s="60" t="e">
        <f t="shared" ca="1" si="202"/>
        <v>#REF!</v>
      </c>
      <c r="I895" s="59" t="e">
        <f t="shared" ca="1" si="203"/>
        <v>#REF!</v>
      </c>
      <c r="J895" t="e">
        <f t="shared" si="204"/>
        <v>#REF!</v>
      </c>
      <c r="K895" t="e">
        <f t="shared" si="205"/>
        <v>#REF!</v>
      </c>
      <c r="L895">
        <v>0</v>
      </c>
      <c r="M895">
        <f t="shared" ca="1" si="206"/>
        <v>5.98</v>
      </c>
      <c r="N895">
        <f t="shared" ca="1" si="207"/>
        <v>24.45</v>
      </c>
      <c r="O895">
        <f t="shared" ca="1" si="208"/>
        <v>41.63</v>
      </c>
      <c r="P895">
        <f t="shared" ca="1" si="209"/>
        <v>102.87</v>
      </c>
      <c r="Q895" t="e">
        <f>#REF!</f>
        <v>#REF!</v>
      </c>
    </row>
    <row r="896" spans="1:17" x14ac:dyDescent="0.3">
      <c r="A896" s="60" t="e">
        <f t="shared" ca="1" si="195"/>
        <v>#REF!</v>
      </c>
      <c r="B896" s="60" t="e">
        <f t="shared" ca="1" si="196"/>
        <v>#REF!</v>
      </c>
      <c r="C896" s="61" t="e">
        <f t="shared" si="197"/>
        <v>#REF!</v>
      </c>
      <c r="D896" s="60" t="e">
        <f t="shared" ca="1" si="198"/>
        <v>#REF!</v>
      </c>
      <c r="E896" s="59" t="e">
        <f t="shared" ca="1" si="199"/>
        <v>#REF!</v>
      </c>
      <c r="F896" s="60" t="e">
        <f t="shared" ca="1" si="200"/>
        <v>#REF!</v>
      </c>
      <c r="G896" s="60" t="e">
        <f t="shared" ca="1" si="201"/>
        <v>#REF!</v>
      </c>
      <c r="H896" s="60" t="e">
        <f t="shared" ca="1" si="202"/>
        <v>#REF!</v>
      </c>
      <c r="I896" s="59" t="e">
        <f t="shared" ca="1" si="203"/>
        <v>#REF!</v>
      </c>
      <c r="J896" t="e">
        <f t="shared" si="204"/>
        <v>#REF!</v>
      </c>
      <c r="K896" t="e">
        <f t="shared" si="205"/>
        <v>#REF!</v>
      </c>
      <c r="L896">
        <v>0</v>
      </c>
      <c r="M896">
        <f t="shared" ca="1" si="206"/>
        <v>6.16</v>
      </c>
      <c r="N896">
        <f t="shared" ca="1" si="207"/>
        <v>24.18</v>
      </c>
      <c r="O896">
        <f t="shared" ca="1" si="208"/>
        <v>46.43</v>
      </c>
      <c r="P896">
        <f t="shared" ca="1" si="209"/>
        <v>60.4</v>
      </c>
      <c r="Q896" t="e">
        <f>#REF!</f>
        <v>#REF!</v>
      </c>
    </row>
    <row r="897" spans="1:17" x14ac:dyDescent="0.3">
      <c r="A897" s="60" t="e">
        <f t="shared" ca="1" si="195"/>
        <v>#REF!</v>
      </c>
      <c r="B897" s="60" t="e">
        <f t="shared" ca="1" si="196"/>
        <v>#REF!</v>
      </c>
      <c r="C897" s="61" t="e">
        <f t="shared" si="197"/>
        <v>#REF!</v>
      </c>
      <c r="D897" s="60" t="e">
        <f t="shared" ca="1" si="198"/>
        <v>#REF!</v>
      </c>
      <c r="E897" s="59" t="e">
        <f t="shared" ca="1" si="199"/>
        <v>#REF!</v>
      </c>
      <c r="F897" s="60" t="e">
        <f t="shared" ca="1" si="200"/>
        <v>#REF!</v>
      </c>
      <c r="G897" s="60" t="e">
        <f t="shared" ca="1" si="201"/>
        <v>#REF!</v>
      </c>
      <c r="H897" s="60" t="e">
        <f t="shared" ca="1" si="202"/>
        <v>#REF!</v>
      </c>
      <c r="I897" s="59" t="e">
        <f t="shared" ca="1" si="203"/>
        <v>#REF!</v>
      </c>
      <c r="J897" t="e">
        <f t="shared" si="204"/>
        <v>#REF!</v>
      </c>
      <c r="K897" t="e">
        <f t="shared" si="205"/>
        <v>#REF!</v>
      </c>
      <c r="L897">
        <v>0</v>
      </c>
      <c r="M897">
        <f t="shared" ca="1" si="206"/>
        <v>7.99</v>
      </c>
      <c r="N897">
        <f t="shared" ca="1" si="207"/>
        <v>11.94</v>
      </c>
      <c r="O897">
        <f t="shared" ca="1" si="208"/>
        <v>44.19</v>
      </c>
      <c r="P897">
        <f t="shared" ca="1" si="209"/>
        <v>74.7</v>
      </c>
      <c r="Q897" t="e">
        <f>#REF!</f>
        <v>#REF!</v>
      </c>
    </row>
    <row r="898" spans="1:17" x14ac:dyDescent="0.3">
      <c r="A898" s="60" t="e">
        <f t="shared" ca="1" si="195"/>
        <v>#REF!</v>
      </c>
      <c r="B898" s="60" t="e">
        <f t="shared" ca="1" si="196"/>
        <v>#REF!</v>
      </c>
      <c r="C898" s="61" t="e">
        <f t="shared" si="197"/>
        <v>#REF!</v>
      </c>
      <c r="D898" s="60" t="e">
        <f t="shared" ca="1" si="198"/>
        <v>#REF!</v>
      </c>
      <c r="E898" s="59" t="e">
        <f t="shared" ca="1" si="199"/>
        <v>#REF!</v>
      </c>
      <c r="F898" s="60" t="e">
        <f t="shared" ca="1" si="200"/>
        <v>#REF!</v>
      </c>
      <c r="G898" s="60" t="e">
        <f t="shared" ca="1" si="201"/>
        <v>#REF!</v>
      </c>
      <c r="H898" s="60" t="e">
        <f t="shared" ca="1" si="202"/>
        <v>#REF!</v>
      </c>
      <c r="I898" s="59" t="e">
        <f t="shared" ca="1" si="203"/>
        <v>#REF!</v>
      </c>
      <c r="J898" t="e">
        <f t="shared" si="204"/>
        <v>#REF!</v>
      </c>
      <c r="K898" t="e">
        <f t="shared" si="205"/>
        <v>#REF!</v>
      </c>
      <c r="L898">
        <v>0</v>
      </c>
      <c r="M898">
        <f t="shared" ca="1" si="206"/>
        <v>6.93</v>
      </c>
      <c r="N898">
        <f t="shared" ca="1" si="207"/>
        <v>11.29</v>
      </c>
      <c r="O898">
        <f t="shared" ca="1" si="208"/>
        <v>39.14</v>
      </c>
      <c r="P898">
        <f t="shared" ca="1" si="209"/>
        <v>89.52</v>
      </c>
      <c r="Q898" t="e">
        <f>#REF!</f>
        <v>#REF!</v>
      </c>
    </row>
    <row r="899" spans="1:17" x14ac:dyDescent="0.3">
      <c r="A899" s="60" t="e">
        <f t="shared" ref="A899:A962" ca="1" si="210">(C899/(RANDBETWEEN(8.19*100,11.12*100)/100))*J899</f>
        <v>#REF!</v>
      </c>
      <c r="B899" s="60" t="e">
        <f t="shared" ref="B899:B962" ca="1" si="211">(C899/(RANDBETWEEN(3.59*100,5.12*100)/100))*K899</f>
        <v>#REF!</v>
      </c>
      <c r="C899" s="61" t="e">
        <f t="shared" ref="C899:C962" si="212">IF(Q899="L",M899,IF(Q899="M",N899,IF(Q899="F",O899,IF(Q899="XF",P899,0))))</f>
        <v>#REF!</v>
      </c>
      <c r="D899" s="60" t="e">
        <f t="shared" ref="D899:D962" ca="1" si="213">A899/RANDBETWEEN(5.13*1,9.23*1)/1</f>
        <v>#REF!</v>
      </c>
      <c r="E899" s="59" t="e">
        <f t="shared" ref="E899:E962" ca="1" si="214">A899/RANDBETWEEN(0.15*10,0.201*10)/10</f>
        <v>#REF!</v>
      </c>
      <c r="F899" s="60" t="e">
        <f t="shared" ref="F899:F962" ca="1" si="215">A899/RANDBETWEEN(6.13*1,10.23*1)/1</f>
        <v>#REF!</v>
      </c>
      <c r="G899" s="60" t="e">
        <f t="shared" ref="G899:G962" ca="1" si="216">A899/RANDBETWEEN(4.13*1,10.23*1)/1</f>
        <v>#REF!</v>
      </c>
      <c r="H899" s="60" t="e">
        <f t="shared" ref="H899:H962" ca="1" si="217">A899/RANDBETWEEN(4.13*1,10.23*1)/1</f>
        <v>#REF!</v>
      </c>
      <c r="I899" s="59" t="e">
        <f t="shared" ref="I899:I962" ca="1" si="218">SUM(G899+H899)</f>
        <v>#REF!</v>
      </c>
      <c r="J899" t="e">
        <f t="shared" ref="J899:J962" si="219">IF(C899&lt;50,0,1)</f>
        <v>#REF!</v>
      </c>
      <c r="K899" t="e">
        <f t="shared" ref="K899:K962" si="220">IF(C899&lt;30,0,1)</f>
        <v>#REF!</v>
      </c>
      <c r="L899">
        <v>0</v>
      </c>
      <c r="M899">
        <f t="shared" ref="M899:M962" ca="1" si="221">RANDBETWEEN(5.01*100,9.23*100)/100</f>
        <v>6.64</v>
      </c>
      <c r="N899">
        <f t="shared" ref="N899:N962" ca="1" si="222">RANDBETWEEN(10.01*100,29.23*100)/100</f>
        <v>10.38</v>
      </c>
      <c r="O899">
        <f t="shared" ref="O899:O962" ca="1" si="223">RANDBETWEEN(30.01*100,48.23*100)/100</f>
        <v>40.56</v>
      </c>
      <c r="P899">
        <f t="shared" ref="P899:P962" ca="1" si="224">RANDBETWEEN(50.01*100,120.23*100)/100</f>
        <v>77.77</v>
      </c>
      <c r="Q899" t="e">
        <f>#REF!</f>
        <v>#REF!</v>
      </c>
    </row>
    <row r="900" spans="1:17" x14ac:dyDescent="0.3">
      <c r="A900" s="60" t="e">
        <f t="shared" ca="1" si="210"/>
        <v>#REF!</v>
      </c>
      <c r="B900" s="60" t="e">
        <f t="shared" ca="1" si="211"/>
        <v>#REF!</v>
      </c>
      <c r="C900" s="61" t="e">
        <f t="shared" si="212"/>
        <v>#REF!</v>
      </c>
      <c r="D900" s="60" t="e">
        <f t="shared" ca="1" si="213"/>
        <v>#REF!</v>
      </c>
      <c r="E900" s="59" t="e">
        <f t="shared" ca="1" si="214"/>
        <v>#REF!</v>
      </c>
      <c r="F900" s="60" t="e">
        <f t="shared" ca="1" si="215"/>
        <v>#REF!</v>
      </c>
      <c r="G900" s="60" t="e">
        <f t="shared" ca="1" si="216"/>
        <v>#REF!</v>
      </c>
      <c r="H900" s="60" t="e">
        <f t="shared" ca="1" si="217"/>
        <v>#REF!</v>
      </c>
      <c r="I900" s="59" t="e">
        <f t="shared" ca="1" si="218"/>
        <v>#REF!</v>
      </c>
      <c r="J900" t="e">
        <f t="shared" si="219"/>
        <v>#REF!</v>
      </c>
      <c r="K900" t="e">
        <f t="shared" si="220"/>
        <v>#REF!</v>
      </c>
      <c r="L900">
        <v>0</v>
      </c>
      <c r="M900">
        <f t="shared" ca="1" si="221"/>
        <v>7.42</v>
      </c>
      <c r="N900">
        <f t="shared" ca="1" si="222"/>
        <v>15.09</v>
      </c>
      <c r="O900">
        <f t="shared" ca="1" si="223"/>
        <v>46.84</v>
      </c>
      <c r="P900">
        <f t="shared" ca="1" si="224"/>
        <v>81.459999999999994</v>
      </c>
      <c r="Q900" t="e">
        <f>#REF!</f>
        <v>#REF!</v>
      </c>
    </row>
    <row r="901" spans="1:17" x14ac:dyDescent="0.3">
      <c r="A901" s="60" t="e">
        <f t="shared" ca="1" si="210"/>
        <v>#REF!</v>
      </c>
      <c r="B901" s="60" t="e">
        <f t="shared" ca="1" si="211"/>
        <v>#REF!</v>
      </c>
      <c r="C901" s="61" t="e">
        <f t="shared" si="212"/>
        <v>#REF!</v>
      </c>
      <c r="D901" s="60" t="e">
        <f t="shared" ca="1" si="213"/>
        <v>#REF!</v>
      </c>
      <c r="E901" s="59" t="e">
        <f t="shared" ca="1" si="214"/>
        <v>#REF!</v>
      </c>
      <c r="F901" s="60" t="e">
        <f t="shared" ca="1" si="215"/>
        <v>#REF!</v>
      </c>
      <c r="G901" s="60" t="e">
        <f t="shared" ca="1" si="216"/>
        <v>#REF!</v>
      </c>
      <c r="H901" s="60" t="e">
        <f t="shared" ca="1" si="217"/>
        <v>#REF!</v>
      </c>
      <c r="I901" s="59" t="e">
        <f t="shared" ca="1" si="218"/>
        <v>#REF!</v>
      </c>
      <c r="J901" t="e">
        <f t="shared" si="219"/>
        <v>#REF!</v>
      </c>
      <c r="K901" t="e">
        <f t="shared" si="220"/>
        <v>#REF!</v>
      </c>
      <c r="L901">
        <v>0</v>
      </c>
      <c r="M901">
        <f t="shared" ca="1" si="221"/>
        <v>6.6</v>
      </c>
      <c r="N901">
        <f t="shared" ca="1" si="222"/>
        <v>27.04</v>
      </c>
      <c r="O901">
        <f t="shared" ca="1" si="223"/>
        <v>39.549999999999997</v>
      </c>
      <c r="P901">
        <f t="shared" ca="1" si="224"/>
        <v>86.12</v>
      </c>
      <c r="Q901" t="e">
        <f>#REF!</f>
        <v>#REF!</v>
      </c>
    </row>
    <row r="902" spans="1:17" x14ac:dyDescent="0.3">
      <c r="A902" s="60" t="e">
        <f t="shared" ca="1" si="210"/>
        <v>#REF!</v>
      </c>
      <c r="B902" s="60" t="e">
        <f t="shared" ca="1" si="211"/>
        <v>#REF!</v>
      </c>
      <c r="C902" s="61" t="e">
        <f t="shared" si="212"/>
        <v>#REF!</v>
      </c>
      <c r="D902" s="60" t="e">
        <f t="shared" ca="1" si="213"/>
        <v>#REF!</v>
      </c>
      <c r="E902" s="59" t="e">
        <f t="shared" ca="1" si="214"/>
        <v>#REF!</v>
      </c>
      <c r="F902" s="60" t="e">
        <f t="shared" ca="1" si="215"/>
        <v>#REF!</v>
      </c>
      <c r="G902" s="60" t="e">
        <f t="shared" ca="1" si="216"/>
        <v>#REF!</v>
      </c>
      <c r="H902" s="60" t="e">
        <f t="shared" ca="1" si="217"/>
        <v>#REF!</v>
      </c>
      <c r="I902" s="59" t="e">
        <f t="shared" ca="1" si="218"/>
        <v>#REF!</v>
      </c>
      <c r="J902" t="e">
        <f t="shared" si="219"/>
        <v>#REF!</v>
      </c>
      <c r="K902" t="e">
        <f t="shared" si="220"/>
        <v>#REF!</v>
      </c>
      <c r="L902">
        <v>0</v>
      </c>
      <c r="M902">
        <f t="shared" ca="1" si="221"/>
        <v>8.9700000000000006</v>
      </c>
      <c r="N902">
        <f t="shared" ca="1" si="222"/>
        <v>13.45</v>
      </c>
      <c r="O902">
        <f t="shared" ca="1" si="223"/>
        <v>42.57</v>
      </c>
      <c r="P902">
        <f t="shared" ca="1" si="224"/>
        <v>71.36</v>
      </c>
      <c r="Q902" t="e">
        <f>#REF!</f>
        <v>#REF!</v>
      </c>
    </row>
    <row r="903" spans="1:17" x14ac:dyDescent="0.3">
      <c r="A903" s="60" t="e">
        <f t="shared" ca="1" si="210"/>
        <v>#REF!</v>
      </c>
      <c r="B903" s="60" t="e">
        <f t="shared" ca="1" si="211"/>
        <v>#REF!</v>
      </c>
      <c r="C903" s="61" t="e">
        <f t="shared" si="212"/>
        <v>#REF!</v>
      </c>
      <c r="D903" s="60" t="e">
        <f t="shared" ca="1" si="213"/>
        <v>#REF!</v>
      </c>
      <c r="E903" s="59" t="e">
        <f t="shared" ca="1" si="214"/>
        <v>#REF!</v>
      </c>
      <c r="F903" s="60" t="e">
        <f t="shared" ca="1" si="215"/>
        <v>#REF!</v>
      </c>
      <c r="G903" s="60" t="e">
        <f t="shared" ca="1" si="216"/>
        <v>#REF!</v>
      </c>
      <c r="H903" s="60" t="e">
        <f t="shared" ca="1" si="217"/>
        <v>#REF!</v>
      </c>
      <c r="I903" s="59" t="e">
        <f t="shared" ca="1" si="218"/>
        <v>#REF!</v>
      </c>
      <c r="J903" t="e">
        <f t="shared" si="219"/>
        <v>#REF!</v>
      </c>
      <c r="K903" t="e">
        <f t="shared" si="220"/>
        <v>#REF!</v>
      </c>
      <c r="L903">
        <v>0</v>
      </c>
      <c r="M903">
        <f t="shared" ca="1" si="221"/>
        <v>5.14</v>
      </c>
      <c r="N903">
        <f t="shared" ca="1" si="222"/>
        <v>16.5</v>
      </c>
      <c r="O903">
        <f t="shared" ca="1" si="223"/>
        <v>41.89</v>
      </c>
      <c r="P903">
        <f t="shared" ca="1" si="224"/>
        <v>107.62</v>
      </c>
      <c r="Q903" t="e">
        <f>#REF!</f>
        <v>#REF!</v>
      </c>
    </row>
    <row r="904" spans="1:17" x14ac:dyDescent="0.3">
      <c r="A904" s="60" t="e">
        <f t="shared" ca="1" si="210"/>
        <v>#REF!</v>
      </c>
      <c r="B904" s="60" t="e">
        <f t="shared" ca="1" si="211"/>
        <v>#REF!</v>
      </c>
      <c r="C904" s="61" t="e">
        <f t="shared" si="212"/>
        <v>#REF!</v>
      </c>
      <c r="D904" s="60" t="e">
        <f t="shared" ca="1" si="213"/>
        <v>#REF!</v>
      </c>
      <c r="E904" s="59" t="e">
        <f t="shared" ca="1" si="214"/>
        <v>#REF!</v>
      </c>
      <c r="F904" s="60" t="e">
        <f t="shared" ca="1" si="215"/>
        <v>#REF!</v>
      </c>
      <c r="G904" s="60" t="e">
        <f t="shared" ca="1" si="216"/>
        <v>#REF!</v>
      </c>
      <c r="H904" s="60" t="e">
        <f t="shared" ca="1" si="217"/>
        <v>#REF!</v>
      </c>
      <c r="I904" s="59" t="e">
        <f t="shared" ca="1" si="218"/>
        <v>#REF!</v>
      </c>
      <c r="J904" t="e">
        <f t="shared" si="219"/>
        <v>#REF!</v>
      </c>
      <c r="K904" t="e">
        <f t="shared" si="220"/>
        <v>#REF!</v>
      </c>
      <c r="L904">
        <v>0</v>
      </c>
      <c r="M904">
        <f t="shared" ca="1" si="221"/>
        <v>7.01</v>
      </c>
      <c r="N904">
        <f t="shared" ca="1" si="222"/>
        <v>21.47</v>
      </c>
      <c r="O904">
        <f t="shared" ca="1" si="223"/>
        <v>42.59</v>
      </c>
      <c r="P904">
        <f t="shared" ca="1" si="224"/>
        <v>75.31</v>
      </c>
      <c r="Q904" t="e">
        <f>#REF!</f>
        <v>#REF!</v>
      </c>
    </row>
    <row r="905" spans="1:17" x14ac:dyDescent="0.3">
      <c r="A905" s="60" t="e">
        <f t="shared" ca="1" si="210"/>
        <v>#REF!</v>
      </c>
      <c r="B905" s="60" t="e">
        <f t="shared" ca="1" si="211"/>
        <v>#REF!</v>
      </c>
      <c r="C905" s="61" t="e">
        <f t="shared" si="212"/>
        <v>#REF!</v>
      </c>
      <c r="D905" s="60" t="e">
        <f t="shared" ca="1" si="213"/>
        <v>#REF!</v>
      </c>
      <c r="E905" s="59" t="e">
        <f t="shared" ca="1" si="214"/>
        <v>#REF!</v>
      </c>
      <c r="F905" s="60" t="e">
        <f t="shared" ca="1" si="215"/>
        <v>#REF!</v>
      </c>
      <c r="G905" s="60" t="e">
        <f t="shared" ca="1" si="216"/>
        <v>#REF!</v>
      </c>
      <c r="H905" s="60" t="e">
        <f t="shared" ca="1" si="217"/>
        <v>#REF!</v>
      </c>
      <c r="I905" s="59" t="e">
        <f t="shared" ca="1" si="218"/>
        <v>#REF!</v>
      </c>
      <c r="J905" t="e">
        <f t="shared" si="219"/>
        <v>#REF!</v>
      </c>
      <c r="K905" t="e">
        <f t="shared" si="220"/>
        <v>#REF!</v>
      </c>
      <c r="L905">
        <v>0</v>
      </c>
      <c r="M905">
        <f t="shared" ca="1" si="221"/>
        <v>8.7799999999999994</v>
      </c>
      <c r="N905">
        <f t="shared" ca="1" si="222"/>
        <v>14.5</v>
      </c>
      <c r="O905">
        <f t="shared" ca="1" si="223"/>
        <v>36.86</v>
      </c>
      <c r="P905">
        <f t="shared" ca="1" si="224"/>
        <v>111.75</v>
      </c>
      <c r="Q905" t="e">
        <f>#REF!</f>
        <v>#REF!</v>
      </c>
    </row>
    <row r="906" spans="1:17" x14ac:dyDescent="0.3">
      <c r="A906" s="60" t="e">
        <f t="shared" ca="1" si="210"/>
        <v>#REF!</v>
      </c>
      <c r="B906" s="60" t="e">
        <f t="shared" ca="1" si="211"/>
        <v>#REF!</v>
      </c>
      <c r="C906" s="61" t="e">
        <f t="shared" si="212"/>
        <v>#REF!</v>
      </c>
      <c r="D906" s="60" t="e">
        <f t="shared" ca="1" si="213"/>
        <v>#REF!</v>
      </c>
      <c r="E906" s="59" t="e">
        <f t="shared" ca="1" si="214"/>
        <v>#REF!</v>
      </c>
      <c r="F906" s="60" t="e">
        <f t="shared" ca="1" si="215"/>
        <v>#REF!</v>
      </c>
      <c r="G906" s="60" t="e">
        <f t="shared" ca="1" si="216"/>
        <v>#REF!</v>
      </c>
      <c r="H906" s="60" t="e">
        <f t="shared" ca="1" si="217"/>
        <v>#REF!</v>
      </c>
      <c r="I906" s="59" t="e">
        <f t="shared" ca="1" si="218"/>
        <v>#REF!</v>
      </c>
      <c r="J906" t="e">
        <f t="shared" si="219"/>
        <v>#REF!</v>
      </c>
      <c r="K906" t="e">
        <f t="shared" si="220"/>
        <v>#REF!</v>
      </c>
      <c r="L906">
        <v>0</v>
      </c>
      <c r="M906">
        <f t="shared" ca="1" si="221"/>
        <v>6.86</v>
      </c>
      <c r="N906">
        <f t="shared" ca="1" si="222"/>
        <v>11.56</v>
      </c>
      <c r="O906">
        <f t="shared" ca="1" si="223"/>
        <v>40.89</v>
      </c>
      <c r="P906">
        <f t="shared" ca="1" si="224"/>
        <v>72.38</v>
      </c>
      <c r="Q906" t="e">
        <f>#REF!</f>
        <v>#REF!</v>
      </c>
    </row>
    <row r="907" spans="1:17" x14ac:dyDescent="0.3">
      <c r="A907" s="60" t="e">
        <f t="shared" ca="1" si="210"/>
        <v>#REF!</v>
      </c>
      <c r="B907" s="60" t="e">
        <f t="shared" ca="1" si="211"/>
        <v>#REF!</v>
      </c>
      <c r="C907" s="61" t="e">
        <f t="shared" si="212"/>
        <v>#REF!</v>
      </c>
      <c r="D907" s="60" t="e">
        <f t="shared" ca="1" si="213"/>
        <v>#REF!</v>
      </c>
      <c r="E907" s="59" t="e">
        <f t="shared" ca="1" si="214"/>
        <v>#REF!</v>
      </c>
      <c r="F907" s="60" t="e">
        <f t="shared" ca="1" si="215"/>
        <v>#REF!</v>
      </c>
      <c r="G907" s="60" t="e">
        <f t="shared" ca="1" si="216"/>
        <v>#REF!</v>
      </c>
      <c r="H907" s="60" t="e">
        <f t="shared" ca="1" si="217"/>
        <v>#REF!</v>
      </c>
      <c r="I907" s="59" t="e">
        <f t="shared" ca="1" si="218"/>
        <v>#REF!</v>
      </c>
      <c r="J907" t="e">
        <f t="shared" si="219"/>
        <v>#REF!</v>
      </c>
      <c r="K907" t="e">
        <f t="shared" si="220"/>
        <v>#REF!</v>
      </c>
      <c r="L907">
        <v>0</v>
      </c>
      <c r="M907">
        <f t="shared" ca="1" si="221"/>
        <v>8.92</v>
      </c>
      <c r="N907">
        <f t="shared" ca="1" si="222"/>
        <v>14.6</v>
      </c>
      <c r="O907">
        <f t="shared" ca="1" si="223"/>
        <v>37.06</v>
      </c>
      <c r="P907">
        <f t="shared" ca="1" si="224"/>
        <v>77.34</v>
      </c>
      <c r="Q907" t="e">
        <f>#REF!</f>
        <v>#REF!</v>
      </c>
    </row>
    <row r="908" spans="1:17" x14ac:dyDescent="0.3">
      <c r="A908" s="60" t="e">
        <f t="shared" ca="1" si="210"/>
        <v>#REF!</v>
      </c>
      <c r="B908" s="60" t="e">
        <f t="shared" ca="1" si="211"/>
        <v>#REF!</v>
      </c>
      <c r="C908" s="61" t="e">
        <f t="shared" si="212"/>
        <v>#REF!</v>
      </c>
      <c r="D908" s="60" t="e">
        <f t="shared" ca="1" si="213"/>
        <v>#REF!</v>
      </c>
      <c r="E908" s="59" t="e">
        <f t="shared" ca="1" si="214"/>
        <v>#REF!</v>
      </c>
      <c r="F908" s="60" t="e">
        <f t="shared" ca="1" si="215"/>
        <v>#REF!</v>
      </c>
      <c r="G908" s="60" t="e">
        <f t="shared" ca="1" si="216"/>
        <v>#REF!</v>
      </c>
      <c r="H908" s="60" t="e">
        <f t="shared" ca="1" si="217"/>
        <v>#REF!</v>
      </c>
      <c r="I908" s="59" t="e">
        <f t="shared" ca="1" si="218"/>
        <v>#REF!</v>
      </c>
      <c r="J908" t="e">
        <f t="shared" si="219"/>
        <v>#REF!</v>
      </c>
      <c r="K908" t="e">
        <f t="shared" si="220"/>
        <v>#REF!</v>
      </c>
      <c r="L908">
        <v>0</v>
      </c>
      <c r="M908">
        <f t="shared" ca="1" si="221"/>
        <v>9.02</v>
      </c>
      <c r="N908">
        <f t="shared" ca="1" si="222"/>
        <v>13.64</v>
      </c>
      <c r="O908">
        <f t="shared" ca="1" si="223"/>
        <v>45.11</v>
      </c>
      <c r="P908">
        <f t="shared" ca="1" si="224"/>
        <v>73.41</v>
      </c>
      <c r="Q908" t="e">
        <f>#REF!</f>
        <v>#REF!</v>
      </c>
    </row>
    <row r="909" spans="1:17" x14ac:dyDescent="0.3">
      <c r="A909" s="60" t="e">
        <f t="shared" ca="1" si="210"/>
        <v>#REF!</v>
      </c>
      <c r="B909" s="60" t="e">
        <f t="shared" ca="1" si="211"/>
        <v>#REF!</v>
      </c>
      <c r="C909" s="61" t="e">
        <f t="shared" si="212"/>
        <v>#REF!</v>
      </c>
      <c r="D909" s="60" t="e">
        <f t="shared" ca="1" si="213"/>
        <v>#REF!</v>
      </c>
      <c r="E909" s="59" t="e">
        <f t="shared" ca="1" si="214"/>
        <v>#REF!</v>
      </c>
      <c r="F909" s="60" t="e">
        <f t="shared" ca="1" si="215"/>
        <v>#REF!</v>
      </c>
      <c r="G909" s="60" t="e">
        <f t="shared" ca="1" si="216"/>
        <v>#REF!</v>
      </c>
      <c r="H909" s="60" t="e">
        <f t="shared" ca="1" si="217"/>
        <v>#REF!</v>
      </c>
      <c r="I909" s="59" t="e">
        <f t="shared" ca="1" si="218"/>
        <v>#REF!</v>
      </c>
      <c r="J909" t="e">
        <f t="shared" si="219"/>
        <v>#REF!</v>
      </c>
      <c r="K909" t="e">
        <f t="shared" si="220"/>
        <v>#REF!</v>
      </c>
      <c r="L909">
        <v>0</v>
      </c>
      <c r="M909">
        <f t="shared" ca="1" si="221"/>
        <v>5.07</v>
      </c>
      <c r="N909">
        <f t="shared" ca="1" si="222"/>
        <v>19.89</v>
      </c>
      <c r="O909">
        <f t="shared" ca="1" si="223"/>
        <v>40.1</v>
      </c>
      <c r="P909">
        <f t="shared" ca="1" si="224"/>
        <v>61.23</v>
      </c>
      <c r="Q909" t="e">
        <f>#REF!</f>
        <v>#REF!</v>
      </c>
    </row>
    <row r="910" spans="1:17" x14ac:dyDescent="0.3">
      <c r="A910" s="60" t="e">
        <f t="shared" ca="1" si="210"/>
        <v>#REF!</v>
      </c>
      <c r="B910" s="60" t="e">
        <f t="shared" ca="1" si="211"/>
        <v>#REF!</v>
      </c>
      <c r="C910" s="61" t="e">
        <f t="shared" si="212"/>
        <v>#REF!</v>
      </c>
      <c r="D910" s="60" t="e">
        <f t="shared" ca="1" si="213"/>
        <v>#REF!</v>
      </c>
      <c r="E910" s="59" t="e">
        <f t="shared" ca="1" si="214"/>
        <v>#REF!</v>
      </c>
      <c r="F910" s="60" t="e">
        <f t="shared" ca="1" si="215"/>
        <v>#REF!</v>
      </c>
      <c r="G910" s="60" t="e">
        <f t="shared" ca="1" si="216"/>
        <v>#REF!</v>
      </c>
      <c r="H910" s="60" t="e">
        <f t="shared" ca="1" si="217"/>
        <v>#REF!</v>
      </c>
      <c r="I910" s="59" t="e">
        <f t="shared" ca="1" si="218"/>
        <v>#REF!</v>
      </c>
      <c r="J910" t="e">
        <f t="shared" si="219"/>
        <v>#REF!</v>
      </c>
      <c r="K910" t="e">
        <f t="shared" si="220"/>
        <v>#REF!</v>
      </c>
      <c r="L910">
        <v>0</v>
      </c>
      <c r="M910">
        <f t="shared" ca="1" si="221"/>
        <v>9.2200000000000006</v>
      </c>
      <c r="N910">
        <f t="shared" ca="1" si="222"/>
        <v>26.23</v>
      </c>
      <c r="O910">
        <f t="shared" ca="1" si="223"/>
        <v>35.630000000000003</v>
      </c>
      <c r="P910">
        <f t="shared" ca="1" si="224"/>
        <v>70.83</v>
      </c>
      <c r="Q910" t="e">
        <f>#REF!</f>
        <v>#REF!</v>
      </c>
    </row>
    <row r="911" spans="1:17" x14ac:dyDescent="0.3">
      <c r="A911" s="60" t="e">
        <f t="shared" ca="1" si="210"/>
        <v>#REF!</v>
      </c>
      <c r="B911" s="60" t="e">
        <f t="shared" ca="1" si="211"/>
        <v>#REF!</v>
      </c>
      <c r="C911" s="61" t="e">
        <f t="shared" si="212"/>
        <v>#REF!</v>
      </c>
      <c r="D911" s="60" t="e">
        <f t="shared" ca="1" si="213"/>
        <v>#REF!</v>
      </c>
      <c r="E911" s="59" t="e">
        <f t="shared" ca="1" si="214"/>
        <v>#REF!</v>
      </c>
      <c r="F911" s="60" t="e">
        <f t="shared" ca="1" si="215"/>
        <v>#REF!</v>
      </c>
      <c r="G911" s="60" t="e">
        <f t="shared" ca="1" si="216"/>
        <v>#REF!</v>
      </c>
      <c r="H911" s="60" t="e">
        <f t="shared" ca="1" si="217"/>
        <v>#REF!</v>
      </c>
      <c r="I911" s="59" t="e">
        <f t="shared" ca="1" si="218"/>
        <v>#REF!</v>
      </c>
      <c r="J911" t="e">
        <f t="shared" si="219"/>
        <v>#REF!</v>
      </c>
      <c r="K911" t="e">
        <f t="shared" si="220"/>
        <v>#REF!</v>
      </c>
      <c r="L911">
        <v>0</v>
      </c>
      <c r="M911">
        <f t="shared" ca="1" si="221"/>
        <v>6.12</v>
      </c>
      <c r="N911">
        <f t="shared" ca="1" si="222"/>
        <v>22.25</v>
      </c>
      <c r="O911">
        <f t="shared" ca="1" si="223"/>
        <v>46.28</v>
      </c>
      <c r="P911">
        <f t="shared" ca="1" si="224"/>
        <v>111.15</v>
      </c>
      <c r="Q911" t="e">
        <f>#REF!</f>
        <v>#REF!</v>
      </c>
    </row>
    <row r="912" spans="1:17" x14ac:dyDescent="0.3">
      <c r="A912" s="60" t="e">
        <f t="shared" ca="1" si="210"/>
        <v>#REF!</v>
      </c>
      <c r="B912" s="60" t="e">
        <f t="shared" ca="1" si="211"/>
        <v>#REF!</v>
      </c>
      <c r="C912" s="61" t="e">
        <f t="shared" si="212"/>
        <v>#REF!</v>
      </c>
      <c r="D912" s="60" t="e">
        <f t="shared" ca="1" si="213"/>
        <v>#REF!</v>
      </c>
      <c r="E912" s="59" t="e">
        <f t="shared" ca="1" si="214"/>
        <v>#REF!</v>
      </c>
      <c r="F912" s="60" t="e">
        <f t="shared" ca="1" si="215"/>
        <v>#REF!</v>
      </c>
      <c r="G912" s="60" t="e">
        <f t="shared" ca="1" si="216"/>
        <v>#REF!</v>
      </c>
      <c r="H912" s="60" t="e">
        <f t="shared" ca="1" si="217"/>
        <v>#REF!</v>
      </c>
      <c r="I912" s="59" t="e">
        <f t="shared" ca="1" si="218"/>
        <v>#REF!</v>
      </c>
      <c r="J912" t="e">
        <f t="shared" si="219"/>
        <v>#REF!</v>
      </c>
      <c r="K912" t="e">
        <f t="shared" si="220"/>
        <v>#REF!</v>
      </c>
      <c r="L912">
        <v>0</v>
      </c>
      <c r="M912">
        <f t="shared" ca="1" si="221"/>
        <v>5.0599999999999996</v>
      </c>
      <c r="N912">
        <f t="shared" ca="1" si="222"/>
        <v>18.34</v>
      </c>
      <c r="O912">
        <f t="shared" ca="1" si="223"/>
        <v>36.97</v>
      </c>
      <c r="P912">
        <f t="shared" ca="1" si="224"/>
        <v>65.89</v>
      </c>
      <c r="Q912" t="e">
        <f>#REF!</f>
        <v>#REF!</v>
      </c>
    </row>
    <row r="913" spans="1:17" x14ac:dyDescent="0.3">
      <c r="A913" s="60" t="e">
        <f t="shared" ca="1" si="210"/>
        <v>#REF!</v>
      </c>
      <c r="B913" s="60" t="e">
        <f t="shared" ca="1" si="211"/>
        <v>#REF!</v>
      </c>
      <c r="C913" s="61" t="e">
        <f t="shared" si="212"/>
        <v>#REF!</v>
      </c>
      <c r="D913" s="60" t="e">
        <f t="shared" ca="1" si="213"/>
        <v>#REF!</v>
      </c>
      <c r="E913" s="59" t="e">
        <f t="shared" ca="1" si="214"/>
        <v>#REF!</v>
      </c>
      <c r="F913" s="60" t="e">
        <f t="shared" ca="1" si="215"/>
        <v>#REF!</v>
      </c>
      <c r="G913" s="60" t="e">
        <f t="shared" ca="1" si="216"/>
        <v>#REF!</v>
      </c>
      <c r="H913" s="60" t="e">
        <f t="shared" ca="1" si="217"/>
        <v>#REF!</v>
      </c>
      <c r="I913" s="59" t="e">
        <f t="shared" ca="1" si="218"/>
        <v>#REF!</v>
      </c>
      <c r="J913" t="e">
        <f t="shared" si="219"/>
        <v>#REF!</v>
      </c>
      <c r="K913" t="e">
        <f t="shared" si="220"/>
        <v>#REF!</v>
      </c>
      <c r="L913">
        <v>0</v>
      </c>
      <c r="M913">
        <f t="shared" ca="1" si="221"/>
        <v>7.57</v>
      </c>
      <c r="N913">
        <f t="shared" ca="1" si="222"/>
        <v>14.63</v>
      </c>
      <c r="O913">
        <f t="shared" ca="1" si="223"/>
        <v>33.340000000000003</v>
      </c>
      <c r="P913">
        <f t="shared" ca="1" si="224"/>
        <v>66.45</v>
      </c>
      <c r="Q913" t="e">
        <f>#REF!</f>
        <v>#REF!</v>
      </c>
    </row>
    <row r="914" spans="1:17" x14ac:dyDescent="0.3">
      <c r="A914" s="60" t="e">
        <f t="shared" ca="1" si="210"/>
        <v>#REF!</v>
      </c>
      <c r="B914" s="60" t="e">
        <f t="shared" ca="1" si="211"/>
        <v>#REF!</v>
      </c>
      <c r="C914" s="61" t="e">
        <f t="shared" si="212"/>
        <v>#REF!</v>
      </c>
      <c r="D914" s="60" t="e">
        <f t="shared" ca="1" si="213"/>
        <v>#REF!</v>
      </c>
      <c r="E914" s="59" t="e">
        <f t="shared" ca="1" si="214"/>
        <v>#REF!</v>
      </c>
      <c r="F914" s="60" t="e">
        <f t="shared" ca="1" si="215"/>
        <v>#REF!</v>
      </c>
      <c r="G914" s="60" t="e">
        <f t="shared" ca="1" si="216"/>
        <v>#REF!</v>
      </c>
      <c r="H914" s="60" t="e">
        <f t="shared" ca="1" si="217"/>
        <v>#REF!</v>
      </c>
      <c r="I914" s="59" t="e">
        <f t="shared" ca="1" si="218"/>
        <v>#REF!</v>
      </c>
      <c r="J914" t="e">
        <f t="shared" si="219"/>
        <v>#REF!</v>
      </c>
      <c r="K914" t="e">
        <f t="shared" si="220"/>
        <v>#REF!</v>
      </c>
      <c r="L914">
        <v>0</v>
      </c>
      <c r="M914">
        <f t="shared" ca="1" si="221"/>
        <v>8.61</v>
      </c>
      <c r="N914">
        <f t="shared" ca="1" si="222"/>
        <v>11.96</v>
      </c>
      <c r="O914">
        <f t="shared" ca="1" si="223"/>
        <v>42.7</v>
      </c>
      <c r="P914">
        <f t="shared" ca="1" si="224"/>
        <v>84.31</v>
      </c>
      <c r="Q914" t="e">
        <f>#REF!</f>
        <v>#REF!</v>
      </c>
    </row>
    <row r="915" spans="1:17" x14ac:dyDescent="0.3">
      <c r="A915" s="60" t="e">
        <f t="shared" ca="1" si="210"/>
        <v>#REF!</v>
      </c>
      <c r="B915" s="60" t="e">
        <f t="shared" ca="1" si="211"/>
        <v>#REF!</v>
      </c>
      <c r="C915" s="61" t="e">
        <f t="shared" si="212"/>
        <v>#REF!</v>
      </c>
      <c r="D915" s="60" t="e">
        <f t="shared" ca="1" si="213"/>
        <v>#REF!</v>
      </c>
      <c r="E915" s="59" t="e">
        <f t="shared" ca="1" si="214"/>
        <v>#REF!</v>
      </c>
      <c r="F915" s="60" t="e">
        <f t="shared" ca="1" si="215"/>
        <v>#REF!</v>
      </c>
      <c r="G915" s="60" t="e">
        <f t="shared" ca="1" si="216"/>
        <v>#REF!</v>
      </c>
      <c r="H915" s="60" t="e">
        <f t="shared" ca="1" si="217"/>
        <v>#REF!</v>
      </c>
      <c r="I915" s="59" t="e">
        <f t="shared" ca="1" si="218"/>
        <v>#REF!</v>
      </c>
      <c r="J915" t="e">
        <f t="shared" si="219"/>
        <v>#REF!</v>
      </c>
      <c r="K915" t="e">
        <f t="shared" si="220"/>
        <v>#REF!</v>
      </c>
      <c r="L915">
        <v>0</v>
      </c>
      <c r="M915">
        <f t="shared" ca="1" si="221"/>
        <v>8.64</v>
      </c>
      <c r="N915">
        <f t="shared" ca="1" si="222"/>
        <v>13.37</v>
      </c>
      <c r="O915">
        <f t="shared" ca="1" si="223"/>
        <v>32.42</v>
      </c>
      <c r="P915">
        <f t="shared" ca="1" si="224"/>
        <v>69.2</v>
      </c>
      <c r="Q915" t="e">
        <f>#REF!</f>
        <v>#REF!</v>
      </c>
    </row>
    <row r="916" spans="1:17" x14ac:dyDescent="0.3">
      <c r="A916" s="60" t="e">
        <f t="shared" ca="1" si="210"/>
        <v>#REF!</v>
      </c>
      <c r="B916" s="60" t="e">
        <f t="shared" ca="1" si="211"/>
        <v>#REF!</v>
      </c>
      <c r="C916" s="61" t="e">
        <f t="shared" si="212"/>
        <v>#REF!</v>
      </c>
      <c r="D916" s="60" t="e">
        <f t="shared" ca="1" si="213"/>
        <v>#REF!</v>
      </c>
      <c r="E916" s="59" t="e">
        <f t="shared" ca="1" si="214"/>
        <v>#REF!</v>
      </c>
      <c r="F916" s="60" t="e">
        <f t="shared" ca="1" si="215"/>
        <v>#REF!</v>
      </c>
      <c r="G916" s="60" t="e">
        <f t="shared" ca="1" si="216"/>
        <v>#REF!</v>
      </c>
      <c r="H916" s="60" t="e">
        <f t="shared" ca="1" si="217"/>
        <v>#REF!</v>
      </c>
      <c r="I916" s="59" t="e">
        <f t="shared" ca="1" si="218"/>
        <v>#REF!</v>
      </c>
      <c r="J916" t="e">
        <f t="shared" si="219"/>
        <v>#REF!</v>
      </c>
      <c r="K916" t="e">
        <f t="shared" si="220"/>
        <v>#REF!</v>
      </c>
      <c r="L916">
        <v>0</v>
      </c>
      <c r="M916">
        <f t="shared" ca="1" si="221"/>
        <v>6.54</v>
      </c>
      <c r="N916">
        <f t="shared" ca="1" si="222"/>
        <v>19.23</v>
      </c>
      <c r="O916">
        <f t="shared" ca="1" si="223"/>
        <v>43.52</v>
      </c>
      <c r="P916">
        <f t="shared" ca="1" si="224"/>
        <v>61.94</v>
      </c>
      <c r="Q916" t="e">
        <f>#REF!</f>
        <v>#REF!</v>
      </c>
    </row>
    <row r="917" spans="1:17" x14ac:dyDescent="0.3">
      <c r="A917" s="60" t="e">
        <f t="shared" ca="1" si="210"/>
        <v>#REF!</v>
      </c>
      <c r="B917" s="60" t="e">
        <f t="shared" ca="1" si="211"/>
        <v>#REF!</v>
      </c>
      <c r="C917" s="61" t="e">
        <f t="shared" si="212"/>
        <v>#REF!</v>
      </c>
      <c r="D917" s="60" t="e">
        <f t="shared" ca="1" si="213"/>
        <v>#REF!</v>
      </c>
      <c r="E917" s="59" t="e">
        <f t="shared" ca="1" si="214"/>
        <v>#REF!</v>
      </c>
      <c r="F917" s="60" t="e">
        <f t="shared" ca="1" si="215"/>
        <v>#REF!</v>
      </c>
      <c r="G917" s="60" t="e">
        <f t="shared" ca="1" si="216"/>
        <v>#REF!</v>
      </c>
      <c r="H917" s="60" t="e">
        <f t="shared" ca="1" si="217"/>
        <v>#REF!</v>
      </c>
      <c r="I917" s="59" t="e">
        <f t="shared" ca="1" si="218"/>
        <v>#REF!</v>
      </c>
      <c r="J917" t="e">
        <f t="shared" si="219"/>
        <v>#REF!</v>
      </c>
      <c r="K917" t="e">
        <f t="shared" si="220"/>
        <v>#REF!</v>
      </c>
      <c r="L917">
        <v>0</v>
      </c>
      <c r="M917">
        <f t="shared" ca="1" si="221"/>
        <v>6.7</v>
      </c>
      <c r="N917">
        <f t="shared" ca="1" si="222"/>
        <v>25.54</v>
      </c>
      <c r="O917">
        <f t="shared" ca="1" si="223"/>
        <v>41.92</v>
      </c>
      <c r="P917">
        <f t="shared" ca="1" si="224"/>
        <v>91.01</v>
      </c>
      <c r="Q917" t="e">
        <f>#REF!</f>
        <v>#REF!</v>
      </c>
    </row>
    <row r="918" spans="1:17" x14ac:dyDescent="0.3">
      <c r="A918" s="60" t="e">
        <f t="shared" ca="1" si="210"/>
        <v>#REF!</v>
      </c>
      <c r="B918" s="60" t="e">
        <f t="shared" ca="1" si="211"/>
        <v>#REF!</v>
      </c>
      <c r="C918" s="61" t="e">
        <f t="shared" si="212"/>
        <v>#REF!</v>
      </c>
      <c r="D918" s="60" t="e">
        <f t="shared" ca="1" si="213"/>
        <v>#REF!</v>
      </c>
      <c r="E918" s="59" t="e">
        <f t="shared" ca="1" si="214"/>
        <v>#REF!</v>
      </c>
      <c r="F918" s="60" t="e">
        <f t="shared" ca="1" si="215"/>
        <v>#REF!</v>
      </c>
      <c r="G918" s="60" t="e">
        <f t="shared" ca="1" si="216"/>
        <v>#REF!</v>
      </c>
      <c r="H918" s="60" t="e">
        <f t="shared" ca="1" si="217"/>
        <v>#REF!</v>
      </c>
      <c r="I918" s="59" t="e">
        <f t="shared" ca="1" si="218"/>
        <v>#REF!</v>
      </c>
      <c r="J918" t="e">
        <f t="shared" si="219"/>
        <v>#REF!</v>
      </c>
      <c r="K918" t="e">
        <f t="shared" si="220"/>
        <v>#REF!</v>
      </c>
      <c r="L918">
        <v>0</v>
      </c>
      <c r="M918">
        <f t="shared" ca="1" si="221"/>
        <v>6.07</v>
      </c>
      <c r="N918">
        <f t="shared" ca="1" si="222"/>
        <v>20.6</v>
      </c>
      <c r="O918">
        <f t="shared" ca="1" si="223"/>
        <v>45.05</v>
      </c>
      <c r="P918">
        <f t="shared" ca="1" si="224"/>
        <v>111.99</v>
      </c>
      <c r="Q918" t="e">
        <f>#REF!</f>
        <v>#REF!</v>
      </c>
    </row>
    <row r="919" spans="1:17" x14ac:dyDescent="0.3">
      <c r="A919" s="60" t="e">
        <f t="shared" ca="1" si="210"/>
        <v>#REF!</v>
      </c>
      <c r="B919" s="60" t="e">
        <f t="shared" ca="1" si="211"/>
        <v>#REF!</v>
      </c>
      <c r="C919" s="61" t="e">
        <f t="shared" si="212"/>
        <v>#REF!</v>
      </c>
      <c r="D919" s="60" t="e">
        <f t="shared" ca="1" si="213"/>
        <v>#REF!</v>
      </c>
      <c r="E919" s="59" t="e">
        <f t="shared" ca="1" si="214"/>
        <v>#REF!</v>
      </c>
      <c r="F919" s="60" t="e">
        <f t="shared" ca="1" si="215"/>
        <v>#REF!</v>
      </c>
      <c r="G919" s="60" t="e">
        <f t="shared" ca="1" si="216"/>
        <v>#REF!</v>
      </c>
      <c r="H919" s="60" t="e">
        <f t="shared" ca="1" si="217"/>
        <v>#REF!</v>
      </c>
      <c r="I919" s="59" t="e">
        <f t="shared" ca="1" si="218"/>
        <v>#REF!</v>
      </c>
      <c r="J919" t="e">
        <f t="shared" si="219"/>
        <v>#REF!</v>
      </c>
      <c r="K919" t="e">
        <f t="shared" si="220"/>
        <v>#REF!</v>
      </c>
      <c r="L919">
        <v>0</v>
      </c>
      <c r="M919">
        <f t="shared" ca="1" si="221"/>
        <v>5.81</v>
      </c>
      <c r="N919">
        <f t="shared" ca="1" si="222"/>
        <v>18.309999999999999</v>
      </c>
      <c r="O919">
        <f t="shared" ca="1" si="223"/>
        <v>45.21</v>
      </c>
      <c r="P919">
        <f t="shared" ca="1" si="224"/>
        <v>116.63</v>
      </c>
      <c r="Q919" t="e">
        <f>#REF!</f>
        <v>#REF!</v>
      </c>
    </row>
    <row r="920" spans="1:17" x14ac:dyDescent="0.3">
      <c r="A920" s="60" t="e">
        <f t="shared" ca="1" si="210"/>
        <v>#REF!</v>
      </c>
      <c r="B920" s="60" t="e">
        <f t="shared" ca="1" si="211"/>
        <v>#REF!</v>
      </c>
      <c r="C920" s="61" t="e">
        <f t="shared" si="212"/>
        <v>#REF!</v>
      </c>
      <c r="D920" s="60" t="e">
        <f t="shared" ca="1" si="213"/>
        <v>#REF!</v>
      </c>
      <c r="E920" s="59" t="e">
        <f t="shared" ca="1" si="214"/>
        <v>#REF!</v>
      </c>
      <c r="F920" s="60" t="e">
        <f t="shared" ca="1" si="215"/>
        <v>#REF!</v>
      </c>
      <c r="G920" s="60" t="e">
        <f t="shared" ca="1" si="216"/>
        <v>#REF!</v>
      </c>
      <c r="H920" s="60" t="e">
        <f t="shared" ca="1" si="217"/>
        <v>#REF!</v>
      </c>
      <c r="I920" s="59" t="e">
        <f t="shared" ca="1" si="218"/>
        <v>#REF!</v>
      </c>
      <c r="J920" t="e">
        <f t="shared" si="219"/>
        <v>#REF!</v>
      </c>
      <c r="K920" t="e">
        <f t="shared" si="220"/>
        <v>#REF!</v>
      </c>
      <c r="L920">
        <v>0</v>
      </c>
      <c r="M920">
        <f t="shared" ca="1" si="221"/>
        <v>8.0399999999999991</v>
      </c>
      <c r="N920">
        <f t="shared" ca="1" si="222"/>
        <v>23.67</v>
      </c>
      <c r="O920">
        <f t="shared" ca="1" si="223"/>
        <v>41.23</v>
      </c>
      <c r="P920">
        <f t="shared" ca="1" si="224"/>
        <v>61.08</v>
      </c>
      <c r="Q920" t="e">
        <f>#REF!</f>
        <v>#REF!</v>
      </c>
    </row>
    <row r="921" spans="1:17" x14ac:dyDescent="0.3">
      <c r="A921" s="60" t="e">
        <f t="shared" ca="1" si="210"/>
        <v>#REF!</v>
      </c>
      <c r="B921" s="60" t="e">
        <f t="shared" ca="1" si="211"/>
        <v>#REF!</v>
      </c>
      <c r="C921" s="61" t="e">
        <f t="shared" si="212"/>
        <v>#REF!</v>
      </c>
      <c r="D921" s="60" t="e">
        <f t="shared" ca="1" si="213"/>
        <v>#REF!</v>
      </c>
      <c r="E921" s="59" t="e">
        <f t="shared" ca="1" si="214"/>
        <v>#REF!</v>
      </c>
      <c r="F921" s="60" t="e">
        <f t="shared" ca="1" si="215"/>
        <v>#REF!</v>
      </c>
      <c r="G921" s="60" t="e">
        <f t="shared" ca="1" si="216"/>
        <v>#REF!</v>
      </c>
      <c r="H921" s="60" t="e">
        <f t="shared" ca="1" si="217"/>
        <v>#REF!</v>
      </c>
      <c r="I921" s="59" t="e">
        <f t="shared" ca="1" si="218"/>
        <v>#REF!</v>
      </c>
      <c r="J921" t="e">
        <f t="shared" si="219"/>
        <v>#REF!</v>
      </c>
      <c r="K921" t="e">
        <f t="shared" si="220"/>
        <v>#REF!</v>
      </c>
      <c r="L921">
        <v>0</v>
      </c>
      <c r="M921">
        <f t="shared" ca="1" si="221"/>
        <v>8.86</v>
      </c>
      <c r="N921">
        <f t="shared" ca="1" si="222"/>
        <v>20</v>
      </c>
      <c r="O921">
        <f t="shared" ca="1" si="223"/>
        <v>31.4</v>
      </c>
      <c r="P921">
        <f t="shared" ca="1" si="224"/>
        <v>54.39</v>
      </c>
      <c r="Q921" t="e">
        <f>#REF!</f>
        <v>#REF!</v>
      </c>
    </row>
    <row r="922" spans="1:17" x14ac:dyDescent="0.3">
      <c r="A922" s="60" t="e">
        <f t="shared" ca="1" si="210"/>
        <v>#REF!</v>
      </c>
      <c r="B922" s="60" t="e">
        <f t="shared" ca="1" si="211"/>
        <v>#REF!</v>
      </c>
      <c r="C922" s="61" t="e">
        <f t="shared" si="212"/>
        <v>#REF!</v>
      </c>
      <c r="D922" s="60" t="e">
        <f t="shared" ca="1" si="213"/>
        <v>#REF!</v>
      </c>
      <c r="E922" s="59" t="e">
        <f t="shared" ca="1" si="214"/>
        <v>#REF!</v>
      </c>
      <c r="F922" s="60" t="e">
        <f t="shared" ca="1" si="215"/>
        <v>#REF!</v>
      </c>
      <c r="G922" s="60" t="e">
        <f t="shared" ca="1" si="216"/>
        <v>#REF!</v>
      </c>
      <c r="H922" s="60" t="e">
        <f t="shared" ca="1" si="217"/>
        <v>#REF!</v>
      </c>
      <c r="I922" s="59" t="e">
        <f t="shared" ca="1" si="218"/>
        <v>#REF!</v>
      </c>
      <c r="J922" t="e">
        <f t="shared" si="219"/>
        <v>#REF!</v>
      </c>
      <c r="K922" t="e">
        <f t="shared" si="220"/>
        <v>#REF!</v>
      </c>
      <c r="L922">
        <v>0</v>
      </c>
      <c r="M922">
        <f t="shared" ca="1" si="221"/>
        <v>9.1199999999999992</v>
      </c>
      <c r="N922">
        <f t="shared" ca="1" si="222"/>
        <v>27.9</v>
      </c>
      <c r="O922">
        <f t="shared" ca="1" si="223"/>
        <v>35.090000000000003</v>
      </c>
      <c r="P922">
        <f t="shared" ca="1" si="224"/>
        <v>60.49</v>
      </c>
      <c r="Q922" t="e">
        <f>#REF!</f>
        <v>#REF!</v>
      </c>
    </row>
    <row r="923" spans="1:17" x14ac:dyDescent="0.3">
      <c r="A923" s="60" t="e">
        <f t="shared" ca="1" si="210"/>
        <v>#REF!</v>
      </c>
      <c r="B923" s="60" t="e">
        <f t="shared" ca="1" si="211"/>
        <v>#REF!</v>
      </c>
      <c r="C923" s="61" t="e">
        <f t="shared" si="212"/>
        <v>#REF!</v>
      </c>
      <c r="D923" s="60" t="e">
        <f t="shared" ca="1" si="213"/>
        <v>#REF!</v>
      </c>
      <c r="E923" s="59" t="e">
        <f t="shared" ca="1" si="214"/>
        <v>#REF!</v>
      </c>
      <c r="F923" s="60" t="e">
        <f t="shared" ca="1" si="215"/>
        <v>#REF!</v>
      </c>
      <c r="G923" s="60" t="e">
        <f t="shared" ca="1" si="216"/>
        <v>#REF!</v>
      </c>
      <c r="H923" s="60" t="e">
        <f t="shared" ca="1" si="217"/>
        <v>#REF!</v>
      </c>
      <c r="I923" s="59" t="e">
        <f t="shared" ca="1" si="218"/>
        <v>#REF!</v>
      </c>
      <c r="J923" t="e">
        <f t="shared" si="219"/>
        <v>#REF!</v>
      </c>
      <c r="K923" t="e">
        <f t="shared" si="220"/>
        <v>#REF!</v>
      </c>
      <c r="L923">
        <v>0</v>
      </c>
      <c r="M923">
        <f t="shared" ca="1" si="221"/>
        <v>7.1</v>
      </c>
      <c r="N923">
        <f t="shared" ca="1" si="222"/>
        <v>14.48</v>
      </c>
      <c r="O923">
        <f t="shared" ca="1" si="223"/>
        <v>32.130000000000003</v>
      </c>
      <c r="P923">
        <f t="shared" ca="1" si="224"/>
        <v>84.59</v>
      </c>
      <c r="Q923" t="e">
        <f>#REF!</f>
        <v>#REF!</v>
      </c>
    </row>
    <row r="924" spans="1:17" x14ac:dyDescent="0.3">
      <c r="A924" s="60" t="e">
        <f t="shared" ca="1" si="210"/>
        <v>#REF!</v>
      </c>
      <c r="B924" s="60" t="e">
        <f t="shared" ca="1" si="211"/>
        <v>#REF!</v>
      </c>
      <c r="C924" s="61" t="e">
        <f t="shared" si="212"/>
        <v>#REF!</v>
      </c>
      <c r="D924" s="60" t="e">
        <f t="shared" ca="1" si="213"/>
        <v>#REF!</v>
      </c>
      <c r="E924" s="59" t="e">
        <f t="shared" ca="1" si="214"/>
        <v>#REF!</v>
      </c>
      <c r="F924" s="60" t="e">
        <f t="shared" ca="1" si="215"/>
        <v>#REF!</v>
      </c>
      <c r="G924" s="60" t="e">
        <f t="shared" ca="1" si="216"/>
        <v>#REF!</v>
      </c>
      <c r="H924" s="60" t="e">
        <f t="shared" ca="1" si="217"/>
        <v>#REF!</v>
      </c>
      <c r="I924" s="59" t="e">
        <f t="shared" ca="1" si="218"/>
        <v>#REF!</v>
      </c>
      <c r="J924" t="e">
        <f t="shared" si="219"/>
        <v>#REF!</v>
      </c>
      <c r="K924" t="e">
        <f t="shared" si="220"/>
        <v>#REF!</v>
      </c>
      <c r="L924">
        <v>0</v>
      </c>
      <c r="M924">
        <f t="shared" ca="1" si="221"/>
        <v>5.04</v>
      </c>
      <c r="N924">
        <f t="shared" ca="1" si="222"/>
        <v>13.2</v>
      </c>
      <c r="O924">
        <f t="shared" ca="1" si="223"/>
        <v>35.15</v>
      </c>
      <c r="P924">
        <f t="shared" ca="1" si="224"/>
        <v>93.82</v>
      </c>
      <c r="Q924" t="e">
        <f>#REF!</f>
        <v>#REF!</v>
      </c>
    </row>
    <row r="925" spans="1:17" x14ac:dyDescent="0.3">
      <c r="A925" s="60" t="e">
        <f t="shared" ca="1" si="210"/>
        <v>#REF!</v>
      </c>
      <c r="B925" s="60" t="e">
        <f t="shared" ca="1" si="211"/>
        <v>#REF!</v>
      </c>
      <c r="C925" s="61" t="e">
        <f t="shared" si="212"/>
        <v>#REF!</v>
      </c>
      <c r="D925" s="60" t="e">
        <f t="shared" ca="1" si="213"/>
        <v>#REF!</v>
      </c>
      <c r="E925" s="59" t="e">
        <f t="shared" ca="1" si="214"/>
        <v>#REF!</v>
      </c>
      <c r="F925" s="60" t="e">
        <f t="shared" ca="1" si="215"/>
        <v>#REF!</v>
      </c>
      <c r="G925" s="60" t="e">
        <f t="shared" ca="1" si="216"/>
        <v>#REF!</v>
      </c>
      <c r="H925" s="60" t="e">
        <f t="shared" ca="1" si="217"/>
        <v>#REF!</v>
      </c>
      <c r="I925" s="59" t="e">
        <f t="shared" ca="1" si="218"/>
        <v>#REF!</v>
      </c>
      <c r="J925" t="e">
        <f t="shared" si="219"/>
        <v>#REF!</v>
      </c>
      <c r="K925" t="e">
        <f t="shared" si="220"/>
        <v>#REF!</v>
      </c>
      <c r="L925">
        <v>0</v>
      </c>
      <c r="M925">
        <f t="shared" ca="1" si="221"/>
        <v>7.71</v>
      </c>
      <c r="N925">
        <f t="shared" ca="1" si="222"/>
        <v>14.05</v>
      </c>
      <c r="O925">
        <f t="shared" ca="1" si="223"/>
        <v>43.52</v>
      </c>
      <c r="P925">
        <f t="shared" ca="1" si="224"/>
        <v>63.63</v>
      </c>
      <c r="Q925" t="e">
        <f>#REF!</f>
        <v>#REF!</v>
      </c>
    </row>
    <row r="926" spans="1:17" x14ac:dyDescent="0.3">
      <c r="A926" s="60" t="e">
        <f t="shared" ca="1" si="210"/>
        <v>#REF!</v>
      </c>
      <c r="B926" s="60" t="e">
        <f t="shared" ca="1" si="211"/>
        <v>#REF!</v>
      </c>
      <c r="C926" s="61" t="e">
        <f t="shared" si="212"/>
        <v>#REF!</v>
      </c>
      <c r="D926" s="60" t="e">
        <f t="shared" ca="1" si="213"/>
        <v>#REF!</v>
      </c>
      <c r="E926" s="59" t="e">
        <f t="shared" ca="1" si="214"/>
        <v>#REF!</v>
      </c>
      <c r="F926" s="60" t="e">
        <f t="shared" ca="1" si="215"/>
        <v>#REF!</v>
      </c>
      <c r="G926" s="60" t="e">
        <f t="shared" ca="1" si="216"/>
        <v>#REF!</v>
      </c>
      <c r="H926" s="60" t="e">
        <f t="shared" ca="1" si="217"/>
        <v>#REF!</v>
      </c>
      <c r="I926" s="59" t="e">
        <f t="shared" ca="1" si="218"/>
        <v>#REF!</v>
      </c>
      <c r="J926" t="e">
        <f t="shared" si="219"/>
        <v>#REF!</v>
      </c>
      <c r="K926" t="e">
        <f t="shared" si="220"/>
        <v>#REF!</v>
      </c>
      <c r="L926">
        <v>0</v>
      </c>
      <c r="M926">
        <f t="shared" ca="1" si="221"/>
        <v>8.07</v>
      </c>
      <c r="N926">
        <f t="shared" ca="1" si="222"/>
        <v>27.62</v>
      </c>
      <c r="O926">
        <f t="shared" ca="1" si="223"/>
        <v>41.36</v>
      </c>
      <c r="P926">
        <f t="shared" ca="1" si="224"/>
        <v>81.510000000000005</v>
      </c>
      <c r="Q926" t="e">
        <f>#REF!</f>
        <v>#REF!</v>
      </c>
    </row>
    <row r="927" spans="1:17" x14ac:dyDescent="0.3">
      <c r="A927" s="60" t="e">
        <f t="shared" ca="1" si="210"/>
        <v>#REF!</v>
      </c>
      <c r="B927" s="60" t="e">
        <f t="shared" ca="1" si="211"/>
        <v>#REF!</v>
      </c>
      <c r="C927" s="61" t="e">
        <f t="shared" si="212"/>
        <v>#REF!</v>
      </c>
      <c r="D927" s="60" t="e">
        <f t="shared" ca="1" si="213"/>
        <v>#REF!</v>
      </c>
      <c r="E927" s="59" t="e">
        <f t="shared" ca="1" si="214"/>
        <v>#REF!</v>
      </c>
      <c r="F927" s="60" t="e">
        <f t="shared" ca="1" si="215"/>
        <v>#REF!</v>
      </c>
      <c r="G927" s="60" t="e">
        <f t="shared" ca="1" si="216"/>
        <v>#REF!</v>
      </c>
      <c r="H927" s="60" t="e">
        <f t="shared" ca="1" si="217"/>
        <v>#REF!</v>
      </c>
      <c r="I927" s="59" t="e">
        <f t="shared" ca="1" si="218"/>
        <v>#REF!</v>
      </c>
      <c r="J927" t="e">
        <f t="shared" si="219"/>
        <v>#REF!</v>
      </c>
      <c r="K927" t="e">
        <f t="shared" si="220"/>
        <v>#REF!</v>
      </c>
      <c r="L927">
        <v>0</v>
      </c>
      <c r="M927">
        <f t="shared" ca="1" si="221"/>
        <v>8.01</v>
      </c>
      <c r="N927">
        <f t="shared" ca="1" si="222"/>
        <v>26.93</v>
      </c>
      <c r="O927">
        <f t="shared" ca="1" si="223"/>
        <v>46.28</v>
      </c>
      <c r="P927">
        <f t="shared" ca="1" si="224"/>
        <v>114.39</v>
      </c>
      <c r="Q927" t="e">
        <f>#REF!</f>
        <v>#REF!</v>
      </c>
    </row>
    <row r="928" spans="1:17" x14ac:dyDescent="0.3">
      <c r="A928" s="60" t="e">
        <f t="shared" ca="1" si="210"/>
        <v>#REF!</v>
      </c>
      <c r="B928" s="60" t="e">
        <f t="shared" ca="1" si="211"/>
        <v>#REF!</v>
      </c>
      <c r="C928" s="61" t="e">
        <f t="shared" si="212"/>
        <v>#REF!</v>
      </c>
      <c r="D928" s="60" t="e">
        <f t="shared" ca="1" si="213"/>
        <v>#REF!</v>
      </c>
      <c r="E928" s="59" t="e">
        <f t="shared" ca="1" si="214"/>
        <v>#REF!</v>
      </c>
      <c r="F928" s="60" t="e">
        <f t="shared" ca="1" si="215"/>
        <v>#REF!</v>
      </c>
      <c r="G928" s="60" t="e">
        <f t="shared" ca="1" si="216"/>
        <v>#REF!</v>
      </c>
      <c r="H928" s="60" t="e">
        <f t="shared" ca="1" si="217"/>
        <v>#REF!</v>
      </c>
      <c r="I928" s="59" t="e">
        <f t="shared" ca="1" si="218"/>
        <v>#REF!</v>
      </c>
      <c r="J928" t="e">
        <f t="shared" si="219"/>
        <v>#REF!</v>
      </c>
      <c r="K928" t="e">
        <f t="shared" si="220"/>
        <v>#REF!</v>
      </c>
      <c r="L928">
        <v>0</v>
      </c>
      <c r="M928">
        <f t="shared" ca="1" si="221"/>
        <v>7.77</v>
      </c>
      <c r="N928">
        <f t="shared" ca="1" si="222"/>
        <v>13.98</v>
      </c>
      <c r="O928">
        <f t="shared" ca="1" si="223"/>
        <v>45.6</v>
      </c>
      <c r="P928">
        <f t="shared" ca="1" si="224"/>
        <v>90.95</v>
      </c>
      <c r="Q928" t="e">
        <f>#REF!</f>
        <v>#REF!</v>
      </c>
    </row>
    <row r="929" spans="1:17" x14ac:dyDescent="0.3">
      <c r="A929" s="60" t="e">
        <f t="shared" ca="1" si="210"/>
        <v>#REF!</v>
      </c>
      <c r="B929" s="60" t="e">
        <f t="shared" ca="1" si="211"/>
        <v>#REF!</v>
      </c>
      <c r="C929" s="61" t="e">
        <f t="shared" si="212"/>
        <v>#REF!</v>
      </c>
      <c r="D929" s="60" t="e">
        <f t="shared" ca="1" si="213"/>
        <v>#REF!</v>
      </c>
      <c r="E929" s="59" t="e">
        <f t="shared" ca="1" si="214"/>
        <v>#REF!</v>
      </c>
      <c r="F929" s="60" t="e">
        <f t="shared" ca="1" si="215"/>
        <v>#REF!</v>
      </c>
      <c r="G929" s="60" t="e">
        <f t="shared" ca="1" si="216"/>
        <v>#REF!</v>
      </c>
      <c r="H929" s="60" t="e">
        <f t="shared" ca="1" si="217"/>
        <v>#REF!</v>
      </c>
      <c r="I929" s="59" t="e">
        <f t="shared" ca="1" si="218"/>
        <v>#REF!</v>
      </c>
      <c r="J929" t="e">
        <f t="shared" si="219"/>
        <v>#REF!</v>
      </c>
      <c r="K929" t="e">
        <f t="shared" si="220"/>
        <v>#REF!</v>
      </c>
      <c r="L929">
        <v>0</v>
      </c>
      <c r="M929">
        <f t="shared" ca="1" si="221"/>
        <v>8.7799999999999994</v>
      </c>
      <c r="N929">
        <f t="shared" ca="1" si="222"/>
        <v>18.190000000000001</v>
      </c>
      <c r="O929">
        <f t="shared" ca="1" si="223"/>
        <v>36.380000000000003</v>
      </c>
      <c r="P929">
        <f t="shared" ca="1" si="224"/>
        <v>63.1</v>
      </c>
      <c r="Q929" t="e">
        <f>#REF!</f>
        <v>#REF!</v>
      </c>
    </row>
    <row r="930" spans="1:17" x14ac:dyDescent="0.3">
      <c r="A930" s="60" t="e">
        <f t="shared" ca="1" si="210"/>
        <v>#REF!</v>
      </c>
      <c r="B930" s="60" t="e">
        <f t="shared" ca="1" si="211"/>
        <v>#REF!</v>
      </c>
      <c r="C930" s="61" t="e">
        <f t="shared" si="212"/>
        <v>#REF!</v>
      </c>
      <c r="D930" s="60" t="e">
        <f t="shared" ca="1" si="213"/>
        <v>#REF!</v>
      </c>
      <c r="E930" s="59" t="e">
        <f t="shared" ca="1" si="214"/>
        <v>#REF!</v>
      </c>
      <c r="F930" s="60" t="e">
        <f t="shared" ca="1" si="215"/>
        <v>#REF!</v>
      </c>
      <c r="G930" s="60" t="e">
        <f t="shared" ca="1" si="216"/>
        <v>#REF!</v>
      </c>
      <c r="H930" s="60" t="e">
        <f t="shared" ca="1" si="217"/>
        <v>#REF!</v>
      </c>
      <c r="I930" s="59" t="e">
        <f t="shared" ca="1" si="218"/>
        <v>#REF!</v>
      </c>
      <c r="J930" t="e">
        <f t="shared" si="219"/>
        <v>#REF!</v>
      </c>
      <c r="K930" t="e">
        <f t="shared" si="220"/>
        <v>#REF!</v>
      </c>
      <c r="L930">
        <v>0</v>
      </c>
      <c r="M930">
        <f t="shared" ca="1" si="221"/>
        <v>8.02</v>
      </c>
      <c r="N930">
        <f t="shared" ca="1" si="222"/>
        <v>20</v>
      </c>
      <c r="O930">
        <f t="shared" ca="1" si="223"/>
        <v>38.49</v>
      </c>
      <c r="P930">
        <f t="shared" ca="1" si="224"/>
        <v>106.87</v>
      </c>
      <c r="Q930" t="e">
        <f>#REF!</f>
        <v>#REF!</v>
      </c>
    </row>
    <row r="931" spans="1:17" x14ac:dyDescent="0.3">
      <c r="A931" s="60" t="e">
        <f t="shared" ca="1" si="210"/>
        <v>#REF!</v>
      </c>
      <c r="B931" s="60" t="e">
        <f t="shared" ca="1" si="211"/>
        <v>#REF!</v>
      </c>
      <c r="C931" s="61" t="e">
        <f t="shared" si="212"/>
        <v>#REF!</v>
      </c>
      <c r="D931" s="60" t="e">
        <f t="shared" ca="1" si="213"/>
        <v>#REF!</v>
      </c>
      <c r="E931" s="59" t="e">
        <f t="shared" ca="1" si="214"/>
        <v>#REF!</v>
      </c>
      <c r="F931" s="60" t="e">
        <f t="shared" ca="1" si="215"/>
        <v>#REF!</v>
      </c>
      <c r="G931" s="60" t="e">
        <f t="shared" ca="1" si="216"/>
        <v>#REF!</v>
      </c>
      <c r="H931" s="60" t="e">
        <f t="shared" ca="1" si="217"/>
        <v>#REF!</v>
      </c>
      <c r="I931" s="59" t="e">
        <f t="shared" ca="1" si="218"/>
        <v>#REF!</v>
      </c>
      <c r="J931" t="e">
        <f t="shared" si="219"/>
        <v>#REF!</v>
      </c>
      <c r="K931" t="e">
        <f t="shared" si="220"/>
        <v>#REF!</v>
      </c>
      <c r="L931">
        <v>0</v>
      </c>
      <c r="M931">
        <f t="shared" ca="1" si="221"/>
        <v>5.33</v>
      </c>
      <c r="N931">
        <f t="shared" ca="1" si="222"/>
        <v>27.29</v>
      </c>
      <c r="O931">
        <f t="shared" ca="1" si="223"/>
        <v>34.6</v>
      </c>
      <c r="P931">
        <f t="shared" ca="1" si="224"/>
        <v>91.04</v>
      </c>
      <c r="Q931" t="e">
        <f>#REF!</f>
        <v>#REF!</v>
      </c>
    </row>
    <row r="932" spans="1:17" x14ac:dyDescent="0.3">
      <c r="A932" s="60" t="e">
        <f t="shared" ca="1" si="210"/>
        <v>#REF!</v>
      </c>
      <c r="B932" s="60" t="e">
        <f t="shared" ca="1" si="211"/>
        <v>#REF!</v>
      </c>
      <c r="C932" s="61" t="e">
        <f t="shared" si="212"/>
        <v>#REF!</v>
      </c>
      <c r="D932" s="60" t="e">
        <f t="shared" ca="1" si="213"/>
        <v>#REF!</v>
      </c>
      <c r="E932" s="59" t="e">
        <f t="shared" ca="1" si="214"/>
        <v>#REF!</v>
      </c>
      <c r="F932" s="60" t="e">
        <f t="shared" ca="1" si="215"/>
        <v>#REF!</v>
      </c>
      <c r="G932" s="60" t="e">
        <f t="shared" ca="1" si="216"/>
        <v>#REF!</v>
      </c>
      <c r="H932" s="60" t="e">
        <f t="shared" ca="1" si="217"/>
        <v>#REF!</v>
      </c>
      <c r="I932" s="59" t="e">
        <f t="shared" ca="1" si="218"/>
        <v>#REF!</v>
      </c>
      <c r="J932" t="e">
        <f t="shared" si="219"/>
        <v>#REF!</v>
      </c>
      <c r="K932" t="e">
        <f t="shared" si="220"/>
        <v>#REF!</v>
      </c>
      <c r="L932">
        <v>0</v>
      </c>
      <c r="M932">
        <f t="shared" ca="1" si="221"/>
        <v>7.64</v>
      </c>
      <c r="N932">
        <f t="shared" ca="1" si="222"/>
        <v>22.68</v>
      </c>
      <c r="O932">
        <f t="shared" ca="1" si="223"/>
        <v>38.299999999999997</v>
      </c>
      <c r="P932">
        <f t="shared" ca="1" si="224"/>
        <v>74.83</v>
      </c>
      <c r="Q932" t="e">
        <f>#REF!</f>
        <v>#REF!</v>
      </c>
    </row>
    <row r="933" spans="1:17" x14ac:dyDescent="0.3">
      <c r="A933" s="60" t="e">
        <f t="shared" ca="1" si="210"/>
        <v>#REF!</v>
      </c>
      <c r="B933" s="60" t="e">
        <f t="shared" ca="1" si="211"/>
        <v>#REF!</v>
      </c>
      <c r="C933" s="61" t="e">
        <f t="shared" si="212"/>
        <v>#REF!</v>
      </c>
      <c r="D933" s="60" t="e">
        <f t="shared" ca="1" si="213"/>
        <v>#REF!</v>
      </c>
      <c r="E933" s="59" t="e">
        <f t="shared" ca="1" si="214"/>
        <v>#REF!</v>
      </c>
      <c r="F933" s="60" t="e">
        <f t="shared" ca="1" si="215"/>
        <v>#REF!</v>
      </c>
      <c r="G933" s="60" t="e">
        <f t="shared" ca="1" si="216"/>
        <v>#REF!</v>
      </c>
      <c r="H933" s="60" t="e">
        <f t="shared" ca="1" si="217"/>
        <v>#REF!</v>
      </c>
      <c r="I933" s="59" t="e">
        <f t="shared" ca="1" si="218"/>
        <v>#REF!</v>
      </c>
      <c r="J933" t="e">
        <f t="shared" si="219"/>
        <v>#REF!</v>
      </c>
      <c r="K933" t="e">
        <f t="shared" si="220"/>
        <v>#REF!</v>
      </c>
      <c r="L933">
        <v>0</v>
      </c>
      <c r="M933">
        <f t="shared" ca="1" si="221"/>
        <v>6.52</v>
      </c>
      <c r="N933">
        <f t="shared" ca="1" si="222"/>
        <v>10.77</v>
      </c>
      <c r="O933">
        <f t="shared" ca="1" si="223"/>
        <v>48.16</v>
      </c>
      <c r="P933">
        <f t="shared" ca="1" si="224"/>
        <v>66.599999999999994</v>
      </c>
      <c r="Q933" t="e">
        <f>#REF!</f>
        <v>#REF!</v>
      </c>
    </row>
    <row r="934" spans="1:17" x14ac:dyDescent="0.3">
      <c r="A934" s="60" t="e">
        <f t="shared" ca="1" si="210"/>
        <v>#REF!</v>
      </c>
      <c r="B934" s="60" t="e">
        <f t="shared" ca="1" si="211"/>
        <v>#REF!</v>
      </c>
      <c r="C934" s="61" t="e">
        <f t="shared" si="212"/>
        <v>#REF!</v>
      </c>
      <c r="D934" s="60" t="e">
        <f t="shared" ca="1" si="213"/>
        <v>#REF!</v>
      </c>
      <c r="E934" s="59" t="e">
        <f t="shared" ca="1" si="214"/>
        <v>#REF!</v>
      </c>
      <c r="F934" s="60" t="e">
        <f t="shared" ca="1" si="215"/>
        <v>#REF!</v>
      </c>
      <c r="G934" s="60" t="e">
        <f t="shared" ca="1" si="216"/>
        <v>#REF!</v>
      </c>
      <c r="H934" s="60" t="e">
        <f t="shared" ca="1" si="217"/>
        <v>#REF!</v>
      </c>
      <c r="I934" s="59" t="e">
        <f t="shared" ca="1" si="218"/>
        <v>#REF!</v>
      </c>
      <c r="J934" t="e">
        <f t="shared" si="219"/>
        <v>#REF!</v>
      </c>
      <c r="K934" t="e">
        <f t="shared" si="220"/>
        <v>#REF!</v>
      </c>
      <c r="L934">
        <v>0</v>
      </c>
      <c r="M934">
        <f t="shared" ca="1" si="221"/>
        <v>9.15</v>
      </c>
      <c r="N934">
        <f t="shared" ca="1" si="222"/>
        <v>21.61</v>
      </c>
      <c r="O934">
        <f t="shared" ca="1" si="223"/>
        <v>47.95</v>
      </c>
      <c r="P934">
        <f t="shared" ca="1" si="224"/>
        <v>88.08</v>
      </c>
      <c r="Q934" t="e">
        <f>#REF!</f>
        <v>#REF!</v>
      </c>
    </row>
    <row r="935" spans="1:17" x14ac:dyDescent="0.3">
      <c r="A935" s="60" t="e">
        <f t="shared" ca="1" si="210"/>
        <v>#REF!</v>
      </c>
      <c r="B935" s="60" t="e">
        <f t="shared" ca="1" si="211"/>
        <v>#REF!</v>
      </c>
      <c r="C935" s="61" t="e">
        <f t="shared" si="212"/>
        <v>#REF!</v>
      </c>
      <c r="D935" s="60" t="e">
        <f t="shared" ca="1" si="213"/>
        <v>#REF!</v>
      </c>
      <c r="E935" s="59" t="e">
        <f t="shared" ca="1" si="214"/>
        <v>#REF!</v>
      </c>
      <c r="F935" s="60" t="e">
        <f t="shared" ca="1" si="215"/>
        <v>#REF!</v>
      </c>
      <c r="G935" s="60" t="e">
        <f t="shared" ca="1" si="216"/>
        <v>#REF!</v>
      </c>
      <c r="H935" s="60" t="e">
        <f t="shared" ca="1" si="217"/>
        <v>#REF!</v>
      </c>
      <c r="I935" s="59" t="e">
        <f t="shared" ca="1" si="218"/>
        <v>#REF!</v>
      </c>
      <c r="J935" t="e">
        <f t="shared" si="219"/>
        <v>#REF!</v>
      </c>
      <c r="K935" t="e">
        <f t="shared" si="220"/>
        <v>#REF!</v>
      </c>
      <c r="L935">
        <v>0</v>
      </c>
      <c r="M935">
        <f t="shared" ca="1" si="221"/>
        <v>6.32</v>
      </c>
      <c r="N935">
        <f t="shared" ca="1" si="222"/>
        <v>10.65</v>
      </c>
      <c r="O935">
        <f t="shared" ca="1" si="223"/>
        <v>34.78</v>
      </c>
      <c r="P935">
        <f t="shared" ca="1" si="224"/>
        <v>66.73</v>
      </c>
      <c r="Q935" t="e">
        <f>#REF!</f>
        <v>#REF!</v>
      </c>
    </row>
    <row r="936" spans="1:17" x14ac:dyDescent="0.3">
      <c r="A936" s="60" t="e">
        <f t="shared" ca="1" si="210"/>
        <v>#REF!</v>
      </c>
      <c r="B936" s="60" t="e">
        <f t="shared" ca="1" si="211"/>
        <v>#REF!</v>
      </c>
      <c r="C936" s="61" t="e">
        <f t="shared" si="212"/>
        <v>#REF!</v>
      </c>
      <c r="D936" s="60" t="e">
        <f t="shared" ca="1" si="213"/>
        <v>#REF!</v>
      </c>
      <c r="E936" s="59" t="e">
        <f t="shared" ca="1" si="214"/>
        <v>#REF!</v>
      </c>
      <c r="F936" s="60" t="e">
        <f t="shared" ca="1" si="215"/>
        <v>#REF!</v>
      </c>
      <c r="G936" s="60" t="e">
        <f t="shared" ca="1" si="216"/>
        <v>#REF!</v>
      </c>
      <c r="H936" s="60" t="e">
        <f t="shared" ca="1" si="217"/>
        <v>#REF!</v>
      </c>
      <c r="I936" s="59" t="e">
        <f t="shared" ca="1" si="218"/>
        <v>#REF!</v>
      </c>
      <c r="J936" t="e">
        <f t="shared" si="219"/>
        <v>#REF!</v>
      </c>
      <c r="K936" t="e">
        <f t="shared" si="220"/>
        <v>#REF!</v>
      </c>
      <c r="L936">
        <v>0</v>
      </c>
      <c r="M936">
        <f t="shared" ca="1" si="221"/>
        <v>5.46</v>
      </c>
      <c r="N936">
        <f t="shared" ca="1" si="222"/>
        <v>18.52</v>
      </c>
      <c r="O936">
        <f t="shared" ca="1" si="223"/>
        <v>40.24</v>
      </c>
      <c r="P936">
        <f t="shared" ca="1" si="224"/>
        <v>84.18</v>
      </c>
      <c r="Q936" t="e">
        <f>#REF!</f>
        <v>#REF!</v>
      </c>
    </row>
    <row r="937" spans="1:17" x14ac:dyDescent="0.3">
      <c r="A937" s="60" t="e">
        <f t="shared" ca="1" si="210"/>
        <v>#REF!</v>
      </c>
      <c r="B937" s="60" t="e">
        <f t="shared" ca="1" si="211"/>
        <v>#REF!</v>
      </c>
      <c r="C937" s="61" t="e">
        <f t="shared" si="212"/>
        <v>#REF!</v>
      </c>
      <c r="D937" s="60" t="e">
        <f t="shared" ca="1" si="213"/>
        <v>#REF!</v>
      </c>
      <c r="E937" s="59" t="e">
        <f t="shared" ca="1" si="214"/>
        <v>#REF!</v>
      </c>
      <c r="F937" s="60" t="e">
        <f t="shared" ca="1" si="215"/>
        <v>#REF!</v>
      </c>
      <c r="G937" s="60" t="e">
        <f t="shared" ca="1" si="216"/>
        <v>#REF!</v>
      </c>
      <c r="H937" s="60" t="e">
        <f t="shared" ca="1" si="217"/>
        <v>#REF!</v>
      </c>
      <c r="I937" s="59" t="e">
        <f t="shared" ca="1" si="218"/>
        <v>#REF!</v>
      </c>
      <c r="J937" t="e">
        <f t="shared" si="219"/>
        <v>#REF!</v>
      </c>
      <c r="K937" t="e">
        <f t="shared" si="220"/>
        <v>#REF!</v>
      </c>
      <c r="L937">
        <v>0</v>
      </c>
      <c r="M937">
        <f t="shared" ca="1" si="221"/>
        <v>7.66</v>
      </c>
      <c r="N937">
        <f t="shared" ca="1" si="222"/>
        <v>26.63</v>
      </c>
      <c r="O937">
        <f t="shared" ca="1" si="223"/>
        <v>45.87</v>
      </c>
      <c r="P937">
        <f t="shared" ca="1" si="224"/>
        <v>69.040000000000006</v>
      </c>
      <c r="Q937" t="e">
        <f>#REF!</f>
        <v>#REF!</v>
      </c>
    </row>
    <row r="938" spans="1:17" x14ac:dyDescent="0.3">
      <c r="A938" s="60" t="e">
        <f t="shared" ca="1" si="210"/>
        <v>#REF!</v>
      </c>
      <c r="B938" s="60" t="e">
        <f t="shared" ca="1" si="211"/>
        <v>#REF!</v>
      </c>
      <c r="C938" s="61" t="e">
        <f t="shared" si="212"/>
        <v>#REF!</v>
      </c>
      <c r="D938" s="60" t="e">
        <f t="shared" ca="1" si="213"/>
        <v>#REF!</v>
      </c>
      <c r="E938" s="59" t="e">
        <f t="shared" ca="1" si="214"/>
        <v>#REF!</v>
      </c>
      <c r="F938" s="60" t="e">
        <f t="shared" ca="1" si="215"/>
        <v>#REF!</v>
      </c>
      <c r="G938" s="60" t="e">
        <f t="shared" ca="1" si="216"/>
        <v>#REF!</v>
      </c>
      <c r="H938" s="60" t="e">
        <f t="shared" ca="1" si="217"/>
        <v>#REF!</v>
      </c>
      <c r="I938" s="59" t="e">
        <f t="shared" ca="1" si="218"/>
        <v>#REF!</v>
      </c>
      <c r="J938" t="e">
        <f t="shared" si="219"/>
        <v>#REF!</v>
      </c>
      <c r="K938" t="e">
        <f t="shared" si="220"/>
        <v>#REF!</v>
      </c>
      <c r="L938">
        <v>0</v>
      </c>
      <c r="M938">
        <f t="shared" ca="1" si="221"/>
        <v>8.14</v>
      </c>
      <c r="N938">
        <f t="shared" ca="1" si="222"/>
        <v>27.13</v>
      </c>
      <c r="O938">
        <f t="shared" ca="1" si="223"/>
        <v>42.2</v>
      </c>
      <c r="P938">
        <f t="shared" ca="1" si="224"/>
        <v>65.819999999999993</v>
      </c>
      <c r="Q938" t="e">
        <f>#REF!</f>
        <v>#REF!</v>
      </c>
    </row>
    <row r="939" spans="1:17" x14ac:dyDescent="0.3">
      <c r="A939" s="60" t="e">
        <f t="shared" ca="1" si="210"/>
        <v>#REF!</v>
      </c>
      <c r="B939" s="60" t="e">
        <f t="shared" ca="1" si="211"/>
        <v>#REF!</v>
      </c>
      <c r="C939" s="61" t="e">
        <f t="shared" si="212"/>
        <v>#REF!</v>
      </c>
      <c r="D939" s="60" t="e">
        <f t="shared" ca="1" si="213"/>
        <v>#REF!</v>
      </c>
      <c r="E939" s="59" t="e">
        <f t="shared" ca="1" si="214"/>
        <v>#REF!</v>
      </c>
      <c r="F939" s="60" t="e">
        <f t="shared" ca="1" si="215"/>
        <v>#REF!</v>
      </c>
      <c r="G939" s="60" t="e">
        <f t="shared" ca="1" si="216"/>
        <v>#REF!</v>
      </c>
      <c r="H939" s="60" t="e">
        <f t="shared" ca="1" si="217"/>
        <v>#REF!</v>
      </c>
      <c r="I939" s="59" t="e">
        <f t="shared" ca="1" si="218"/>
        <v>#REF!</v>
      </c>
      <c r="J939" t="e">
        <f t="shared" si="219"/>
        <v>#REF!</v>
      </c>
      <c r="K939" t="e">
        <f t="shared" si="220"/>
        <v>#REF!</v>
      </c>
      <c r="L939">
        <v>0</v>
      </c>
      <c r="M939">
        <f t="shared" ca="1" si="221"/>
        <v>6.84</v>
      </c>
      <c r="N939">
        <f t="shared" ca="1" si="222"/>
        <v>25</v>
      </c>
      <c r="O939">
        <f t="shared" ca="1" si="223"/>
        <v>43.56</v>
      </c>
      <c r="P939">
        <f t="shared" ca="1" si="224"/>
        <v>72.41</v>
      </c>
      <c r="Q939" t="e">
        <f>#REF!</f>
        <v>#REF!</v>
      </c>
    </row>
    <row r="940" spans="1:17" x14ac:dyDescent="0.3">
      <c r="A940" s="60" t="e">
        <f t="shared" ca="1" si="210"/>
        <v>#REF!</v>
      </c>
      <c r="B940" s="60" t="e">
        <f t="shared" ca="1" si="211"/>
        <v>#REF!</v>
      </c>
      <c r="C940" s="61" t="e">
        <f t="shared" si="212"/>
        <v>#REF!</v>
      </c>
      <c r="D940" s="60" t="e">
        <f t="shared" ca="1" si="213"/>
        <v>#REF!</v>
      </c>
      <c r="E940" s="59" t="e">
        <f t="shared" ca="1" si="214"/>
        <v>#REF!</v>
      </c>
      <c r="F940" s="60" t="e">
        <f t="shared" ca="1" si="215"/>
        <v>#REF!</v>
      </c>
      <c r="G940" s="60" t="e">
        <f t="shared" ca="1" si="216"/>
        <v>#REF!</v>
      </c>
      <c r="H940" s="60" t="e">
        <f t="shared" ca="1" si="217"/>
        <v>#REF!</v>
      </c>
      <c r="I940" s="59" t="e">
        <f t="shared" ca="1" si="218"/>
        <v>#REF!</v>
      </c>
      <c r="J940" t="e">
        <f t="shared" si="219"/>
        <v>#REF!</v>
      </c>
      <c r="K940" t="e">
        <f t="shared" si="220"/>
        <v>#REF!</v>
      </c>
      <c r="L940">
        <v>0</v>
      </c>
      <c r="M940">
        <f t="shared" ca="1" si="221"/>
        <v>9.11</v>
      </c>
      <c r="N940">
        <f t="shared" ca="1" si="222"/>
        <v>17.64</v>
      </c>
      <c r="O940">
        <f t="shared" ca="1" si="223"/>
        <v>35.36</v>
      </c>
      <c r="P940">
        <f t="shared" ca="1" si="224"/>
        <v>112.13</v>
      </c>
      <c r="Q940" t="e">
        <f>#REF!</f>
        <v>#REF!</v>
      </c>
    </row>
    <row r="941" spans="1:17" x14ac:dyDescent="0.3">
      <c r="A941" s="60" t="e">
        <f t="shared" ca="1" si="210"/>
        <v>#REF!</v>
      </c>
      <c r="B941" s="60" t="e">
        <f t="shared" ca="1" si="211"/>
        <v>#REF!</v>
      </c>
      <c r="C941" s="61" t="e">
        <f t="shared" si="212"/>
        <v>#REF!</v>
      </c>
      <c r="D941" s="60" t="e">
        <f t="shared" ca="1" si="213"/>
        <v>#REF!</v>
      </c>
      <c r="E941" s="59" t="e">
        <f t="shared" ca="1" si="214"/>
        <v>#REF!</v>
      </c>
      <c r="F941" s="60" t="e">
        <f t="shared" ca="1" si="215"/>
        <v>#REF!</v>
      </c>
      <c r="G941" s="60" t="e">
        <f t="shared" ca="1" si="216"/>
        <v>#REF!</v>
      </c>
      <c r="H941" s="60" t="e">
        <f t="shared" ca="1" si="217"/>
        <v>#REF!</v>
      </c>
      <c r="I941" s="59" t="e">
        <f t="shared" ca="1" si="218"/>
        <v>#REF!</v>
      </c>
      <c r="J941" t="e">
        <f t="shared" si="219"/>
        <v>#REF!</v>
      </c>
      <c r="K941" t="e">
        <f t="shared" si="220"/>
        <v>#REF!</v>
      </c>
      <c r="L941">
        <v>0</v>
      </c>
      <c r="M941">
        <f t="shared" ca="1" si="221"/>
        <v>6.37</v>
      </c>
      <c r="N941">
        <f t="shared" ca="1" si="222"/>
        <v>13.3</v>
      </c>
      <c r="O941">
        <f t="shared" ca="1" si="223"/>
        <v>44.4</v>
      </c>
      <c r="P941">
        <f t="shared" ca="1" si="224"/>
        <v>73.89</v>
      </c>
      <c r="Q941" t="e">
        <f>#REF!</f>
        <v>#REF!</v>
      </c>
    </row>
    <row r="942" spans="1:17" x14ac:dyDescent="0.3">
      <c r="A942" s="60" t="e">
        <f t="shared" ca="1" si="210"/>
        <v>#REF!</v>
      </c>
      <c r="B942" s="60" t="e">
        <f t="shared" ca="1" si="211"/>
        <v>#REF!</v>
      </c>
      <c r="C942" s="61" t="e">
        <f t="shared" si="212"/>
        <v>#REF!</v>
      </c>
      <c r="D942" s="60" t="e">
        <f t="shared" ca="1" si="213"/>
        <v>#REF!</v>
      </c>
      <c r="E942" s="59" t="e">
        <f t="shared" ca="1" si="214"/>
        <v>#REF!</v>
      </c>
      <c r="F942" s="60" t="e">
        <f t="shared" ca="1" si="215"/>
        <v>#REF!</v>
      </c>
      <c r="G942" s="60" t="e">
        <f t="shared" ca="1" si="216"/>
        <v>#REF!</v>
      </c>
      <c r="H942" s="60" t="e">
        <f t="shared" ca="1" si="217"/>
        <v>#REF!</v>
      </c>
      <c r="I942" s="59" t="e">
        <f t="shared" ca="1" si="218"/>
        <v>#REF!</v>
      </c>
      <c r="J942" t="e">
        <f t="shared" si="219"/>
        <v>#REF!</v>
      </c>
      <c r="K942" t="e">
        <f t="shared" si="220"/>
        <v>#REF!</v>
      </c>
      <c r="L942">
        <v>0</v>
      </c>
      <c r="M942">
        <f t="shared" ca="1" si="221"/>
        <v>7.57</v>
      </c>
      <c r="N942">
        <f t="shared" ca="1" si="222"/>
        <v>27.72</v>
      </c>
      <c r="O942">
        <f t="shared" ca="1" si="223"/>
        <v>36.06</v>
      </c>
      <c r="P942">
        <f t="shared" ca="1" si="224"/>
        <v>97.07</v>
      </c>
      <c r="Q942" t="e">
        <f>#REF!</f>
        <v>#REF!</v>
      </c>
    </row>
    <row r="943" spans="1:17" x14ac:dyDescent="0.3">
      <c r="A943" s="60" t="e">
        <f t="shared" ca="1" si="210"/>
        <v>#REF!</v>
      </c>
      <c r="B943" s="60" t="e">
        <f t="shared" ca="1" si="211"/>
        <v>#REF!</v>
      </c>
      <c r="C943" s="61" t="e">
        <f t="shared" si="212"/>
        <v>#REF!</v>
      </c>
      <c r="D943" s="60" t="e">
        <f t="shared" ca="1" si="213"/>
        <v>#REF!</v>
      </c>
      <c r="E943" s="59" t="e">
        <f t="shared" ca="1" si="214"/>
        <v>#REF!</v>
      </c>
      <c r="F943" s="60" t="e">
        <f t="shared" ca="1" si="215"/>
        <v>#REF!</v>
      </c>
      <c r="G943" s="60" t="e">
        <f t="shared" ca="1" si="216"/>
        <v>#REF!</v>
      </c>
      <c r="H943" s="60" t="e">
        <f t="shared" ca="1" si="217"/>
        <v>#REF!</v>
      </c>
      <c r="I943" s="59" t="e">
        <f t="shared" ca="1" si="218"/>
        <v>#REF!</v>
      </c>
      <c r="J943" t="e">
        <f t="shared" si="219"/>
        <v>#REF!</v>
      </c>
      <c r="K943" t="e">
        <f t="shared" si="220"/>
        <v>#REF!</v>
      </c>
      <c r="L943">
        <v>0</v>
      </c>
      <c r="M943">
        <f t="shared" ca="1" si="221"/>
        <v>6.65</v>
      </c>
      <c r="N943">
        <f t="shared" ca="1" si="222"/>
        <v>24.79</v>
      </c>
      <c r="O943">
        <f t="shared" ca="1" si="223"/>
        <v>31.82</v>
      </c>
      <c r="P943">
        <f t="shared" ca="1" si="224"/>
        <v>96.87</v>
      </c>
      <c r="Q943" t="e">
        <f>#REF!</f>
        <v>#REF!</v>
      </c>
    </row>
    <row r="944" spans="1:17" x14ac:dyDescent="0.3">
      <c r="A944" s="60" t="e">
        <f t="shared" ca="1" si="210"/>
        <v>#REF!</v>
      </c>
      <c r="B944" s="60" t="e">
        <f t="shared" ca="1" si="211"/>
        <v>#REF!</v>
      </c>
      <c r="C944" s="61" t="e">
        <f t="shared" si="212"/>
        <v>#REF!</v>
      </c>
      <c r="D944" s="60" t="e">
        <f t="shared" ca="1" si="213"/>
        <v>#REF!</v>
      </c>
      <c r="E944" s="59" t="e">
        <f t="shared" ca="1" si="214"/>
        <v>#REF!</v>
      </c>
      <c r="F944" s="60" t="e">
        <f t="shared" ca="1" si="215"/>
        <v>#REF!</v>
      </c>
      <c r="G944" s="60" t="e">
        <f t="shared" ca="1" si="216"/>
        <v>#REF!</v>
      </c>
      <c r="H944" s="60" t="e">
        <f t="shared" ca="1" si="217"/>
        <v>#REF!</v>
      </c>
      <c r="I944" s="59" t="e">
        <f t="shared" ca="1" si="218"/>
        <v>#REF!</v>
      </c>
      <c r="J944" t="e">
        <f t="shared" si="219"/>
        <v>#REF!</v>
      </c>
      <c r="K944" t="e">
        <f t="shared" si="220"/>
        <v>#REF!</v>
      </c>
      <c r="L944">
        <v>0</v>
      </c>
      <c r="M944">
        <f t="shared" ca="1" si="221"/>
        <v>6.51</v>
      </c>
      <c r="N944">
        <f t="shared" ca="1" si="222"/>
        <v>16.62</v>
      </c>
      <c r="O944">
        <f t="shared" ca="1" si="223"/>
        <v>36.590000000000003</v>
      </c>
      <c r="P944">
        <f t="shared" ca="1" si="224"/>
        <v>82.9</v>
      </c>
      <c r="Q944" t="e">
        <f>#REF!</f>
        <v>#REF!</v>
      </c>
    </row>
    <row r="945" spans="1:17" x14ac:dyDescent="0.3">
      <c r="A945" s="60" t="e">
        <f t="shared" ca="1" si="210"/>
        <v>#REF!</v>
      </c>
      <c r="B945" s="60" t="e">
        <f t="shared" ca="1" si="211"/>
        <v>#REF!</v>
      </c>
      <c r="C945" s="61" t="e">
        <f t="shared" si="212"/>
        <v>#REF!</v>
      </c>
      <c r="D945" s="60" t="e">
        <f t="shared" ca="1" si="213"/>
        <v>#REF!</v>
      </c>
      <c r="E945" s="59" t="e">
        <f t="shared" ca="1" si="214"/>
        <v>#REF!</v>
      </c>
      <c r="F945" s="60" t="e">
        <f t="shared" ca="1" si="215"/>
        <v>#REF!</v>
      </c>
      <c r="G945" s="60" t="e">
        <f t="shared" ca="1" si="216"/>
        <v>#REF!</v>
      </c>
      <c r="H945" s="60" t="e">
        <f t="shared" ca="1" si="217"/>
        <v>#REF!</v>
      </c>
      <c r="I945" s="59" t="e">
        <f t="shared" ca="1" si="218"/>
        <v>#REF!</v>
      </c>
      <c r="J945" t="e">
        <f t="shared" si="219"/>
        <v>#REF!</v>
      </c>
      <c r="K945" t="e">
        <f t="shared" si="220"/>
        <v>#REF!</v>
      </c>
      <c r="L945">
        <v>0</v>
      </c>
      <c r="M945">
        <f t="shared" ca="1" si="221"/>
        <v>7.85</v>
      </c>
      <c r="N945">
        <f t="shared" ca="1" si="222"/>
        <v>11.04</v>
      </c>
      <c r="O945">
        <f t="shared" ca="1" si="223"/>
        <v>30.05</v>
      </c>
      <c r="P945">
        <f t="shared" ca="1" si="224"/>
        <v>55.98</v>
      </c>
      <c r="Q945" t="e">
        <f>#REF!</f>
        <v>#REF!</v>
      </c>
    </row>
    <row r="946" spans="1:17" x14ac:dyDescent="0.3">
      <c r="A946" s="60" t="e">
        <f t="shared" ca="1" si="210"/>
        <v>#REF!</v>
      </c>
      <c r="B946" s="60" t="e">
        <f t="shared" ca="1" si="211"/>
        <v>#REF!</v>
      </c>
      <c r="C946" s="61" t="e">
        <f t="shared" si="212"/>
        <v>#REF!</v>
      </c>
      <c r="D946" s="60" t="e">
        <f t="shared" ca="1" si="213"/>
        <v>#REF!</v>
      </c>
      <c r="E946" s="59" t="e">
        <f t="shared" ca="1" si="214"/>
        <v>#REF!</v>
      </c>
      <c r="F946" s="60" t="e">
        <f t="shared" ca="1" si="215"/>
        <v>#REF!</v>
      </c>
      <c r="G946" s="60" t="e">
        <f t="shared" ca="1" si="216"/>
        <v>#REF!</v>
      </c>
      <c r="H946" s="60" t="e">
        <f t="shared" ca="1" si="217"/>
        <v>#REF!</v>
      </c>
      <c r="I946" s="59" t="e">
        <f t="shared" ca="1" si="218"/>
        <v>#REF!</v>
      </c>
      <c r="J946" t="e">
        <f t="shared" si="219"/>
        <v>#REF!</v>
      </c>
      <c r="K946" t="e">
        <f t="shared" si="220"/>
        <v>#REF!</v>
      </c>
      <c r="L946">
        <v>0</v>
      </c>
      <c r="M946">
        <f t="shared" ca="1" si="221"/>
        <v>6.24</v>
      </c>
      <c r="N946">
        <f t="shared" ca="1" si="222"/>
        <v>14.89</v>
      </c>
      <c r="O946">
        <f t="shared" ca="1" si="223"/>
        <v>38.700000000000003</v>
      </c>
      <c r="P946">
        <f t="shared" ca="1" si="224"/>
        <v>116.99</v>
      </c>
      <c r="Q946" t="e">
        <f>#REF!</f>
        <v>#REF!</v>
      </c>
    </row>
    <row r="947" spans="1:17" x14ac:dyDescent="0.3">
      <c r="A947" s="60" t="e">
        <f t="shared" ca="1" si="210"/>
        <v>#REF!</v>
      </c>
      <c r="B947" s="60" t="e">
        <f t="shared" ca="1" si="211"/>
        <v>#REF!</v>
      </c>
      <c r="C947" s="61" t="e">
        <f t="shared" si="212"/>
        <v>#REF!</v>
      </c>
      <c r="D947" s="60" t="e">
        <f t="shared" ca="1" si="213"/>
        <v>#REF!</v>
      </c>
      <c r="E947" s="59" t="e">
        <f t="shared" ca="1" si="214"/>
        <v>#REF!</v>
      </c>
      <c r="F947" s="60" t="e">
        <f t="shared" ca="1" si="215"/>
        <v>#REF!</v>
      </c>
      <c r="G947" s="60" t="e">
        <f t="shared" ca="1" si="216"/>
        <v>#REF!</v>
      </c>
      <c r="H947" s="60" t="e">
        <f t="shared" ca="1" si="217"/>
        <v>#REF!</v>
      </c>
      <c r="I947" s="59" t="e">
        <f t="shared" ca="1" si="218"/>
        <v>#REF!</v>
      </c>
      <c r="J947" t="e">
        <f t="shared" si="219"/>
        <v>#REF!</v>
      </c>
      <c r="K947" t="e">
        <f t="shared" si="220"/>
        <v>#REF!</v>
      </c>
      <c r="L947">
        <v>0</v>
      </c>
      <c r="M947">
        <f t="shared" ca="1" si="221"/>
        <v>6.81</v>
      </c>
      <c r="N947">
        <f t="shared" ca="1" si="222"/>
        <v>27.06</v>
      </c>
      <c r="O947">
        <f t="shared" ca="1" si="223"/>
        <v>31.15</v>
      </c>
      <c r="P947">
        <f t="shared" ca="1" si="224"/>
        <v>85.22</v>
      </c>
      <c r="Q947" t="e">
        <f>#REF!</f>
        <v>#REF!</v>
      </c>
    </row>
    <row r="948" spans="1:17" x14ac:dyDescent="0.3">
      <c r="A948" s="60" t="e">
        <f t="shared" ca="1" si="210"/>
        <v>#REF!</v>
      </c>
      <c r="B948" s="60" t="e">
        <f t="shared" ca="1" si="211"/>
        <v>#REF!</v>
      </c>
      <c r="C948" s="61" t="e">
        <f t="shared" si="212"/>
        <v>#REF!</v>
      </c>
      <c r="D948" s="60" t="e">
        <f t="shared" ca="1" si="213"/>
        <v>#REF!</v>
      </c>
      <c r="E948" s="59" t="e">
        <f t="shared" ca="1" si="214"/>
        <v>#REF!</v>
      </c>
      <c r="F948" s="60" t="e">
        <f t="shared" ca="1" si="215"/>
        <v>#REF!</v>
      </c>
      <c r="G948" s="60" t="e">
        <f t="shared" ca="1" si="216"/>
        <v>#REF!</v>
      </c>
      <c r="H948" s="60" t="e">
        <f t="shared" ca="1" si="217"/>
        <v>#REF!</v>
      </c>
      <c r="I948" s="59" t="e">
        <f t="shared" ca="1" si="218"/>
        <v>#REF!</v>
      </c>
      <c r="J948" t="e">
        <f t="shared" si="219"/>
        <v>#REF!</v>
      </c>
      <c r="K948" t="e">
        <f t="shared" si="220"/>
        <v>#REF!</v>
      </c>
      <c r="L948">
        <v>0</v>
      </c>
      <c r="M948">
        <f t="shared" ca="1" si="221"/>
        <v>7.23</v>
      </c>
      <c r="N948">
        <f t="shared" ca="1" si="222"/>
        <v>19.010000000000002</v>
      </c>
      <c r="O948">
        <f t="shared" ca="1" si="223"/>
        <v>44.15</v>
      </c>
      <c r="P948">
        <f t="shared" ca="1" si="224"/>
        <v>104.24</v>
      </c>
      <c r="Q948" t="e">
        <f>#REF!</f>
        <v>#REF!</v>
      </c>
    </row>
    <row r="949" spans="1:17" x14ac:dyDescent="0.3">
      <c r="A949" s="60" t="e">
        <f t="shared" ca="1" si="210"/>
        <v>#REF!</v>
      </c>
      <c r="B949" s="60" t="e">
        <f t="shared" ca="1" si="211"/>
        <v>#REF!</v>
      </c>
      <c r="C949" s="61" t="e">
        <f t="shared" si="212"/>
        <v>#REF!</v>
      </c>
      <c r="D949" s="60" t="e">
        <f t="shared" ca="1" si="213"/>
        <v>#REF!</v>
      </c>
      <c r="E949" s="59" t="e">
        <f t="shared" ca="1" si="214"/>
        <v>#REF!</v>
      </c>
      <c r="F949" s="60" t="e">
        <f t="shared" ca="1" si="215"/>
        <v>#REF!</v>
      </c>
      <c r="G949" s="60" t="e">
        <f t="shared" ca="1" si="216"/>
        <v>#REF!</v>
      </c>
      <c r="H949" s="60" t="e">
        <f t="shared" ca="1" si="217"/>
        <v>#REF!</v>
      </c>
      <c r="I949" s="59" t="e">
        <f t="shared" ca="1" si="218"/>
        <v>#REF!</v>
      </c>
      <c r="J949" t="e">
        <f t="shared" si="219"/>
        <v>#REF!</v>
      </c>
      <c r="K949" t="e">
        <f t="shared" si="220"/>
        <v>#REF!</v>
      </c>
      <c r="L949">
        <v>0</v>
      </c>
      <c r="M949">
        <f t="shared" ca="1" si="221"/>
        <v>7.21</v>
      </c>
      <c r="N949">
        <f t="shared" ca="1" si="222"/>
        <v>18.100000000000001</v>
      </c>
      <c r="O949">
        <f t="shared" ca="1" si="223"/>
        <v>35.5</v>
      </c>
      <c r="P949">
        <f t="shared" ca="1" si="224"/>
        <v>75.31</v>
      </c>
      <c r="Q949" t="e">
        <f>#REF!</f>
        <v>#REF!</v>
      </c>
    </row>
    <row r="950" spans="1:17" x14ac:dyDescent="0.3">
      <c r="A950" s="60" t="e">
        <f t="shared" ca="1" si="210"/>
        <v>#REF!</v>
      </c>
      <c r="B950" s="60" t="e">
        <f t="shared" ca="1" si="211"/>
        <v>#REF!</v>
      </c>
      <c r="C950" s="61" t="e">
        <f t="shared" si="212"/>
        <v>#REF!</v>
      </c>
      <c r="D950" s="60" t="e">
        <f t="shared" ca="1" si="213"/>
        <v>#REF!</v>
      </c>
      <c r="E950" s="59" t="e">
        <f t="shared" ca="1" si="214"/>
        <v>#REF!</v>
      </c>
      <c r="F950" s="60" t="e">
        <f t="shared" ca="1" si="215"/>
        <v>#REF!</v>
      </c>
      <c r="G950" s="60" t="e">
        <f t="shared" ca="1" si="216"/>
        <v>#REF!</v>
      </c>
      <c r="H950" s="60" t="e">
        <f t="shared" ca="1" si="217"/>
        <v>#REF!</v>
      </c>
      <c r="I950" s="59" t="e">
        <f t="shared" ca="1" si="218"/>
        <v>#REF!</v>
      </c>
      <c r="J950" t="e">
        <f t="shared" si="219"/>
        <v>#REF!</v>
      </c>
      <c r="K950" t="e">
        <f t="shared" si="220"/>
        <v>#REF!</v>
      </c>
      <c r="L950">
        <v>0</v>
      </c>
      <c r="M950">
        <f t="shared" ca="1" si="221"/>
        <v>8.9600000000000009</v>
      </c>
      <c r="N950">
        <f t="shared" ca="1" si="222"/>
        <v>18.059999999999999</v>
      </c>
      <c r="O950">
        <f t="shared" ca="1" si="223"/>
        <v>33.19</v>
      </c>
      <c r="P950">
        <f t="shared" ca="1" si="224"/>
        <v>104.66</v>
      </c>
      <c r="Q950" t="e">
        <f>#REF!</f>
        <v>#REF!</v>
      </c>
    </row>
    <row r="951" spans="1:17" x14ac:dyDescent="0.3">
      <c r="A951" s="60" t="e">
        <f t="shared" ca="1" si="210"/>
        <v>#REF!</v>
      </c>
      <c r="B951" s="60" t="e">
        <f t="shared" ca="1" si="211"/>
        <v>#REF!</v>
      </c>
      <c r="C951" s="61" t="e">
        <f t="shared" si="212"/>
        <v>#REF!</v>
      </c>
      <c r="D951" s="60" t="e">
        <f t="shared" ca="1" si="213"/>
        <v>#REF!</v>
      </c>
      <c r="E951" s="59" t="e">
        <f t="shared" ca="1" si="214"/>
        <v>#REF!</v>
      </c>
      <c r="F951" s="60" t="e">
        <f t="shared" ca="1" si="215"/>
        <v>#REF!</v>
      </c>
      <c r="G951" s="60" t="e">
        <f t="shared" ca="1" si="216"/>
        <v>#REF!</v>
      </c>
      <c r="H951" s="60" t="e">
        <f t="shared" ca="1" si="217"/>
        <v>#REF!</v>
      </c>
      <c r="I951" s="59" t="e">
        <f t="shared" ca="1" si="218"/>
        <v>#REF!</v>
      </c>
      <c r="J951" t="e">
        <f t="shared" si="219"/>
        <v>#REF!</v>
      </c>
      <c r="K951" t="e">
        <f t="shared" si="220"/>
        <v>#REF!</v>
      </c>
      <c r="L951">
        <v>0</v>
      </c>
      <c r="M951">
        <f t="shared" ca="1" si="221"/>
        <v>8.1999999999999993</v>
      </c>
      <c r="N951">
        <f t="shared" ca="1" si="222"/>
        <v>26.87</v>
      </c>
      <c r="O951">
        <f t="shared" ca="1" si="223"/>
        <v>44.86</v>
      </c>
      <c r="P951">
        <f t="shared" ca="1" si="224"/>
        <v>80.62</v>
      </c>
      <c r="Q951" t="e">
        <f>#REF!</f>
        <v>#REF!</v>
      </c>
    </row>
    <row r="952" spans="1:17" x14ac:dyDescent="0.3">
      <c r="A952" s="60" t="e">
        <f t="shared" ca="1" si="210"/>
        <v>#REF!</v>
      </c>
      <c r="B952" s="60" t="e">
        <f t="shared" ca="1" si="211"/>
        <v>#REF!</v>
      </c>
      <c r="C952" s="61" t="e">
        <f t="shared" si="212"/>
        <v>#REF!</v>
      </c>
      <c r="D952" s="60" t="e">
        <f t="shared" ca="1" si="213"/>
        <v>#REF!</v>
      </c>
      <c r="E952" s="59" t="e">
        <f t="shared" ca="1" si="214"/>
        <v>#REF!</v>
      </c>
      <c r="F952" s="60" t="e">
        <f t="shared" ca="1" si="215"/>
        <v>#REF!</v>
      </c>
      <c r="G952" s="60" t="e">
        <f t="shared" ca="1" si="216"/>
        <v>#REF!</v>
      </c>
      <c r="H952" s="60" t="e">
        <f t="shared" ca="1" si="217"/>
        <v>#REF!</v>
      </c>
      <c r="I952" s="59" t="e">
        <f t="shared" ca="1" si="218"/>
        <v>#REF!</v>
      </c>
      <c r="J952" t="e">
        <f t="shared" si="219"/>
        <v>#REF!</v>
      </c>
      <c r="K952" t="e">
        <f t="shared" si="220"/>
        <v>#REF!</v>
      </c>
      <c r="L952">
        <v>0</v>
      </c>
      <c r="M952">
        <f t="shared" ca="1" si="221"/>
        <v>8</v>
      </c>
      <c r="N952">
        <f t="shared" ca="1" si="222"/>
        <v>15.31</v>
      </c>
      <c r="O952">
        <f t="shared" ca="1" si="223"/>
        <v>34.22</v>
      </c>
      <c r="P952">
        <f t="shared" ca="1" si="224"/>
        <v>104.54</v>
      </c>
      <c r="Q952" t="e">
        <f>#REF!</f>
        <v>#REF!</v>
      </c>
    </row>
    <row r="953" spans="1:17" x14ac:dyDescent="0.3">
      <c r="A953" s="60" t="e">
        <f t="shared" ca="1" si="210"/>
        <v>#REF!</v>
      </c>
      <c r="B953" s="60" t="e">
        <f t="shared" ca="1" si="211"/>
        <v>#REF!</v>
      </c>
      <c r="C953" s="61" t="e">
        <f t="shared" si="212"/>
        <v>#REF!</v>
      </c>
      <c r="D953" s="60" t="e">
        <f t="shared" ca="1" si="213"/>
        <v>#REF!</v>
      </c>
      <c r="E953" s="59" t="e">
        <f t="shared" ca="1" si="214"/>
        <v>#REF!</v>
      </c>
      <c r="F953" s="60" t="e">
        <f t="shared" ca="1" si="215"/>
        <v>#REF!</v>
      </c>
      <c r="G953" s="60" t="e">
        <f t="shared" ca="1" si="216"/>
        <v>#REF!</v>
      </c>
      <c r="H953" s="60" t="e">
        <f t="shared" ca="1" si="217"/>
        <v>#REF!</v>
      </c>
      <c r="I953" s="59" t="e">
        <f t="shared" ca="1" si="218"/>
        <v>#REF!</v>
      </c>
      <c r="J953" t="e">
        <f t="shared" si="219"/>
        <v>#REF!</v>
      </c>
      <c r="K953" t="e">
        <f t="shared" si="220"/>
        <v>#REF!</v>
      </c>
      <c r="L953">
        <v>0</v>
      </c>
      <c r="M953">
        <f t="shared" ca="1" si="221"/>
        <v>7.49</v>
      </c>
      <c r="N953">
        <f t="shared" ca="1" si="222"/>
        <v>11.91</v>
      </c>
      <c r="O953">
        <f t="shared" ca="1" si="223"/>
        <v>38.42</v>
      </c>
      <c r="P953">
        <f t="shared" ca="1" si="224"/>
        <v>84.43</v>
      </c>
      <c r="Q953" t="e">
        <f>#REF!</f>
        <v>#REF!</v>
      </c>
    </row>
    <row r="954" spans="1:17" x14ac:dyDescent="0.3">
      <c r="A954" s="60" t="e">
        <f t="shared" ca="1" si="210"/>
        <v>#REF!</v>
      </c>
      <c r="B954" s="60" t="e">
        <f t="shared" ca="1" si="211"/>
        <v>#REF!</v>
      </c>
      <c r="C954" s="61" t="e">
        <f t="shared" si="212"/>
        <v>#REF!</v>
      </c>
      <c r="D954" s="60" t="e">
        <f t="shared" ca="1" si="213"/>
        <v>#REF!</v>
      </c>
      <c r="E954" s="59" t="e">
        <f t="shared" ca="1" si="214"/>
        <v>#REF!</v>
      </c>
      <c r="F954" s="60" t="e">
        <f t="shared" ca="1" si="215"/>
        <v>#REF!</v>
      </c>
      <c r="G954" s="60" t="e">
        <f t="shared" ca="1" si="216"/>
        <v>#REF!</v>
      </c>
      <c r="H954" s="60" t="e">
        <f t="shared" ca="1" si="217"/>
        <v>#REF!</v>
      </c>
      <c r="I954" s="59" t="e">
        <f t="shared" ca="1" si="218"/>
        <v>#REF!</v>
      </c>
      <c r="J954" t="e">
        <f t="shared" si="219"/>
        <v>#REF!</v>
      </c>
      <c r="K954" t="e">
        <f t="shared" si="220"/>
        <v>#REF!</v>
      </c>
      <c r="L954">
        <v>0</v>
      </c>
      <c r="M954">
        <f t="shared" ca="1" si="221"/>
        <v>7.56</v>
      </c>
      <c r="N954">
        <f t="shared" ca="1" si="222"/>
        <v>16.739999999999998</v>
      </c>
      <c r="O954">
        <f t="shared" ca="1" si="223"/>
        <v>36.380000000000003</v>
      </c>
      <c r="P954">
        <f t="shared" ca="1" si="224"/>
        <v>113.67</v>
      </c>
      <c r="Q954" t="e">
        <f>#REF!</f>
        <v>#REF!</v>
      </c>
    </row>
    <row r="955" spans="1:17" x14ac:dyDescent="0.3">
      <c r="A955" s="60" t="e">
        <f t="shared" ca="1" si="210"/>
        <v>#REF!</v>
      </c>
      <c r="B955" s="60" t="e">
        <f t="shared" ca="1" si="211"/>
        <v>#REF!</v>
      </c>
      <c r="C955" s="61" t="e">
        <f t="shared" si="212"/>
        <v>#REF!</v>
      </c>
      <c r="D955" s="60" t="e">
        <f t="shared" ca="1" si="213"/>
        <v>#REF!</v>
      </c>
      <c r="E955" s="59" t="e">
        <f t="shared" ca="1" si="214"/>
        <v>#REF!</v>
      </c>
      <c r="F955" s="60" t="e">
        <f t="shared" ca="1" si="215"/>
        <v>#REF!</v>
      </c>
      <c r="G955" s="60" t="e">
        <f t="shared" ca="1" si="216"/>
        <v>#REF!</v>
      </c>
      <c r="H955" s="60" t="e">
        <f t="shared" ca="1" si="217"/>
        <v>#REF!</v>
      </c>
      <c r="I955" s="59" t="e">
        <f t="shared" ca="1" si="218"/>
        <v>#REF!</v>
      </c>
      <c r="J955" t="e">
        <f t="shared" si="219"/>
        <v>#REF!</v>
      </c>
      <c r="K955" t="e">
        <f t="shared" si="220"/>
        <v>#REF!</v>
      </c>
      <c r="L955">
        <v>0</v>
      </c>
      <c r="M955">
        <f t="shared" ca="1" si="221"/>
        <v>7.93</v>
      </c>
      <c r="N955">
        <f t="shared" ca="1" si="222"/>
        <v>13.59</v>
      </c>
      <c r="O955">
        <f t="shared" ca="1" si="223"/>
        <v>45.26</v>
      </c>
      <c r="P955">
        <f t="shared" ca="1" si="224"/>
        <v>79.540000000000006</v>
      </c>
      <c r="Q955" t="e">
        <f>#REF!</f>
        <v>#REF!</v>
      </c>
    </row>
    <row r="956" spans="1:17" x14ac:dyDescent="0.3">
      <c r="A956" s="60" t="e">
        <f t="shared" ca="1" si="210"/>
        <v>#REF!</v>
      </c>
      <c r="B956" s="60" t="e">
        <f t="shared" ca="1" si="211"/>
        <v>#REF!</v>
      </c>
      <c r="C956" s="61" t="e">
        <f t="shared" si="212"/>
        <v>#REF!</v>
      </c>
      <c r="D956" s="60" t="e">
        <f t="shared" ca="1" si="213"/>
        <v>#REF!</v>
      </c>
      <c r="E956" s="59" t="e">
        <f t="shared" ca="1" si="214"/>
        <v>#REF!</v>
      </c>
      <c r="F956" s="60" t="e">
        <f t="shared" ca="1" si="215"/>
        <v>#REF!</v>
      </c>
      <c r="G956" s="60" t="e">
        <f t="shared" ca="1" si="216"/>
        <v>#REF!</v>
      </c>
      <c r="H956" s="60" t="e">
        <f t="shared" ca="1" si="217"/>
        <v>#REF!</v>
      </c>
      <c r="I956" s="59" t="e">
        <f t="shared" ca="1" si="218"/>
        <v>#REF!</v>
      </c>
      <c r="J956" t="e">
        <f t="shared" si="219"/>
        <v>#REF!</v>
      </c>
      <c r="K956" t="e">
        <f t="shared" si="220"/>
        <v>#REF!</v>
      </c>
      <c r="L956">
        <v>0</v>
      </c>
      <c r="M956">
        <f t="shared" ca="1" si="221"/>
        <v>9.17</v>
      </c>
      <c r="N956">
        <f t="shared" ca="1" si="222"/>
        <v>28.4</v>
      </c>
      <c r="O956">
        <f t="shared" ca="1" si="223"/>
        <v>40.44</v>
      </c>
      <c r="P956">
        <f t="shared" ca="1" si="224"/>
        <v>68.77</v>
      </c>
      <c r="Q956" t="e">
        <f>#REF!</f>
        <v>#REF!</v>
      </c>
    </row>
    <row r="957" spans="1:17" x14ac:dyDescent="0.3">
      <c r="A957" s="60" t="e">
        <f t="shared" ca="1" si="210"/>
        <v>#REF!</v>
      </c>
      <c r="B957" s="60" t="e">
        <f t="shared" ca="1" si="211"/>
        <v>#REF!</v>
      </c>
      <c r="C957" s="61" t="e">
        <f t="shared" si="212"/>
        <v>#REF!</v>
      </c>
      <c r="D957" s="60" t="e">
        <f t="shared" ca="1" si="213"/>
        <v>#REF!</v>
      </c>
      <c r="E957" s="59" t="e">
        <f t="shared" ca="1" si="214"/>
        <v>#REF!</v>
      </c>
      <c r="F957" s="60" t="e">
        <f t="shared" ca="1" si="215"/>
        <v>#REF!</v>
      </c>
      <c r="G957" s="60" t="e">
        <f t="shared" ca="1" si="216"/>
        <v>#REF!</v>
      </c>
      <c r="H957" s="60" t="e">
        <f t="shared" ca="1" si="217"/>
        <v>#REF!</v>
      </c>
      <c r="I957" s="59" t="e">
        <f t="shared" ca="1" si="218"/>
        <v>#REF!</v>
      </c>
      <c r="J957" t="e">
        <f t="shared" si="219"/>
        <v>#REF!</v>
      </c>
      <c r="K957" t="e">
        <f t="shared" si="220"/>
        <v>#REF!</v>
      </c>
      <c r="L957">
        <v>0</v>
      </c>
      <c r="M957">
        <f t="shared" ca="1" si="221"/>
        <v>5.86</v>
      </c>
      <c r="N957">
        <f t="shared" ca="1" si="222"/>
        <v>29.11</v>
      </c>
      <c r="O957">
        <f t="shared" ca="1" si="223"/>
        <v>41.21</v>
      </c>
      <c r="P957">
        <f t="shared" ca="1" si="224"/>
        <v>98.39</v>
      </c>
      <c r="Q957" t="e">
        <f>#REF!</f>
        <v>#REF!</v>
      </c>
    </row>
    <row r="958" spans="1:17" x14ac:dyDescent="0.3">
      <c r="A958" s="60" t="e">
        <f t="shared" ca="1" si="210"/>
        <v>#REF!</v>
      </c>
      <c r="B958" s="60" t="e">
        <f t="shared" ca="1" si="211"/>
        <v>#REF!</v>
      </c>
      <c r="C958" s="61" t="e">
        <f t="shared" si="212"/>
        <v>#REF!</v>
      </c>
      <c r="D958" s="60" t="e">
        <f t="shared" ca="1" si="213"/>
        <v>#REF!</v>
      </c>
      <c r="E958" s="59" t="e">
        <f t="shared" ca="1" si="214"/>
        <v>#REF!</v>
      </c>
      <c r="F958" s="60" t="e">
        <f t="shared" ca="1" si="215"/>
        <v>#REF!</v>
      </c>
      <c r="G958" s="60" t="e">
        <f t="shared" ca="1" si="216"/>
        <v>#REF!</v>
      </c>
      <c r="H958" s="60" t="e">
        <f t="shared" ca="1" si="217"/>
        <v>#REF!</v>
      </c>
      <c r="I958" s="59" t="e">
        <f t="shared" ca="1" si="218"/>
        <v>#REF!</v>
      </c>
      <c r="J958" t="e">
        <f t="shared" si="219"/>
        <v>#REF!</v>
      </c>
      <c r="K958" t="e">
        <f t="shared" si="220"/>
        <v>#REF!</v>
      </c>
      <c r="L958">
        <v>0</v>
      </c>
      <c r="M958">
        <f t="shared" ca="1" si="221"/>
        <v>9.0399999999999991</v>
      </c>
      <c r="N958">
        <f t="shared" ca="1" si="222"/>
        <v>27.12</v>
      </c>
      <c r="O958">
        <f t="shared" ca="1" si="223"/>
        <v>47.35</v>
      </c>
      <c r="P958">
        <f t="shared" ca="1" si="224"/>
        <v>80.89</v>
      </c>
      <c r="Q958" t="e">
        <f>#REF!</f>
        <v>#REF!</v>
      </c>
    </row>
    <row r="959" spans="1:17" x14ac:dyDescent="0.3">
      <c r="A959" s="60" t="e">
        <f t="shared" ca="1" si="210"/>
        <v>#REF!</v>
      </c>
      <c r="B959" s="60" t="e">
        <f t="shared" ca="1" si="211"/>
        <v>#REF!</v>
      </c>
      <c r="C959" s="61" t="e">
        <f t="shared" si="212"/>
        <v>#REF!</v>
      </c>
      <c r="D959" s="60" t="e">
        <f t="shared" ca="1" si="213"/>
        <v>#REF!</v>
      </c>
      <c r="E959" s="59" t="e">
        <f t="shared" ca="1" si="214"/>
        <v>#REF!</v>
      </c>
      <c r="F959" s="60" t="e">
        <f t="shared" ca="1" si="215"/>
        <v>#REF!</v>
      </c>
      <c r="G959" s="60" t="e">
        <f t="shared" ca="1" si="216"/>
        <v>#REF!</v>
      </c>
      <c r="H959" s="60" t="e">
        <f t="shared" ca="1" si="217"/>
        <v>#REF!</v>
      </c>
      <c r="I959" s="59" t="e">
        <f t="shared" ca="1" si="218"/>
        <v>#REF!</v>
      </c>
      <c r="J959" t="e">
        <f t="shared" si="219"/>
        <v>#REF!</v>
      </c>
      <c r="K959" t="e">
        <f t="shared" si="220"/>
        <v>#REF!</v>
      </c>
      <c r="L959">
        <v>0</v>
      </c>
      <c r="M959">
        <f t="shared" ca="1" si="221"/>
        <v>5.85</v>
      </c>
      <c r="N959">
        <f t="shared" ca="1" si="222"/>
        <v>16.22</v>
      </c>
      <c r="O959">
        <f t="shared" ca="1" si="223"/>
        <v>37.950000000000003</v>
      </c>
      <c r="P959">
        <f t="shared" ca="1" si="224"/>
        <v>106.95</v>
      </c>
      <c r="Q959" t="e">
        <f>#REF!</f>
        <v>#REF!</v>
      </c>
    </row>
    <row r="960" spans="1:17" x14ac:dyDescent="0.3">
      <c r="A960" s="60" t="e">
        <f t="shared" ca="1" si="210"/>
        <v>#REF!</v>
      </c>
      <c r="B960" s="60" t="e">
        <f t="shared" ca="1" si="211"/>
        <v>#REF!</v>
      </c>
      <c r="C960" s="61" t="e">
        <f t="shared" si="212"/>
        <v>#REF!</v>
      </c>
      <c r="D960" s="60" t="e">
        <f t="shared" ca="1" si="213"/>
        <v>#REF!</v>
      </c>
      <c r="E960" s="59" t="e">
        <f t="shared" ca="1" si="214"/>
        <v>#REF!</v>
      </c>
      <c r="F960" s="60" t="e">
        <f t="shared" ca="1" si="215"/>
        <v>#REF!</v>
      </c>
      <c r="G960" s="60" t="e">
        <f t="shared" ca="1" si="216"/>
        <v>#REF!</v>
      </c>
      <c r="H960" s="60" t="e">
        <f t="shared" ca="1" si="217"/>
        <v>#REF!</v>
      </c>
      <c r="I960" s="59" t="e">
        <f t="shared" ca="1" si="218"/>
        <v>#REF!</v>
      </c>
      <c r="J960" t="e">
        <f t="shared" si="219"/>
        <v>#REF!</v>
      </c>
      <c r="K960" t="e">
        <f t="shared" si="220"/>
        <v>#REF!</v>
      </c>
      <c r="L960">
        <v>0</v>
      </c>
      <c r="M960">
        <f t="shared" ca="1" si="221"/>
        <v>5.09</v>
      </c>
      <c r="N960">
        <f t="shared" ca="1" si="222"/>
        <v>11.52</v>
      </c>
      <c r="O960">
        <f t="shared" ca="1" si="223"/>
        <v>37.17</v>
      </c>
      <c r="P960">
        <f t="shared" ca="1" si="224"/>
        <v>69.86</v>
      </c>
      <c r="Q960" t="e">
        <f>#REF!</f>
        <v>#REF!</v>
      </c>
    </row>
    <row r="961" spans="1:17" x14ac:dyDescent="0.3">
      <c r="A961" s="60" t="e">
        <f t="shared" ca="1" si="210"/>
        <v>#REF!</v>
      </c>
      <c r="B961" s="60" t="e">
        <f t="shared" ca="1" si="211"/>
        <v>#REF!</v>
      </c>
      <c r="C961" s="61" t="e">
        <f t="shared" si="212"/>
        <v>#REF!</v>
      </c>
      <c r="D961" s="60" t="e">
        <f t="shared" ca="1" si="213"/>
        <v>#REF!</v>
      </c>
      <c r="E961" s="59" t="e">
        <f t="shared" ca="1" si="214"/>
        <v>#REF!</v>
      </c>
      <c r="F961" s="60" t="e">
        <f t="shared" ca="1" si="215"/>
        <v>#REF!</v>
      </c>
      <c r="G961" s="60" t="e">
        <f t="shared" ca="1" si="216"/>
        <v>#REF!</v>
      </c>
      <c r="H961" s="60" t="e">
        <f t="shared" ca="1" si="217"/>
        <v>#REF!</v>
      </c>
      <c r="I961" s="59" t="e">
        <f t="shared" ca="1" si="218"/>
        <v>#REF!</v>
      </c>
      <c r="J961" t="e">
        <f t="shared" si="219"/>
        <v>#REF!</v>
      </c>
      <c r="K961" t="e">
        <f t="shared" si="220"/>
        <v>#REF!</v>
      </c>
      <c r="L961">
        <v>0</v>
      </c>
      <c r="M961">
        <f t="shared" ca="1" si="221"/>
        <v>7.85</v>
      </c>
      <c r="N961">
        <f t="shared" ca="1" si="222"/>
        <v>21.6</v>
      </c>
      <c r="O961">
        <f t="shared" ca="1" si="223"/>
        <v>31.77</v>
      </c>
      <c r="P961">
        <f t="shared" ca="1" si="224"/>
        <v>72.790000000000006</v>
      </c>
      <c r="Q961" t="e">
        <f>#REF!</f>
        <v>#REF!</v>
      </c>
    </row>
    <row r="962" spans="1:17" x14ac:dyDescent="0.3">
      <c r="A962" s="60" t="e">
        <f t="shared" ca="1" si="210"/>
        <v>#REF!</v>
      </c>
      <c r="B962" s="60" t="e">
        <f t="shared" ca="1" si="211"/>
        <v>#REF!</v>
      </c>
      <c r="C962" s="61" t="e">
        <f t="shared" si="212"/>
        <v>#REF!</v>
      </c>
      <c r="D962" s="60" t="e">
        <f t="shared" ca="1" si="213"/>
        <v>#REF!</v>
      </c>
      <c r="E962" s="59" t="e">
        <f t="shared" ca="1" si="214"/>
        <v>#REF!</v>
      </c>
      <c r="F962" s="60" t="e">
        <f t="shared" ca="1" si="215"/>
        <v>#REF!</v>
      </c>
      <c r="G962" s="60" t="e">
        <f t="shared" ca="1" si="216"/>
        <v>#REF!</v>
      </c>
      <c r="H962" s="60" t="e">
        <f t="shared" ca="1" si="217"/>
        <v>#REF!</v>
      </c>
      <c r="I962" s="59" t="e">
        <f t="shared" ca="1" si="218"/>
        <v>#REF!</v>
      </c>
      <c r="J962" t="e">
        <f t="shared" si="219"/>
        <v>#REF!</v>
      </c>
      <c r="K962" t="e">
        <f t="shared" si="220"/>
        <v>#REF!</v>
      </c>
      <c r="L962">
        <v>0</v>
      </c>
      <c r="M962">
        <f t="shared" ca="1" si="221"/>
        <v>9.07</v>
      </c>
      <c r="N962">
        <f t="shared" ca="1" si="222"/>
        <v>25.36</v>
      </c>
      <c r="O962">
        <f t="shared" ca="1" si="223"/>
        <v>30.75</v>
      </c>
      <c r="P962">
        <f t="shared" ca="1" si="224"/>
        <v>74.2</v>
      </c>
      <c r="Q962" t="e">
        <f>#REF!</f>
        <v>#REF!</v>
      </c>
    </row>
    <row r="963" spans="1:17" x14ac:dyDescent="0.3">
      <c r="A963" s="60" t="e">
        <f t="shared" ref="A963:A1002" ca="1" si="225">(C963/(RANDBETWEEN(8.19*100,11.12*100)/100))*J963</f>
        <v>#REF!</v>
      </c>
      <c r="B963" s="60" t="e">
        <f t="shared" ref="B963:B1002" ca="1" si="226">(C963/(RANDBETWEEN(3.59*100,5.12*100)/100))*K963</f>
        <v>#REF!</v>
      </c>
      <c r="C963" s="61" t="e">
        <f t="shared" ref="C963:C1002" si="227">IF(Q963="L",M963,IF(Q963="M",N963,IF(Q963="F",O963,IF(Q963="XF",P963,0))))</f>
        <v>#REF!</v>
      </c>
      <c r="D963" s="60" t="e">
        <f t="shared" ref="D963:D1002" ca="1" si="228">A963/RANDBETWEEN(5.13*1,9.23*1)/1</f>
        <v>#REF!</v>
      </c>
      <c r="E963" s="59" t="e">
        <f t="shared" ref="E963:E1002" ca="1" si="229">A963/RANDBETWEEN(0.15*10,0.201*10)/10</f>
        <v>#REF!</v>
      </c>
      <c r="F963" s="60" t="e">
        <f t="shared" ref="F963:F1002" ca="1" si="230">A963/RANDBETWEEN(6.13*1,10.23*1)/1</f>
        <v>#REF!</v>
      </c>
      <c r="G963" s="60" t="e">
        <f t="shared" ref="G963:G1002" ca="1" si="231">A963/RANDBETWEEN(4.13*1,10.23*1)/1</f>
        <v>#REF!</v>
      </c>
      <c r="H963" s="60" t="e">
        <f t="shared" ref="H963:H1002" ca="1" si="232">A963/RANDBETWEEN(4.13*1,10.23*1)/1</f>
        <v>#REF!</v>
      </c>
      <c r="I963" s="59" t="e">
        <f t="shared" ref="I963:I1002" ca="1" si="233">SUM(G963+H963)</f>
        <v>#REF!</v>
      </c>
      <c r="J963" t="e">
        <f t="shared" ref="J963:J1002" si="234">IF(C963&lt;50,0,1)</f>
        <v>#REF!</v>
      </c>
      <c r="K963" t="e">
        <f t="shared" ref="K963:K1002" si="235">IF(C963&lt;30,0,1)</f>
        <v>#REF!</v>
      </c>
      <c r="L963">
        <v>0</v>
      </c>
      <c r="M963">
        <f t="shared" ref="M963:M1002" ca="1" si="236">RANDBETWEEN(5.01*100,9.23*100)/100</f>
        <v>9.19</v>
      </c>
      <c r="N963">
        <f t="shared" ref="N963:N1002" ca="1" si="237">RANDBETWEEN(10.01*100,29.23*100)/100</f>
        <v>20.51</v>
      </c>
      <c r="O963">
        <f t="shared" ref="O963:O1002" ca="1" si="238">RANDBETWEEN(30.01*100,48.23*100)/100</f>
        <v>47.26</v>
      </c>
      <c r="P963">
        <f t="shared" ref="P963:P1002" ca="1" si="239">RANDBETWEEN(50.01*100,120.23*100)/100</f>
        <v>105.1</v>
      </c>
      <c r="Q963" t="e">
        <f>#REF!</f>
        <v>#REF!</v>
      </c>
    </row>
    <row r="964" spans="1:17" x14ac:dyDescent="0.3">
      <c r="A964" s="60" t="e">
        <f t="shared" ca="1" si="225"/>
        <v>#REF!</v>
      </c>
      <c r="B964" s="60" t="e">
        <f t="shared" ca="1" si="226"/>
        <v>#REF!</v>
      </c>
      <c r="C964" s="61" t="e">
        <f t="shared" si="227"/>
        <v>#REF!</v>
      </c>
      <c r="D964" s="60" t="e">
        <f t="shared" ca="1" si="228"/>
        <v>#REF!</v>
      </c>
      <c r="E964" s="59" t="e">
        <f t="shared" ca="1" si="229"/>
        <v>#REF!</v>
      </c>
      <c r="F964" s="60" t="e">
        <f t="shared" ca="1" si="230"/>
        <v>#REF!</v>
      </c>
      <c r="G964" s="60" t="e">
        <f t="shared" ca="1" si="231"/>
        <v>#REF!</v>
      </c>
      <c r="H964" s="60" t="e">
        <f t="shared" ca="1" si="232"/>
        <v>#REF!</v>
      </c>
      <c r="I964" s="59" t="e">
        <f t="shared" ca="1" si="233"/>
        <v>#REF!</v>
      </c>
      <c r="J964" t="e">
        <f t="shared" si="234"/>
        <v>#REF!</v>
      </c>
      <c r="K964" t="e">
        <f t="shared" si="235"/>
        <v>#REF!</v>
      </c>
      <c r="L964">
        <v>0</v>
      </c>
      <c r="M964">
        <f t="shared" ca="1" si="236"/>
        <v>6.13</v>
      </c>
      <c r="N964">
        <f t="shared" ca="1" si="237"/>
        <v>20.350000000000001</v>
      </c>
      <c r="O964">
        <f t="shared" ca="1" si="238"/>
        <v>39.04</v>
      </c>
      <c r="P964">
        <f t="shared" ca="1" si="239"/>
        <v>108.16</v>
      </c>
      <c r="Q964" t="e">
        <f>#REF!</f>
        <v>#REF!</v>
      </c>
    </row>
    <row r="965" spans="1:17" x14ac:dyDescent="0.3">
      <c r="A965" s="60" t="e">
        <f t="shared" ca="1" si="225"/>
        <v>#REF!</v>
      </c>
      <c r="B965" s="60" t="e">
        <f t="shared" ca="1" si="226"/>
        <v>#REF!</v>
      </c>
      <c r="C965" s="61" t="e">
        <f t="shared" si="227"/>
        <v>#REF!</v>
      </c>
      <c r="D965" s="60" t="e">
        <f t="shared" ca="1" si="228"/>
        <v>#REF!</v>
      </c>
      <c r="E965" s="59" t="e">
        <f t="shared" ca="1" si="229"/>
        <v>#REF!</v>
      </c>
      <c r="F965" s="60" t="e">
        <f t="shared" ca="1" si="230"/>
        <v>#REF!</v>
      </c>
      <c r="G965" s="60" t="e">
        <f t="shared" ca="1" si="231"/>
        <v>#REF!</v>
      </c>
      <c r="H965" s="60" t="e">
        <f t="shared" ca="1" si="232"/>
        <v>#REF!</v>
      </c>
      <c r="I965" s="59" t="e">
        <f t="shared" ca="1" si="233"/>
        <v>#REF!</v>
      </c>
      <c r="J965" t="e">
        <f t="shared" si="234"/>
        <v>#REF!</v>
      </c>
      <c r="K965" t="e">
        <f t="shared" si="235"/>
        <v>#REF!</v>
      </c>
      <c r="L965">
        <v>0</v>
      </c>
      <c r="M965">
        <f t="shared" ca="1" si="236"/>
        <v>7.55</v>
      </c>
      <c r="N965">
        <f t="shared" ca="1" si="237"/>
        <v>15.59</v>
      </c>
      <c r="O965">
        <f t="shared" ca="1" si="238"/>
        <v>35.71</v>
      </c>
      <c r="P965">
        <f t="shared" ca="1" si="239"/>
        <v>59.51</v>
      </c>
      <c r="Q965" t="e">
        <f>#REF!</f>
        <v>#REF!</v>
      </c>
    </row>
    <row r="966" spans="1:17" x14ac:dyDescent="0.3">
      <c r="A966" s="60" t="e">
        <f t="shared" ca="1" si="225"/>
        <v>#REF!</v>
      </c>
      <c r="B966" s="60" t="e">
        <f t="shared" ca="1" si="226"/>
        <v>#REF!</v>
      </c>
      <c r="C966" s="61" t="e">
        <f t="shared" si="227"/>
        <v>#REF!</v>
      </c>
      <c r="D966" s="60" t="e">
        <f t="shared" ca="1" si="228"/>
        <v>#REF!</v>
      </c>
      <c r="E966" s="59" t="e">
        <f t="shared" ca="1" si="229"/>
        <v>#REF!</v>
      </c>
      <c r="F966" s="60" t="e">
        <f t="shared" ca="1" si="230"/>
        <v>#REF!</v>
      </c>
      <c r="G966" s="60" t="e">
        <f t="shared" ca="1" si="231"/>
        <v>#REF!</v>
      </c>
      <c r="H966" s="60" t="e">
        <f t="shared" ca="1" si="232"/>
        <v>#REF!</v>
      </c>
      <c r="I966" s="59" t="e">
        <f t="shared" ca="1" si="233"/>
        <v>#REF!</v>
      </c>
      <c r="J966" t="e">
        <f t="shared" si="234"/>
        <v>#REF!</v>
      </c>
      <c r="K966" t="e">
        <f t="shared" si="235"/>
        <v>#REF!</v>
      </c>
      <c r="L966">
        <v>0</v>
      </c>
      <c r="M966">
        <f t="shared" ca="1" si="236"/>
        <v>8.42</v>
      </c>
      <c r="N966">
        <f t="shared" ca="1" si="237"/>
        <v>27.47</v>
      </c>
      <c r="O966">
        <f t="shared" ca="1" si="238"/>
        <v>31.99</v>
      </c>
      <c r="P966">
        <f t="shared" ca="1" si="239"/>
        <v>96.13</v>
      </c>
      <c r="Q966" t="e">
        <f>#REF!</f>
        <v>#REF!</v>
      </c>
    </row>
    <row r="967" spans="1:17" x14ac:dyDescent="0.3">
      <c r="A967" s="60" t="e">
        <f t="shared" ca="1" si="225"/>
        <v>#REF!</v>
      </c>
      <c r="B967" s="60" t="e">
        <f t="shared" ca="1" si="226"/>
        <v>#REF!</v>
      </c>
      <c r="C967" s="61" t="e">
        <f t="shared" si="227"/>
        <v>#REF!</v>
      </c>
      <c r="D967" s="60" t="e">
        <f t="shared" ca="1" si="228"/>
        <v>#REF!</v>
      </c>
      <c r="E967" s="59" t="e">
        <f t="shared" ca="1" si="229"/>
        <v>#REF!</v>
      </c>
      <c r="F967" s="60" t="e">
        <f t="shared" ca="1" si="230"/>
        <v>#REF!</v>
      </c>
      <c r="G967" s="60" t="e">
        <f t="shared" ca="1" si="231"/>
        <v>#REF!</v>
      </c>
      <c r="H967" s="60" t="e">
        <f t="shared" ca="1" si="232"/>
        <v>#REF!</v>
      </c>
      <c r="I967" s="59" t="e">
        <f t="shared" ca="1" si="233"/>
        <v>#REF!</v>
      </c>
      <c r="J967" t="e">
        <f t="shared" si="234"/>
        <v>#REF!</v>
      </c>
      <c r="K967" t="e">
        <f t="shared" si="235"/>
        <v>#REF!</v>
      </c>
      <c r="L967">
        <v>0</v>
      </c>
      <c r="M967">
        <f t="shared" ca="1" si="236"/>
        <v>6.56</v>
      </c>
      <c r="N967">
        <f t="shared" ca="1" si="237"/>
        <v>13.48</v>
      </c>
      <c r="O967">
        <f t="shared" ca="1" si="238"/>
        <v>33.32</v>
      </c>
      <c r="P967">
        <f t="shared" ca="1" si="239"/>
        <v>80.14</v>
      </c>
      <c r="Q967" t="e">
        <f>#REF!</f>
        <v>#REF!</v>
      </c>
    </row>
    <row r="968" spans="1:17" x14ac:dyDescent="0.3">
      <c r="A968" s="60" t="e">
        <f t="shared" ca="1" si="225"/>
        <v>#REF!</v>
      </c>
      <c r="B968" s="60" t="e">
        <f t="shared" ca="1" si="226"/>
        <v>#REF!</v>
      </c>
      <c r="C968" s="61" t="e">
        <f t="shared" si="227"/>
        <v>#REF!</v>
      </c>
      <c r="D968" s="60" t="e">
        <f t="shared" ca="1" si="228"/>
        <v>#REF!</v>
      </c>
      <c r="E968" s="59" t="e">
        <f t="shared" ca="1" si="229"/>
        <v>#REF!</v>
      </c>
      <c r="F968" s="60" t="e">
        <f t="shared" ca="1" si="230"/>
        <v>#REF!</v>
      </c>
      <c r="G968" s="60" t="e">
        <f t="shared" ca="1" si="231"/>
        <v>#REF!</v>
      </c>
      <c r="H968" s="60" t="e">
        <f t="shared" ca="1" si="232"/>
        <v>#REF!</v>
      </c>
      <c r="I968" s="59" t="e">
        <f t="shared" ca="1" si="233"/>
        <v>#REF!</v>
      </c>
      <c r="J968" t="e">
        <f t="shared" si="234"/>
        <v>#REF!</v>
      </c>
      <c r="K968" t="e">
        <f t="shared" si="235"/>
        <v>#REF!</v>
      </c>
      <c r="L968">
        <v>0</v>
      </c>
      <c r="M968">
        <f t="shared" ca="1" si="236"/>
        <v>8.7100000000000009</v>
      </c>
      <c r="N968">
        <f t="shared" ca="1" si="237"/>
        <v>18.13</v>
      </c>
      <c r="O968">
        <f t="shared" ca="1" si="238"/>
        <v>36.479999999999997</v>
      </c>
      <c r="P968">
        <f t="shared" ca="1" si="239"/>
        <v>107.69</v>
      </c>
      <c r="Q968" t="e">
        <f>#REF!</f>
        <v>#REF!</v>
      </c>
    </row>
    <row r="969" spans="1:17" x14ac:dyDescent="0.3">
      <c r="A969" s="60" t="e">
        <f t="shared" ca="1" si="225"/>
        <v>#REF!</v>
      </c>
      <c r="B969" s="60" t="e">
        <f t="shared" ca="1" si="226"/>
        <v>#REF!</v>
      </c>
      <c r="C969" s="61" t="e">
        <f t="shared" si="227"/>
        <v>#REF!</v>
      </c>
      <c r="D969" s="60" t="e">
        <f t="shared" ca="1" si="228"/>
        <v>#REF!</v>
      </c>
      <c r="E969" s="59" t="e">
        <f t="shared" ca="1" si="229"/>
        <v>#REF!</v>
      </c>
      <c r="F969" s="60" t="e">
        <f t="shared" ca="1" si="230"/>
        <v>#REF!</v>
      </c>
      <c r="G969" s="60" t="e">
        <f t="shared" ca="1" si="231"/>
        <v>#REF!</v>
      </c>
      <c r="H969" s="60" t="e">
        <f t="shared" ca="1" si="232"/>
        <v>#REF!</v>
      </c>
      <c r="I969" s="59" t="e">
        <f t="shared" ca="1" si="233"/>
        <v>#REF!</v>
      </c>
      <c r="J969" t="e">
        <f t="shared" si="234"/>
        <v>#REF!</v>
      </c>
      <c r="K969" t="e">
        <f t="shared" si="235"/>
        <v>#REF!</v>
      </c>
      <c r="L969">
        <v>0</v>
      </c>
      <c r="M969">
        <f t="shared" ca="1" si="236"/>
        <v>8.0500000000000007</v>
      </c>
      <c r="N969">
        <f t="shared" ca="1" si="237"/>
        <v>14.56</v>
      </c>
      <c r="O969">
        <f t="shared" ca="1" si="238"/>
        <v>40.49</v>
      </c>
      <c r="P969">
        <f t="shared" ca="1" si="239"/>
        <v>72.989999999999995</v>
      </c>
      <c r="Q969" t="e">
        <f>#REF!</f>
        <v>#REF!</v>
      </c>
    </row>
    <row r="970" spans="1:17" x14ac:dyDescent="0.3">
      <c r="A970" s="60" t="e">
        <f t="shared" ca="1" si="225"/>
        <v>#REF!</v>
      </c>
      <c r="B970" s="60" t="e">
        <f t="shared" ca="1" si="226"/>
        <v>#REF!</v>
      </c>
      <c r="C970" s="61" t="e">
        <f t="shared" si="227"/>
        <v>#REF!</v>
      </c>
      <c r="D970" s="60" t="e">
        <f t="shared" ca="1" si="228"/>
        <v>#REF!</v>
      </c>
      <c r="E970" s="59" t="e">
        <f t="shared" ca="1" si="229"/>
        <v>#REF!</v>
      </c>
      <c r="F970" s="60" t="e">
        <f t="shared" ca="1" si="230"/>
        <v>#REF!</v>
      </c>
      <c r="G970" s="60" t="e">
        <f t="shared" ca="1" si="231"/>
        <v>#REF!</v>
      </c>
      <c r="H970" s="60" t="e">
        <f t="shared" ca="1" si="232"/>
        <v>#REF!</v>
      </c>
      <c r="I970" s="59" t="e">
        <f t="shared" ca="1" si="233"/>
        <v>#REF!</v>
      </c>
      <c r="J970" t="e">
        <f t="shared" si="234"/>
        <v>#REF!</v>
      </c>
      <c r="K970" t="e">
        <f t="shared" si="235"/>
        <v>#REF!</v>
      </c>
      <c r="L970">
        <v>0</v>
      </c>
      <c r="M970">
        <f t="shared" ca="1" si="236"/>
        <v>9.01</v>
      </c>
      <c r="N970">
        <f t="shared" ca="1" si="237"/>
        <v>13.75</v>
      </c>
      <c r="O970">
        <f t="shared" ca="1" si="238"/>
        <v>30.71</v>
      </c>
      <c r="P970">
        <f t="shared" ca="1" si="239"/>
        <v>97.61</v>
      </c>
      <c r="Q970" t="e">
        <f>#REF!</f>
        <v>#REF!</v>
      </c>
    </row>
    <row r="971" spans="1:17" x14ac:dyDescent="0.3">
      <c r="A971" s="60" t="e">
        <f t="shared" ca="1" si="225"/>
        <v>#REF!</v>
      </c>
      <c r="B971" s="60" t="e">
        <f t="shared" ca="1" si="226"/>
        <v>#REF!</v>
      </c>
      <c r="C971" s="61" t="e">
        <f t="shared" si="227"/>
        <v>#REF!</v>
      </c>
      <c r="D971" s="60" t="e">
        <f t="shared" ca="1" si="228"/>
        <v>#REF!</v>
      </c>
      <c r="E971" s="59" t="e">
        <f t="shared" ca="1" si="229"/>
        <v>#REF!</v>
      </c>
      <c r="F971" s="60" t="e">
        <f t="shared" ca="1" si="230"/>
        <v>#REF!</v>
      </c>
      <c r="G971" s="60" t="e">
        <f t="shared" ca="1" si="231"/>
        <v>#REF!</v>
      </c>
      <c r="H971" s="60" t="e">
        <f t="shared" ca="1" si="232"/>
        <v>#REF!</v>
      </c>
      <c r="I971" s="59" t="e">
        <f t="shared" ca="1" si="233"/>
        <v>#REF!</v>
      </c>
      <c r="J971" t="e">
        <f t="shared" si="234"/>
        <v>#REF!</v>
      </c>
      <c r="K971" t="e">
        <f t="shared" si="235"/>
        <v>#REF!</v>
      </c>
      <c r="L971">
        <v>0</v>
      </c>
      <c r="M971">
        <f t="shared" ca="1" si="236"/>
        <v>6.78</v>
      </c>
      <c r="N971">
        <f t="shared" ca="1" si="237"/>
        <v>21.88</v>
      </c>
      <c r="O971">
        <f t="shared" ca="1" si="238"/>
        <v>36.15</v>
      </c>
      <c r="P971">
        <f t="shared" ca="1" si="239"/>
        <v>94.4</v>
      </c>
      <c r="Q971" t="e">
        <f>#REF!</f>
        <v>#REF!</v>
      </c>
    </row>
    <row r="972" spans="1:17" x14ac:dyDescent="0.3">
      <c r="A972" s="60" t="e">
        <f t="shared" ca="1" si="225"/>
        <v>#REF!</v>
      </c>
      <c r="B972" s="60" t="e">
        <f t="shared" ca="1" si="226"/>
        <v>#REF!</v>
      </c>
      <c r="C972" s="61" t="e">
        <f t="shared" si="227"/>
        <v>#REF!</v>
      </c>
      <c r="D972" s="60" t="e">
        <f t="shared" ca="1" si="228"/>
        <v>#REF!</v>
      </c>
      <c r="E972" s="59" t="e">
        <f t="shared" ca="1" si="229"/>
        <v>#REF!</v>
      </c>
      <c r="F972" s="60" t="e">
        <f t="shared" ca="1" si="230"/>
        <v>#REF!</v>
      </c>
      <c r="G972" s="60" t="e">
        <f t="shared" ca="1" si="231"/>
        <v>#REF!</v>
      </c>
      <c r="H972" s="60" t="e">
        <f t="shared" ca="1" si="232"/>
        <v>#REF!</v>
      </c>
      <c r="I972" s="59" t="e">
        <f t="shared" ca="1" si="233"/>
        <v>#REF!</v>
      </c>
      <c r="J972" t="e">
        <f t="shared" si="234"/>
        <v>#REF!</v>
      </c>
      <c r="K972" t="e">
        <f t="shared" si="235"/>
        <v>#REF!</v>
      </c>
      <c r="L972">
        <v>0</v>
      </c>
      <c r="M972">
        <f t="shared" ca="1" si="236"/>
        <v>7.54</v>
      </c>
      <c r="N972">
        <f t="shared" ca="1" si="237"/>
        <v>18.32</v>
      </c>
      <c r="O972">
        <f t="shared" ca="1" si="238"/>
        <v>36.43</v>
      </c>
      <c r="P972">
        <f t="shared" ca="1" si="239"/>
        <v>72.56</v>
      </c>
      <c r="Q972" t="e">
        <f>#REF!</f>
        <v>#REF!</v>
      </c>
    </row>
    <row r="973" spans="1:17" x14ac:dyDescent="0.3">
      <c r="A973" s="60" t="e">
        <f t="shared" ca="1" si="225"/>
        <v>#REF!</v>
      </c>
      <c r="B973" s="60" t="e">
        <f t="shared" ca="1" si="226"/>
        <v>#REF!</v>
      </c>
      <c r="C973" s="61" t="e">
        <f t="shared" si="227"/>
        <v>#REF!</v>
      </c>
      <c r="D973" s="60" t="e">
        <f t="shared" ca="1" si="228"/>
        <v>#REF!</v>
      </c>
      <c r="E973" s="59" t="e">
        <f t="shared" ca="1" si="229"/>
        <v>#REF!</v>
      </c>
      <c r="F973" s="60" t="e">
        <f t="shared" ca="1" si="230"/>
        <v>#REF!</v>
      </c>
      <c r="G973" s="60" t="e">
        <f t="shared" ca="1" si="231"/>
        <v>#REF!</v>
      </c>
      <c r="H973" s="60" t="e">
        <f t="shared" ca="1" si="232"/>
        <v>#REF!</v>
      </c>
      <c r="I973" s="59" t="e">
        <f t="shared" ca="1" si="233"/>
        <v>#REF!</v>
      </c>
      <c r="J973" t="e">
        <f t="shared" si="234"/>
        <v>#REF!</v>
      </c>
      <c r="K973" t="e">
        <f t="shared" si="235"/>
        <v>#REF!</v>
      </c>
      <c r="L973">
        <v>0</v>
      </c>
      <c r="M973">
        <f t="shared" ca="1" si="236"/>
        <v>6.6</v>
      </c>
      <c r="N973">
        <f t="shared" ca="1" si="237"/>
        <v>24.2</v>
      </c>
      <c r="O973">
        <f t="shared" ca="1" si="238"/>
        <v>42.26</v>
      </c>
      <c r="P973">
        <f t="shared" ca="1" si="239"/>
        <v>95.54</v>
      </c>
      <c r="Q973" t="e">
        <f>#REF!</f>
        <v>#REF!</v>
      </c>
    </row>
    <row r="974" spans="1:17" x14ac:dyDescent="0.3">
      <c r="A974" s="60" t="e">
        <f t="shared" ca="1" si="225"/>
        <v>#REF!</v>
      </c>
      <c r="B974" s="60" t="e">
        <f t="shared" ca="1" si="226"/>
        <v>#REF!</v>
      </c>
      <c r="C974" s="61" t="e">
        <f t="shared" si="227"/>
        <v>#REF!</v>
      </c>
      <c r="D974" s="60" t="e">
        <f t="shared" ca="1" si="228"/>
        <v>#REF!</v>
      </c>
      <c r="E974" s="59" t="e">
        <f t="shared" ca="1" si="229"/>
        <v>#REF!</v>
      </c>
      <c r="F974" s="60" t="e">
        <f t="shared" ca="1" si="230"/>
        <v>#REF!</v>
      </c>
      <c r="G974" s="60" t="e">
        <f t="shared" ca="1" si="231"/>
        <v>#REF!</v>
      </c>
      <c r="H974" s="60" t="e">
        <f t="shared" ca="1" si="232"/>
        <v>#REF!</v>
      </c>
      <c r="I974" s="59" t="e">
        <f t="shared" ca="1" si="233"/>
        <v>#REF!</v>
      </c>
      <c r="J974" t="e">
        <f t="shared" si="234"/>
        <v>#REF!</v>
      </c>
      <c r="K974" t="e">
        <f t="shared" si="235"/>
        <v>#REF!</v>
      </c>
      <c r="L974">
        <v>0</v>
      </c>
      <c r="M974">
        <f t="shared" ca="1" si="236"/>
        <v>8.5500000000000007</v>
      </c>
      <c r="N974">
        <f t="shared" ca="1" si="237"/>
        <v>11.16</v>
      </c>
      <c r="O974">
        <f t="shared" ca="1" si="238"/>
        <v>30.14</v>
      </c>
      <c r="P974">
        <f t="shared" ca="1" si="239"/>
        <v>70.63</v>
      </c>
      <c r="Q974" t="e">
        <f>#REF!</f>
        <v>#REF!</v>
      </c>
    </row>
    <row r="975" spans="1:17" x14ac:dyDescent="0.3">
      <c r="A975" s="60" t="e">
        <f t="shared" ca="1" si="225"/>
        <v>#REF!</v>
      </c>
      <c r="B975" s="60" t="e">
        <f t="shared" ca="1" si="226"/>
        <v>#REF!</v>
      </c>
      <c r="C975" s="61" t="e">
        <f t="shared" si="227"/>
        <v>#REF!</v>
      </c>
      <c r="D975" s="60" t="e">
        <f t="shared" ca="1" si="228"/>
        <v>#REF!</v>
      </c>
      <c r="E975" s="59" t="e">
        <f t="shared" ca="1" si="229"/>
        <v>#REF!</v>
      </c>
      <c r="F975" s="60" t="e">
        <f t="shared" ca="1" si="230"/>
        <v>#REF!</v>
      </c>
      <c r="G975" s="60" t="e">
        <f t="shared" ca="1" si="231"/>
        <v>#REF!</v>
      </c>
      <c r="H975" s="60" t="e">
        <f t="shared" ca="1" si="232"/>
        <v>#REF!</v>
      </c>
      <c r="I975" s="59" t="e">
        <f t="shared" ca="1" si="233"/>
        <v>#REF!</v>
      </c>
      <c r="J975" t="e">
        <f t="shared" si="234"/>
        <v>#REF!</v>
      </c>
      <c r="K975" t="e">
        <f t="shared" si="235"/>
        <v>#REF!</v>
      </c>
      <c r="L975">
        <v>0</v>
      </c>
      <c r="M975">
        <f t="shared" ca="1" si="236"/>
        <v>8.93</v>
      </c>
      <c r="N975">
        <f t="shared" ca="1" si="237"/>
        <v>27.01</v>
      </c>
      <c r="O975">
        <f t="shared" ca="1" si="238"/>
        <v>44.81</v>
      </c>
      <c r="P975">
        <f t="shared" ca="1" si="239"/>
        <v>88.67</v>
      </c>
      <c r="Q975" t="e">
        <f>#REF!</f>
        <v>#REF!</v>
      </c>
    </row>
    <row r="976" spans="1:17" x14ac:dyDescent="0.3">
      <c r="A976" s="60" t="e">
        <f t="shared" ca="1" si="225"/>
        <v>#REF!</v>
      </c>
      <c r="B976" s="60" t="e">
        <f t="shared" ca="1" si="226"/>
        <v>#REF!</v>
      </c>
      <c r="C976" s="61" t="e">
        <f t="shared" si="227"/>
        <v>#REF!</v>
      </c>
      <c r="D976" s="60" t="e">
        <f t="shared" ca="1" si="228"/>
        <v>#REF!</v>
      </c>
      <c r="E976" s="59" t="e">
        <f t="shared" ca="1" si="229"/>
        <v>#REF!</v>
      </c>
      <c r="F976" s="60" t="e">
        <f t="shared" ca="1" si="230"/>
        <v>#REF!</v>
      </c>
      <c r="G976" s="60" t="e">
        <f t="shared" ca="1" si="231"/>
        <v>#REF!</v>
      </c>
      <c r="H976" s="60" t="e">
        <f t="shared" ca="1" si="232"/>
        <v>#REF!</v>
      </c>
      <c r="I976" s="59" t="e">
        <f t="shared" ca="1" si="233"/>
        <v>#REF!</v>
      </c>
      <c r="J976" t="e">
        <f t="shared" si="234"/>
        <v>#REF!</v>
      </c>
      <c r="K976" t="e">
        <f t="shared" si="235"/>
        <v>#REF!</v>
      </c>
      <c r="L976">
        <v>0</v>
      </c>
      <c r="M976">
        <f t="shared" ca="1" si="236"/>
        <v>5.3</v>
      </c>
      <c r="N976">
        <f t="shared" ca="1" si="237"/>
        <v>17.21</v>
      </c>
      <c r="O976">
        <f t="shared" ca="1" si="238"/>
        <v>33.03</v>
      </c>
      <c r="P976">
        <f t="shared" ca="1" si="239"/>
        <v>105.06</v>
      </c>
      <c r="Q976" t="e">
        <f>#REF!</f>
        <v>#REF!</v>
      </c>
    </row>
    <row r="977" spans="1:17" x14ac:dyDescent="0.3">
      <c r="A977" s="60" t="e">
        <f t="shared" ca="1" si="225"/>
        <v>#REF!</v>
      </c>
      <c r="B977" s="60" t="e">
        <f t="shared" ca="1" si="226"/>
        <v>#REF!</v>
      </c>
      <c r="C977" s="61" t="e">
        <f t="shared" si="227"/>
        <v>#REF!</v>
      </c>
      <c r="D977" s="60" t="e">
        <f t="shared" ca="1" si="228"/>
        <v>#REF!</v>
      </c>
      <c r="E977" s="59" t="e">
        <f t="shared" ca="1" si="229"/>
        <v>#REF!</v>
      </c>
      <c r="F977" s="60" t="e">
        <f t="shared" ca="1" si="230"/>
        <v>#REF!</v>
      </c>
      <c r="G977" s="60" t="e">
        <f t="shared" ca="1" si="231"/>
        <v>#REF!</v>
      </c>
      <c r="H977" s="60" t="e">
        <f t="shared" ca="1" si="232"/>
        <v>#REF!</v>
      </c>
      <c r="I977" s="59" t="e">
        <f t="shared" ca="1" si="233"/>
        <v>#REF!</v>
      </c>
      <c r="J977" t="e">
        <f t="shared" si="234"/>
        <v>#REF!</v>
      </c>
      <c r="K977" t="e">
        <f t="shared" si="235"/>
        <v>#REF!</v>
      </c>
      <c r="L977">
        <v>0</v>
      </c>
      <c r="M977">
        <f t="shared" ca="1" si="236"/>
        <v>5.34</v>
      </c>
      <c r="N977">
        <f t="shared" ca="1" si="237"/>
        <v>18.07</v>
      </c>
      <c r="O977">
        <f t="shared" ca="1" si="238"/>
        <v>47.3</v>
      </c>
      <c r="P977">
        <f t="shared" ca="1" si="239"/>
        <v>90.83</v>
      </c>
      <c r="Q977" t="e">
        <f>#REF!</f>
        <v>#REF!</v>
      </c>
    </row>
    <row r="978" spans="1:17" x14ac:dyDescent="0.3">
      <c r="A978" s="60" t="e">
        <f t="shared" ca="1" si="225"/>
        <v>#REF!</v>
      </c>
      <c r="B978" s="60" t="e">
        <f t="shared" ca="1" si="226"/>
        <v>#REF!</v>
      </c>
      <c r="C978" s="61" t="e">
        <f t="shared" si="227"/>
        <v>#REF!</v>
      </c>
      <c r="D978" s="60" t="e">
        <f t="shared" ca="1" si="228"/>
        <v>#REF!</v>
      </c>
      <c r="E978" s="59" t="e">
        <f t="shared" ca="1" si="229"/>
        <v>#REF!</v>
      </c>
      <c r="F978" s="60" t="e">
        <f t="shared" ca="1" si="230"/>
        <v>#REF!</v>
      </c>
      <c r="G978" s="60" t="e">
        <f t="shared" ca="1" si="231"/>
        <v>#REF!</v>
      </c>
      <c r="H978" s="60" t="e">
        <f t="shared" ca="1" si="232"/>
        <v>#REF!</v>
      </c>
      <c r="I978" s="59" t="e">
        <f t="shared" ca="1" si="233"/>
        <v>#REF!</v>
      </c>
      <c r="J978" t="e">
        <f t="shared" si="234"/>
        <v>#REF!</v>
      </c>
      <c r="K978" t="e">
        <f t="shared" si="235"/>
        <v>#REF!</v>
      </c>
      <c r="L978">
        <v>0</v>
      </c>
      <c r="M978">
        <f t="shared" ca="1" si="236"/>
        <v>8.73</v>
      </c>
      <c r="N978">
        <f t="shared" ca="1" si="237"/>
        <v>11.05</v>
      </c>
      <c r="O978">
        <f t="shared" ca="1" si="238"/>
        <v>34.28</v>
      </c>
      <c r="P978">
        <f t="shared" ca="1" si="239"/>
        <v>78.58</v>
      </c>
      <c r="Q978" t="e">
        <f>#REF!</f>
        <v>#REF!</v>
      </c>
    </row>
    <row r="979" spans="1:17" x14ac:dyDescent="0.3">
      <c r="A979" s="60" t="e">
        <f t="shared" ca="1" si="225"/>
        <v>#REF!</v>
      </c>
      <c r="B979" s="60" t="e">
        <f t="shared" ca="1" si="226"/>
        <v>#REF!</v>
      </c>
      <c r="C979" s="61" t="e">
        <f t="shared" si="227"/>
        <v>#REF!</v>
      </c>
      <c r="D979" s="60" t="e">
        <f t="shared" ca="1" si="228"/>
        <v>#REF!</v>
      </c>
      <c r="E979" s="59" t="e">
        <f t="shared" ca="1" si="229"/>
        <v>#REF!</v>
      </c>
      <c r="F979" s="60" t="e">
        <f t="shared" ca="1" si="230"/>
        <v>#REF!</v>
      </c>
      <c r="G979" s="60" t="e">
        <f t="shared" ca="1" si="231"/>
        <v>#REF!</v>
      </c>
      <c r="H979" s="60" t="e">
        <f t="shared" ca="1" si="232"/>
        <v>#REF!</v>
      </c>
      <c r="I979" s="59" t="e">
        <f t="shared" ca="1" si="233"/>
        <v>#REF!</v>
      </c>
      <c r="J979" t="e">
        <f t="shared" si="234"/>
        <v>#REF!</v>
      </c>
      <c r="K979" t="e">
        <f t="shared" si="235"/>
        <v>#REF!</v>
      </c>
      <c r="L979">
        <v>0</v>
      </c>
      <c r="M979">
        <f t="shared" ca="1" si="236"/>
        <v>6.06</v>
      </c>
      <c r="N979">
        <f t="shared" ca="1" si="237"/>
        <v>17.260000000000002</v>
      </c>
      <c r="O979">
        <f t="shared" ca="1" si="238"/>
        <v>43.52</v>
      </c>
      <c r="P979">
        <f t="shared" ca="1" si="239"/>
        <v>118.51</v>
      </c>
      <c r="Q979" t="e">
        <f>#REF!</f>
        <v>#REF!</v>
      </c>
    </row>
    <row r="980" spans="1:17" x14ac:dyDescent="0.3">
      <c r="A980" s="60" t="e">
        <f t="shared" ca="1" si="225"/>
        <v>#REF!</v>
      </c>
      <c r="B980" s="60" t="e">
        <f t="shared" ca="1" si="226"/>
        <v>#REF!</v>
      </c>
      <c r="C980" s="61" t="e">
        <f t="shared" si="227"/>
        <v>#REF!</v>
      </c>
      <c r="D980" s="60" t="e">
        <f t="shared" ca="1" si="228"/>
        <v>#REF!</v>
      </c>
      <c r="E980" s="59" t="e">
        <f t="shared" ca="1" si="229"/>
        <v>#REF!</v>
      </c>
      <c r="F980" s="60" t="e">
        <f t="shared" ca="1" si="230"/>
        <v>#REF!</v>
      </c>
      <c r="G980" s="60" t="e">
        <f t="shared" ca="1" si="231"/>
        <v>#REF!</v>
      </c>
      <c r="H980" s="60" t="e">
        <f t="shared" ca="1" si="232"/>
        <v>#REF!</v>
      </c>
      <c r="I980" s="59" t="e">
        <f t="shared" ca="1" si="233"/>
        <v>#REF!</v>
      </c>
      <c r="J980" t="e">
        <f t="shared" si="234"/>
        <v>#REF!</v>
      </c>
      <c r="K980" t="e">
        <f t="shared" si="235"/>
        <v>#REF!</v>
      </c>
      <c r="L980">
        <v>0</v>
      </c>
      <c r="M980">
        <f t="shared" ca="1" si="236"/>
        <v>8.6</v>
      </c>
      <c r="N980">
        <f t="shared" ca="1" si="237"/>
        <v>24.95</v>
      </c>
      <c r="O980">
        <f t="shared" ca="1" si="238"/>
        <v>31.81</v>
      </c>
      <c r="P980">
        <f t="shared" ca="1" si="239"/>
        <v>104.92</v>
      </c>
      <c r="Q980" t="e">
        <f>#REF!</f>
        <v>#REF!</v>
      </c>
    </row>
    <row r="981" spans="1:17" x14ac:dyDescent="0.3">
      <c r="A981" s="60" t="e">
        <f t="shared" ca="1" si="225"/>
        <v>#REF!</v>
      </c>
      <c r="B981" s="60" t="e">
        <f t="shared" ca="1" si="226"/>
        <v>#REF!</v>
      </c>
      <c r="C981" s="61" t="e">
        <f t="shared" si="227"/>
        <v>#REF!</v>
      </c>
      <c r="D981" s="60" t="e">
        <f t="shared" ca="1" si="228"/>
        <v>#REF!</v>
      </c>
      <c r="E981" s="59" t="e">
        <f t="shared" ca="1" si="229"/>
        <v>#REF!</v>
      </c>
      <c r="F981" s="60" t="e">
        <f t="shared" ca="1" si="230"/>
        <v>#REF!</v>
      </c>
      <c r="G981" s="60" t="e">
        <f t="shared" ca="1" si="231"/>
        <v>#REF!</v>
      </c>
      <c r="H981" s="60" t="e">
        <f t="shared" ca="1" si="232"/>
        <v>#REF!</v>
      </c>
      <c r="I981" s="59" t="e">
        <f t="shared" ca="1" si="233"/>
        <v>#REF!</v>
      </c>
      <c r="J981" t="e">
        <f t="shared" si="234"/>
        <v>#REF!</v>
      </c>
      <c r="K981" t="e">
        <f t="shared" si="235"/>
        <v>#REF!</v>
      </c>
      <c r="L981">
        <v>0</v>
      </c>
      <c r="M981">
        <f t="shared" ca="1" si="236"/>
        <v>7.77</v>
      </c>
      <c r="N981">
        <f t="shared" ca="1" si="237"/>
        <v>24.26</v>
      </c>
      <c r="O981">
        <f t="shared" ca="1" si="238"/>
        <v>40.6</v>
      </c>
      <c r="P981">
        <f t="shared" ca="1" si="239"/>
        <v>50.11</v>
      </c>
      <c r="Q981" t="e">
        <f>#REF!</f>
        <v>#REF!</v>
      </c>
    </row>
    <row r="982" spans="1:17" x14ac:dyDescent="0.3">
      <c r="A982" s="60" t="e">
        <f t="shared" ca="1" si="225"/>
        <v>#REF!</v>
      </c>
      <c r="B982" s="60" t="e">
        <f t="shared" ca="1" si="226"/>
        <v>#REF!</v>
      </c>
      <c r="C982" s="61" t="e">
        <f t="shared" si="227"/>
        <v>#REF!</v>
      </c>
      <c r="D982" s="60" t="e">
        <f t="shared" ca="1" si="228"/>
        <v>#REF!</v>
      </c>
      <c r="E982" s="59" t="e">
        <f t="shared" ca="1" si="229"/>
        <v>#REF!</v>
      </c>
      <c r="F982" s="60" t="e">
        <f t="shared" ca="1" si="230"/>
        <v>#REF!</v>
      </c>
      <c r="G982" s="60" t="e">
        <f t="shared" ca="1" si="231"/>
        <v>#REF!</v>
      </c>
      <c r="H982" s="60" t="e">
        <f t="shared" ca="1" si="232"/>
        <v>#REF!</v>
      </c>
      <c r="I982" s="59" t="e">
        <f t="shared" ca="1" si="233"/>
        <v>#REF!</v>
      </c>
      <c r="J982" t="e">
        <f t="shared" si="234"/>
        <v>#REF!</v>
      </c>
      <c r="K982" t="e">
        <f t="shared" si="235"/>
        <v>#REF!</v>
      </c>
      <c r="L982">
        <v>0</v>
      </c>
      <c r="M982">
        <f t="shared" ca="1" si="236"/>
        <v>6.55</v>
      </c>
      <c r="N982">
        <f t="shared" ca="1" si="237"/>
        <v>19.600000000000001</v>
      </c>
      <c r="O982">
        <f t="shared" ca="1" si="238"/>
        <v>46.09</v>
      </c>
      <c r="P982">
        <f t="shared" ca="1" si="239"/>
        <v>96.7</v>
      </c>
      <c r="Q982" t="e">
        <f>#REF!</f>
        <v>#REF!</v>
      </c>
    </row>
    <row r="983" spans="1:17" x14ac:dyDescent="0.3">
      <c r="A983" s="60" t="e">
        <f t="shared" ca="1" si="225"/>
        <v>#REF!</v>
      </c>
      <c r="B983" s="60" t="e">
        <f t="shared" ca="1" si="226"/>
        <v>#REF!</v>
      </c>
      <c r="C983" s="61" t="e">
        <f t="shared" si="227"/>
        <v>#REF!</v>
      </c>
      <c r="D983" s="60" t="e">
        <f t="shared" ca="1" si="228"/>
        <v>#REF!</v>
      </c>
      <c r="E983" s="59" t="e">
        <f t="shared" ca="1" si="229"/>
        <v>#REF!</v>
      </c>
      <c r="F983" s="60" t="e">
        <f t="shared" ca="1" si="230"/>
        <v>#REF!</v>
      </c>
      <c r="G983" s="60" t="e">
        <f t="shared" ca="1" si="231"/>
        <v>#REF!</v>
      </c>
      <c r="H983" s="60" t="e">
        <f t="shared" ca="1" si="232"/>
        <v>#REF!</v>
      </c>
      <c r="I983" s="59" t="e">
        <f t="shared" ca="1" si="233"/>
        <v>#REF!</v>
      </c>
      <c r="J983" t="e">
        <f t="shared" si="234"/>
        <v>#REF!</v>
      </c>
      <c r="K983" t="e">
        <f t="shared" si="235"/>
        <v>#REF!</v>
      </c>
      <c r="L983">
        <v>0</v>
      </c>
      <c r="M983">
        <f t="shared" ca="1" si="236"/>
        <v>9.0399999999999991</v>
      </c>
      <c r="N983">
        <f t="shared" ca="1" si="237"/>
        <v>28.01</v>
      </c>
      <c r="O983">
        <f t="shared" ca="1" si="238"/>
        <v>32.9</v>
      </c>
      <c r="P983">
        <f t="shared" ca="1" si="239"/>
        <v>65.599999999999994</v>
      </c>
      <c r="Q983" t="e">
        <f>#REF!</f>
        <v>#REF!</v>
      </c>
    </row>
    <row r="984" spans="1:17" x14ac:dyDescent="0.3">
      <c r="A984" s="60" t="e">
        <f t="shared" ca="1" si="225"/>
        <v>#REF!</v>
      </c>
      <c r="B984" s="60" t="e">
        <f t="shared" ca="1" si="226"/>
        <v>#REF!</v>
      </c>
      <c r="C984" s="61" t="e">
        <f t="shared" si="227"/>
        <v>#REF!</v>
      </c>
      <c r="D984" s="60" t="e">
        <f t="shared" ca="1" si="228"/>
        <v>#REF!</v>
      </c>
      <c r="E984" s="59" t="e">
        <f t="shared" ca="1" si="229"/>
        <v>#REF!</v>
      </c>
      <c r="F984" s="60" t="e">
        <f t="shared" ca="1" si="230"/>
        <v>#REF!</v>
      </c>
      <c r="G984" s="60" t="e">
        <f t="shared" ca="1" si="231"/>
        <v>#REF!</v>
      </c>
      <c r="H984" s="60" t="e">
        <f t="shared" ca="1" si="232"/>
        <v>#REF!</v>
      </c>
      <c r="I984" s="59" t="e">
        <f t="shared" ca="1" si="233"/>
        <v>#REF!</v>
      </c>
      <c r="J984" t="e">
        <f t="shared" si="234"/>
        <v>#REF!</v>
      </c>
      <c r="K984" t="e">
        <f t="shared" si="235"/>
        <v>#REF!</v>
      </c>
      <c r="L984">
        <v>0</v>
      </c>
      <c r="M984">
        <f t="shared" ca="1" si="236"/>
        <v>6.24</v>
      </c>
      <c r="N984">
        <f t="shared" ca="1" si="237"/>
        <v>25.19</v>
      </c>
      <c r="O984">
        <f t="shared" ca="1" si="238"/>
        <v>31.1</v>
      </c>
      <c r="P984">
        <f t="shared" ca="1" si="239"/>
        <v>117.78</v>
      </c>
      <c r="Q984" t="e">
        <f>#REF!</f>
        <v>#REF!</v>
      </c>
    </row>
    <row r="985" spans="1:17" x14ac:dyDescent="0.3">
      <c r="A985" s="60" t="e">
        <f t="shared" ca="1" si="225"/>
        <v>#REF!</v>
      </c>
      <c r="B985" s="60" t="e">
        <f t="shared" ca="1" si="226"/>
        <v>#REF!</v>
      </c>
      <c r="C985" s="61" t="e">
        <f t="shared" si="227"/>
        <v>#REF!</v>
      </c>
      <c r="D985" s="60" t="e">
        <f t="shared" ca="1" si="228"/>
        <v>#REF!</v>
      </c>
      <c r="E985" s="59" t="e">
        <f t="shared" ca="1" si="229"/>
        <v>#REF!</v>
      </c>
      <c r="F985" s="60" t="e">
        <f t="shared" ca="1" si="230"/>
        <v>#REF!</v>
      </c>
      <c r="G985" s="60" t="e">
        <f t="shared" ca="1" si="231"/>
        <v>#REF!</v>
      </c>
      <c r="H985" s="60" t="e">
        <f t="shared" ca="1" si="232"/>
        <v>#REF!</v>
      </c>
      <c r="I985" s="59" t="e">
        <f t="shared" ca="1" si="233"/>
        <v>#REF!</v>
      </c>
      <c r="J985" t="e">
        <f t="shared" si="234"/>
        <v>#REF!</v>
      </c>
      <c r="K985" t="e">
        <f t="shared" si="235"/>
        <v>#REF!</v>
      </c>
      <c r="L985">
        <v>0</v>
      </c>
      <c r="M985">
        <f t="shared" ca="1" si="236"/>
        <v>7.96</v>
      </c>
      <c r="N985">
        <f t="shared" ca="1" si="237"/>
        <v>10.79</v>
      </c>
      <c r="O985">
        <f t="shared" ca="1" si="238"/>
        <v>33.619999999999997</v>
      </c>
      <c r="P985">
        <f t="shared" ca="1" si="239"/>
        <v>57.78</v>
      </c>
      <c r="Q985" t="e">
        <f>#REF!</f>
        <v>#REF!</v>
      </c>
    </row>
    <row r="986" spans="1:17" x14ac:dyDescent="0.3">
      <c r="A986" s="60" t="e">
        <f t="shared" ca="1" si="225"/>
        <v>#REF!</v>
      </c>
      <c r="B986" s="60" t="e">
        <f t="shared" ca="1" si="226"/>
        <v>#REF!</v>
      </c>
      <c r="C986" s="61" t="e">
        <f t="shared" si="227"/>
        <v>#REF!</v>
      </c>
      <c r="D986" s="60" t="e">
        <f t="shared" ca="1" si="228"/>
        <v>#REF!</v>
      </c>
      <c r="E986" s="59" t="e">
        <f t="shared" ca="1" si="229"/>
        <v>#REF!</v>
      </c>
      <c r="F986" s="60" t="e">
        <f t="shared" ca="1" si="230"/>
        <v>#REF!</v>
      </c>
      <c r="G986" s="60" t="e">
        <f t="shared" ca="1" si="231"/>
        <v>#REF!</v>
      </c>
      <c r="H986" s="60" t="e">
        <f t="shared" ca="1" si="232"/>
        <v>#REF!</v>
      </c>
      <c r="I986" s="59" t="e">
        <f t="shared" ca="1" si="233"/>
        <v>#REF!</v>
      </c>
      <c r="J986" t="e">
        <f t="shared" si="234"/>
        <v>#REF!</v>
      </c>
      <c r="K986" t="e">
        <f t="shared" si="235"/>
        <v>#REF!</v>
      </c>
      <c r="L986">
        <v>0</v>
      </c>
      <c r="M986">
        <f t="shared" ca="1" si="236"/>
        <v>5.4</v>
      </c>
      <c r="N986">
        <f t="shared" ca="1" si="237"/>
        <v>20.69</v>
      </c>
      <c r="O986">
        <f t="shared" ca="1" si="238"/>
        <v>35.340000000000003</v>
      </c>
      <c r="P986">
        <f t="shared" ca="1" si="239"/>
        <v>64.72</v>
      </c>
      <c r="Q986" t="e">
        <f>#REF!</f>
        <v>#REF!</v>
      </c>
    </row>
    <row r="987" spans="1:17" x14ac:dyDescent="0.3">
      <c r="A987" s="60" t="e">
        <f t="shared" ca="1" si="225"/>
        <v>#REF!</v>
      </c>
      <c r="B987" s="60" t="e">
        <f t="shared" ca="1" si="226"/>
        <v>#REF!</v>
      </c>
      <c r="C987" s="61" t="e">
        <f t="shared" si="227"/>
        <v>#REF!</v>
      </c>
      <c r="D987" s="60" t="e">
        <f t="shared" ca="1" si="228"/>
        <v>#REF!</v>
      </c>
      <c r="E987" s="59" t="e">
        <f t="shared" ca="1" si="229"/>
        <v>#REF!</v>
      </c>
      <c r="F987" s="60" t="e">
        <f t="shared" ca="1" si="230"/>
        <v>#REF!</v>
      </c>
      <c r="G987" s="60" t="e">
        <f t="shared" ca="1" si="231"/>
        <v>#REF!</v>
      </c>
      <c r="H987" s="60" t="e">
        <f t="shared" ca="1" si="232"/>
        <v>#REF!</v>
      </c>
      <c r="I987" s="59" t="e">
        <f t="shared" ca="1" si="233"/>
        <v>#REF!</v>
      </c>
      <c r="J987" t="e">
        <f t="shared" si="234"/>
        <v>#REF!</v>
      </c>
      <c r="K987" t="e">
        <f t="shared" si="235"/>
        <v>#REF!</v>
      </c>
      <c r="L987">
        <v>0</v>
      </c>
      <c r="M987">
        <f t="shared" ca="1" si="236"/>
        <v>6.47</v>
      </c>
      <c r="N987">
        <f t="shared" ca="1" si="237"/>
        <v>19.89</v>
      </c>
      <c r="O987">
        <f t="shared" ca="1" si="238"/>
        <v>44.82</v>
      </c>
      <c r="P987">
        <f t="shared" ca="1" si="239"/>
        <v>54.45</v>
      </c>
      <c r="Q987" t="e">
        <f>#REF!</f>
        <v>#REF!</v>
      </c>
    </row>
    <row r="988" spans="1:17" x14ac:dyDescent="0.3">
      <c r="A988" s="60" t="e">
        <f t="shared" ca="1" si="225"/>
        <v>#REF!</v>
      </c>
      <c r="B988" s="60" t="e">
        <f t="shared" ca="1" si="226"/>
        <v>#REF!</v>
      </c>
      <c r="C988" s="61" t="e">
        <f t="shared" si="227"/>
        <v>#REF!</v>
      </c>
      <c r="D988" s="60" t="e">
        <f t="shared" ca="1" si="228"/>
        <v>#REF!</v>
      </c>
      <c r="E988" s="59" t="e">
        <f t="shared" ca="1" si="229"/>
        <v>#REF!</v>
      </c>
      <c r="F988" s="60" t="e">
        <f t="shared" ca="1" si="230"/>
        <v>#REF!</v>
      </c>
      <c r="G988" s="60" t="e">
        <f t="shared" ca="1" si="231"/>
        <v>#REF!</v>
      </c>
      <c r="H988" s="60" t="e">
        <f t="shared" ca="1" si="232"/>
        <v>#REF!</v>
      </c>
      <c r="I988" s="59" t="e">
        <f t="shared" ca="1" si="233"/>
        <v>#REF!</v>
      </c>
      <c r="J988" t="e">
        <f t="shared" si="234"/>
        <v>#REF!</v>
      </c>
      <c r="K988" t="e">
        <f t="shared" si="235"/>
        <v>#REF!</v>
      </c>
      <c r="L988">
        <v>0</v>
      </c>
      <c r="M988">
        <f t="shared" ca="1" si="236"/>
        <v>6.2</v>
      </c>
      <c r="N988">
        <f t="shared" ca="1" si="237"/>
        <v>25.49</v>
      </c>
      <c r="O988">
        <f t="shared" ca="1" si="238"/>
        <v>48.12</v>
      </c>
      <c r="P988">
        <f t="shared" ca="1" si="239"/>
        <v>96.03</v>
      </c>
      <c r="Q988" t="e">
        <f>#REF!</f>
        <v>#REF!</v>
      </c>
    </row>
    <row r="989" spans="1:17" x14ac:dyDescent="0.3">
      <c r="A989" s="60" t="e">
        <f t="shared" ca="1" si="225"/>
        <v>#REF!</v>
      </c>
      <c r="B989" s="60" t="e">
        <f t="shared" ca="1" si="226"/>
        <v>#REF!</v>
      </c>
      <c r="C989" s="61" t="e">
        <f t="shared" si="227"/>
        <v>#REF!</v>
      </c>
      <c r="D989" s="60" t="e">
        <f t="shared" ca="1" si="228"/>
        <v>#REF!</v>
      </c>
      <c r="E989" s="59" t="e">
        <f t="shared" ca="1" si="229"/>
        <v>#REF!</v>
      </c>
      <c r="F989" s="60" t="e">
        <f t="shared" ca="1" si="230"/>
        <v>#REF!</v>
      </c>
      <c r="G989" s="60" t="e">
        <f t="shared" ca="1" si="231"/>
        <v>#REF!</v>
      </c>
      <c r="H989" s="60" t="e">
        <f t="shared" ca="1" si="232"/>
        <v>#REF!</v>
      </c>
      <c r="I989" s="59" t="e">
        <f t="shared" ca="1" si="233"/>
        <v>#REF!</v>
      </c>
      <c r="J989" t="e">
        <f t="shared" si="234"/>
        <v>#REF!</v>
      </c>
      <c r="K989" t="e">
        <f t="shared" si="235"/>
        <v>#REF!</v>
      </c>
      <c r="L989">
        <v>0</v>
      </c>
      <c r="M989">
        <f t="shared" ca="1" si="236"/>
        <v>6.69</v>
      </c>
      <c r="N989">
        <f t="shared" ca="1" si="237"/>
        <v>18.11</v>
      </c>
      <c r="O989">
        <f t="shared" ca="1" si="238"/>
        <v>41.12</v>
      </c>
      <c r="P989">
        <f t="shared" ca="1" si="239"/>
        <v>71.95</v>
      </c>
      <c r="Q989" t="e">
        <f>#REF!</f>
        <v>#REF!</v>
      </c>
    </row>
    <row r="990" spans="1:17" x14ac:dyDescent="0.3">
      <c r="A990" s="60" t="e">
        <f t="shared" ca="1" si="225"/>
        <v>#REF!</v>
      </c>
      <c r="B990" s="60" t="e">
        <f t="shared" ca="1" si="226"/>
        <v>#REF!</v>
      </c>
      <c r="C990" s="61" t="e">
        <f t="shared" si="227"/>
        <v>#REF!</v>
      </c>
      <c r="D990" s="60" t="e">
        <f t="shared" ca="1" si="228"/>
        <v>#REF!</v>
      </c>
      <c r="E990" s="59" t="e">
        <f t="shared" ca="1" si="229"/>
        <v>#REF!</v>
      </c>
      <c r="F990" s="60" t="e">
        <f t="shared" ca="1" si="230"/>
        <v>#REF!</v>
      </c>
      <c r="G990" s="60" t="e">
        <f t="shared" ca="1" si="231"/>
        <v>#REF!</v>
      </c>
      <c r="H990" s="60" t="e">
        <f t="shared" ca="1" si="232"/>
        <v>#REF!</v>
      </c>
      <c r="I990" s="59" t="e">
        <f t="shared" ca="1" si="233"/>
        <v>#REF!</v>
      </c>
      <c r="J990" t="e">
        <f t="shared" si="234"/>
        <v>#REF!</v>
      </c>
      <c r="K990" t="e">
        <f t="shared" si="235"/>
        <v>#REF!</v>
      </c>
      <c r="L990">
        <v>0</v>
      </c>
      <c r="M990">
        <f t="shared" ca="1" si="236"/>
        <v>5.27</v>
      </c>
      <c r="N990">
        <f t="shared" ca="1" si="237"/>
        <v>28.69</v>
      </c>
      <c r="O990">
        <f t="shared" ca="1" si="238"/>
        <v>42.88</v>
      </c>
      <c r="P990">
        <f t="shared" ca="1" si="239"/>
        <v>86.23</v>
      </c>
      <c r="Q990" t="e">
        <f>#REF!</f>
        <v>#REF!</v>
      </c>
    </row>
    <row r="991" spans="1:17" x14ac:dyDescent="0.3">
      <c r="A991" s="60" t="e">
        <f t="shared" ca="1" si="225"/>
        <v>#REF!</v>
      </c>
      <c r="B991" s="60" t="e">
        <f t="shared" ca="1" si="226"/>
        <v>#REF!</v>
      </c>
      <c r="C991" s="61" t="e">
        <f t="shared" si="227"/>
        <v>#REF!</v>
      </c>
      <c r="D991" s="60" t="e">
        <f t="shared" ca="1" si="228"/>
        <v>#REF!</v>
      </c>
      <c r="E991" s="59" t="e">
        <f t="shared" ca="1" si="229"/>
        <v>#REF!</v>
      </c>
      <c r="F991" s="60" t="e">
        <f t="shared" ca="1" si="230"/>
        <v>#REF!</v>
      </c>
      <c r="G991" s="60" t="e">
        <f t="shared" ca="1" si="231"/>
        <v>#REF!</v>
      </c>
      <c r="H991" s="60" t="e">
        <f t="shared" ca="1" si="232"/>
        <v>#REF!</v>
      </c>
      <c r="I991" s="59" t="e">
        <f t="shared" ca="1" si="233"/>
        <v>#REF!</v>
      </c>
      <c r="J991" t="e">
        <f t="shared" si="234"/>
        <v>#REF!</v>
      </c>
      <c r="K991" t="e">
        <f t="shared" si="235"/>
        <v>#REF!</v>
      </c>
      <c r="L991">
        <v>0</v>
      </c>
      <c r="M991">
        <f t="shared" ca="1" si="236"/>
        <v>7.92</v>
      </c>
      <c r="N991">
        <f t="shared" ca="1" si="237"/>
        <v>10.26</v>
      </c>
      <c r="O991">
        <f t="shared" ca="1" si="238"/>
        <v>45.52</v>
      </c>
      <c r="P991">
        <f t="shared" ca="1" si="239"/>
        <v>56.29</v>
      </c>
      <c r="Q991" t="e">
        <f>#REF!</f>
        <v>#REF!</v>
      </c>
    </row>
    <row r="992" spans="1:17" x14ac:dyDescent="0.3">
      <c r="A992" s="60" t="e">
        <f t="shared" ca="1" si="225"/>
        <v>#REF!</v>
      </c>
      <c r="B992" s="60" t="e">
        <f t="shared" ca="1" si="226"/>
        <v>#REF!</v>
      </c>
      <c r="C992" s="61" t="e">
        <f t="shared" si="227"/>
        <v>#REF!</v>
      </c>
      <c r="D992" s="60" t="e">
        <f t="shared" ca="1" si="228"/>
        <v>#REF!</v>
      </c>
      <c r="E992" s="59" t="e">
        <f t="shared" ca="1" si="229"/>
        <v>#REF!</v>
      </c>
      <c r="F992" s="60" t="e">
        <f t="shared" ca="1" si="230"/>
        <v>#REF!</v>
      </c>
      <c r="G992" s="60" t="e">
        <f t="shared" ca="1" si="231"/>
        <v>#REF!</v>
      </c>
      <c r="H992" s="60" t="e">
        <f t="shared" ca="1" si="232"/>
        <v>#REF!</v>
      </c>
      <c r="I992" s="59" t="e">
        <f t="shared" ca="1" si="233"/>
        <v>#REF!</v>
      </c>
      <c r="J992" t="e">
        <f t="shared" si="234"/>
        <v>#REF!</v>
      </c>
      <c r="K992" t="e">
        <f t="shared" si="235"/>
        <v>#REF!</v>
      </c>
      <c r="L992">
        <v>0</v>
      </c>
      <c r="M992">
        <f t="shared" ca="1" si="236"/>
        <v>8.48</v>
      </c>
      <c r="N992">
        <f t="shared" ca="1" si="237"/>
        <v>14.69</v>
      </c>
      <c r="O992">
        <f t="shared" ca="1" si="238"/>
        <v>48.23</v>
      </c>
      <c r="P992">
        <f t="shared" ca="1" si="239"/>
        <v>103.13</v>
      </c>
      <c r="Q992" t="e">
        <f>#REF!</f>
        <v>#REF!</v>
      </c>
    </row>
    <row r="993" spans="1:17" x14ac:dyDescent="0.3">
      <c r="A993" s="60" t="e">
        <f t="shared" ca="1" si="225"/>
        <v>#REF!</v>
      </c>
      <c r="B993" s="60" t="e">
        <f t="shared" ca="1" si="226"/>
        <v>#REF!</v>
      </c>
      <c r="C993" s="61" t="e">
        <f t="shared" si="227"/>
        <v>#REF!</v>
      </c>
      <c r="D993" s="60" t="e">
        <f t="shared" ca="1" si="228"/>
        <v>#REF!</v>
      </c>
      <c r="E993" s="59" t="e">
        <f t="shared" ca="1" si="229"/>
        <v>#REF!</v>
      </c>
      <c r="F993" s="60" t="e">
        <f t="shared" ca="1" si="230"/>
        <v>#REF!</v>
      </c>
      <c r="G993" s="60" t="e">
        <f t="shared" ca="1" si="231"/>
        <v>#REF!</v>
      </c>
      <c r="H993" s="60" t="e">
        <f t="shared" ca="1" si="232"/>
        <v>#REF!</v>
      </c>
      <c r="I993" s="59" t="e">
        <f t="shared" ca="1" si="233"/>
        <v>#REF!</v>
      </c>
      <c r="J993" t="e">
        <f t="shared" si="234"/>
        <v>#REF!</v>
      </c>
      <c r="K993" t="e">
        <f t="shared" si="235"/>
        <v>#REF!</v>
      </c>
      <c r="L993">
        <v>0</v>
      </c>
      <c r="M993">
        <f t="shared" ca="1" si="236"/>
        <v>6.77</v>
      </c>
      <c r="N993">
        <f t="shared" ca="1" si="237"/>
        <v>22.92</v>
      </c>
      <c r="O993">
        <f t="shared" ca="1" si="238"/>
        <v>43.27</v>
      </c>
      <c r="P993">
        <f t="shared" ca="1" si="239"/>
        <v>115.43</v>
      </c>
      <c r="Q993" t="e">
        <f>#REF!</f>
        <v>#REF!</v>
      </c>
    </row>
    <row r="994" spans="1:17" x14ac:dyDescent="0.3">
      <c r="A994" s="60" t="e">
        <f t="shared" ca="1" si="225"/>
        <v>#REF!</v>
      </c>
      <c r="B994" s="60" t="e">
        <f t="shared" ca="1" si="226"/>
        <v>#REF!</v>
      </c>
      <c r="C994" s="61" t="e">
        <f t="shared" si="227"/>
        <v>#REF!</v>
      </c>
      <c r="D994" s="60" t="e">
        <f t="shared" ca="1" si="228"/>
        <v>#REF!</v>
      </c>
      <c r="E994" s="59" t="e">
        <f t="shared" ca="1" si="229"/>
        <v>#REF!</v>
      </c>
      <c r="F994" s="60" t="e">
        <f t="shared" ca="1" si="230"/>
        <v>#REF!</v>
      </c>
      <c r="G994" s="60" t="e">
        <f t="shared" ca="1" si="231"/>
        <v>#REF!</v>
      </c>
      <c r="H994" s="60" t="e">
        <f t="shared" ca="1" si="232"/>
        <v>#REF!</v>
      </c>
      <c r="I994" s="59" t="e">
        <f t="shared" ca="1" si="233"/>
        <v>#REF!</v>
      </c>
      <c r="J994" t="e">
        <f t="shared" si="234"/>
        <v>#REF!</v>
      </c>
      <c r="K994" t="e">
        <f t="shared" si="235"/>
        <v>#REF!</v>
      </c>
      <c r="L994">
        <v>0</v>
      </c>
      <c r="M994">
        <f t="shared" ca="1" si="236"/>
        <v>6.18</v>
      </c>
      <c r="N994">
        <f t="shared" ca="1" si="237"/>
        <v>11.69</v>
      </c>
      <c r="O994">
        <f t="shared" ca="1" si="238"/>
        <v>37.04</v>
      </c>
      <c r="P994">
        <f t="shared" ca="1" si="239"/>
        <v>74.73</v>
      </c>
      <c r="Q994" t="e">
        <f>#REF!</f>
        <v>#REF!</v>
      </c>
    </row>
    <row r="995" spans="1:17" x14ac:dyDescent="0.3">
      <c r="A995" s="60" t="e">
        <f t="shared" ca="1" si="225"/>
        <v>#REF!</v>
      </c>
      <c r="B995" s="60" t="e">
        <f t="shared" ca="1" si="226"/>
        <v>#REF!</v>
      </c>
      <c r="C995" s="61" t="e">
        <f t="shared" si="227"/>
        <v>#REF!</v>
      </c>
      <c r="D995" s="60" t="e">
        <f t="shared" ca="1" si="228"/>
        <v>#REF!</v>
      </c>
      <c r="E995" s="59" t="e">
        <f t="shared" ca="1" si="229"/>
        <v>#REF!</v>
      </c>
      <c r="F995" s="60" t="e">
        <f t="shared" ca="1" si="230"/>
        <v>#REF!</v>
      </c>
      <c r="G995" s="60" t="e">
        <f t="shared" ca="1" si="231"/>
        <v>#REF!</v>
      </c>
      <c r="H995" s="60" t="e">
        <f t="shared" ca="1" si="232"/>
        <v>#REF!</v>
      </c>
      <c r="I995" s="59" t="e">
        <f t="shared" ca="1" si="233"/>
        <v>#REF!</v>
      </c>
      <c r="J995" t="e">
        <f t="shared" si="234"/>
        <v>#REF!</v>
      </c>
      <c r="K995" t="e">
        <f t="shared" si="235"/>
        <v>#REF!</v>
      </c>
      <c r="L995">
        <v>0</v>
      </c>
      <c r="M995">
        <f t="shared" ca="1" si="236"/>
        <v>6.66</v>
      </c>
      <c r="N995">
        <f t="shared" ca="1" si="237"/>
        <v>14.6</v>
      </c>
      <c r="O995">
        <f t="shared" ca="1" si="238"/>
        <v>40.85</v>
      </c>
      <c r="P995">
        <f t="shared" ca="1" si="239"/>
        <v>118.61</v>
      </c>
      <c r="Q995" t="e">
        <f>#REF!</f>
        <v>#REF!</v>
      </c>
    </row>
    <row r="996" spans="1:17" x14ac:dyDescent="0.3">
      <c r="A996" s="60" t="e">
        <f t="shared" ca="1" si="225"/>
        <v>#REF!</v>
      </c>
      <c r="B996" s="60" t="e">
        <f t="shared" ca="1" si="226"/>
        <v>#REF!</v>
      </c>
      <c r="C996" s="61" t="e">
        <f t="shared" si="227"/>
        <v>#REF!</v>
      </c>
      <c r="D996" s="60" t="e">
        <f t="shared" ca="1" si="228"/>
        <v>#REF!</v>
      </c>
      <c r="E996" s="59" t="e">
        <f t="shared" ca="1" si="229"/>
        <v>#REF!</v>
      </c>
      <c r="F996" s="60" t="e">
        <f t="shared" ca="1" si="230"/>
        <v>#REF!</v>
      </c>
      <c r="G996" s="60" t="e">
        <f t="shared" ca="1" si="231"/>
        <v>#REF!</v>
      </c>
      <c r="H996" s="60" t="e">
        <f t="shared" ca="1" si="232"/>
        <v>#REF!</v>
      </c>
      <c r="I996" s="59" t="e">
        <f t="shared" ca="1" si="233"/>
        <v>#REF!</v>
      </c>
      <c r="J996" t="e">
        <f t="shared" si="234"/>
        <v>#REF!</v>
      </c>
      <c r="K996" t="e">
        <f t="shared" si="235"/>
        <v>#REF!</v>
      </c>
      <c r="L996">
        <v>0</v>
      </c>
      <c r="M996">
        <f t="shared" ca="1" si="236"/>
        <v>5.73</v>
      </c>
      <c r="N996">
        <f t="shared" ca="1" si="237"/>
        <v>20.81</v>
      </c>
      <c r="O996">
        <f t="shared" ca="1" si="238"/>
        <v>45.8</v>
      </c>
      <c r="P996">
        <f t="shared" ca="1" si="239"/>
        <v>53</v>
      </c>
      <c r="Q996" t="e">
        <f>#REF!</f>
        <v>#REF!</v>
      </c>
    </row>
    <row r="997" spans="1:17" x14ac:dyDescent="0.3">
      <c r="A997" s="60" t="e">
        <f t="shared" ca="1" si="225"/>
        <v>#REF!</v>
      </c>
      <c r="B997" s="60" t="e">
        <f t="shared" ca="1" si="226"/>
        <v>#REF!</v>
      </c>
      <c r="C997" s="61" t="e">
        <f t="shared" si="227"/>
        <v>#REF!</v>
      </c>
      <c r="D997" s="60" t="e">
        <f t="shared" ca="1" si="228"/>
        <v>#REF!</v>
      </c>
      <c r="E997" s="59" t="e">
        <f t="shared" ca="1" si="229"/>
        <v>#REF!</v>
      </c>
      <c r="F997" s="60" t="e">
        <f t="shared" ca="1" si="230"/>
        <v>#REF!</v>
      </c>
      <c r="G997" s="60" t="e">
        <f t="shared" ca="1" si="231"/>
        <v>#REF!</v>
      </c>
      <c r="H997" s="60" t="e">
        <f t="shared" ca="1" si="232"/>
        <v>#REF!</v>
      </c>
      <c r="I997" s="59" t="e">
        <f t="shared" ca="1" si="233"/>
        <v>#REF!</v>
      </c>
      <c r="J997" t="e">
        <f t="shared" si="234"/>
        <v>#REF!</v>
      </c>
      <c r="K997" t="e">
        <f t="shared" si="235"/>
        <v>#REF!</v>
      </c>
      <c r="L997">
        <v>0</v>
      </c>
      <c r="M997">
        <f t="shared" ca="1" si="236"/>
        <v>6.47</v>
      </c>
      <c r="N997">
        <f t="shared" ca="1" si="237"/>
        <v>20.83</v>
      </c>
      <c r="O997">
        <f t="shared" ca="1" si="238"/>
        <v>34.43</v>
      </c>
      <c r="P997">
        <f t="shared" ca="1" si="239"/>
        <v>73.099999999999994</v>
      </c>
      <c r="Q997" t="e">
        <f>#REF!</f>
        <v>#REF!</v>
      </c>
    </row>
    <row r="998" spans="1:17" x14ac:dyDescent="0.3">
      <c r="A998" s="60" t="e">
        <f t="shared" ca="1" si="225"/>
        <v>#REF!</v>
      </c>
      <c r="B998" s="60" t="e">
        <f t="shared" ca="1" si="226"/>
        <v>#REF!</v>
      </c>
      <c r="C998" s="61" t="e">
        <f t="shared" si="227"/>
        <v>#REF!</v>
      </c>
      <c r="D998" s="60" t="e">
        <f t="shared" ca="1" si="228"/>
        <v>#REF!</v>
      </c>
      <c r="E998" s="59" t="e">
        <f t="shared" ca="1" si="229"/>
        <v>#REF!</v>
      </c>
      <c r="F998" s="60" t="e">
        <f t="shared" ca="1" si="230"/>
        <v>#REF!</v>
      </c>
      <c r="G998" s="60" t="e">
        <f t="shared" ca="1" si="231"/>
        <v>#REF!</v>
      </c>
      <c r="H998" s="60" t="e">
        <f t="shared" ca="1" si="232"/>
        <v>#REF!</v>
      </c>
      <c r="I998" s="59" t="e">
        <f t="shared" ca="1" si="233"/>
        <v>#REF!</v>
      </c>
      <c r="J998" t="e">
        <f t="shared" si="234"/>
        <v>#REF!</v>
      </c>
      <c r="K998" t="e">
        <f t="shared" si="235"/>
        <v>#REF!</v>
      </c>
      <c r="L998">
        <v>0</v>
      </c>
      <c r="M998">
        <f t="shared" ca="1" si="236"/>
        <v>5.15</v>
      </c>
      <c r="N998">
        <f t="shared" ca="1" si="237"/>
        <v>26.76</v>
      </c>
      <c r="O998">
        <f t="shared" ca="1" si="238"/>
        <v>43.57</v>
      </c>
      <c r="P998">
        <f t="shared" ca="1" si="239"/>
        <v>119.81</v>
      </c>
      <c r="Q998" t="e">
        <f>#REF!</f>
        <v>#REF!</v>
      </c>
    </row>
    <row r="999" spans="1:17" x14ac:dyDescent="0.3">
      <c r="A999" s="60" t="e">
        <f t="shared" ca="1" si="225"/>
        <v>#REF!</v>
      </c>
      <c r="B999" s="60" t="e">
        <f t="shared" ca="1" si="226"/>
        <v>#REF!</v>
      </c>
      <c r="C999" s="61" t="e">
        <f t="shared" si="227"/>
        <v>#REF!</v>
      </c>
      <c r="D999" s="60" t="e">
        <f t="shared" ca="1" si="228"/>
        <v>#REF!</v>
      </c>
      <c r="E999" s="59" t="e">
        <f t="shared" ca="1" si="229"/>
        <v>#REF!</v>
      </c>
      <c r="F999" s="60" t="e">
        <f t="shared" ca="1" si="230"/>
        <v>#REF!</v>
      </c>
      <c r="G999" s="60" t="e">
        <f t="shared" ca="1" si="231"/>
        <v>#REF!</v>
      </c>
      <c r="H999" s="60" t="e">
        <f t="shared" ca="1" si="232"/>
        <v>#REF!</v>
      </c>
      <c r="I999" s="59" t="e">
        <f t="shared" ca="1" si="233"/>
        <v>#REF!</v>
      </c>
      <c r="J999" t="e">
        <f t="shared" si="234"/>
        <v>#REF!</v>
      </c>
      <c r="K999" t="e">
        <f t="shared" si="235"/>
        <v>#REF!</v>
      </c>
      <c r="L999">
        <v>0</v>
      </c>
      <c r="M999">
        <f t="shared" ca="1" si="236"/>
        <v>8.57</v>
      </c>
      <c r="N999">
        <f t="shared" ca="1" si="237"/>
        <v>17.07</v>
      </c>
      <c r="O999">
        <f t="shared" ca="1" si="238"/>
        <v>43.15</v>
      </c>
      <c r="P999">
        <f t="shared" ca="1" si="239"/>
        <v>57.28</v>
      </c>
      <c r="Q999" t="e">
        <f>#REF!</f>
        <v>#REF!</v>
      </c>
    </row>
    <row r="1000" spans="1:17" x14ac:dyDescent="0.3">
      <c r="A1000" s="60" t="e">
        <f t="shared" ca="1" si="225"/>
        <v>#REF!</v>
      </c>
      <c r="B1000" s="60" t="e">
        <f t="shared" ca="1" si="226"/>
        <v>#REF!</v>
      </c>
      <c r="C1000" s="61" t="e">
        <f t="shared" si="227"/>
        <v>#REF!</v>
      </c>
      <c r="D1000" s="60" t="e">
        <f t="shared" ca="1" si="228"/>
        <v>#REF!</v>
      </c>
      <c r="E1000" s="59" t="e">
        <f t="shared" ca="1" si="229"/>
        <v>#REF!</v>
      </c>
      <c r="F1000" s="60" t="e">
        <f t="shared" ca="1" si="230"/>
        <v>#REF!</v>
      </c>
      <c r="G1000" s="60" t="e">
        <f t="shared" ca="1" si="231"/>
        <v>#REF!</v>
      </c>
      <c r="H1000" s="60" t="e">
        <f t="shared" ca="1" si="232"/>
        <v>#REF!</v>
      </c>
      <c r="I1000" s="59" t="e">
        <f t="shared" ca="1" si="233"/>
        <v>#REF!</v>
      </c>
      <c r="J1000" t="e">
        <f t="shared" si="234"/>
        <v>#REF!</v>
      </c>
      <c r="K1000" t="e">
        <f t="shared" si="235"/>
        <v>#REF!</v>
      </c>
      <c r="L1000">
        <v>0</v>
      </c>
      <c r="M1000">
        <f t="shared" ca="1" si="236"/>
        <v>5.74</v>
      </c>
      <c r="N1000">
        <f t="shared" ca="1" si="237"/>
        <v>15.18</v>
      </c>
      <c r="O1000">
        <f t="shared" ca="1" si="238"/>
        <v>46.18</v>
      </c>
      <c r="P1000">
        <f t="shared" ca="1" si="239"/>
        <v>92.96</v>
      </c>
      <c r="Q1000" t="e">
        <f>#REF!</f>
        <v>#REF!</v>
      </c>
    </row>
    <row r="1001" spans="1:17" x14ac:dyDescent="0.3">
      <c r="A1001" s="60" t="e">
        <f t="shared" ca="1" si="225"/>
        <v>#REF!</v>
      </c>
      <c r="B1001" s="60" t="e">
        <f t="shared" ca="1" si="226"/>
        <v>#REF!</v>
      </c>
      <c r="C1001" s="61" t="e">
        <f t="shared" si="227"/>
        <v>#REF!</v>
      </c>
      <c r="D1001" s="60" t="e">
        <f t="shared" ca="1" si="228"/>
        <v>#REF!</v>
      </c>
      <c r="E1001" s="59" t="e">
        <f t="shared" ca="1" si="229"/>
        <v>#REF!</v>
      </c>
      <c r="F1001" s="60" t="e">
        <f t="shared" ca="1" si="230"/>
        <v>#REF!</v>
      </c>
      <c r="G1001" s="60" t="e">
        <f t="shared" ca="1" si="231"/>
        <v>#REF!</v>
      </c>
      <c r="H1001" s="60" t="e">
        <f t="shared" ca="1" si="232"/>
        <v>#REF!</v>
      </c>
      <c r="I1001" s="59" t="e">
        <f t="shared" ca="1" si="233"/>
        <v>#REF!</v>
      </c>
      <c r="J1001" t="e">
        <f t="shared" si="234"/>
        <v>#REF!</v>
      </c>
      <c r="K1001" t="e">
        <f t="shared" si="235"/>
        <v>#REF!</v>
      </c>
      <c r="L1001">
        <v>0</v>
      </c>
      <c r="M1001">
        <f t="shared" ca="1" si="236"/>
        <v>7.27</v>
      </c>
      <c r="N1001">
        <f t="shared" ca="1" si="237"/>
        <v>23.89</v>
      </c>
      <c r="O1001">
        <f t="shared" ca="1" si="238"/>
        <v>37.590000000000003</v>
      </c>
      <c r="P1001">
        <f t="shared" ca="1" si="239"/>
        <v>119.73</v>
      </c>
      <c r="Q1001" t="e">
        <f>#REF!</f>
        <v>#REF!</v>
      </c>
    </row>
    <row r="1002" spans="1:17" x14ac:dyDescent="0.3">
      <c r="A1002" s="60" t="e">
        <f t="shared" ca="1" si="225"/>
        <v>#REF!</v>
      </c>
      <c r="B1002" s="60" t="e">
        <f t="shared" ca="1" si="226"/>
        <v>#REF!</v>
      </c>
      <c r="C1002" s="61" t="e">
        <f t="shared" si="227"/>
        <v>#REF!</v>
      </c>
      <c r="D1002" s="60" t="e">
        <f t="shared" ca="1" si="228"/>
        <v>#REF!</v>
      </c>
      <c r="E1002" s="59" t="e">
        <f t="shared" ca="1" si="229"/>
        <v>#REF!</v>
      </c>
      <c r="F1002" s="60" t="e">
        <f t="shared" ca="1" si="230"/>
        <v>#REF!</v>
      </c>
      <c r="G1002" s="60" t="e">
        <f t="shared" ca="1" si="231"/>
        <v>#REF!</v>
      </c>
      <c r="H1002" s="60" t="e">
        <f t="shared" ca="1" si="232"/>
        <v>#REF!</v>
      </c>
      <c r="I1002" s="59" t="e">
        <f t="shared" ca="1" si="233"/>
        <v>#REF!</v>
      </c>
      <c r="J1002" t="e">
        <f t="shared" si="234"/>
        <v>#REF!</v>
      </c>
      <c r="K1002" t="e">
        <f t="shared" si="235"/>
        <v>#REF!</v>
      </c>
      <c r="L1002">
        <v>0</v>
      </c>
      <c r="M1002">
        <f t="shared" ca="1" si="236"/>
        <v>5.57</v>
      </c>
      <c r="N1002">
        <f t="shared" ca="1" si="237"/>
        <v>13.8</v>
      </c>
      <c r="O1002">
        <f t="shared" ca="1" si="238"/>
        <v>31.77</v>
      </c>
      <c r="P1002">
        <f t="shared" ca="1" si="239"/>
        <v>75</v>
      </c>
      <c r="Q1002" t="e">
        <f>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7DE8-5B32-4909-AF94-7CBBCFF480C7}">
  <dimension ref="A1:N26"/>
  <sheetViews>
    <sheetView workbookViewId="0">
      <selection activeCell="G11" sqref="G11"/>
    </sheetView>
  </sheetViews>
  <sheetFormatPr baseColWidth="10" defaultRowHeight="14.4" x14ac:dyDescent="0.3"/>
  <cols>
    <col min="1" max="6" width="21.77734375" customWidth="1"/>
    <col min="7" max="256" width="8.88671875" customWidth="1"/>
  </cols>
  <sheetData>
    <row r="1" spans="1:13" x14ac:dyDescent="0.3">
      <c r="A1" s="12" t="s">
        <v>55</v>
      </c>
      <c r="B1" s="129"/>
      <c r="C1" s="130"/>
      <c r="D1" s="130"/>
      <c r="E1" s="131"/>
      <c r="F1" s="138" t="s">
        <v>54</v>
      </c>
    </row>
    <row r="2" spans="1:13" x14ac:dyDescent="0.3">
      <c r="A2" s="11" t="s">
        <v>53</v>
      </c>
      <c r="B2" s="132" t="s">
        <v>52</v>
      </c>
      <c r="C2" s="133"/>
      <c r="D2" s="133"/>
      <c r="E2" s="134"/>
      <c r="F2" s="139"/>
    </row>
    <row r="3" spans="1:13" x14ac:dyDescent="0.3">
      <c r="A3" s="10"/>
      <c r="B3" s="135" t="s">
        <v>51</v>
      </c>
      <c r="C3" s="136"/>
      <c r="D3" s="136"/>
      <c r="E3" s="137"/>
      <c r="F3" s="140"/>
    </row>
    <row r="4" spans="1:13" s="8" customFormat="1" ht="28.5" customHeight="1" x14ac:dyDescent="0.3">
      <c r="A4" s="4"/>
      <c r="B4" s="5" t="s">
        <v>36</v>
      </c>
      <c r="C4" s="5" t="s">
        <v>35</v>
      </c>
      <c r="D4" s="5" t="s">
        <v>34</v>
      </c>
      <c r="E4" s="5" t="s">
        <v>31</v>
      </c>
      <c r="F4" s="4"/>
      <c r="G4" s="8" t="s">
        <v>61</v>
      </c>
      <c r="I4" s="9" t="s">
        <v>31</v>
      </c>
      <c r="K4" s="8" t="s">
        <v>50</v>
      </c>
      <c r="M4" s="8" t="s">
        <v>67</v>
      </c>
    </row>
    <row r="5" spans="1:13" s="1" customFormat="1" x14ac:dyDescent="0.3">
      <c r="A5" s="7" t="s">
        <v>49</v>
      </c>
      <c r="B5" s="3">
        <v>200</v>
      </c>
      <c r="C5" s="3">
        <v>200</v>
      </c>
      <c r="D5" s="3">
        <v>200</v>
      </c>
      <c r="E5" s="3">
        <v>500</v>
      </c>
      <c r="F5" s="3" t="s">
        <v>28</v>
      </c>
      <c r="G5" s="1" t="s">
        <v>59</v>
      </c>
      <c r="I5" s="1">
        <f>VLOOKUP(I4,A21:N26,8,FALSE)</f>
        <v>100</v>
      </c>
      <c r="K5" s="1">
        <f t="shared" ref="K5:K10" ca="1" si="0">RANDBETWEEN(1,1000)</f>
        <v>645</v>
      </c>
      <c r="M5" s="1" t="s">
        <v>68</v>
      </c>
    </row>
    <row r="6" spans="1:13" s="1" customFormat="1" x14ac:dyDescent="0.3">
      <c r="A6" s="7" t="s">
        <v>48</v>
      </c>
      <c r="B6" s="3" t="s">
        <v>33</v>
      </c>
      <c r="C6" s="3" t="s">
        <v>33</v>
      </c>
      <c r="D6" s="3" t="s">
        <v>33</v>
      </c>
      <c r="E6" s="3" t="s">
        <v>30</v>
      </c>
      <c r="F6" s="3" t="s">
        <v>27</v>
      </c>
      <c r="G6" s="1" t="s">
        <v>58</v>
      </c>
      <c r="K6" s="1">
        <f t="shared" ca="1" si="0"/>
        <v>279</v>
      </c>
      <c r="M6" s="1" t="s">
        <v>69</v>
      </c>
    </row>
    <row r="7" spans="1:13" s="1" customFormat="1" x14ac:dyDescent="0.3">
      <c r="A7" s="7" t="s">
        <v>47</v>
      </c>
      <c r="B7" s="3" t="s">
        <v>32</v>
      </c>
      <c r="C7" s="3" t="s">
        <v>32</v>
      </c>
      <c r="D7" s="3" t="s">
        <v>32</v>
      </c>
      <c r="E7" s="3" t="s">
        <v>29</v>
      </c>
      <c r="F7" s="3" t="s">
        <v>26</v>
      </c>
      <c r="G7" s="1" t="s">
        <v>83</v>
      </c>
      <c r="K7" s="1">
        <f t="shared" ca="1" si="0"/>
        <v>843</v>
      </c>
      <c r="M7" s="1" t="s">
        <v>70</v>
      </c>
    </row>
    <row r="8" spans="1:13" s="1" customFormat="1" x14ac:dyDescent="0.3">
      <c r="A8" s="6" t="s">
        <v>46</v>
      </c>
      <c r="B8" s="3">
        <v>6</v>
      </c>
      <c r="C8" s="3">
        <v>6</v>
      </c>
      <c r="D8" s="3">
        <v>6</v>
      </c>
      <c r="E8" s="3">
        <v>15</v>
      </c>
      <c r="F8" s="3" t="s">
        <v>25</v>
      </c>
      <c r="G8" s="1" t="s">
        <v>57</v>
      </c>
      <c r="K8" s="1">
        <f t="shared" ca="1" si="0"/>
        <v>335</v>
      </c>
      <c r="M8" s="1" t="s">
        <v>71</v>
      </c>
    </row>
    <row r="9" spans="1:13" s="1" customFormat="1" x14ac:dyDescent="0.3">
      <c r="A9" s="6" t="s">
        <v>45</v>
      </c>
      <c r="B9" s="3">
        <v>40</v>
      </c>
      <c r="C9" s="3">
        <v>40</v>
      </c>
      <c r="D9" s="3">
        <v>40</v>
      </c>
      <c r="E9" s="3">
        <v>100</v>
      </c>
      <c r="F9" s="3" t="s">
        <v>25</v>
      </c>
      <c r="G9" s="1" t="s">
        <v>80</v>
      </c>
      <c r="K9" s="1">
        <f t="shared" ca="1" si="0"/>
        <v>613</v>
      </c>
      <c r="M9" s="1" t="s">
        <v>72</v>
      </c>
    </row>
    <row r="10" spans="1:13" s="1" customFormat="1" x14ac:dyDescent="0.3">
      <c r="A10" s="6" t="s">
        <v>44</v>
      </c>
      <c r="B10" s="3">
        <v>10</v>
      </c>
      <c r="C10" s="3">
        <v>10</v>
      </c>
      <c r="D10" s="3">
        <v>10</v>
      </c>
      <c r="E10" s="3">
        <v>25</v>
      </c>
      <c r="F10" s="3" t="s">
        <v>25</v>
      </c>
      <c r="K10" s="1">
        <f t="shared" ca="1" si="0"/>
        <v>447</v>
      </c>
      <c r="M10" s="1" t="s">
        <v>73</v>
      </c>
    </row>
    <row r="11" spans="1:13" s="1" customFormat="1" x14ac:dyDescent="0.3">
      <c r="A11" s="6" t="s">
        <v>43</v>
      </c>
      <c r="B11" s="3">
        <v>40</v>
      </c>
      <c r="C11" s="3">
        <v>40</v>
      </c>
      <c r="D11" s="3">
        <v>40</v>
      </c>
      <c r="E11" s="3">
        <v>100</v>
      </c>
      <c r="F11" s="3" t="s">
        <v>25</v>
      </c>
      <c r="K11" s="1" t="s">
        <v>23</v>
      </c>
    </row>
    <row r="12" spans="1:13" s="1" customFormat="1" x14ac:dyDescent="0.3">
      <c r="A12" s="6" t="s">
        <v>42</v>
      </c>
      <c r="B12" s="3">
        <v>2</v>
      </c>
      <c r="C12" s="3">
        <v>2</v>
      </c>
      <c r="D12" s="3">
        <v>2</v>
      </c>
      <c r="E12" s="3">
        <v>10</v>
      </c>
      <c r="F12" s="3" t="s">
        <v>24</v>
      </c>
      <c r="K12" s="1">
        <f t="shared" ref="K12:K17" ca="1" si="1">RANDBETWEEN(1,1000)</f>
        <v>645</v>
      </c>
    </row>
    <row r="13" spans="1:13" s="1" customFormat="1" x14ac:dyDescent="0.3">
      <c r="A13" s="6" t="s">
        <v>41</v>
      </c>
      <c r="B13" s="3">
        <v>2</v>
      </c>
      <c r="C13" s="3">
        <v>2</v>
      </c>
      <c r="D13" s="3">
        <v>2</v>
      </c>
      <c r="E13" s="3">
        <v>10</v>
      </c>
      <c r="F13" s="3" t="s">
        <v>24</v>
      </c>
      <c r="K13" s="1">
        <f t="shared" ca="1" si="1"/>
        <v>159</v>
      </c>
    </row>
    <row r="14" spans="1:13" s="1" customFormat="1" x14ac:dyDescent="0.3">
      <c r="A14" s="6" t="s">
        <v>40</v>
      </c>
      <c r="B14" s="3">
        <v>2</v>
      </c>
      <c r="C14" s="3">
        <v>2</v>
      </c>
      <c r="D14" s="3">
        <v>2</v>
      </c>
      <c r="E14" s="3">
        <v>10</v>
      </c>
      <c r="F14" s="3" t="s">
        <v>24</v>
      </c>
      <c r="K14" s="1">
        <f t="shared" ca="1" si="1"/>
        <v>774</v>
      </c>
    </row>
    <row r="15" spans="1:13" s="1" customFormat="1" x14ac:dyDescent="0.3">
      <c r="A15" s="6" t="s">
        <v>39</v>
      </c>
      <c r="B15" s="3">
        <v>2</v>
      </c>
      <c r="C15" s="3">
        <v>2</v>
      </c>
      <c r="D15" s="3">
        <v>2</v>
      </c>
      <c r="E15" s="3">
        <v>10</v>
      </c>
      <c r="F15" s="3" t="s">
        <v>24</v>
      </c>
      <c r="K15" s="1">
        <f t="shared" ca="1" si="1"/>
        <v>390</v>
      </c>
    </row>
    <row r="16" spans="1:13" s="1" customFormat="1" x14ac:dyDescent="0.3">
      <c r="A16" s="6" t="s">
        <v>38</v>
      </c>
      <c r="B16" s="3">
        <v>8</v>
      </c>
      <c r="C16" s="3">
        <v>8</v>
      </c>
      <c r="D16" s="3">
        <v>8</v>
      </c>
      <c r="E16" s="3">
        <v>80</v>
      </c>
      <c r="F16" s="3" t="s">
        <v>24</v>
      </c>
      <c r="K16" s="1">
        <f t="shared" ca="1" si="1"/>
        <v>734</v>
      </c>
    </row>
    <row r="17" spans="1:14" s="1" customFormat="1" x14ac:dyDescent="0.3">
      <c r="A17" s="6" t="s">
        <v>37</v>
      </c>
      <c r="B17" s="3">
        <v>2</v>
      </c>
      <c r="C17" s="3">
        <v>2</v>
      </c>
      <c r="D17" s="3">
        <v>2</v>
      </c>
      <c r="E17" s="3">
        <v>10</v>
      </c>
      <c r="F17" s="3" t="s">
        <v>24</v>
      </c>
      <c r="K17" s="1">
        <f t="shared" ca="1" si="1"/>
        <v>880</v>
      </c>
    </row>
    <row r="20" spans="1:14" x14ac:dyDescent="0.3">
      <c r="B20" s="13">
        <v>2</v>
      </c>
      <c r="C20" s="13">
        <v>3</v>
      </c>
      <c r="D20" s="13">
        <v>4</v>
      </c>
      <c r="E20" s="13">
        <v>5</v>
      </c>
      <c r="F20" s="13">
        <v>6</v>
      </c>
      <c r="G20" s="13">
        <v>7</v>
      </c>
      <c r="H20" s="13">
        <v>8</v>
      </c>
      <c r="I20" s="13">
        <v>9</v>
      </c>
      <c r="J20" s="13">
        <v>10</v>
      </c>
      <c r="K20" s="13">
        <v>11</v>
      </c>
      <c r="L20" s="13">
        <v>12</v>
      </c>
      <c r="M20" s="13">
        <v>13</v>
      </c>
      <c r="N20" s="13">
        <v>14</v>
      </c>
    </row>
    <row r="21" spans="1:14" ht="34.200000000000003" x14ac:dyDescent="0.3">
      <c r="A21" s="4"/>
      <c r="B21" s="7" t="s">
        <v>49</v>
      </c>
      <c r="C21" s="7" t="s">
        <v>48</v>
      </c>
      <c r="D21" s="7" t="s">
        <v>47</v>
      </c>
      <c r="E21" s="6" t="s">
        <v>46</v>
      </c>
      <c r="F21" s="6" t="s">
        <v>45</v>
      </c>
      <c r="G21" s="6" t="s">
        <v>44</v>
      </c>
      <c r="H21" s="6" t="s">
        <v>43</v>
      </c>
      <c r="I21" s="6" t="s">
        <v>42</v>
      </c>
      <c r="J21" s="6" t="s">
        <v>41</v>
      </c>
      <c r="K21" s="6" t="s">
        <v>40</v>
      </c>
      <c r="L21" s="6" t="s">
        <v>39</v>
      </c>
      <c r="M21" s="6" t="s">
        <v>38</v>
      </c>
      <c r="N21" s="6" t="s">
        <v>37</v>
      </c>
    </row>
    <row r="22" spans="1:14" ht="24" x14ac:dyDescent="0.3">
      <c r="A22" s="5" t="s">
        <v>36</v>
      </c>
      <c r="B22" s="14">
        <v>200</v>
      </c>
      <c r="C22" s="14">
        <v>1200</v>
      </c>
      <c r="D22" s="14">
        <v>3000</v>
      </c>
      <c r="E22" s="14">
        <v>6</v>
      </c>
      <c r="F22" s="14">
        <v>40</v>
      </c>
      <c r="G22" s="14">
        <v>10</v>
      </c>
      <c r="H22" s="14">
        <v>40</v>
      </c>
      <c r="I22" s="14">
        <v>2</v>
      </c>
      <c r="J22" s="14">
        <v>2</v>
      </c>
      <c r="K22" s="14">
        <v>2</v>
      </c>
      <c r="L22" s="14">
        <v>2</v>
      </c>
      <c r="M22" s="14">
        <v>8</v>
      </c>
      <c r="N22" s="14">
        <v>2</v>
      </c>
    </row>
    <row r="23" spans="1:14" x14ac:dyDescent="0.3">
      <c r="A23" s="5" t="s">
        <v>35</v>
      </c>
      <c r="B23" s="14">
        <v>200</v>
      </c>
      <c r="C23" s="14">
        <v>1200</v>
      </c>
      <c r="D23" s="14">
        <v>3000</v>
      </c>
      <c r="E23" s="14">
        <v>6</v>
      </c>
      <c r="F23" s="14">
        <v>40</v>
      </c>
      <c r="G23" s="14">
        <v>10</v>
      </c>
      <c r="H23" s="14">
        <v>40</v>
      </c>
      <c r="I23" s="14">
        <v>2</v>
      </c>
      <c r="J23" s="14">
        <v>2</v>
      </c>
      <c r="K23" s="14">
        <v>2</v>
      </c>
      <c r="L23" s="14">
        <v>2</v>
      </c>
      <c r="M23" s="14">
        <v>8</v>
      </c>
      <c r="N23" s="14">
        <v>2</v>
      </c>
    </row>
    <row r="24" spans="1:14" x14ac:dyDescent="0.3">
      <c r="A24" s="5" t="s">
        <v>34</v>
      </c>
      <c r="B24" s="14">
        <v>200</v>
      </c>
      <c r="C24" s="14">
        <v>1200</v>
      </c>
      <c r="D24" s="14">
        <v>3000</v>
      </c>
      <c r="E24" s="14">
        <v>6</v>
      </c>
      <c r="F24" s="14">
        <v>40</v>
      </c>
      <c r="G24" s="14">
        <v>10</v>
      </c>
      <c r="H24" s="14">
        <v>40</v>
      </c>
      <c r="I24" s="14">
        <v>2</v>
      </c>
      <c r="J24" s="14">
        <v>2</v>
      </c>
      <c r="K24" s="14">
        <v>2</v>
      </c>
      <c r="L24" s="14">
        <v>2</v>
      </c>
      <c r="M24" s="14">
        <v>8</v>
      </c>
      <c r="N24" s="14">
        <v>2</v>
      </c>
    </row>
    <row r="25" spans="1:14" x14ac:dyDescent="0.3">
      <c r="A25" s="5" t="s">
        <v>31</v>
      </c>
      <c r="B25" s="14">
        <v>500</v>
      </c>
      <c r="C25" s="14">
        <v>5000</v>
      </c>
      <c r="D25" s="14">
        <v>6000</v>
      </c>
      <c r="E25" s="14">
        <v>15</v>
      </c>
      <c r="F25" s="14">
        <v>100</v>
      </c>
      <c r="G25" s="14">
        <v>25</v>
      </c>
      <c r="H25" s="14">
        <v>100</v>
      </c>
      <c r="I25" s="14">
        <v>10</v>
      </c>
      <c r="J25" s="14">
        <v>10</v>
      </c>
      <c r="K25" s="14">
        <v>10</v>
      </c>
      <c r="L25" s="14">
        <v>10</v>
      </c>
      <c r="M25" s="14">
        <v>80</v>
      </c>
      <c r="N25" s="14">
        <v>10</v>
      </c>
    </row>
    <row r="26" spans="1:14" x14ac:dyDescent="0.3">
      <c r="A26" s="4"/>
      <c r="B26" s="3" t="s">
        <v>28</v>
      </c>
      <c r="C26" s="3" t="s">
        <v>27</v>
      </c>
      <c r="D26" s="3" t="s">
        <v>26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24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24</v>
      </c>
    </row>
  </sheetData>
  <mergeCells count="4">
    <mergeCell ref="B1:E1"/>
    <mergeCell ref="B2:E2"/>
    <mergeCell ref="B3:E3"/>
    <mergeCell ref="F1:F3"/>
  </mergeCells>
  <conditionalFormatting sqref="K5:K17">
    <cfRule type="cellIs" dxfId="0" priority="1" operator="greaterThan">
      <formula>$I$5</formula>
    </cfRule>
  </conditionalFormatting>
  <dataValidations disablePrompts="1" count="1">
    <dataValidation type="list" allowBlank="1" showInputMessage="1" showErrorMessage="1" sqref="I4" xr:uid="{578A173A-59E3-4BEB-B2C4-2879CA9AF8DD}">
      <formula1>$B$4:$E$4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0_2</vt:lpstr>
      <vt:lpstr>Resultados_AGUA</vt:lpstr>
      <vt:lpstr>SUELO</vt:lpstr>
      <vt:lpstr>AGUA</vt:lpstr>
      <vt:lpstr>Hoja1 (2)</vt:lpstr>
      <vt:lpstr>Resultados_AGUA!Títulos_a_imprimir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Alcantara</dc:creator>
  <cp:lastModifiedBy>Luis Loyde</cp:lastModifiedBy>
  <cp:lastPrinted>2023-05-05T18:21:18Z</cp:lastPrinted>
  <dcterms:created xsi:type="dcterms:W3CDTF">2022-09-23T17:41:12Z</dcterms:created>
  <dcterms:modified xsi:type="dcterms:W3CDTF">2024-10-25T19:59:25Z</dcterms:modified>
</cp:coreProperties>
</file>