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l1\Documents\Laptop Drive\Toxicología Acuática\Tesis\Resultados\"/>
    </mc:Choice>
  </mc:AlternateContent>
  <xr:revisionPtr revIDLastSave="0" documentId="13_ncr:1_{E2F4AE19-05F9-4016-8232-F8ECCC70AA67}" xr6:coauthVersionLast="47" xr6:coauthVersionMax="47" xr10:uidLastSave="{00000000-0000-0000-0000-000000000000}"/>
  <bookViews>
    <workbookView xWindow="-120" yWindow="-120" windowWidth="20730" windowHeight="11040" firstSheet="2" activeTab="2" xr2:uid="{94F7DDCC-7829-401A-BE83-BFBA96EDE9FB}"/>
  </bookViews>
  <sheets>
    <sheet name="mortalidad_sedimento" sheetId="1" r:id="rId1"/>
    <sheet name="mortalidad_aguaporo" sheetId="3" r:id="rId2"/>
    <sheet name="gms_sed_agua" sheetId="2" r:id="rId3"/>
    <sheet name="gms_sed" sheetId="4" r:id="rId4"/>
    <sheet name="gms_agu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G30" i="5"/>
  <c r="G31" i="5"/>
  <c r="G32" i="5"/>
  <c r="G33" i="5"/>
  <c r="G34" i="5"/>
  <c r="G35" i="5"/>
  <c r="G36" i="5"/>
  <c r="G16" i="5"/>
  <c r="G17" i="5"/>
  <c r="G18" i="5"/>
  <c r="G19" i="5"/>
  <c r="G20" i="5"/>
  <c r="G21" i="5"/>
  <c r="G22" i="5"/>
  <c r="G23" i="5"/>
  <c r="G24" i="5"/>
  <c r="G15" i="5"/>
  <c r="G3" i="5"/>
  <c r="G4" i="5"/>
  <c r="G5" i="5"/>
  <c r="G6" i="5"/>
  <c r="G7" i="5"/>
  <c r="G8" i="5"/>
  <c r="G9" i="5"/>
  <c r="G10" i="5"/>
  <c r="G11" i="5"/>
  <c r="G12" i="5"/>
  <c r="G52" i="4" l="1"/>
  <c r="G53" i="4"/>
  <c r="G54" i="4"/>
  <c r="G55" i="4"/>
  <c r="G56" i="4"/>
  <c r="G57" i="4"/>
  <c r="G58" i="4"/>
  <c r="G59" i="4"/>
  <c r="G60" i="4"/>
  <c r="G51" i="4"/>
  <c r="G40" i="4"/>
  <c r="G41" i="4"/>
  <c r="G42" i="4"/>
  <c r="G43" i="4"/>
  <c r="G44" i="4"/>
  <c r="G45" i="4"/>
  <c r="G46" i="4"/>
  <c r="G47" i="4"/>
  <c r="G48" i="4"/>
  <c r="G39" i="4"/>
  <c r="G36" i="4"/>
  <c r="G35" i="4"/>
  <c r="G34" i="4"/>
  <c r="G33" i="4"/>
  <c r="G32" i="4"/>
  <c r="G31" i="4"/>
  <c r="G30" i="4"/>
  <c r="G29" i="4"/>
  <c r="G28" i="4"/>
  <c r="G27" i="4"/>
  <c r="G24" i="4"/>
  <c r="G23" i="4"/>
  <c r="G22" i="4"/>
  <c r="G21" i="4"/>
  <c r="G20" i="4"/>
  <c r="G19" i="4"/>
  <c r="G18" i="4"/>
  <c r="G17" i="4"/>
  <c r="G16" i="4"/>
  <c r="G15" i="4"/>
  <c r="G4" i="4"/>
  <c r="G5" i="4"/>
  <c r="G6" i="4"/>
  <c r="G7" i="4"/>
  <c r="G8" i="4"/>
  <c r="G9" i="4"/>
  <c r="G10" i="4"/>
  <c r="G11" i="4"/>
  <c r="G12" i="4"/>
  <c r="G3" i="4"/>
</calcChain>
</file>

<file path=xl/sharedStrings.xml><?xml version="1.0" encoding="utf-8"?>
<sst xmlns="http://schemas.openxmlformats.org/spreadsheetml/2006/main" count="560" uniqueCount="58">
  <si>
    <t>Punto</t>
  </si>
  <si>
    <t>conc</t>
  </si>
  <si>
    <t>diff</t>
  </si>
  <si>
    <t>pvalue</t>
  </si>
  <si>
    <t>*</t>
  </si>
  <si>
    <t>12 h</t>
  </si>
  <si>
    <t>24 h</t>
  </si>
  <si>
    <t>48 h</t>
  </si>
  <si>
    <t>72 h</t>
  </si>
  <si>
    <t>96 h</t>
  </si>
  <si>
    <t>C</t>
  </si>
  <si>
    <t>Matriz</t>
  </si>
  <si>
    <t>Sedimento</t>
  </si>
  <si>
    <t>Agua poro</t>
  </si>
  <si>
    <t>12 h</t>
  </si>
  <si>
    <t>24 h</t>
  </si>
  <si>
    <t>48 h</t>
  </si>
  <si>
    <t>72 h</t>
  </si>
  <si>
    <t>96 h</t>
  </si>
  <si>
    <t>P1</t>
  </si>
  <si>
    <t>P2</t>
  </si>
  <si>
    <t>P3</t>
  </si>
  <si>
    <t>P4</t>
  </si>
  <si>
    <t>Hora</t>
  </si>
  <si>
    <t>C - P2</t>
  </si>
  <si>
    <t>P1 - P2</t>
  </si>
  <si>
    <t>C - P3</t>
  </si>
  <si>
    <t>P1 - P3</t>
  </si>
  <si>
    <t>P2 - P3</t>
  </si>
  <si>
    <t>C - P4</t>
  </si>
  <si>
    <t>P1 - P4</t>
  </si>
  <si>
    <t>P2 - P4</t>
  </si>
  <si>
    <t>P3 - P4</t>
  </si>
  <si>
    <t>C - P1</t>
  </si>
  <si>
    <t>1,2,3,4</t>
  </si>
  <si>
    <t>C,3,4</t>
  </si>
  <si>
    <t>C,1,2</t>
  </si>
  <si>
    <t>1,2,3</t>
  </si>
  <si>
    <t>C,2,3,4</t>
  </si>
  <si>
    <t>C,1,4</t>
  </si>
  <si>
    <t>Comparison</t>
  </si>
  <si>
    <t>P.unadj</t>
  </si>
  <si>
    <t>p</t>
  </si>
  <si>
    <t>Diferencia</t>
  </si>
  <si>
    <t>C,1</t>
  </si>
  <si>
    <t>diferencia</t>
  </si>
  <si>
    <t>C,2</t>
  </si>
  <si>
    <t>✱</t>
  </si>
  <si>
    <t>S,✱</t>
  </si>
  <si>
    <t>S</t>
  </si>
  <si>
    <t>S,C,2</t>
  </si>
  <si>
    <t>S,C</t>
  </si>
  <si>
    <t>S,C,1</t>
  </si>
  <si>
    <t>A,1,2,3</t>
  </si>
  <si>
    <t>A,✱</t>
  </si>
  <si>
    <t>A,C,3,4</t>
  </si>
  <si>
    <t>A,C,1,4</t>
  </si>
  <si>
    <t>A,C,1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</si>
</sst>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1" fillId="0" borderId="0" xfId="0" applyNumberFormat="1" applyFont="1"/>
    <xf numFmtId="0" fontId="0" fillId="2" borderId="0" xfId="0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9C1-8FC8-4BE3-BDBF-A2B1FA1009E0}">
  <dimension ref="A1:D42"/>
  <sheetViews>
    <sheetView topLeftCell="A7" workbookViewId="0">
      <selection activeCell="C38" sqref="C38:C4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</row>
    <row r="3" spans="1:4" x14ac:dyDescent="0.25">
      <c r="A3">
        <v>1</v>
      </c>
      <c r="B3">
        <v>2.08</v>
      </c>
    </row>
    <row r="4" spans="1:4" x14ac:dyDescent="0.25">
      <c r="A4">
        <v>1</v>
      </c>
      <c r="B4">
        <v>4.17</v>
      </c>
    </row>
    <row r="5" spans="1:4" x14ac:dyDescent="0.25">
      <c r="A5">
        <v>1</v>
      </c>
      <c r="B5">
        <v>8.33</v>
      </c>
    </row>
    <row r="6" spans="1:4" x14ac:dyDescent="0.25">
      <c r="A6">
        <v>1</v>
      </c>
      <c r="B6">
        <v>12.5</v>
      </c>
      <c r="D6">
        <v>0.11897000000000001</v>
      </c>
    </row>
    <row r="7" spans="1:4" x14ac:dyDescent="0.25">
      <c r="A7">
        <v>1</v>
      </c>
      <c r="B7">
        <v>16.7</v>
      </c>
    </row>
    <row r="8" spans="1:4" x14ac:dyDescent="0.25">
      <c r="A8">
        <v>1</v>
      </c>
      <c r="B8">
        <v>25</v>
      </c>
      <c r="C8" t="s">
        <v>10</v>
      </c>
      <c r="D8">
        <v>1.1E-4</v>
      </c>
    </row>
    <row r="9" spans="1:4" x14ac:dyDescent="0.25">
      <c r="A9">
        <v>1</v>
      </c>
      <c r="B9">
        <v>50</v>
      </c>
      <c r="C9" t="s">
        <v>10</v>
      </c>
      <c r="D9" s="1">
        <v>1.5E-9</v>
      </c>
    </row>
    <row r="10" spans="1:4" x14ac:dyDescent="0.25">
      <c r="A10">
        <v>1</v>
      </c>
      <c r="B10">
        <v>75</v>
      </c>
      <c r="C10" t="s">
        <v>10</v>
      </c>
      <c r="D10" s="1">
        <v>1.3000000000000001E-9</v>
      </c>
    </row>
    <row r="11" spans="1:4" x14ac:dyDescent="0.25">
      <c r="A11">
        <v>1</v>
      </c>
      <c r="B11">
        <v>100</v>
      </c>
      <c r="C11" t="s">
        <v>10</v>
      </c>
      <c r="D11" s="1">
        <v>3.9E-10</v>
      </c>
    </row>
    <row r="12" spans="1:4" x14ac:dyDescent="0.25">
      <c r="A12">
        <v>2</v>
      </c>
      <c r="B12">
        <v>0</v>
      </c>
    </row>
    <row r="13" spans="1:4" x14ac:dyDescent="0.25">
      <c r="A13">
        <v>2</v>
      </c>
      <c r="B13">
        <v>2.08</v>
      </c>
      <c r="D13">
        <v>5.6649999999999999E-2</v>
      </c>
    </row>
    <row r="14" spans="1:4" x14ac:dyDescent="0.25">
      <c r="A14">
        <v>2</v>
      </c>
      <c r="B14">
        <v>4.17</v>
      </c>
      <c r="C14" t="s">
        <v>10</v>
      </c>
      <c r="D14">
        <v>1.3799999999999999E-3</v>
      </c>
    </row>
    <row r="15" spans="1:4" x14ac:dyDescent="0.25">
      <c r="A15">
        <v>2</v>
      </c>
      <c r="B15">
        <v>8.33</v>
      </c>
      <c r="C15" t="s">
        <v>10</v>
      </c>
      <c r="D15">
        <v>1.4999999999999999E-4</v>
      </c>
    </row>
    <row r="16" spans="1:4" x14ac:dyDescent="0.25">
      <c r="A16">
        <v>2</v>
      </c>
      <c r="B16">
        <v>12.5</v>
      </c>
      <c r="C16" t="s">
        <v>10</v>
      </c>
      <c r="D16">
        <v>1.3E-6</v>
      </c>
    </row>
    <row r="17" spans="1:4" x14ac:dyDescent="0.25">
      <c r="A17">
        <v>2</v>
      </c>
      <c r="B17">
        <v>16.7</v>
      </c>
      <c r="C17" t="s">
        <v>10</v>
      </c>
      <c r="D17">
        <v>6.9999999999999998E-9</v>
      </c>
    </row>
    <row r="18" spans="1:4" x14ac:dyDescent="0.25">
      <c r="A18">
        <v>2</v>
      </c>
      <c r="B18">
        <v>25</v>
      </c>
      <c r="D18" s="1"/>
    </row>
    <row r="19" spans="1:4" x14ac:dyDescent="0.25">
      <c r="A19">
        <v>2</v>
      </c>
      <c r="B19">
        <v>50</v>
      </c>
      <c r="D19" s="1"/>
    </row>
    <row r="20" spans="1:4" x14ac:dyDescent="0.25">
      <c r="A20">
        <v>2</v>
      </c>
      <c r="B20">
        <v>75</v>
      </c>
      <c r="D20" s="1"/>
    </row>
    <row r="21" spans="1:4" x14ac:dyDescent="0.25">
      <c r="A21">
        <v>2</v>
      </c>
      <c r="B21">
        <v>100</v>
      </c>
      <c r="D21" s="1"/>
    </row>
    <row r="22" spans="1:4" x14ac:dyDescent="0.25">
      <c r="A22">
        <v>3</v>
      </c>
      <c r="B22">
        <v>0</v>
      </c>
    </row>
    <row r="23" spans="1:4" x14ac:dyDescent="0.25">
      <c r="A23">
        <v>3</v>
      </c>
      <c r="B23">
        <v>2.08</v>
      </c>
      <c r="D23">
        <v>5.1569999999999998E-2</v>
      </c>
    </row>
    <row r="24" spans="1:4" x14ac:dyDescent="0.25">
      <c r="A24">
        <v>3</v>
      </c>
      <c r="B24">
        <v>4.17</v>
      </c>
      <c r="C24" t="s">
        <v>10</v>
      </c>
      <c r="D24">
        <v>2.1800000000000001E-3</v>
      </c>
    </row>
    <row r="25" spans="1:4" x14ac:dyDescent="0.25">
      <c r="A25">
        <v>3</v>
      </c>
      <c r="B25">
        <v>8.33</v>
      </c>
      <c r="C25" t="s">
        <v>10</v>
      </c>
      <c r="D25">
        <v>7.7999999999999999E-4</v>
      </c>
    </row>
    <row r="26" spans="1:4" x14ac:dyDescent="0.25">
      <c r="A26">
        <v>3</v>
      </c>
      <c r="B26">
        <v>12.5</v>
      </c>
      <c r="C26" t="s">
        <v>10</v>
      </c>
      <c r="D26">
        <v>5.6999999999999996E-6</v>
      </c>
    </row>
    <row r="27" spans="1:4" x14ac:dyDescent="0.25">
      <c r="A27">
        <v>3</v>
      </c>
      <c r="B27">
        <v>16.7</v>
      </c>
      <c r="C27" t="s">
        <v>10</v>
      </c>
      <c r="D27">
        <v>8.6999999999999997E-6</v>
      </c>
    </row>
    <row r="28" spans="1:4" x14ac:dyDescent="0.25">
      <c r="A28">
        <v>3</v>
      </c>
      <c r="B28">
        <v>25</v>
      </c>
    </row>
    <row r="29" spans="1:4" x14ac:dyDescent="0.25">
      <c r="A29">
        <v>3</v>
      </c>
      <c r="B29">
        <v>50</v>
      </c>
    </row>
    <row r="30" spans="1:4" x14ac:dyDescent="0.25">
      <c r="A30">
        <v>3</v>
      </c>
      <c r="B30">
        <v>75</v>
      </c>
    </row>
    <row r="31" spans="1:4" x14ac:dyDescent="0.25">
      <c r="A31">
        <v>3</v>
      </c>
      <c r="B31">
        <v>100</v>
      </c>
    </row>
    <row r="32" spans="1:4" x14ac:dyDescent="0.25">
      <c r="A32">
        <v>4</v>
      </c>
      <c r="B32">
        <v>0</v>
      </c>
    </row>
    <row r="33" spans="1:4" x14ac:dyDescent="0.25">
      <c r="A33">
        <v>4</v>
      </c>
      <c r="B33">
        <v>2.08</v>
      </c>
    </row>
    <row r="34" spans="1:4" x14ac:dyDescent="0.25">
      <c r="A34">
        <v>4</v>
      </c>
      <c r="B34">
        <v>4.17</v>
      </c>
    </row>
    <row r="35" spans="1:4" x14ac:dyDescent="0.25">
      <c r="A35">
        <v>4</v>
      </c>
      <c r="B35">
        <v>8.33</v>
      </c>
    </row>
    <row r="36" spans="1:4" x14ac:dyDescent="0.25">
      <c r="A36">
        <v>4</v>
      </c>
      <c r="B36">
        <v>12.5</v>
      </c>
      <c r="D36">
        <v>5.1490000000000001E-2</v>
      </c>
    </row>
    <row r="37" spans="1:4" x14ac:dyDescent="0.25">
      <c r="A37">
        <v>4</v>
      </c>
      <c r="B37">
        <v>16.7</v>
      </c>
    </row>
    <row r="38" spans="1:4" x14ac:dyDescent="0.25">
      <c r="A38">
        <v>4</v>
      </c>
      <c r="B38">
        <v>25</v>
      </c>
      <c r="C38" t="s">
        <v>10</v>
      </c>
      <c r="D38">
        <v>3.7499999999999999E-3</v>
      </c>
    </row>
    <row r="39" spans="1:4" x14ac:dyDescent="0.25">
      <c r="A39">
        <v>4</v>
      </c>
      <c r="B39">
        <v>50</v>
      </c>
      <c r="C39" t="s">
        <v>10</v>
      </c>
      <c r="D39">
        <v>2.2499999999999998E-3</v>
      </c>
    </row>
    <row r="40" spans="1:4" x14ac:dyDescent="0.25">
      <c r="A40">
        <v>4</v>
      </c>
      <c r="B40">
        <v>75</v>
      </c>
      <c r="C40" t="s">
        <v>10</v>
      </c>
      <c r="D40">
        <v>8.9999999999999998E-4</v>
      </c>
    </row>
    <row r="41" spans="1:4" x14ac:dyDescent="0.25">
      <c r="A41">
        <v>4</v>
      </c>
      <c r="B41">
        <v>100</v>
      </c>
      <c r="C41" t="s">
        <v>10</v>
      </c>
      <c r="D41" s="1">
        <v>5.1999999999999995E-4</v>
      </c>
    </row>
    <row r="42" spans="1:4" x14ac:dyDescent="0.25">
      <c r="A42" t="s">
        <v>10</v>
      </c>
      <c r="B42">
        <v>100</v>
      </c>
    </row>
  </sheetData>
  <conditionalFormatting sqref="D2:D42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FFEB-8725-4161-8E76-261174ABD25C}">
  <dimension ref="A1:D42"/>
  <sheetViews>
    <sheetView workbookViewId="0">
      <selection activeCell="C8" sqref="C8:C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</row>
    <row r="3" spans="1:4" x14ac:dyDescent="0.25">
      <c r="A3">
        <v>1</v>
      </c>
      <c r="B3">
        <v>2.08</v>
      </c>
    </row>
    <row r="4" spans="1:4" x14ac:dyDescent="0.25">
      <c r="A4">
        <v>1</v>
      </c>
      <c r="B4">
        <v>4.17</v>
      </c>
    </row>
    <row r="5" spans="1:4" x14ac:dyDescent="0.25">
      <c r="A5">
        <v>1</v>
      </c>
      <c r="B5">
        <v>8.33</v>
      </c>
    </row>
    <row r="6" spans="1:4" x14ac:dyDescent="0.25">
      <c r="A6">
        <v>1</v>
      </c>
      <c r="B6">
        <v>12.5</v>
      </c>
      <c r="D6">
        <v>9.5589999999999994E-2</v>
      </c>
    </row>
    <row r="7" spans="1:4" x14ac:dyDescent="0.25">
      <c r="A7">
        <v>1</v>
      </c>
      <c r="B7">
        <v>16.7</v>
      </c>
    </row>
    <row r="8" spans="1:4" x14ac:dyDescent="0.25">
      <c r="A8">
        <v>1</v>
      </c>
      <c r="B8">
        <v>25</v>
      </c>
      <c r="C8" t="s">
        <v>10</v>
      </c>
      <c r="D8">
        <v>7.4700000000000001E-3</v>
      </c>
    </row>
    <row r="9" spans="1:4" x14ac:dyDescent="0.25">
      <c r="A9">
        <v>1</v>
      </c>
      <c r="B9">
        <v>50</v>
      </c>
      <c r="C9" t="s">
        <v>10</v>
      </c>
      <c r="D9" s="1">
        <v>8.7000000000000001E-4</v>
      </c>
    </row>
    <row r="10" spans="1:4" x14ac:dyDescent="0.25">
      <c r="A10">
        <v>1</v>
      </c>
      <c r="B10">
        <v>75</v>
      </c>
      <c r="C10" t="s">
        <v>10</v>
      </c>
      <c r="D10" s="1">
        <v>3.3000000000000003E-5</v>
      </c>
    </row>
    <row r="11" spans="1:4" x14ac:dyDescent="0.25">
      <c r="A11">
        <v>1</v>
      </c>
      <c r="B11">
        <v>100</v>
      </c>
      <c r="C11" t="s">
        <v>10</v>
      </c>
      <c r="D11" s="1">
        <v>6.8000000000000001E-6</v>
      </c>
    </row>
    <row r="12" spans="1:4" x14ac:dyDescent="0.25">
      <c r="A12">
        <v>2</v>
      </c>
      <c r="B12">
        <v>0</v>
      </c>
    </row>
    <row r="13" spans="1:4" x14ac:dyDescent="0.25">
      <c r="A13">
        <v>2</v>
      </c>
      <c r="B13">
        <v>2.08</v>
      </c>
    </row>
    <row r="14" spans="1:4" x14ac:dyDescent="0.25">
      <c r="A14">
        <v>2</v>
      </c>
      <c r="B14">
        <v>4.17</v>
      </c>
    </row>
    <row r="15" spans="1:4" x14ac:dyDescent="0.25">
      <c r="A15">
        <v>2</v>
      </c>
      <c r="B15">
        <v>8.33</v>
      </c>
    </row>
    <row r="16" spans="1:4" x14ac:dyDescent="0.25">
      <c r="A16">
        <v>2</v>
      </c>
      <c r="B16">
        <v>12.5</v>
      </c>
      <c r="D16">
        <v>5.1999999999999998E-2</v>
      </c>
    </row>
    <row r="17" spans="1:4" x14ac:dyDescent="0.25">
      <c r="A17">
        <v>2</v>
      </c>
      <c r="B17">
        <v>16.7</v>
      </c>
    </row>
    <row r="18" spans="1:4" x14ac:dyDescent="0.25">
      <c r="A18">
        <v>2</v>
      </c>
      <c r="B18">
        <v>25</v>
      </c>
      <c r="C18" t="s">
        <v>10</v>
      </c>
      <c r="D18" s="1">
        <v>6.9999999999999994E-5</v>
      </c>
    </row>
    <row r="19" spans="1:4" x14ac:dyDescent="0.25">
      <c r="A19">
        <v>2</v>
      </c>
      <c r="B19">
        <v>50</v>
      </c>
      <c r="C19" t="s">
        <v>10</v>
      </c>
      <c r="D19" s="1">
        <v>2.0999999999999998E-6</v>
      </c>
    </row>
    <row r="20" spans="1:4" x14ac:dyDescent="0.25">
      <c r="A20">
        <v>2</v>
      </c>
      <c r="B20">
        <v>75</v>
      </c>
      <c r="C20" t="s">
        <v>10</v>
      </c>
      <c r="D20" s="1">
        <v>7.7999999999999997E-8</v>
      </c>
    </row>
    <row r="21" spans="1:4" x14ac:dyDescent="0.25">
      <c r="A21">
        <v>2</v>
      </c>
      <c r="B21">
        <v>100</v>
      </c>
      <c r="C21" t="s">
        <v>10</v>
      </c>
      <c r="D21" s="1">
        <v>3.5999999999999998E-11</v>
      </c>
    </row>
    <row r="22" spans="1:4" x14ac:dyDescent="0.25">
      <c r="A22">
        <v>3</v>
      </c>
      <c r="B22">
        <v>0</v>
      </c>
    </row>
    <row r="23" spans="1:4" x14ac:dyDescent="0.25">
      <c r="A23">
        <v>3</v>
      </c>
      <c r="B23">
        <v>2.08</v>
      </c>
    </row>
    <row r="24" spans="1:4" x14ac:dyDescent="0.25">
      <c r="A24">
        <v>3</v>
      </c>
      <c r="B24">
        <v>4.17</v>
      </c>
    </row>
    <row r="25" spans="1:4" x14ac:dyDescent="0.25">
      <c r="A25">
        <v>3</v>
      </c>
      <c r="B25">
        <v>8.33</v>
      </c>
    </row>
    <row r="26" spans="1:4" x14ac:dyDescent="0.25">
      <c r="A26">
        <v>3</v>
      </c>
      <c r="B26">
        <v>12.5</v>
      </c>
      <c r="D26">
        <v>0.45243</v>
      </c>
    </row>
    <row r="27" spans="1:4" x14ac:dyDescent="0.25">
      <c r="A27">
        <v>3</v>
      </c>
      <c r="B27">
        <v>16.7</v>
      </c>
    </row>
    <row r="28" spans="1:4" x14ac:dyDescent="0.25">
      <c r="A28">
        <v>3</v>
      </c>
      <c r="B28">
        <v>25</v>
      </c>
      <c r="C28" t="s">
        <v>10</v>
      </c>
      <c r="D28">
        <v>2.1700000000000001E-2</v>
      </c>
    </row>
    <row r="29" spans="1:4" x14ac:dyDescent="0.25">
      <c r="A29">
        <v>3</v>
      </c>
      <c r="B29">
        <v>50</v>
      </c>
      <c r="C29" t="s">
        <v>10</v>
      </c>
      <c r="D29">
        <v>1.2160000000000001E-2</v>
      </c>
    </row>
    <row r="30" spans="1:4" x14ac:dyDescent="0.25">
      <c r="A30">
        <v>3</v>
      </c>
      <c r="B30">
        <v>75</v>
      </c>
      <c r="C30" t="s">
        <v>10</v>
      </c>
      <c r="D30">
        <v>2.7299999999999998E-3</v>
      </c>
    </row>
    <row r="31" spans="1:4" x14ac:dyDescent="0.25">
      <c r="A31">
        <v>3</v>
      </c>
      <c r="B31">
        <v>100</v>
      </c>
      <c r="C31" t="s">
        <v>10</v>
      </c>
      <c r="D31">
        <v>1.3999999999999999E-4</v>
      </c>
    </row>
    <row r="32" spans="1:4" x14ac:dyDescent="0.25">
      <c r="A32">
        <v>4</v>
      </c>
      <c r="B32">
        <v>0</v>
      </c>
    </row>
    <row r="33" spans="1:4" x14ac:dyDescent="0.25">
      <c r="A33">
        <v>4</v>
      </c>
      <c r="B33">
        <v>2.08</v>
      </c>
    </row>
    <row r="34" spans="1:4" x14ac:dyDescent="0.25">
      <c r="A34">
        <v>4</v>
      </c>
      <c r="B34">
        <v>4.17</v>
      </c>
    </row>
    <row r="35" spans="1:4" x14ac:dyDescent="0.25">
      <c r="A35">
        <v>4</v>
      </c>
      <c r="B35">
        <v>8.33</v>
      </c>
    </row>
    <row r="36" spans="1:4" x14ac:dyDescent="0.25">
      <c r="A36">
        <v>4</v>
      </c>
      <c r="B36">
        <v>12.5</v>
      </c>
      <c r="D36">
        <v>0.82310000000000005</v>
      </c>
    </row>
    <row r="37" spans="1:4" x14ac:dyDescent="0.25">
      <c r="A37">
        <v>4</v>
      </c>
      <c r="B37">
        <v>16.7</v>
      </c>
    </row>
    <row r="38" spans="1:4" x14ac:dyDescent="0.25">
      <c r="A38">
        <v>4</v>
      </c>
      <c r="B38">
        <v>25</v>
      </c>
      <c r="D38">
        <v>8.6999999999999994E-2</v>
      </c>
    </row>
    <row r="39" spans="1:4" x14ac:dyDescent="0.25">
      <c r="A39">
        <v>4</v>
      </c>
      <c r="B39">
        <v>50</v>
      </c>
      <c r="C39" t="s">
        <v>10</v>
      </c>
      <c r="D39">
        <v>9.1999999999999998E-3</v>
      </c>
    </row>
    <row r="40" spans="1:4" x14ac:dyDescent="0.25">
      <c r="A40">
        <v>4</v>
      </c>
      <c r="B40">
        <v>75</v>
      </c>
      <c r="C40" t="s">
        <v>10</v>
      </c>
      <c r="D40">
        <v>1.1999999999999999E-3</v>
      </c>
    </row>
    <row r="41" spans="1:4" x14ac:dyDescent="0.25">
      <c r="A41">
        <v>4</v>
      </c>
      <c r="B41">
        <v>100</v>
      </c>
      <c r="C41" t="s">
        <v>10</v>
      </c>
      <c r="D41" s="1">
        <v>7.4999999999999993E-5</v>
      </c>
    </row>
    <row r="42" spans="1:4" x14ac:dyDescent="0.25">
      <c r="A42" t="s">
        <v>10</v>
      </c>
      <c r="B42">
        <v>100</v>
      </c>
    </row>
  </sheetData>
  <conditionalFormatting sqref="D2:D42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1270-D6B1-44C8-A245-F6F705039051}">
  <dimension ref="A1:E51"/>
  <sheetViews>
    <sheetView tabSelected="1" workbookViewId="0">
      <selection activeCell="H10" sqref="H10"/>
    </sheetView>
  </sheetViews>
  <sheetFormatPr baseColWidth="10" defaultRowHeight="15" x14ac:dyDescent="0.25"/>
  <sheetData>
    <row r="1" spans="1:5" x14ac:dyDescent="0.25">
      <c r="A1" t="s">
        <v>0</v>
      </c>
      <c r="B1" t="s">
        <v>23</v>
      </c>
      <c r="C1" t="s">
        <v>11</v>
      </c>
      <c r="D1" t="s">
        <v>2</v>
      </c>
      <c r="E1" t="s">
        <v>3</v>
      </c>
    </row>
    <row r="2" spans="1:5" x14ac:dyDescent="0.25">
      <c r="A2" t="s">
        <v>10</v>
      </c>
      <c r="B2" t="s">
        <v>5</v>
      </c>
      <c r="C2" t="s">
        <v>12</v>
      </c>
      <c r="D2" t="s">
        <v>47</v>
      </c>
      <c r="E2">
        <v>0.40809069999999997</v>
      </c>
    </row>
    <row r="3" spans="1:5" x14ac:dyDescent="0.25">
      <c r="A3" t="s">
        <v>10</v>
      </c>
      <c r="B3" t="s">
        <v>6</v>
      </c>
      <c r="C3" t="s">
        <v>12</v>
      </c>
      <c r="D3" t="s">
        <v>53</v>
      </c>
      <c r="E3">
        <v>3.4364050000000002E-9</v>
      </c>
    </row>
    <row r="4" spans="1:5" x14ac:dyDescent="0.25">
      <c r="A4" t="s">
        <v>10</v>
      </c>
      <c r="B4" t="s">
        <v>7</v>
      </c>
      <c r="C4" t="s">
        <v>12</v>
      </c>
      <c r="D4" t="s">
        <v>54</v>
      </c>
      <c r="E4">
        <v>3.467936E-15</v>
      </c>
    </row>
    <row r="5" spans="1:5" x14ac:dyDescent="0.25">
      <c r="A5" t="s">
        <v>10</v>
      </c>
      <c r="B5" t="s">
        <v>8</v>
      </c>
      <c r="C5" t="s">
        <v>12</v>
      </c>
      <c r="D5" t="s">
        <v>54</v>
      </c>
      <c r="E5">
        <v>3.833261E-5</v>
      </c>
    </row>
    <row r="6" spans="1:5" x14ac:dyDescent="0.25">
      <c r="A6" t="s">
        <v>10</v>
      </c>
      <c r="B6" t="s">
        <v>9</v>
      </c>
      <c r="C6" t="s">
        <v>12</v>
      </c>
      <c r="D6" t="s">
        <v>47</v>
      </c>
      <c r="E6">
        <v>0.78702609999999995</v>
      </c>
    </row>
    <row r="7" spans="1:5" x14ac:dyDescent="0.25">
      <c r="A7">
        <v>1</v>
      </c>
      <c r="B7" t="s">
        <v>5</v>
      </c>
      <c r="C7" t="s">
        <v>12</v>
      </c>
      <c r="D7" t="s">
        <v>55</v>
      </c>
      <c r="E7">
        <v>1.3624100000000001E-7</v>
      </c>
    </row>
    <row r="8" spans="1:5" x14ac:dyDescent="0.25">
      <c r="A8">
        <v>1</v>
      </c>
      <c r="B8" t="s">
        <v>6</v>
      </c>
      <c r="C8" t="s">
        <v>12</v>
      </c>
      <c r="D8" t="s">
        <v>47</v>
      </c>
      <c r="E8">
        <v>0.33553470000000002</v>
      </c>
    </row>
    <row r="9" spans="1:5" x14ac:dyDescent="0.25">
      <c r="A9">
        <v>1</v>
      </c>
      <c r="B9" t="s">
        <v>7</v>
      </c>
      <c r="C9" t="s">
        <v>12</v>
      </c>
      <c r="D9" t="s">
        <v>54</v>
      </c>
      <c r="E9">
        <v>1.6746029999999999E-4</v>
      </c>
    </row>
    <row r="10" spans="1:5" x14ac:dyDescent="0.25">
      <c r="A10">
        <v>1</v>
      </c>
      <c r="B10" t="s">
        <v>8</v>
      </c>
      <c r="C10" t="s">
        <v>12</v>
      </c>
      <c r="D10" t="s">
        <v>54</v>
      </c>
      <c r="E10">
        <v>2.125575E-7</v>
      </c>
    </row>
    <row r="11" spans="1:5" x14ac:dyDescent="0.25">
      <c r="A11">
        <v>1</v>
      </c>
      <c r="B11" t="s">
        <v>9</v>
      </c>
      <c r="C11" t="s">
        <v>12</v>
      </c>
      <c r="D11" t="s">
        <v>54</v>
      </c>
      <c r="E11">
        <v>8.1963490000000003E-7</v>
      </c>
    </row>
    <row r="12" spans="1:5" x14ac:dyDescent="0.25">
      <c r="A12">
        <v>2</v>
      </c>
      <c r="B12" t="s">
        <v>5</v>
      </c>
      <c r="C12" t="s">
        <v>12</v>
      </c>
      <c r="D12" t="s">
        <v>55</v>
      </c>
      <c r="E12" s="1">
        <v>8.1435860000000001E-5</v>
      </c>
    </row>
    <row r="13" spans="1:5" x14ac:dyDescent="0.25">
      <c r="A13">
        <v>2</v>
      </c>
      <c r="B13" t="s">
        <v>6</v>
      </c>
      <c r="C13" t="s">
        <v>12</v>
      </c>
      <c r="D13" t="s">
        <v>56</v>
      </c>
      <c r="E13" s="1">
        <v>6.1980059999999995E-10</v>
      </c>
    </row>
    <row r="14" spans="1:5" x14ac:dyDescent="0.25">
      <c r="A14">
        <v>2</v>
      </c>
      <c r="B14" t="s">
        <v>7</v>
      </c>
      <c r="C14" t="s">
        <v>12</v>
      </c>
      <c r="D14" t="s">
        <v>57</v>
      </c>
      <c r="E14">
        <v>2.9405339999999999E-3</v>
      </c>
    </row>
    <row r="15" spans="1:5" x14ac:dyDescent="0.25">
      <c r="A15">
        <v>2</v>
      </c>
      <c r="B15" t="s">
        <v>8</v>
      </c>
      <c r="C15" t="s">
        <v>12</v>
      </c>
      <c r="D15" t="s">
        <v>44</v>
      </c>
      <c r="E15">
        <v>0.40955970000000003</v>
      </c>
    </row>
    <row r="16" spans="1:5" x14ac:dyDescent="0.25">
      <c r="A16">
        <v>2</v>
      </c>
      <c r="B16" t="s">
        <v>9</v>
      </c>
      <c r="C16" t="s">
        <v>12</v>
      </c>
      <c r="D16" t="s">
        <v>44</v>
      </c>
      <c r="E16">
        <v>0.32968989999999998</v>
      </c>
    </row>
    <row r="17" spans="1:5" x14ac:dyDescent="0.25">
      <c r="A17">
        <v>3</v>
      </c>
      <c r="B17" t="s">
        <v>5</v>
      </c>
      <c r="C17" t="s">
        <v>12</v>
      </c>
      <c r="D17" t="s">
        <v>36</v>
      </c>
      <c r="E17">
        <v>0.36324899999999999</v>
      </c>
    </row>
    <row r="18" spans="1:5" x14ac:dyDescent="0.25">
      <c r="A18">
        <v>3</v>
      </c>
      <c r="B18" t="s">
        <v>6</v>
      </c>
      <c r="C18" t="s">
        <v>12</v>
      </c>
      <c r="D18" t="s">
        <v>56</v>
      </c>
      <c r="E18" s="1">
        <v>2.0605279999999999E-6</v>
      </c>
    </row>
    <row r="19" spans="1:5" x14ac:dyDescent="0.25">
      <c r="A19">
        <v>3</v>
      </c>
      <c r="B19" t="s">
        <v>7</v>
      </c>
      <c r="C19" t="s">
        <v>12</v>
      </c>
      <c r="D19" t="s">
        <v>57</v>
      </c>
      <c r="E19">
        <v>2.2171970000000002E-3</v>
      </c>
    </row>
    <row r="20" spans="1:5" x14ac:dyDescent="0.25">
      <c r="A20">
        <v>3</v>
      </c>
      <c r="B20" t="s">
        <v>8</v>
      </c>
      <c r="C20" t="s">
        <v>12</v>
      </c>
      <c r="D20" t="s">
        <v>44</v>
      </c>
      <c r="E20">
        <v>0.59890060000000001</v>
      </c>
    </row>
    <row r="21" spans="1:5" x14ac:dyDescent="0.25">
      <c r="A21">
        <v>3</v>
      </c>
      <c r="B21" t="s">
        <v>9</v>
      </c>
      <c r="C21" t="s">
        <v>12</v>
      </c>
      <c r="D21" t="s">
        <v>44</v>
      </c>
      <c r="E21">
        <v>0.39445069999999999</v>
      </c>
    </row>
    <row r="22" spans="1:5" x14ac:dyDescent="0.25">
      <c r="A22">
        <v>4</v>
      </c>
      <c r="B22" t="s">
        <v>5</v>
      </c>
      <c r="C22" t="s">
        <v>12</v>
      </c>
      <c r="D22" t="s">
        <v>36</v>
      </c>
      <c r="E22">
        <v>0.1000716</v>
      </c>
    </row>
    <row r="23" spans="1:5" x14ac:dyDescent="0.25">
      <c r="A23">
        <v>4</v>
      </c>
      <c r="B23" t="s">
        <v>6</v>
      </c>
      <c r="C23" t="s">
        <v>12</v>
      </c>
      <c r="D23" t="s">
        <v>53</v>
      </c>
      <c r="E23" s="1">
        <v>8.6216759999999998E-13</v>
      </c>
    </row>
    <row r="24" spans="1:5" x14ac:dyDescent="0.25">
      <c r="A24">
        <v>4</v>
      </c>
      <c r="B24" t="s">
        <v>7</v>
      </c>
      <c r="C24" t="s">
        <v>12</v>
      </c>
      <c r="D24" t="s">
        <v>57</v>
      </c>
      <c r="E24">
        <v>1.5067570000000001E-3</v>
      </c>
    </row>
    <row r="25" spans="1:5" x14ac:dyDescent="0.25">
      <c r="A25">
        <v>4</v>
      </c>
      <c r="B25" t="s">
        <v>8</v>
      </c>
      <c r="C25" t="s">
        <v>12</v>
      </c>
      <c r="D25" t="s">
        <v>44</v>
      </c>
      <c r="E25">
        <v>0.73068500000000003</v>
      </c>
    </row>
    <row r="26" spans="1:5" x14ac:dyDescent="0.25">
      <c r="A26">
        <v>4</v>
      </c>
      <c r="B26" t="s">
        <v>9</v>
      </c>
      <c r="C26" t="s">
        <v>12</v>
      </c>
      <c r="D26" t="s">
        <v>44</v>
      </c>
      <c r="E26">
        <v>0.71914230000000001</v>
      </c>
    </row>
    <row r="27" spans="1:5" x14ac:dyDescent="0.25">
      <c r="A27" t="s">
        <v>10</v>
      </c>
      <c r="B27" t="s">
        <v>5</v>
      </c>
      <c r="C27" t="s">
        <v>13</v>
      </c>
      <c r="D27" t="s">
        <v>47</v>
      </c>
      <c r="E27">
        <v>0.40809069999999997</v>
      </c>
    </row>
    <row r="28" spans="1:5" x14ac:dyDescent="0.25">
      <c r="A28" t="s">
        <v>10</v>
      </c>
      <c r="B28" t="s">
        <v>6</v>
      </c>
      <c r="C28" t="s">
        <v>13</v>
      </c>
      <c r="D28" t="s">
        <v>48</v>
      </c>
      <c r="E28" s="1">
        <v>3.4364050000000002E-9</v>
      </c>
    </row>
    <row r="29" spans="1:5" x14ac:dyDescent="0.25">
      <c r="A29" t="s">
        <v>10</v>
      </c>
      <c r="B29" t="s">
        <v>7</v>
      </c>
      <c r="C29" t="s">
        <v>13</v>
      </c>
      <c r="D29" t="s">
        <v>49</v>
      </c>
      <c r="E29" s="1">
        <v>3.467936E-15</v>
      </c>
    </row>
    <row r="30" spans="1:5" x14ac:dyDescent="0.25">
      <c r="A30" t="s">
        <v>10</v>
      </c>
      <c r="B30" t="s">
        <v>8</v>
      </c>
      <c r="C30" t="s">
        <v>13</v>
      </c>
      <c r="D30" t="s">
        <v>49</v>
      </c>
      <c r="E30" s="1">
        <v>3.833261E-5</v>
      </c>
    </row>
    <row r="31" spans="1:5" x14ac:dyDescent="0.25">
      <c r="A31" t="s">
        <v>10</v>
      </c>
      <c r="B31" t="s">
        <v>9</v>
      </c>
      <c r="C31" t="s">
        <v>13</v>
      </c>
      <c r="D31" t="s">
        <v>47</v>
      </c>
      <c r="E31" s="1">
        <v>0.78702609999999995</v>
      </c>
    </row>
    <row r="32" spans="1:5" x14ac:dyDescent="0.25">
      <c r="A32">
        <v>1</v>
      </c>
      <c r="B32" t="s">
        <v>5</v>
      </c>
      <c r="C32" t="s">
        <v>13</v>
      </c>
      <c r="D32" t="s">
        <v>50</v>
      </c>
      <c r="E32">
        <v>1.3624100000000001E-7</v>
      </c>
    </row>
    <row r="33" spans="1:5" x14ac:dyDescent="0.25">
      <c r="A33">
        <v>1</v>
      </c>
      <c r="B33" t="s">
        <v>6</v>
      </c>
      <c r="C33" t="s">
        <v>13</v>
      </c>
      <c r="D33" t="s">
        <v>10</v>
      </c>
      <c r="E33">
        <v>0.33553470000000002</v>
      </c>
    </row>
    <row r="34" spans="1:5" x14ac:dyDescent="0.25">
      <c r="A34">
        <v>1</v>
      </c>
      <c r="B34" t="s">
        <v>7</v>
      </c>
      <c r="C34" t="s">
        <v>13</v>
      </c>
      <c r="D34" t="s">
        <v>49</v>
      </c>
      <c r="E34">
        <v>1.6746029999999999E-4</v>
      </c>
    </row>
    <row r="35" spans="1:5" x14ac:dyDescent="0.25">
      <c r="A35">
        <v>1</v>
      </c>
      <c r="B35" t="s">
        <v>8</v>
      </c>
      <c r="C35" t="s">
        <v>13</v>
      </c>
      <c r="D35" t="s">
        <v>49</v>
      </c>
      <c r="E35">
        <v>2.125575E-7</v>
      </c>
    </row>
    <row r="36" spans="1:5" x14ac:dyDescent="0.25">
      <c r="A36">
        <v>1</v>
      </c>
      <c r="B36" t="s">
        <v>9</v>
      </c>
      <c r="C36" t="s">
        <v>13</v>
      </c>
      <c r="D36" t="s">
        <v>51</v>
      </c>
      <c r="E36">
        <v>8.1963490000000003E-7</v>
      </c>
    </row>
    <row r="37" spans="1:5" x14ac:dyDescent="0.25">
      <c r="A37">
        <v>2</v>
      </c>
      <c r="B37" t="s">
        <v>5</v>
      </c>
      <c r="C37" t="s">
        <v>13</v>
      </c>
      <c r="D37" t="s">
        <v>52</v>
      </c>
      <c r="E37">
        <v>8.1435860000000001E-5</v>
      </c>
    </row>
    <row r="38" spans="1:5" x14ac:dyDescent="0.25">
      <c r="A38">
        <v>2</v>
      </c>
      <c r="B38" t="s">
        <v>6</v>
      </c>
      <c r="C38" t="s">
        <v>13</v>
      </c>
      <c r="D38" t="s">
        <v>51</v>
      </c>
      <c r="E38">
        <v>6.1980059999999995E-10</v>
      </c>
    </row>
    <row r="39" spans="1:5" x14ac:dyDescent="0.25">
      <c r="A39">
        <v>2</v>
      </c>
      <c r="B39" t="s">
        <v>7</v>
      </c>
      <c r="C39" t="s">
        <v>13</v>
      </c>
      <c r="D39" t="s">
        <v>49</v>
      </c>
      <c r="E39">
        <v>2.9405339999999999E-3</v>
      </c>
    </row>
    <row r="40" spans="1:5" x14ac:dyDescent="0.25">
      <c r="A40">
        <v>2</v>
      </c>
      <c r="B40" t="s">
        <v>8</v>
      </c>
      <c r="C40" t="s">
        <v>13</v>
      </c>
      <c r="E40">
        <v>0.40955970000000003</v>
      </c>
    </row>
    <row r="41" spans="1:5" x14ac:dyDescent="0.25">
      <c r="A41">
        <v>2</v>
      </c>
      <c r="B41" t="s">
        <v>9</v>
      </c>
      <c r="C41" t="s">
        <v>13</v>
      </c>
      <c r="D41" t="s">
        <v>10</v>
      </c>
      <c r="E41">
        <v>0.32968989999999998</v>
      </c>
    </row>
    <row r="42" spans="1:5" x14ac:dyDescent="0.25">
      <c r="A42">
        <v>3</v>
      </c>
      <c r="B42" t="s">
        <v>5</v>
      </c>
      <c r="C42" t="s">
        <v>13</v>
      </c>
      <c r="D42" t="s">
        <v>10</v>
      </c>
      <c r="E42">
        <v>0.36324899999999999</v>
      </c>
    </row>
    <row r="43" spans="1:5" x14ac:dyDescent="0.25">
      <c r="A43">
        <v>3</v>
      </c>
      <c r="B43" t="s">
        <v>6</v>
      </c>
      <c r="C43" t="s">
        <v>13</v>
      </c>
      <c r="D43" t="s">
        <v>51</v>
      </c>
      <c r="E43">
        <v>2.0605279999999999E-6</v>
      </c>
    </row>
    <row r="44" spans="1:5" x14ac:dyDescent="0.25">
      <c r="A44">
        <v>3</v>
      </c>
      <c r="B44" t="s">
        <v>7</v>
      </c>
      <c r="C44" t="s">
        <v>13</v>
      </c>
      <c r="D44" t="s">
        <v>49</v>
      </c>
      <c r="E44">
        <v>2.2171970000000002E-3</v>
      </c>
    </row>
    <row r="45" spans="1:5" x14ac:dyDescent="0.25">
      <c r="A45">
        <v>3</v>
      </c>
      <c r="B45" t="s">
        <v>8</v>
      </c>
      <c r="C45" t="s">
        <v>13</v>
      </c>
      <c r="E45">
        <v>0.59890060000000001</v>
      </c>
    </row>
    <row r="46" spans="1:5" x14ac:dyDescent="0.25">
      <c r="A46">
        <v>3</v>
      </c>
      <c r="B46" t="s">
        <v>9</v>
      </c>
      <c r="C46" t="s">
        <v>13</v>
      </c>
      <c r="D46" t="s">
        <v>10</v>
      </c>
      <c r="E46">
        <v>0.39445069999999999</v>
      </c>
    </row>
    <row r="47" spans="1:5" x14ac:dyDescent="0.25">
      <c r="A47">
        <v>4</v>
      </c>
      <c r="B47" t="s">
        <v>5</v>
      </c>
      <c r="C47" t="s">
        <v>13</v>
      </c>
      <c r="D47" t="s">
        <v>10</v>
      </c>
      <c r="E47">
        <v>0.1000716</v>
      </c>
    </row>
    <row r="48" spans="1:5" x14ac:dyDescent="0.25">
      <c r="A48">
        <v>4</v>
      </c>
      <c r="B48" t="s">
        <v>6</v>
      </c>
      <c r="C48" t="s">
        <v>13</v>
      </c>
      <c r="D48" t="s">
        <v>51</v>
      </c>
      <c r="E48">
        <v>8.6216759999999998E-13</v>
      </c>
    </row>
    <row r="49" spans="1:5" x14ac:dyDescent="0.25">
      <c r="A49">
        <v>4</v>
      </c>
      <c r="B49" t="s">
        <v>7</v>
      </c>
      <c r="C49" t="s">
        <v>13</v>
      </c>
      <c r="D49" t="s">
        <v>49</v>
      </c>
      <c r="E49">
        <v>1.5067570000000001E-3</v>
      </c>
    </row>
    <row r="50" spans="1:5" x14ac:dyDescent="0.25">
      <c r="A50">
        <v>4</v>
      </c>
      <c r="B50" t="s">
        <v>8</v>
      </c>
      <c r="C50" t="s">
        <v>13</v>
      </c>
      <c r="E50">
        <v>0.73068500000000003</v>
      </c>
    </row>
    <row r="51" spans="1:5" x14ac:dyDescent="0.25">
      <c r="A51">
        <v>4</v>
      </c>
      <c r="B51" t="s">
        <v>9</v>
      </c>
      <c r="C51" t="s">
        <v>13</v>
      </c>
      <c r="D51" t="s">
        <v>10</v>
      </c>
      <c r="E51">
        <v>0.71914230000000001</v>
      </c>
    </row>
  </sheetData>
  <conditionalFormatting sqref="E2:E51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9133-6514-4F88-8153-23B1DC224CE9}">
  <dimension ref="A1:K60"/>
  <sheetViews>
    <sheetView workbookViewId="0">
      <selection activeCell="C2" sqref="C2:C26"/>
    </sheetView>
  </sheetViews>
  <sheetFormatPr baseColWidth="10" defaultRowHeight="15" x14ac:dyDescent="0.25"/>
  <cols>
    <col min="6" max="7" width="11.85546875" bestFit="1" customWidth="1"/>
  </cols>
  <sheetData>
    <row r="1" spans="1:11" x14ac:dyDescent="0.25">
      <c r="A1" t="s">
        <v>0</v>
      </c>
      <c r="B1" t="s">
        <v>23</v>
      </c>
      <c r="C1" t="s">
        <v>2</v>
      </c>
      <c r="E1" t="s">
        <v>5</v>
      </c>
    </row>
    <row r="2" spans="1:11" x14ac:dyDescent="0.25">
      <c r="A2" t="s">
        <v>10</v>
      </c>
      <c r="B2" t="s">
        <v>5</v>
      </c>
      <c r="C2" t="s">
        <v>47</v>
      </c>
      <c r="E2" t="s">
        <v>40</v>
      </c>
      <c r="F2" t="s">
        <v>42</v>
      </c>
      <c r="G2" t="s">
        <v>43</v>
      </c>
      <c r="I2" t="s">
        <v>10</v>
      </c>
      <c r="J2" t="s">
        <v>34</v>
      </c>
      <c r="K2" t="s">
        <v>4</v>
      </c>
    </row>
    <row r="3" spans="1:11" x14ac:dyDescent="0.25">
      <c r="A3" t="s">
        <v>10</v>
      </c>
      <c r="B3" t="s">
        <v>15</v>
      </c>
      <c r="C3" t="s">
        <v>53</v>
      </c>
      <c r="E3" t="s">
        <v>33</v>
      </c>
      <c r="F3" s="1">
        <v>7.2255290000000002E-14</v>
      </c>
      <c r="G3" t="b">
        <f>F3&lt;0.05</f>
        <v>1</v>
      </c>
      <c r="I3" t="s">
        <v>19</v>
      </c>
      <c r="J3" t="s">
        <v>35</v>
      </c>
    </row>
    <row r="4" spans="1:11" x14ac:dyDescent="0.25">
      <c r="A4" t="s">
        <v>10</v>
      </c>
      <c r="B4" t="s">
        <v>16</v>
      </c>
      <c r="C4" t="s">
        <v>54</v>
      </c>
      <c r="E4" t="s">
        <v>24</v>
      </c>
      <c r="F4" s="1">
        <v>9.6449410000000007E-16</v>
      </c>
      <c r="G4" t="b">
        <f t="shared" ref="G4:G12" si="0">F4&lt;0.05</f>
        <v>1</v>
      </c>
      <c r="I4" t="s">
        <v>20</v>
      </c>
      <c r="J4" t="s">
        <v>35</v>
      </c>
    </row>
    <row r="5" spans="1:11" x14ac:dyDescent="0.25">
      <c r="A5" t="s">
        <v>10</v>
      </c>
      <c r="B5" t="s">
        <v>17</v>
      </c>
      <c r="C5" t="s">
        <v>54</v>
      </c>
      <c r="E5" s="2" t="s">
        <v>25</v>
      </c>
      <c r="F5" s="5">
        <v>0.58397460000000001</v>
      </c>
      <c r="G5" s="2" t="b">
        <f t="shared" si="0"/>
        <v>0</v>
      </c>
      <c r="I5" t="s">
        <v>21</v>
      </c>
      <c r="J5" t="s">
        <v>36</v>
      </c>
    </row>
    <row r="6" spans="1:11" x14ac:dyDescent="0.25">
      <c r="A6" s="6" t="s">
        <v>10</v>
      </c>
      <c r="B6" s="6" t="s">
        <v>18</v>
      </c>
      <c r="C6" s="6" t="s">
        <v>47</v>
      </c>
      <c r="E6" s="3" t="s">
        <v>26</v>
      </c>
      <c r="F6" s="1">
        <v>2.0771969999999999E-6</v>
      </c>
      <c r="G6" t="b">
        <f t="shared" si="0"/>
        <v>1</v>
      </c>
      <c r="I6" t="s">
        <v>22</v>
      </c>
      <c r="J6" t="s">
        <v>36</v>
      </c>
    </row>
    <row r="7" spans="1:11" x14ac:dyDescent="0.25">
      <c r="A7" t="s">
        <v>19</v>
      </c>
      <c r="B7" t="s">
        <v>14</v>
      </c>
      <c r="C7" t="s">
        <v>55</v>
      </c>
      <c r="E7" s="3" t="s">
        <v>27</v>
      </c>
      <c r="F7" s="1">
        <v>6.1825099999999996E-3</v>
      </c>
      <c r="G7" t="b">
        <f t="shared" si="0"/>
        <v>1</v>
      </c>
    </row>
    <row r="8" spans="1:11" x14ac:dyDescent="0.25">
      <c r="A8" t="s">
        <v>19</v>
      </c>
      <c r="B8" t="s">
        <v>15</v>
      </c>
      <c r="C8" t="s">
        <v>47</v>
      </c>
      <c r="E8" s="3" t="s">
        <v>28</v>
      </c>
      <c r="F8" s="1">
        <v>1.0179080000000001E-3</v>
      </c>
      <c r="G8" t="b">
        <f t="shared" si="0"/>
        <v>1</v>
      </c>
    </row>
    <row r="9" spans="1:11" x14ac:dyDescent="0.25">
      <c r="A9" t="s">
        <v>19</v>
      </c>
      <c r="B9" t="s">
        <v>16</v>
      </c>
      <c r="C9" t="s">
        <v>54</v>
      </c>
      <c r="E9" s="3" t="s">
        <v>29</v>
      </c>
      <c r="F9" s="1">
        <v>8.2950539999999996E-7</v>
      </c>
      <c r="G9" t="b">
        <f t="shared" si="0"/>
        <v>1</v>
      </c>
    </row>
    <row r="10" spans="1:11" x14ac:dyDescent="0.25">
      <c r="A10" t="s">
        <v>19</v>
      </c>
      <c r="B10" t="s">
        <v>17</v>
      </c>
      <c r="C10" t="s">
        <v>54</v>
      </c>
      <c r="E10" t="s">
        <v>30</v>
      </c>
      <c r="F10" s="1">
        <v>1.060622E-2</v>
      </c>
      <c r="G10" t="b">
        <f t="shared" si="0"/>
        <v>1</v>
      </c>
    </row>
    <row r="11" spans="1:11" x14ac:dyDescent="0.25">
      <c r="A11" s="6" t="s">
        <v>19</v>
      </c>
      <c r="B11" s="6" t="s">
        <v>18</v>
      </c>
      <c r="C11" s="6" t="s">
        <v>54</v>
      </c>
      <c r="E11" t="s">
        <v>31</v>
      </c>
      <c r="F11" s="1">
        <v>1.915695E-3</v>
      </c>
      <c r="G11" t="b">
        <f t="shared" si="0"/>
        <v>1</v>
      </c>
    </row>
    <row r="12" spans="1:11" x14ac:dyDescent="0.25">
      <c r="A12" t="s">
        <v>20</v>
      </c>
      <c r="B12" t="s">
        <v>14</v>
      </c>
      <c r="C12" t="s">
        <v>55</v>
      </c>
      <c r="E12" s="2" t="s">
        <v>32</v>
      </c>
      <c r="F12" s="5">
        <v>0.85516729999999996</v>
      </c>
      <c r="G12" s="2" t="b">
        <f t="shared" si="0"/>
        <v>0</v>
      </c>
    </row>
    <row r="13" spans="1:11" x14ac:dyDescent="0.25">
      <c r="A13" t="s">
        <v>20</v>
      </c>
      <c r="B13" t="s">
        <v>15</v>
      </c>
      <c r="C13" t="s">
        <v>56</v>
      </c>
      <c r="E13" t="s">
        <v>6</v>
      </c>
    </row>
    <row r="14" spans="1:11" x14ac:dyDescent="0.25">
      <c r="A14" t="s">
        <v>20</v>
      </c>
      <c r="B14" t="s">
        <v>16</v>
      </c>
      <c r="C14" s="1" t="s">
        <v>57</v>
      </c>
      <c r="E14" t="s">
        <v>40</v>
      </c>
      <c r="F14" t="s">
        <v>42</v>
      </c>
      <c r="G14" t="s">
        <v>43</v>
      </c>
      <c r="I14" t="s">
        <v>10</v>
      </c>
      <c r="J14" t="s">
        <v>37</v>
      </c>
    </row>
    <row r="15" spans="1:11" x14ac:dyDescent="0.25">
      <c r="A15" t="s">
        <v>20</v>
      </c>
      <c r="B15" t="s">
        <v>17</v>
      </c>
      <c r="C15" s="1" t="s">
        <v>44</v>
      </c>
      <c r="E15" s="3" t="s">
        <v>33</v>
      </c>
      <c r="F15" s="1">
        <v>2.1772639999999999E-24</v>
      </c>
      <c r="G15" s="4" t="b">
        <f>F15&lt;0.05</f>
        <v>1</v>
      </c>
      <c r="I15" t="s">
        <v>19</v>
      </c>
      <c r="J15" t="s">
        <v>38</v>
      </c>
      <c r="K15" s="1" t="s">
        <v>4</v>
      </c>
    </row>
    <row r="16" spans="1:11" x14ac:dyDescent="0.25">
      <c r="A16" s="6" t="s">
        <v>20</v>
      </c>
      <c r="B16" s="6" t="s">
        <v>18</v>
      </c>
      <c r="C16" s="6" t="s">
        <v>44</v>
      </c>
      <c r="E16" s="3" t="s">
        <v>24</v>
      </c>
      <c r="F16" s="1">
        <v>7.8743250000000002E-6</v>
      </c>
      <c r="G16" s="4" t="b">
        <f t="shared" ref="G16:G24" si="1">F16&lt;0.05</f>
        <v>1</v>
      </c>
      <c r="I16" t="s">
        <v>20</v>
      </c>
      <c r="J16" t="s">
        <v>39</v>
      </c>
      <c r="K16" s="1"/>
    </row>
    <row r="17" spans="1:11" x14ac:dyDescent="0.25">
      <c r="A17" t="s">
        <v>21</v>
      </c>
      <c r="B17" t="s">
        <v>14</v>
      </c>
      <c r="C17" t="s">
        <v>36</v>
      </c>
      <c r="E17" s="3" t="s">
        <v>25</v>
      </c>
      <c r="F17" s="1">
        <v>1.050712E-8</v>
      </c>
      <c r="G17" s="4" t="b">
        <f t="shared" si="1"/>
        <v>1</v>
      </c>
      <c r="I17" t="s">
        <v>21</v>
      </c>
      <c r="J17" s="1" t="s">
        <v>39</v>
      </c>
      <c r="K17" s="1"/>
    </row>
    <row r="18" spans="1:11" x14ac:dyDescent="0.25">
      <c r="A18" t="s">
        <v>21</v>
      </c>
      <c r="B18" t="s">
        <v>15</v>
      </c>
      <c r="C18" s="1" t="s">
        <v>56</v>
      </c>
      <c r="E18" s="3" t="s">
        <v>26</v>
      </c>
      <c r="F18" s="1">
        <v>5.3175899999999996E-7</v>
      </c>
      <c r="G18" s="4" t="b">
        <f t="shared" si="1"/>
        <v>1</v>
      </c>
      <c r="I18" t="s">
        <v>22</v>
      </c>
      <c r="J18" s="1" t="s">
        <v>37</v>
      </c>
      <c r="K18" s="1"/>
    </row>
    <row r="19" spans="1:11" x14ac:dyDescent="0.25">
      <c r="A19" t="s">
        <v>21</v>
      </c>
      <c r="B19" t="s">
        <v>16</v>
      </c>
      <c r="C19" s="1" t="s">
        <v>57</v>
      </c>
      <c r="E19" s="3" t="s">
        <v>27</v>
      </c>
      <c r="F19" s="1">
        <v>2.2618230000000001E-7</v>
      </c>
      <c r="G19" s="4" t="b">
        <f t="shared" si="1"/>
        <v>1</v>
      </c>
      <c r="J19" s="1"/>
      <c r="K19" s="1"/>
    </row>
    <row r="20" spans="1:11" x14ac:dyDescent="0.25">
      <c r="A20" t="s">
        <v>21</v>
      </c>
      <c r="B20" t="s">
        <v>17</v>
      </c>
      <c r="C20" s="1" t="s">
        <v>44</v>
      </c>
      <c r="E20" s="2" t="s">
        <v>28</v>
      </c>
      <c r="F20" s="1">
        <v>0.5851267</v>
      </c>
      <c r="G20" s="5" t="b">
        <f t="shared" si="1"/>
        <v>0</v>
      </c>
      <c r="J20" s="1"/>
      <c r="K20" s="1"/>
    </row>
    <row r="21" spans="1:11" x14ac:dyDescent="0.25">
      <c r="A21" s="6" t="s">
        <v>21</v>
      </c>
      <c r="B21" s="6" t="s">
        <v>18</v>
      </c>
      <c r="C21" s="6" t="s">
        <v>44</v>
      </c>
      <c r="E21" s="2" t="s">
        <v>29</v>
      </c>
      <c r="F21" s="1">
        <v>0.75913030000000004</v>
      </c>
      <c r="G21" s="5" t="b">
        <f t="shared" si="1"/>
        <v>0</v>
      </c>
      <c r="J21" s="1"/>
      <c r="K21" s="1"/>
    </row>
    <row r="22" spans="1:11" x14ac:dyDescent="0.25">
      <c r="A22" t="s">
        <v>22</v>
      </c>
      <c r="B22" t="s">
        <v>14</v>
      </c>
      <c r="C22" t="s">
        <v>36</v>
      </c>
      <c r="E22" t="s">
        <v>30</v>
      </c>
      <c r="F22" s="1">
        <v>4.8705829999999999E-23</v>
      </c>
      <c r="G22" s="1" t="b">
        <f t="shared" si="1"/>
        <v>1</v>
      </c>
      <c r="J22" s="1"/>
      <c r="K22" s="1"/>
    </row>
    <row r="23" spans="1:11" x14ac:dyDescent="0.25">
      <c r="A23" t="s">
        <v>22</v>
      </c>
      <c r="B23" t="s">
        <v>15</v>
      </c>
      <c r="C23" s="1" t="s">
        <v>53</v>
      </c>
      <c r="E23" t="s">
        <v>31</v>
      </c>
      <c r="F23" s="1">
        <v>3.1554199999999997E-5</v>
      </c>
      <c r="G23" s="1" t="b">
        <f t="shared" si="1"/>
        <v>1</v>
      </c>
      <c r="J23" s="1"/>
      <c r="K23" s="1"/>
    </row>
    <row r="24" spans="1:11" x14ac:dyDescent="0.25">
      <c r="A24" t="s">
        <v>22</v>
      </c>
      <c r="B24" t="s">
        <v>16</v>
      </c>
      <c r="C24" s="1" t="s">
        <v>57</v>
      </c>
      <c r="E24" t="s">
        <v>32</v>
      </c>
      <c r="F24" s="1">
        <v>2.5032949999999999E-6</v>
      </c>
      <c r="G24" s="1" t="b">
        <f t="shared" si="1"/>
        <v>1</v>
      </c>
      <c r="J24" s="1"/>
      <c r="K24" s="1"/>
    </row>
    <row r="25" spans="1:11" x14ac:dyDescent="0.25">
      <c r="A25" t="s">
        <v>22</v>
      </c>
      <c r="B25" t="s">
        <v>17</v>
      </c>
      <c r="C25" s="1" t="s">
        <v>44</v>
      </c>
      <c r="E25" t="s">
        <v>7</v>
      </c>
    </row>
    <row r="26" spans="1:11" x14ac:dyDescent="0.25">
      <c r="A26" s="6" t="s">
        <v>22</v>
      </c>
      <c r="B26" s="6" t="s">
        <v>18</v>
      </c>
      <c r="C26" s="6" t="s">
        <v>44</v>
      </c>
      <c r="E26" t="s">
        <v>40</v>
      </c>
      <c r="F26" t="s">
        <v>42</v>
      </c>
      <c r="G26" t="s">
        <v>43</v>
      </c>
      <c r="I26" t="s">
        <v>10</v>
      </c>
      <c r="J26" t="s">
        <v>34</v>
      </c>
      <c r="K26" t="s">
        <v>4</v>
      </c>
    </row>
    <row r="27" spans="1:11" x14ac:dyDescent="0.25">
      <c r="E27" s="3" t="s">
        <v>33</v>
      </c>
      <c r="F27" s="1">
        <v>1.7335160000000001E-17</v>
      </c>
      <c r="G27" s="4" t="b">
        <f t="shared" ref="G27:G36" si="2">F27&lt;0.05</f>
        <v>1</v>
      </c>
      <c r="I27" t="s">
        <v>19</v>
      </c>
      <c r="J27" t="s">
        <v>38</v>
      </c>
      <c r="K27" t="s">
        <v>4</v>
      </c>
    </row>
    <row r="28" spans="1:11" x14ac:dyDescent="0.25">
      <c r="E28" s="3" t="s">
        <v>24</v>
      </c>
      <c r="F28" s="3">
        <v>9.7476840000000004E-5</v>
      </c>
      <c r="G28" s="4" t="b">
        <f t="shared" si="2"/>
        <v>1</v>
      </c>
      <c r="I28" t="s">
        <v>20</v>
      </c>
      <c r="J28" s="1" t="s">
        <v>44</v>
      </c>
      <c r="K28" s="1"/>
    </row>
    <row r="29" spans="1:11" x14ac:dyDescent="0.25">
      <c r="E29" s="3" t="s">
        <v>25</v>
      </c>
      <c r="F29" s="3">
        <v>3.9575309999999996E-6</v>
      </c>
      <c r="G29" s="4" t="b">
        <f t="shared" si="2"/>
        <v>1</v>
      </c>
      <c r="I29" t="s">
        <v>21</v>
      </c>
      <c r="J29" s="1" t="s">
        <v>44</v>
      </c>
      <c r="K29" s="1"/>
    </row>
    <row r="30" spans="1:11" x14ac:dyDescent="0.25">
      <c r="E30" s="3" t="s">
        <v>26</v>
      </c>
      <c r="F30" s="3">
        <v>1.1745849999999999E-3</v>
      </c>
      <c r="G30" s="4" t="b">
        <f t="shared" si="2"/>
        <v>1</v>
      </c>
      <c r="I30" t="s">
        <v>22</v>
      </c>
      <c r="J30" s="1" t="s">
        <v>44</v>
      </c>
      <c r="K30" s="1"/>
    </row>
    <row r="31" spans="1:11" x14ac:dyDescent="0.25">
      <c r="E31" s="3" t="s">
        <v>27</v>
      </c>
      <c r="F31" s="3">
        <v>1.398787E-7</v>
      </c>
      <c r="G31" s="4" t="b">
        <f t="shared" si="2"/>
        <v>1</v>
      </c>
      <c r="J31" s="1"/>
      <c r="K31" s="1"/>
    </row>
    <row r="32" spans="1:11" x14ac:dyDescent="0.25">
      <c r="E32" s="2" t="s">
        <v>28</v>
      </c>
      <c r="F32" s="2">
        <v>0.51452560000000003</v>
      </c>
      <c r="G32" s="5" t="b">
        <f t="shared" si="2"/>
        <v>0</v>
      </c>
      <c r="J32" s="1"/>
      <c r="K32" s="1"/>
    </row>
    <row r="33" spans="5:11" x14ac:dyDescent="0.25">
      <c r="E33" s="3" t="s">
        <v>29</v>
      </c>
      <c r="F33" s="3">
        <v>9.9123549999999999E-4</v>
      </c>
      <c r="G33" s="4" t="b">
        <f t="shared" si="2"/>
        <v>1</v>
      </c>
      <c r="J33" s="1"/>
      <c r="K33" s="1"/>
    </row>
    <row r="34" spans="5:11" x14ac:dyDescent="0.25">
      <c r="E34" s="3" t="s">
        <v>30</v>
      </c>
      <c r="F34" s="3">
        <v>1.8146599999999999E-7</v>
      </c>
      <c r="G34" s="4" t="b">
        <f t="shared" si="2"/>
        <v>1</v>
      </c>
      <c r="J34" s="1"/>
      <c r="K34" s="1"/>
    </row>
    <row r="35" spans="5:11" x14ac:dyDescent="0.25">
      <c r="E35" s="2" t="s">
        <v>31</v>
      </c>
      <c r="F35" s="2">
        <v>0.54598630000000004</v>
      </c>
      <c r="G35" s="5" t="b">
        <f t="shared" si="2"/>
        <v>0</v>
      </c>
      <c r="J35" s="1"/>
      <c r="K35" s="1"/>
    </row>
    <row r="36" spans="5:11" x14ac:dyDescent="0.25">
      <c r="E36" s="2" t="s">
        <v>32</v>
      </c>
      <c r="F36" s="2">
        <v>0.96169890000000002</v>
      </c>
      <c r="G36" s="5" t="b">
        <f t="shared" si="2"/>
        <v>0</v>
      </c>
      <c r="J36" s="1"/>
      <c r="K36" s="1"/>
    </row>
    <row r="37" spans="5:11" x14ac:dyDescent="0.25">
      <c r="E37" s="3" t="s">
        <v>8</v>
      </c>
      <c r="F37" s="3"/>
      <c r="G37" s="3"/>
    </row>
    <row r="38" spans="5:11" x14ac:dyDescent="0.25">
      <c r="E38" t="s">
        <v>40</v>
      </c>
      <c r="F38" t="s">
        <v>3</v>
      </c>
      <c r="G38" t="s">
        <v>43</v>
      </c>
      <c r="I38" t="s">
        <v>10</v>
      </c>
      <c r="J38" t="s">
        <v>34</v>
      </c>
      <c r="K38" t="s">
        <v>4</v>
      </c>
    </row>
    <row r="39" spans="5:11" x14ac:dyDescent="0.25">
      <c r="E39" t="s">
        <v>33</v>
      </c>
      <c r="F39" s="1">
        <v>1.7335160000000001E-17</v>
      </c>
      <c r="G39" s="4" t="b">
        <f>F39&lt;0.05</f>
        <v>1</v>
      </c>
      <c r="I39" t="s">
        <v>19</v>
      </c>
      <c r="J39" s="1" t="s">
        <v>38</v>
      </c>
      <c r="K39" t="s">
        <v>4</v>
      </c>
    </row>
    <row r="40" spans="5:11" x14ac:dyDescent="0.25">
      <c r="E40" t="s">
        <v>24</v>
      </c>
      <c r="F40" s="1">
        <v>9.7476840000000004E-5</v>
      </c>
      <c r="G40" s="4" t="b">
        <f t="shared" ref="G40:G48" si="3">F40&lt;0.05</f>
        <v>1</v>
      </c>
      <c r="I40" t="s">
        <v>20</v>
      </c>
      <c r="J40" s="1" t="s">
        <v>44</v>
      </c>
    </row>
    <row r="41" spans="5:11" x14ac:dyDescent="0.25">
      <c r="E41" t="s">
        <v>25</v>
      </c>
      <c r="F41" s="1">
        <v>3.9575309999999996E-6</v>
      </c>
      <c r="G41" s="4" t="b">
        <f t="shared" si="3"/>
        <v>1</v>
      </c>
      <c r="I41" t="s">
        <v>21</v>
      </c>
      <c r="J41" s="1" t="s">
        <v>44</v>
      </c>
    </row>
    <row r="42" spans="5:11" x14ac:dyDescent="0.25">
      <c r="E42" t="s">
        <v>26</v>
      </c>
      <c r="F42" s="1">
        <v>1.1745849999999999E-3</v>
      </c>
      <c r="G42" s="4" t="b">
        <f t="shared" si="3"/>
        <v>1</v>
      </c>
      <c r="I42" t="s">
        <v>22</v>
      </c>
      <c r="J42" s="1" t="s">
        <v>44</v>
      </c>
    </row>
    <row r="43" spans="5:11" x14ac:dyDescent="0.25">
      <c r="E43" t="s">
        <v>27</v>
      </c>
      <c r="F43" s="1">
        <v>1.398787E-7</v>
      </c>
      <c r="G43" s="4" t="b">
        <f t="shared" si="3"/>
        <v>1</v>
      </c>
      <c r="J43" s="1"/>
    </row>
    <row r="44" spans="5:11" x14ac:dyDescent="0.25">
      <c r="E44" s="2" t="s">
        <v>28</v>
      </c>
      <c r="F44" s="5">
        <v>0.51452560000000003</v>
      </c>
      <c r="G44" s="5" t="b">
        <f t="shared" si="3"/>
        <v>0</v>
      </c>
      <c r="J44" s="1"/>
    </row>
    <row r="45" spans="5:11" x14ac:dyDescent="0.25">
      <c r="E45" t="s">
        <v>29</v>
      </c>
      <c r="F45" s="1">
        <v>9.9123549999999999E-4</v>
      </c>
      <c r="G45" s="4" t="b">
        <f t="shared" si="3"/>
        <v>1</v>
      </c>
      <c r="J45" s="1"/>
    </row>
    <row r="46" spans="5:11" x14ac:dyDescent="0.25">
      <c r="E46" t="s">
        <v>30</v>
      </c>
      <c r="F46" s="1">
        <v>1.8146599999999999E-7</v>
      </c>
      <c r="G46" s="4" t="b">
        <f t="shared" si="3"/>
        <v>1</v>
      </c>
      <c r="J46" s="1"/>
    </row>
    <row r="47" spans="5:11" x14ac:dyDescent="0.25">
      <c r="E47" s="2" t="s">
        <v>31</v>
      </c>
      <c r="F47" s="5">
        <v>0.54598630000000004</v>
      </c>
      <c r="G47" s="5" t="b">
        <f t="shared" si="3"/>
        <v>0</v>
      </c>
      <c r="J47" s="1"/>
    </row>
    <row r="48" spans="5:11" x14ac:dyDescent="0.25">
      <c r="E48" s="2" t="s">
        <v>32</v>
      </c>
      <c r="F48" s="5">
        <v>0.96169890000000002</v>
      </c>
      <c r="G48" s="5" t="b">
        <f t="shared" si="3"/>
        <v>0</v>
      </c>
    </row>
    <row r="49" spans="5:11" x14ac:dyDescent="0.25">
      <c r="E49" s="3" t="s">
        <v>9</v>
      </c>
      <c r="F49" s="3"/>
      <c r="G49" s="3"/>
    </row>
    <row r="50" spans="5:11" x14ac:dyDescent="0.25">
      <c r="E50" t="s">
        <v>40</v>
      </c>
      <c r="F50" t="s">
        <v>3</v>
      </c>
      <c r="G50" t="s">
        <v>43</v>
      </c>
      <c r="I50" t="s">
        <v>10</v>
      </c>
      <c r="J50" t="s">
        <v>34</v>
      </c>
      <c r="K50" t="s">
        <v>4</v>
      </c>
    </row>
    <row r="51" spans="5:11" x14ac:dyDescent="0.25">
      <c r="E51" t="s">
        <v>33</v>
      </c>
      <c r="F51" s="1">
        <v>6.1115499999999999E-22</v>
      </c>
      <c r="G51" s="4" t="b">
        <f>F51&lt;0.05</f>
        <v>1</v>
      </c>
      <c r="I51" t="s">
        <v>19</v>
      </c>
      <c r="J51" t="s">
        <v>38</v>
      </c>
      <c r="K51" t="s">
        <v>4</v>
      </c>
    </row>
    <row r="52" spans="5:11" x14ac:dyDescent="0.25">
      <c r="E52" t="s">
        <v>24</v>
      </c>
      <c r="F52" s="1">
        <v>1.035433E-11</v>
      </c>
      <c r="G52" s="4" t="b">
        <f t="shared" ref="G52:G60" si="4">F52&lt;0.05</f>
        <v>1</v>
      </c>
      <c r="I52" t="s">
        <v>20</v>
      </c>
      <c r="J52" t="s">
        <v>44</v>
      </c>
    </row>
    <row r="53" spans="5:11" x14ac:dyDescent="0.25">
      <c r="E53" t="s">
        <v>25</v>
      </c>
      <c r="F53" s="1">
        <v>4.711069E-3</v>
      </c>
      <c r="G53" s="4" t="b">
        <f t="shared" si="4"/>
        <v>1</v>
      </c>
      <c r="I53" t="s">
        <v>21</v>
      </c>
      <c r="J53" t="s">
        <v>44</v>
      </c>
    </row>
    <row r="54" spans="5:11" x14ac:dyDescent="0.25">
      <c r="E54" t="s">
        <v>26</v>
      </c>
      <c r="F54" s="1">
        <v>5.5123180000000002E-10</v>
      </c>
      <c r="G54" s="4" t="b">
        <f t="shared" si="4"/>
        <v>1</v>
      </c>
      <c r="I54" t="s">
        <v>22</v>
      </c>
      <c r="J54" t="s">
        <v>44</v>
      </c>
    </row>
    <row r="55" spans="5:11" x14ac:dyDescent="0.25">
      <c r="E55" t="s">
        <v>27</v>
      </c>
      <c r="F55" s="1">
        <v>6.1737629999999999E-4</v>
      </c>
      <c r="G55" s="4" t="b">
        <f t="shared" si="4"/>
        <v>1</v>
      </c>
    </row>
    <row r="56" spans="5:11" x14ac:dyDescent="0.25">
      <c r="E56" s="2" t="s">
        <v>28</v>
      </c>
      <c r="F56" s="5">
        <v>0.55003340000000001</v>
      </c>
      <c r="G56" s="5" t="b">
        <f t="shared" si="4"/>
        <v>0</v>
      </c>
    </row>
    <row r="57" spans="5:11" x14ac:dyDescent="0.25">
      <c r="E57" t="s">
        <v>29</v>
      </c>
      <c r="F57" s="1">
        <v>2.682966E-8</v>
      </c>
      <c r="G57" s="4" t="b">
        <f t="shared" si="4"/>
        <v>1</v>
      </c>
    </row>
    <row r="58" spans="5:11" x14ac:dyDescent="0.25">
      <c r="E58" t="s">
        <v>30</v>
      </c>
      <c r="F58" s="1">
        <v>4.7686899999999999E-5</v>
      </c>
      <c r="G58" s="4" t="b">
        <f t="shared" si="4"/>
        <v>1</v>
      </c>
    </row>
    <row r="59" spans="5:11" x14ac:dyDescent="0.25">
      <c r="E59" s="2" t="s">
        <v>31</v>
      </c>
      <c r="F59" s="5">
        <v>0.21477930000000001</v>
      </c>
      <c r="G59" s="5" t="b">
        <f t="shared" si="4"/>
        <v>0</v>
      </c>
    </row>
    <row r="60" spans="5:11" x14ac:dyDescent="0.25">
      <c r="E60" s="2" t="s">
        <v>32</v>
      </c>
      <c r="F60" s="5">
        <v>0.52034080000000005</v>
      </c>
      <c r="G60" s="5" t="b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EFDD-B5BD-4E5D-8AF1-715EB62FA46E}">
  <dimension ref="A1:K36"/>
  <sheetViews>
    <sheetView workbookViewId="0">
      <selection activeCell="C2" sqref="C2:C26"/>
    </sheetView>
  </sheetViews>
  <sheetFormatPr baseColWidth="10" defaultRowHeight="15" x14ac:dyDescent="0.25"/>
  <cols>
    <col min="7" max="7" width="11.85546875" bestFit="1" customWidth="1"/>
  </cols>
  <sheetData>
    <row r="1" spans="1:11" x14ac:dyDescent="0.25">
      <c r="A1" t="s">
        <v>0</v>
      </c>
      <c r="B1" t="s">
        <v>23</v>
      </c>
      <c r="C1" t="s">
        <v>2</v>
      </c>
      <c r="E1" t="s">
        <v>5</v>
      </c>
    </row>
    <row r="2" spans="1:11" x14ac:dyDescent="0.25">
      <c r="A2" t="s">
        <v>10</v>
      </c>
      <c r="B2" t="s">
        <v>5</v>
      </c>
      <c r="C2" t="s">
        <v>47</v>
      </c>
      <c r="D2" s="7"/>
      <c r="E2" t="s">
        <v>40</v>
      </c>
      <c r="F2" t="s">
        <v>3</v>
      </c>
      <c r="G2" t="s">
        <v>45</v>
      </c>
      <c r="I2" t="s">
        <v>10</v>
      </c>
      <c r="J2" t="s">
        <v>34</v>
      </c>
      <c r="K2" t="s">
        <v>4</v>
      </c>
    </row>
    <row r="3" spans="1:11" x14ac:dyDescent="0.25">
      <c r="A3" t="s">
        <v>10</v>
      </c>
      <c r="B3" t="s">
        <v>15</v>
      </c>
      <c r="C3" t="s">
        <v>48</v>
      </c>
      <c r="D3" s="7"/>
      <c r="E3" t="s">
        <v>33</v>
      </c>
      <c r="F3" s="1">
        <v>5.6575979999999998E-3</v>
      </c>
      <c r="G3" s="1" t="b">
        <f t="shared" ref="G3:G11" si="0">F3&lt;0.05</f>
        <v>1</v>
      </c>
      <c r="I3" t="s">
        <v>19</v>
      </c>
      <c r="J3" t="s">
        <v>46</v>
      </c>
    </row>
    <row r="4" spans="1:11" x14ac:dyDescent="0.25">
      <c r="A4" t="s">
        <v>10</v>
      </c>
      <c r="B4" t="s">
        <v>16</v>
      </c>
      <c r="C4" t="s">
        <v>49</v>
      </c>
      <c r="D4" s="7"/>
      <c r="E4" t="s">
        <v>24</v>
      </c>
      <c r="F4" s="1">
        <v>7.7699449999999999E-7</v>
      </c>
      <c r="G4" s="1" t="b">
        <f t="shared" si="0"/>
        <v>1</v>
      </c>
      <c r="I4" t="s">
        <v>20</v>
      </c>
      <c r="J4" t="s">
        <v>44</v>
      </c>
    </row>
    <row r="5" spans="1:11" x14ac:dyDescent="0.25">
      <c r="A5" t="s">
        <v>10</v>
      </c>
      <c r="B5" t="s">
        <v>17</v>
      </c>
      <c r="C5" t="s">
        <v>49</v>
      </c>
      <c r="D5" s="7"/>
      <c r="E5" t="s">
        <v>25</v>
      </c>
      <c r="F5" s="1">
        <v>2.9700190000000001E-2</v>
      </c>
      <c r="G5" s="1" t="b">
        <f t="shared" si="0"/>
        <v>1</v>
      </c>
      <c r="I5" t="s">
        <v>21</v>
      </c>
      <c r="J5" t="s">
        <v>10</v>
      </c>
    </row>
    <row r="6" spans="1:11" x14ac:dyDescent="0.25">
      <c r="A6" s="6" t="s">
        <v>10</v>
      </c>
      <c r="B6" s="6" t="s">
        <v>18</v>
      </c>
      <c r="C6" s="6" t="s">
        <v>47</v>
      </c>
      <c r="D6" s="7"/>
      <c r="E6" t="s">
        <v>26</v>
      </c>
      <c r="F6" s="1">
        <v>5.4733709999999998E-6</v>
      </c>
      <c r="G6" s="1" t="b">
        <f t="shared" si="0"/>
        <v>1</v>
      </c>
      <c r="I6" t="s">
        <v>22</v>
      </c>
      <c r="J6" t="s">
        <v>10</v>
      </c>
    </row>
    <row r="7" spans="1:11" x14ac:dyDescent="0.25">
      <c r="A7" t="s">
        <v>19</v>
      </c>
      <c r="B7" t="s">
        <v>14</v>
      </c>
      <c r="C7" t="s">
        <v>50</v>
      </c>
      <c r="D7" s="7"/>
      <c r="E7" s="2" t="s">
        <v>27</v>
      </c>
      <c r="F7" s="5">
        <v>7.5275640000000005E-2</v>
      </c>
      <c r="G7" s="5" t="b">
        <f t="shared" si="0"/>
        <v>0</v>
      </c>
    </row>
    <row r="8" spans="1:11" x14ac:dyDescent="0.25">
      <c r="A8" t="s">
        <v>19</v>
      </c>
      <c r="B8" t="s">
        <v>15</v>
      </c>
      <c r="C8" t="s">
        <v>10</v>
      </c>
      <c r="D8" s="7"/>
      <c r="E8" s="2" t="s">
        <v>28</v>
      </c>
      <c r="F8" s="5">
        <v>0.69263280000000005</v>
      </c>
      <c r="G8" s="5" t="b">
        <f t="shared" si="0"/>
        <v>0</v>
      </c>
    </row>
    <row r="9" spans="1:11" x14ac:dyDescent="0.25">
      <c r="A9" t="s">
        <v>19</v>
      </c>
      <c r="B9" t="s">
        <v>16</v>
      </c>
      <c r="C9" t="s">
        <v>49</v>
      </c>
      <c r="D9" s="7"/>
      <c r="E9" t="s">
        <v>29</v>
      </c>
      <c r="F9" s="1">
        <v>7.7226799999999997E-5</v>
      </c>
      <c r="G9" s="1" t="b">
        <f t="shared" si="0"/>
        <v>1</v>
      </c>
    </row>
    <row r="10" spans="1:11" x14ac:dyDescent="0.25">
      <c r="A10" t="s">
        <v>19</v>
      </c>
      <c r="B10" t="s">
        <v>17</v>
      </c>
      <c r="C10" t="s">
        <v>49</v>
      </c>
      <c r="D10" s="7"/>
      <c r="E10" s="2" t="s">
        <v>30</v>
      </c>
      <c r="F10" s="5">
        <v>0.2356799</v>
      </c>
      <c r="G10" s="5" t="b">
        <f t="shared" si="0"/>
        <v>0</v>
      </c>
    </row>
    <row r="11" spans="1:11" x14ac:dyDescent="0.25">
      <c r="A11" s="6" t="s">
        <v>19</v>
      </c>
      <c r="B11" s="6" t="s">
        <v>18</v>
      </c>
      <c r="C11" s="6" t="s">
        <v>51</v>
      </c>
      <c r="D11" s="7"/>
      <c r="E11" s="2" t="s">
        <v>31</v>
      </c>
      <c r="F11" s="5">
        <v>0.32304890000000003</v>
      </c>
      <c r="G11" s="5" t="b">
        <f t="shared" si="0"/>
        <v>0</v>
      </c>
    </row>
    <row r="12" spans="1:11" x14ac:dyDescent="0.25">
      <c r="A12" t="s">
        <v>20</v>
      </c>
      <c r="B12" t="s">
        <v>14</v>
      </c>
      <c r="C12" t="s">
        <v>52</v>
      </c>
      <c r="D12" s="7"/>
      <c r="E12" s="2" t="s">
        <v>32</v>
      </c>
      <c r="F12" s="5">
        <v>0.55323</v>
      </c>
      <c r="G12" s="5" t="b">
        <f>F12&lt;0.05</f>
        <v>0</v>
      </c>
    </row>
    <row r="13" spans="1:11" x14ac:dyDescent="0.25">
      <c r="A13" t="s">
        <v>20</v>
      </c>
      <c r="B13" t="s">
        <v>15</v>
      </c>
      <c r="C13" t="s">
        <v>51</v>
      </c>
      <c r="D13" s="7"/>
      <c r="E13" s="3" t="s">
        <v>6</v>
      </c>
      <c r="F13" s="3"/>
      <c r="G13" s="3"/>
    </row>
    <row r="14" spans="1:11" x14ac:dyDescent="0.25">
      <c r="A14" t="s">
        <v>20</v>
      </c>
      <c r="B14" t="s">
        <v>16</v>
      </c>
      <c r="C14" t="s">
        <v>49</v>
      </c>
      <c r="D14" s="8"/>
      <c r="E14" t="s">
        <v>40</v>
      </c>
      <c r="F14" t="s">
        <v>41</v>
      </c>
      <c r="G14" t="s">
        <v>45</v>
      </c>
      <c r="I14" t="s">
        <v>10</v>
      </c>
      <c r="J14" t="s">
        <v>34</v>
      </c>
      <c r="K14" t="s">
        <v>4</v>
      </c>
    </row>
    <row r="15" spans="1:11" x14ac:dyDescent="0.25">
      <c r="A15" t="s">
        <v>20</v>
      </c>
      <c r="B15" t="s">
        <v>17</v>
      </c>
      <c r="D15" s="8"/>
      <c r="E15" t="s">
        <v>33</v>
      </c>
      <c r="F15">
        <v>4.2959129999999999E-4</v>
      </c>
      <c r="G15" t="b">
        <f>F15&lt;0.05</f>
        <v>1</v>
      </c>
      <c r="I15" t="s">
        <v>19</v>
      </c>
      <c r="J15" t="s">
        <v>10</v>
      </c>
    </row>
    <row r="16" spans="1:11" x14ac:dyDescent="0.25">
      <c r="A16" s="6" t="s">
        <v>20</v>
      </c>
      <c r="B16" s="6" t="s">
        <v>18</v>
      </c>
      <c r="C16" s="6" t="s">
        <v>10</v>
      </c>
      <c r="D16" s="7"/>
      <c r="E16" t="s">
        <v>24</v>
      </c>
      <c r="F16">
        <v>4.2959129999999999E-4</v>
      </c>
      <c r="G16" t="b">
        <f t="shared" ref="G16:G24" si="1">F16&lt;0.05</f>
        <v>1</v>
      </c>
      <c r="I16" t="s">
        <v>20</v>
      </c>
      <c r="J16" t="s">
        <v>10</v>
      </c>
    </row>
    <row r="17" spans="1:11" x14ac:dyDescent="0.25">
      <c r="A17" t="s">
        <v>21</v>
      </c>
      <c r="B17" t="s">
        <v>14</v>
      </c>
      <c r="C17" t="s">
        <v>10</v>
      </c>
      <c r="D17" s="7"/>
      <c r="E17" s="2" t="s">
        <v>25</v>
      </c>
      <c r="F17" s="2">
        <v>1</v>
      </c>
      <c r="G17" s="2" t="b">
        <f t="shared" si="1"/>
        <v>0</v>
      </c>
      <c r="I17" t="s">
        <v>21</v>
      </c>
      <c r="J17" t="s">
        <v>10</v>
      </c>
    </row>
    <row r="18" spans="1:11" x14ac:dyDescent="0.25">
      <c r="A18" t="s">
        <v>21</v>
      </c>
      <c r="B18" t="s">
        <v>15</v>
      </c>
      <c r="C18" t="s">
        <v>51</v>
      </c>
      <c r="D18" s="8"/>
      <c r="E18" t="s">
        <v>26</v>
      </c>
      <c r="F18">
        <v>4.2959129999999999E-4</v>
      </c>
      <c r="G18" t="b">
        <f t="shared" si="1"/>
        <v>1</v>
      </c>
      <c r="I18" t="s">
        <v>22</v>
      </c>
      <c r="J18" t="s">
        <v>10</v>
      </c>
    </row>
    <row r="19" spans="1:11" x14ac:dyDescent="0.25">
      <c r="A19" t="s">
        <v>21</v>
      </c>
      <c r="B19" t="s">
        <v>16</v>
      </c>
      <c r="C19" t="s">
        <v>49</v>
      </c>
      <c r="D19" s="8"/>
      <c r="E19" s="2" t="s">
        <v>27</v>
      </c>
      <c r="F19" s="2">
        <v>1</v>
      </c>
      <c r="G19" s="2" t="b">
        <f t="shared" si="1"/>
        <v>0</v>
      </c>
    </row>
    <row r="20" spans="1:11" x14ac:dyDescent="0.25">
      <c r="A20" t="s">
        <v>21</v>
      </c>
      <c r="B20" t="s">
        <v>17</v>
      </c>
      <c r="D20" s="8"/>
      <c r="E20" s="2" t="s">
        <v>28</v>
      </c>
      <c r="F20" s="2">
        <v>1</v>
      </c>
      <c r="G20" s="2" t="b">
        <f t="shared" si="1"/>
        <v>0</v>
      </c>
    </row>
    <row r="21" spans="1:11" x14ac:dyDescent="0.25">
      <c r="A21" s="6" t="s">
        <v>21</v>
      </c>
      <c r="B21" s="6" t="s">
        <v>18</v>
      </c>
      <c r="C21" s="6" t="s">
        <v>10</v>
      </c>
      <c r="D21" s="7"/>
      <c r="E21" t="s">
        <v>29</v>
      </c>
      <c r="F21">
        <v>4.2959129999999999E-4</v>
      </c>
      <c r="G21" t="b">
        <f t="shared" si="1"/>
        <v>1</v>
      </c>
    </row>
    <row r="22" spans="1:11" x14ac:dyDescent="0.25">
      <c r="A22" t="s">
        <v>22</v>
      </c>
      <c r="B22" t="s">
        <v>14</v>
      </c>
      <c r="C22" t="s">
        <v>10</v>
      </c>
      <c r="D22" s="7"/>
      <c r="E22" s="2" t="s">
        <v>30</v>
      </c>
      <c r="F22" s="2">
        <v>1</v>
      </c>
      <c r="G22" s="2" t="b">
        <f t="shared" si="1"/>
        <v>0</v>
      </c>
    </row>
    <row r="23" spans="1:11" x14ac:dyDescent="0.25">
      <c r="A23" t="s">
        <v>22</v>
      </c>
      <c r="B23" t="s">
        <v>15</v>
      </c>
      <c r="C23" t="s">
        <v>51</v>
      </c>
      <c r="D23" s="8"/>
      <c r="E23" s="2" t="s">
        <v>31</v>
      </c>
      <c r="F23" s="2">
        <v>1</v>
      </c>
      <c r="G23" s="2" t="b">
        <f t="shared" si="1"/>
        <v>0</v>
      </c>
    </row>
    <row r="24" spans="1:11" x14ac:dyDescent="0.25">
      <c r="A24" t="s">
        <v>22</v>
      </c>
      <c r="B24" t="s">
        <v>16</v>
      </c>
      <c r="C24" t="s">
        <v>49</v>
      </c>
      <c r="D24" s="8"/>
      <c r="E24" s="2" t="s">
        <v>32</v>
      </c>
      <c r="F24" s="2">
        <v>1</v>
      </c>
      <c r="G24" s="2" t="b">
        <f t="shared" si="1"/>
        <v>0</v>
      </c>
    </row>
    <row r="25" spans="1:11" x14ac:dyDescent="0.25">
      <c r="A25" t="s">
        <v>22</v>
      </c>
      <c r="B25" t="s">
        <v>17</v>
      </c>
      <c r="D25" s="8"/>
      <c r="E25" t="s">
        <v>9</v>
      </c>
    </row>
    <row r="26" spans="1:11" x14ac:dyDescent="0.25">
      <c r="A26" t="s">
        <v>22</v>
      </c>
      <c r="B26" t="s">
        <v>18</v>
      </c>
      <c r="C26" t="s">
        <v>10</v>
      </c>
      <c r="D26" s="7"/>
      <c r="E26" t="s">
        <v>40</v>
      </c>
      <c r="F26" t="s">
        <v>41</v>
      </c>
      <c r="G26" t="s">
        <v>45</v>
      </c>
      <c r="I26" t="s">
        <v>10</v>
      </c>
      <c r="J26" t="s">
        <v>34</v>
      </c>
      <c r="K26" t="s">
        <v>4</v>
      </c>
    </row>
    <row r="27" spans="1:11" x14ac:dyDescent="0.25">
      <c r="E27" t="s">
        <v>33</v>
      </c>
      <c r="F27" s="1">
        <v>5.7793809999999998E-6</v>
      </c>
      <c r="G27" s="1" t="b">
        <f t="shared" ref="G27:G35" si="2">F27&lt;0.05</f>
        <v>1</v>
      </c>
      <c r="I27" t="s">
        <v>19</v>
      </c>
      <c r="J27" t="s">
        <v>10</v>
      </c>
    </row>
    <row r="28" spans="1:11" x14ac:dyDescent="0.25">
      <c r="E28" t="s">
        <v>24</v>
      </c>
      <c r="F28" s="1">
        <v>6.5072420000000003E-8</v>
      </c>
      <c r="G28" s="1" t="b">
        <f t="shared" si="2"/>
        <v>1</v>
      </c>
      <c r="I28" t="s">
        <v>20</v>
      </c>
      <c r="J28" t="s">
        <v>10</v>
      </c>
    </row>
    <row r="29" spans="1:11" x14ac:dyDescent="0.25">
      <c r="E29" s="2" t="s">
        <v>25</v>
      </c>
      <c r="F29" s="5">
        <v>0.3843182</v>
      </c>
      <c r="G29" s="5" t="b">
        <f t="shared" si="2"/>
        <v>0</v>
      </c>
      <c r="I29" t="s">
        <v>21</v>
      </c>
      <c r="J29" t="s">
        <v>10</v>
      </c>
    </row>
    <row r="30" spans="1:11" x14ac:dyDescent="0.25">
      <c r="E30" t="s">
        <v>26</v>
      </c>
      <c r="F30" s="1">
        <v>3.3823119999999999E-7</v>
      </c>
      <c r="G30" s="1" t="b">
        <f t="shared" si="2"/>
        <v>1</v>
      </c>
      <c r="I30" t="s">
        <v>22</v>
      </c>
      <c r="J30" t="s">
        <v>10</v>
      </c>
    </row>
    <row r="31" spans="1:11" x14ac:dyDescent="0.25">
      <c r="E31" s="2" t="s">
        <v>27</v>
      </c>
      <c r="F31" s="5">
        <v>0.57106040000000002</v>
      </c>
      <c r="G31" s="5" t="b">
        <f t="shared" si="2"/>
        <v>0</v>
      </c>
    </row>
    <row r="32" spans="1:11" x14ac:dyDescent="0.25">
      <c r="E32" s="2" t="s">
        <v>28</v>
      </c>
      <c r="F32" s="5">
        <v>0.76152640000000005</v>
      </c>
      <c r="G32" s="5" t="b">
        <f t="shared" si="2"/>
        <v>0</v>
      </c>
    </row>
    <row r="33" spans="5:8" x14ac:dyDescent="0.25">
      <c r="E33" t="s">
        <v>29</v>
      </c>
      <c r="F33" s="1">
        <v>3.3400289999999998E-7</v>
      </c>
      <c r="G33" s="1" t="b">
        <f t="shared" si="2"/>
        <v>1</v>
      </c>
    </row>
    <row r="34" spans="5:8" x14ac:dyDescent="0.25">
      <c r="E34" s="2" t="s">
        <v>30</v>
      </c>
      <c r="F34" s="5">
        <v>0.5694439</v>
      </c>
      <c r="G34" s="5" t="b">
        <f t="shared" si="2"/>
        <v>0</v>
      </c>
    </row>
    <row r="35" spans="5:8" x14ac:dyDescent="0.25">
      <c r="E35" s="2" t="s">
        <v>31</v>
      </c>
      <c r="F35" s="5">
        <v>0.76334069999999998</v>
      </c>
      <c r="G35" s="5" t="b">
        <f t="shared" si="2"/>
        <v>0</v>
      </c>
      <c r="H35" t="s">
        <v>47</v>
      </c>
    </row>
    <row r="36" spans="5:8" x14ac:dyDescent="0.25">
      <c r="E36" s="2" t="s">
        <v>32</v>
      </c>
      <c r="F36" s="5">
        <v>0.99810089999999996</v>
      </c>
      <c r="G36" s="5" t="b">
        <f>F36&lt;0.05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mortalidad_sedimento</vt:lpstr>
      <vt:lpstr>mortalidad_aguaporo</vt:lpstr>
      <vt:lpstr>gms_sed_agua</vt:lpstr>
      <vt:lpstr>gms_sed</vt:lpstr>
      <vt:lpstr>gms_agua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 De La Cruz</dc:creator>
  <cp:lastModifiedBy>Luis Antonio Loyde De La Cruz</cp:lastModifiedBy>
  <dcterms:created xsi:type="dcterms:W3CDTF">2024-02-17T00:33:48Z</dcterms:created>
  <dcterms:modified xsi:type="dcterms:W3CDTF">2024-03-14T01:10:11Z</dcterms:modified>
</cp:coreProperties>
</file>