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H27" i="5" l="1"/>
  <c r="H28" i="5" s="1"/>
  <c r="H29" i="5" s="1"/>
  <c r="H30" i="5" s="1"/>
  <c r="H31" i="5" s="1"/>
  <c r="H32" i="5" s="1"/>
  <c r="H33" i="5" s="1"/>
  <c r="G28" i="5"/>
  <c r="G27" i="5"/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G29" i="5" l="1"/>
  <c r="G30" i="5" s="1"/>
  <c r="G31" i="5" s="1"/>
  <c r="G32" i="5" s="1"/>
  <c r="G33" i="5" s="1"/>
</calcChain>
</file>

<file path=xl/sharedStrings.xml><?xml version="1.0" encoding="utf-8"?>
<sst xmlns="http://schemas.openxmlformats.org/spreadsheetml/2006/main" count="92" uniqueCount="48">
  <si>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</si>
  <si>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</si>
  <si>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</si>
  <si>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</si>
  <si>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</si>
  <si>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</si>
  <si>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</si>
  <si>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</si>
  <si>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</si>
  <si>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</si>
  <si>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</si>
  <si>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</si>
  <si>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</si>
  <si>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</si>
  <si>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</si>
  <si>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</si>
  <si>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</si>
  <si>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</si>
  <si>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</si>
  <si>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</si>
  <si>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</si>
  <si>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</si>
  <si>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</si>
  <si>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</si>
  <si>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</si>
  <si>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</si>
  <si>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</si>
  <si>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</si>
  <si>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</si>
  <si>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</si>
  <si>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</si>
  <si>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</si>
  <si>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</si>
  <si>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</si>
  <si>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</si>
  <si>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</si>
  <si>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</si>
  <si>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</si>
  <si>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</si>
  <si>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</si>
  <si>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</si>
  <si>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T6</t>
  </si>
  <si>
    <t>Ata</t>
  </si>
  <si>
    <t>T3/T4</t>
  </si>
  <si>
    <t>T1/T4</t>
  </si>
  <si>
    <t>T5/T4</t>
  </si>
  <si>
    <t>T2/T4</t>
  </si>
  <si>
    <t>T6/T4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</si>
</sst>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044738449819481E-2"/>
          <c:y val="1.8000001417322945E-2"/>
          <c:w val="0.96677330161288511"/>
          <c:h val="0.93399999480314921"/>
        </c:manualLayout>
      </c:layout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Plan1!$F$17:$F$36</c15:sqref>
                  </c15:fullRef>
                </c:ext>
              </c:extLst>
              <c:f>(Plan1!$F$20:$F$26,Plan1!$F$33:$F$36)</c:f>
              <c:strCache>
                <c:ptCount val="9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  <c:pt idx="7">
                  <c:v>SEXTA</c:v>
                </c:pt>
                <c:pt idx="8">
                  <c:v>SABADO</c:v>
                </c:pt>
                <c:pt idx="9">
                  <c:v>DOMINGO</c:v>
                </c:pt>
                <c:pt idx="10">
                  <c:v>SEGUNDA</c:v>
                </c:pt>
                <c:pt idx="11">
                  <c:v>TERÇA</c:v>
                </c:pt>
                <c:pt idx="12">
                  <c:v>QUARTA</c:v>
                </c:pt>
                <c:pt idx="13">
                  <c:v>QUINTA</c:v>
                </c:pt>
                <c:pt idx="14">
                  <c:v>SEXTA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Plan1!$G$27:$G$34</c15:sqref>
                  </c15:fullRef>
                </c:ext>
              </c:extLst>
              <c:f>Plan1!$G$30:$G$34</c:f>
              <c:numCache>
                <c:formatCode>#,##0</c:formatCode>
                <c:ptCount val="5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Plan1!$F$1:$F$34</c15:sqref>
                  </c15:fullRef>
                </c:ext>
              </c:extLst>
              <c:f>(Plan1!$F$4:$F$10,Plan1!$F$17:$F$34)</c:f>
              <c:strCache>
                <c:ptCount val="25"/>
                <c:pt idx="2">
                  <c:v>LUÍS M.</c:v>
                </c:pt>
                <c:pt idx="3">
                  <c:v>T4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5">
                  <c:v>QUINTA</c:v>
                </c:pt>
                <c:pt idx="16">
                  <c:v>SEXTA</c:v>
                </c:pt>
                <c:pt idx="17">
                  <c:v>SABADO</c:v>
                </c:pt>
                <c:pt idx="18">
                  <c:v>DOMINGO</c:v>
                </c:pt>
                <c:pt idx="19">
                  <c:v>SEGUNDA</c:v>
                </c:pt>
                <c:pt idx="20">
                  <c:v>TERÇA</c:v>
                </c:pt>
                <c:pt idx="21">
                  <c:v>QUARTA</c:v>
                </c:pt>
                <c:pt idx="22">
                  <c:v>QUINTA</c:v>
                </c:pt>
                <c:pt idx="23">
                  <c:v>SEXTA</c:v>
                </c:pt>
                <c:pt idx="24">
                  <c:v>SABADO</c:v>
                </c:pt>
                <c:pt idx="25">
                  <c:v>DOMINGO</c:v>
                </c:pt>
                <c:pt idx="26">
                  <c:v>SEGUNDA</c:v>
                </c:pt>
                <c:pt idx="27">
                  <c:v>TERÇA</c:v>
                </c:pt>
                <c:pt idx="28">
                  <c:v>QUARTA</c:v>
                </c:pt>
                <c:pt idx="29">
                  <c:v>QUINTA</c:v>
                </c:pt>
                <c:pt idx="30">
                  <c:v>SEXTA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Plan1!$H$27:$H$34</c15:sqref>
                  </c15:fullRef>
                </c:ext>
              </c:extLst>
              <c:f>Plan1!$H$30:$H$34</c:f>
              <c:numCache>
                <c:formatCode>#,##0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84668</xdr:rowOff>
    </xdr:from>
    <xdr:to>
      <xdr:col>22</xdr:col>
      <xdr:colOff>52915</xdr:colOff>
      <xdr:row>42</xdr:row>
      <xdr:rowOff>31751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34"/>
  <sheetViews>
    <sheetView tabSelected="1" topLeftCell="A16" zoomScale="90" zoomScaleNormal="90" workbookViewId="0">
      <selection activeCell="G38" sqref="G38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43</v>
      </c>
      <c r="C7" s="10" t="s">
        <v>44</v>
      </c>
      <c r="D7" s="10" t="s">
        <v>45</v>
      </c>
      <c r="E7" s="10" t="s">
        <v>46</v>
      </c>
      <c r="F7" s="10" t="s">
        <v>14</v>
      </c>
      <c r="G7" s="10" t="s">
        <v>14</v>
      </c>
      <c r="H7" s="10" t="s">
        <v>47</v>
      </c>
      <c r="I7" s="13"/>
      <c r="K7" s="22"/>
      <c r="L7" s="10" t="s">
        <v>43</v>
      </c>
      <c r="M7" s="10" t="s">
        <v>44</v>
      </c>
      <c r="N7" s="10" t="s">
        <v>45</v>
      </c>
      <c r="O7" s="10" t="s">
        <v>46</v>
      </c>
      <c r="P7" s="10" t="s">
        <v>14</v>
      </c>
      <c r="Q7" s="10" t="s">
        <v>14</v>
      </c>
      <c r="R7" s="10" t="s">
        <v>47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6</v>
      </c>
      <c r="K8" s="11" t="s">
        <v>16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1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16">
        <f t="shared" si="1"/>
        <v>2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42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  <c r="U11" s="11" t="s">
        <v>41</v>
      </c>
      <c r="V11" s="11" t="s">
        <v>25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6">
        <f t="shared" si="1"/>
        <v>1</v>
      </c>
    </row>
    <row r="13" spans="1:23" x14ac:dyDescent="0.25">
      <c r="A13" s="11" t="s">
        <v>19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0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2</v>
      </c>
      <c r="D15" s="17">
        <f t="shared" si="2"/>
        <v>1</v>
      </c>
      <c r="E15" s="17">
        <f t="shared" si="2"/>
        <v>2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15</v>
      </c>
      <c r="K15" s="11" t="s">
        <v>22</v>
      </c>
      <c r="L15" s="17">
        <f t="shared" ref="L15:R15" si="3">SUM(L8:L14)</f>
        <v>1</v>
      </c>
      <c r="M15" s="17">
        <f t="shared" si="3"/>
        <v>2</v>
      </c>
      <c r="N15" s="17">
        <f t="shared" si="3"/>
        <v>1</v>
      </c>
      <c r="O15" s="17">
        <f t="shared" si="3"/>
        <v>2</v>
      </c>
      <c r="P15" s="17">
        <f t="shared" si="3"/>
        <v>3</v>
      </c>
      <c r="Q15" s="17">
        <f t="shared" si="3"/>
        <v>3</v>
      </c>
      <c r="R15" s="17">
        <f t="shared" si="3"/>
        <v>1</v>
      </c>
      <c r="S15" s="19">
        <f>SUM(L15:R15)</f>
        <v>13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</row>
    <row r="20" spans="6:8" x14ac:dyDescent="0.25">
      <c r="F20" s="11" t="s">
        <v>16</v>
      </c>
    </row>
    <row r="21" spans="6:8" x14ac:dyDescent="0.25">
      <c r="F21" s="11" t="s">
        <v>32</v>
      </c>
    </row>
    <row r="22" spans="6:8" x14ac:dyDescent="0.25">
      <c r="F22" s="11" t="s">
        <v>33</v>
      </c>
    </row>
    <row r="23" spans="6:8" x14ac:dyDescent="0.25">
      <c r="F23" s="11" t="s">
        <v>17</v>
      </c>
    </row>
    <row r="24" spans="6:8" x14ac:dyDescent="0.25">
      <c r="F24" s="11" t="s">
        <v>18</v>
      </c>
    </row>
    <row r="25" spans="6:8" x14ac:dyDescent="0.25">
      <c r="F25" s="11" t="s">
        <v>19</v>
      </c>
    </row>
    <row r="26" spans="6:8" x14ac:dyDescent="0.25">
      <c r="F26" s="11" t="s">
        <v>20</v>
      </c>
    </row>
    <row r="27" spans="6:8" x14ac:dyDescent="0.25">
      <c r="F27" s="11" t="s">
        <v>16</v>
      </c>
      <c r="G27">
        <f>I15</f>
        <v>15</v>
      </c>
      <c r="H27">
        <f>S15</f>
        <v>13</v>
      </c>
    </row>
    <row r="28" spans="6:8" x14ac:dyDescent="0.25">
      <c r="F28" s="11" t="s">
        <v>32</v>
      </c>
      <c r="G28">
        <f t="shared" ref="G28:G33" si="4">G27-I8</f>
        <v>9</v>
      </c>
      <c r="H28">
        <f t="shared" ref="H28:H33" si="5">H27-S8</f>
        <v>9</v>
      </c>
    </row>
    <row r="29" spans="6:8" x14ac:dyDescent="0.25">
      <c r="F29" s="11" t="s">
        <v>33</v>
      </c>
      <c r="G29">
        <f t="shared" si="4"/>
        <v>8</v>
      </c>
      <c r="H29">
        <f t="shared" si="5"/>
        <v>7</v>
      </c>
    </row>
    <row r="30" spans="6:8" x14ac:dyDescent="0.25">
      <c r="F30" s="11" t="s">
        <v>17</v>
      </c>
      <c r="G30">
        <f t="shared" si="4"/>
        <v>8</v>
      </c>
      <c r="H30">
        <f t="shared" si="5"/>
        <v>7</v>
      </c>
    </row>
    <row r="31" spans="6:8" x14ac:dyDescent="0.25">
      <c r="F31" s="11" t="s">
        <v>18</v>
      </c>
      <c r="G31">
        <f t="shared" si="4"/>
        <v>6</v>
      </c>
      <c r="H31">
        <f t="shared" si="5"/>
        <v>6</v>
      </c>
    </row>
    <row r="32" spans="6:8" x14ac:dyDescent="0.25">
      <c r="F32" s="11" t="s">
        <v>19</v>
      </c>
      <c r="G32">
        <f t="shared" si="4"/>
        <v>5</v>
      </c>
      <c r="H32">
        <f t="shared" si="5"/>
        <v>5</v>
      </c>
    </row>
    <row r="33" spans="6:8" x14ac:dyDescent="0.25">
      <c r="F33" s="11" t="s">
        <v>20</v>
      </c>
      <c r="G33">
        <f t="shared" si="4"/>
        <v>3</v>
      </c>
      <c r="H33">
        <f t="shared" si="5"/>
        <v>5</v>
      </c>
    </row>
    <row r="34" spans="6:8" x14ac:dyDescent="0.25">
      <c r="F34" s="11" t="s">
        <v>16</v>
      </c>
      <c r="G34">
        <v>0</v>
      </c>
      <c r="H34">
        <v>2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2016-11-11T01:50:08Z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