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Castillo\Desktop\"/>
    </mc:Choice>
  </mc:AlternateContent>
  <xr:revisionPtr revIDLastSave="0" documentId="8_{8016BFAC-603D-4222-B4B3-7AFD824A3B8E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Datos solos" sheetId="2" r:id="rId1"/>
    <sheet name="Datos" sheetId="1" r:id="rId2"/>
    <sheet name="Datos import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2" l="1"/>
  <c r="G9" i="2"/>
  <c r="G8" i="2"/>
  <c r="G7" i="2"/>
  <c r="H5" i="2"/>
  <c r="H6" i="2"/>
  <c r="H4" i="2"/>
  <c r="F3" i="2"/>
</calcChain>
</file>

<file path=xl/sharedStrings.xml><?xml version="1.0" encoding="utf-8"?>
<sst xmlns="http://schemas.openxmlformats.org/spreadsheetml/2006/main" count="520" uniqueCount="28">
  <si>
    <r>
      <t>Distancia (</t>
    </r>
    <r>
      <rPr>
        <sz val="11"/>
        <color theme="1"/>
        <rFont val="Cambria"/>
        <family val="1"/>
      </rPr>
      <t>Å</t>
    </r>
    <r>
      <rPr>
        <sz val="11"/>
        <color theme="1"/>
        <rFont val="Calibri"/>
        <family val="2"/>
        <scheme val="minor"/>
      </rPr>
      <t>)</t>
    </r>
  </si>
  <si>
    <t>Energía (eV)</t>
  </si>
  <si>
    <t>free</t>
  </si>
  <si>
    <t>energy</t>
  </si>
  <si>
    <t>TOTEN</t>
  </si>
  <si>
    <t>=</t>
  </si>
  <si>
    <t>eV</t>
  </si>
  <si>
    <t>Pasos</t>
  </si>
  <si>
    <t>1. Identificación de mínimo</t>
  </si>
  <si>
    <t>2. Sistema de ecuaciones</t>
  </si>
  <si>
    <t>Ax_1^2+Bx_1+C=y_1</t>
  </si>
  <si>
    <t>Ax_3^2+Bx_3+C=y_3</t>
  </si>
  <si>
    <t>Ax_2^2+Bx_2+C=y_2</t>
  </si>
  <si>
    <t>x - distancia</t>
  </si>
  <si>
    <t>y - energía</t>
  </si>
  <si>
    <t>3. Solución de sist. de ec.</t>
  </si>
  <si>
    <t>A</t>
  </si>
  <si>
    <t>B</t>
  </si>
  <si>
    <t>C</t>
  </si>
  <si>
    <t>4. Función</t>
  </si>
  <si>
    <t>16.80107x^2-193.41588x+549.85112</t>
  </si>
  <si>
    <t>5. Derivada e igualdad a cero</t>
  </si>
  <si>
    <t>x_min=</t>
  </si>
  <si>
    <t>6. Energía mínima</t>
  </si>
  <si>
    <t>E_min=</t>
  </si>
  <si>
    <t>x_1^2=</t>
  </si>
  <si>
    <t>x_2^2=</t>
  </si>
  <si>
    <t>x_3^2=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</si>
</sst>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rgb="FF2E414F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0" fillId="0" borderId="0" xfId="0" applyAlignment="1">
      <alignment horizontal="center"/>
    </xf>
    <xf numFmtId="0" fontId="13" fillId="33" borderId="10" xfId="0" applyFont="1" applyFill="1" applyBorder="1"/>
    <xf numFmtId="0" fontId="13" fillId="33" borderId="11" xfId="0" applyFont="1" applyFill="1" applyBorder="1"/>
    <xf numFmtId="0" fontId="0" fillId="0" borderId="10" xfId="0" applyFont="1" applyBorder="1"/>
    <xf numFmtId="0" fontId="0" fillId="0" borderId="11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Energía contra distancia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solos'!$B$1</c:f>
              <c:strCache>
                <c:ptCount val="1"/>
                <c:pt idx="0">
                  <c:v>Energía (eV)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'Datos solos'!$A$2:$A$100</c:f>
              <c:numCache>
                <c:formatCode>General</c:formatCode>
                <c:ptCount val="99"/>
                <c:pt idx="0">
                  <c:v>5.0999999999999996</c:v>
                </c:pt>
                <c:pt idx="1">
                  <c:v>5.15</c:v>
                </c:pt>
                <c:pt idx="2">
                  <c:v>5.2</c:v>
                </c:pt>
                <c:pt idx="3">
                  <c:v>5.25</c:v>
                </c:pt>
                <c:pt idx="4">
                  <c:v>5.3</c:v>
                </c:pt>
                <c:pt idx="5">
                  <c:v>5.35</c:v>
                </c:pt>
                <c:pt idx="6">
                  <c:v>5.4</c:v>
                </c:pt>
                <c:pt idx="7">
                  <c:v>5.45</c:v>
                </c:pt>
                <c:pt idx="8">
                  <c:v>5.5</c:v>
                </c:pt>
                <c:pt idx="9">
                  <c:v>5.55</c:v>
                </c:pt>
                <c:pt idx="10">
                  <c:v>5.6</c:v>
                </c:pt>
                <c:pt idx="11">
                  <c:v>5.65</c:v>
                </c:pt>
                <c:pt idx="12">
                  <c:v>5.7</c:v>
                </c:pt>
                <c:pt idx="13">
                  <c:v>5.75</c:v>
                </c:pt>
                <c:pt idx="14">
                  <c:v>5.8</c:v>
                </c:pt>
                <c:pt idx="15">
                  <c:v>5.85</c:v>
                </c:pt>
                <c:pt idx="16">
                  <c:v>5.9</c:v>
                </c:pt>
                <c:pt idx="17">
                  <c:v>5.95</c:v>
                </c:pt>
                <c:pt idx="18">
                  <c:v>6</c:v>
                </c:pt>
                <c:pt idx="19">
                  <c:v>6.05</c:v>
                </c:pt>
                <c:pt idx="20">
                  <c:v>6.1</c:v>
                </c:pt>
                <c:pt idx="21">
                  <c:v>6.15</c:v>
                </c:pt>
                <c:pt idx="22">
                  <c:v>6.2</c:v>
                </c:pt>
                <c:pt idx="23">
                  <c:v>6.25</c:v>
                </c:pt>
                <c:pt idx="24">
                  <c:v>6.3</c:v>
                </c:pt>
                <c:pt idx="25">
                  <c:v>6.35</c:v>
                </c:pt>
                <c:pt idx="26">
                  <c:v>6.4</c:v>
                </c:pt>
                <c:pt idx="27">
                  <c:v>6.45</c:v>
                </c:pt>
                <c:pt idx="28">
                  <c:v>6.5</c:v>
                </c:pt>
                <c:pt idx="29">
                  <c:v>6.55</c:v>
                </c:pt>
                <c:pt idx="30">
                  <c:v>6.6</c:v>
                </c:pt>
                <c:pt idx="31">
                  <c:v>6.65</c:v>
                </c:pt>
                <c:pt idx="32">
                  <c:v>6.7</c:v>
                </c:pt>
                <c:pt idx="33">
                  <c:v>6.75</c:v>
                </c:pt>
                <c:pt idx="34">
                  <c:v>6.8</c:v>
                </c:pt>
                <c:pt idx="35">
                  <c:v>6.85</c:v>
                </c:pt>
                <c:pt idx="36">
                  <c:v>6.9</c:v>
                </c:pt>
                <c:pt idx="37">
                  <c:v>6.95</c:v>
                </c:pt>
                <c:pt idx="38">
                  <c:v>7</c:v>
                </c:pt>
                <c:pt idx="39">
                  <c:v>7.05</c:v>
                </c:pt>
                <c:pt idx="40">
                  <c:v>7.1</c:v>
                </c:pt>
                <c:pt idx="41">
                  <c:v>7.15</c:v>
                </c:pt>
                <c:pt idx="42">
                  <c:v>7.2</c:v>
                </c:pt>
                <c:pt idx="43">
                  <c:v>7.25</c:v>
                </c:pt>
                <c:pt idx="44">
                  <c:v>7.3</c:v>
                </c:pt>
                <c:pt idx="45">
                  <c:v>7.35</c:v>
                </c:pt>
                <c:pt idx="46">
                  <c:v>7.4</c:v>
                </c:pt>
                <c:pt idx="47">
                  <c:v>7.45</c:v>
                </c:pt>
                <c:pt idx="48">
                  <c:v>7.5</c:v>
                </c:pt>
                <c:pt idx="49">
                  <c:v>7.55</c:v>
                </c:pt>
                <c:pt idx="50">
                  <c:v>7.6</c:v>
                </c:pt>
                <c:pt idx="51">
                  <c:v>7.65</c:v>
                </c:pt>
                <c:pt idx="52">
                  <c:v>7.7</c:v>
                </c:pt>
                <c:pt idx="53">
                  <c:v>7.75</c:v>
                </c:pt>
                <c:pt idx="54">
                  <c:v>7.8</c:v>
                </c:pt>
                <c:pt idx="55">
                  <c:v>7.85</c:v>
                </c:pt>
                <c:pt idx="56">
                  <c:v>7.9</c:v>
                </c:pt>
                <c:pt idx="57">
                  <c:v>7.95</c:v>
                </c:pt>
                <c:pt idx="58">
                  <c:v>8</c:v>
                </c:pt>
                <c:pt idx="59">
                  <c:v>8.0500000000000007</c:v>
                </c:pt>
                <c:pt idx="60">
                  <c:v>8.1</c:v>
                </c:pt>
                <c:pt idx="61">
                  <c:v>8.15</c:v>
                </c:pt>
                <c:pt idx="62">
                  <c:v>8.1999999999999993</c:v>
                </c:pt>
                <c:pt idx="63">
                  <c:v>8.25</c:v>
                </c:pt>
                <c:pt idx="64">
                  <c:v>8.3000000000000007</c:v>
                </c:pt>
                <c:pt idx="65">
                  <c:v>8.35</c:v>
                </c:pt>
                <c:pt idx="66">
                  <c:v>8.4</c:v>
                </c:pt>
                <c:pt idx="67">
                  <c:v>8.4499999999999993</c:v>
                </c:pt>
                <c:pt idx="68">
                  <c:v>8.5</c:v>
                </c:pt>
                <c:pt idx="69">
                  <c:v>8.5500000000000007</c:v>
                </c:pt>
                <c:pt idx="70">
                  <c:v>8.6</c:v>
                </c:pt>
                <c:pt idx="71">
                  <c:v>8.65</c:v>
                </c:pt>
                <c:pt idx="72">
                  <c:v>8.6999999999999993</c:v>
                </c:pt>
                <c:pt idx="73">
                  <c:v>8.75</c:v>
                </c:pt>
                <c:pt idx="74">
                  <c:v>8.8000000000000007</c:v>
                </c:pt>
                <c:pt idx="75">
                  <c:v>8.85</c:v>
                </c:pt>
                <c:pt idx="76">
                  <c:v>8.9</c:v>
                </c:pt>
                <c:pt idx="77">
                  <c:v>8.9499999999999993</c:v>
                </c:pt>
                <c:pt idx="78">
                  <c:v>9</c:v>
                </c:pt>
                <c:pt idx="79">
                  <c:v>9.0500000000000007</c:v>
                </c:pt>
                <c:pt idx="80">
                  <c:v>9.1</c:v>
                </c:pt>
                <c:pt idx="81">
                  <c:v>9.15</c:v>
                </c:pt>
                <c:pt idx="82">
                  <c:v>9.1999999999999993</c:v>
                </c:pt>
                <c:pt idx="83">
                  <c:v>9.25</c:v>
                </c:pt>
                <c:pt idx="84">
                  <c:v>9.3000000000000007</c:v>
                </c:pt>
                <c:pt idx="85">
                  <c:v>9.35</c:v>
                </c:pt>
                <c:pt idx="86">
                  <c:v>9.4</c:v>
                </c:pt>
                <c:pt idx="87">
                  <c:v>9.4499999999999993</c:v>
                </c:pt>
                <c:pt idx="88">
                  <c:v>9.5</c:v>
                </c:pt>
                <c:pt idx="89">
                  <c:v>9.5500000000000007</c:v>
                </c:pt>
                <c:pt idx="90">
                  <c:v>9.6</c:v>
                </c:pt>
                <c:pt idx="91">
                  <c:v>9.65</c:v>
                </c:pt>
                <c:pt idx="92">
                  <c:v>9.6999999999999993</c:v>
                </c:pt>
                <c:pt idx="93">
                  <c:v>9.75</c:v>
                </c:pt>
                <c:pt idx="94">
                  <c:v>9.8000000000000007</c:v>
                </c:pt>
                <c:pt idx="95">
                  <c:v>9.85</c:v>
                </c:pt>
                <c:pt idx="96">
                  <c:v>9.9</c:v>
                </c:pt>
                <c:pt idx="97">
                  <c:v>9.9499999999999993</c:v>
                </c:pt>
                <c:pt idx="98">
                  <c:v>10</c:v>
                </c:pt>
              </c:numCache>
            </c:numRef>
          </c:xVal>
          <c:yVal>
            <c:numRef>
              <c:f>'Datos solos'!$B$2:$B$100</c:f>
              <c:numCache>
                <c:formatCode>General</c:formatCode>
                <c:ptCount val="99"/>
                <c:pt idx="0">
                  <c:v>98.147608000000005</c:v>
                </c:pt>
                <c:pt idx="1">
                  <c:v>51.071527469999999</c:v>
                </c:pt>
                <c:pt idx="2">
                  <c:v>28.295295530000001</c:v>
                </c:pt>
                <c:pt idx="3">
                  <c:v>15.35976443</c:v>
                </c:pt>
                <c:pt idx="4">
                  <c:v>7.3989866199999996</c:v>
                </c:pt>
                <c:pt idx="5">
                  <c:v>2.2902489500000001</c:v>
                </c:pt>
                <c:pt idx="6">
                  <c:v>-1.0560536</c:v>
                </c:pt>
                <c:pt idx="7">
                  <c:v>-3.26231414</c:v>
                </c:pt>
                <c:pt idx="8">
                  <c:v>-4.7111229200000002</c:v>
                </c:pt>
                <c:pt idx="9">
                  <c:v>-5.6476790699999997</c:v>
                </c:pt>
                <c:pt idx="10">
                  <c:v>-6.2339877299999999</c:v>
                </c:pt>
                <c:pt idx="11">
                  <c:v>-6.5779109</c:v>
                </c:pt>
                <c:pt idx="12">
                  <c:v>-6.7523874800000003</c:v>
                </c:pt>
                <c:pt idx="13">
                  <c:v>-6.8045644599999999</c:v>
                </c:pt>
                <c:pt idx="14">
                  <c:v>-6.7727360499999998</c:v>
                </c:pt>
                <c:pt idx="15">
                  <c:v>-6.6784039499999999</c:v>
                </c:pt>
                <c:pt idx="16">
                  <c:v>-6.5406250999999997</c:v>
                </c:pt>
                <c:pt idx="17">
                  <c:v>-6.3680880899999996</c:v>
                </c:pt>
                <c:pt idx="18">
                  <c:v>-6.1723605700000004</c:v>
                </c:pt>
                <c:pt idx="19">
                  <c:v>-5.96074634</c:v>
                </c:pt>
                <c:pt idx="20">
                  <c:v>-5.7391375800000004</c:v>
                </c:pt>
                <c:pt idx="21">
                  <c:v>-5.51206073</c:v>
                </c:pt>
                <c:pt idx="22">
                  <c:v>-5.2831972199999999</c:v>
                </c:pt>
                <c:pt idx="23">
                  <c:v>-5.05525102</c:v>
                </c:pt>
                <c:pt idx="24">
                  <c:v>-4.8303609600000001</c:v>
                </c:pt>
                <c:pt idx="25">
                  <c:v>-4.6099430400000001</c:v>
                </c:pt>
                <c:pt idx="26">
                  <c:v>-4.3932210500000002</c:v>
                </c:pt>
                <c:pt idx="27">
                  <c:v>-4.1845698599999999</c:v>
                </c:pt>
                <c:pt idx="28">
                  <c:v>-3.9826010599999999</c:v>
                </c:pt>
                <c:pt idx="29">
                  <c:v>-3.7874875800000001</c:v>
                </c:pt>
                <c:pt idx="30">
                  <c:v>-3.6012138199999999</c:v>
                </c:pt>
                <c:pt idx="31">
                  <c:v>-3.42037616</c:v>
                </c:pt>
                <c:pt idx="32">
                  <c:v>-3.2468847200000002</c:v>
                </c:pt>
                <c:pt idx="33">
                  <c:v>-3.0807395999999998</c:v>
                </c:pt>
                <c:pt idx="34">
                  <c:v>-2.9220134400000002</c:v>
                </c:pt>
                <c:pt idx="35">
                  <c:v>-2.7705994899999999</c:v>
                </c:pt>
                <c:pt idx="36">
                  <c:v>-2.62643768</c:v>
                </c:pt>
                <c:pt idx="37">
                  <c:v>-2.48928298</c:v>
                </c:pt>
                <c:pt idx="38">
                  <c:v>-2.3589611399999999</c:v>
                </c:pt>
                <c:pt idx="39">
                  <c:v>-2.2351140699999998</c:v>
                </c:pt>
                <c:pt idx="40">
                  <c:v>-2.1175699300000002</c:v>
                </c:pt>
                <c:pt idx="41">
                  <c:v>-2.00597526</c:v>
                </c:pt>
                <c:pt idx="42">
                  <c:v>-1.9001394599999999</c:v>
                </c:pt>
                <c:pt idx="43">
                  <c:v>-1.79977951</c:v>
                </c:pt>
                <c:pt idx="44">
                  <c:v>-1.7047542</c:v>
                </c:pt>
                <c:pt idx="45">
                  <c:v>-1.6148192699999999</c:v>
                </c:pt>
                <c:pt idx="46">
                  <c:v>-1.52985869</c:v>
                </c:pt>
                <c:pt idx="47">
                  <c:v>-1.4496306400000001</c:v>
                </c:pt>
                <c:pt idx="48">
                  <c:v>-1.3739978500000001</c:v>
                </c:pt>
                <c:pt idx="49">
                  <c:v>-1.3026809699999999</c:v>
                </c:pt>
                <c:pt idx="50">
                  <c:v>-1.2355087600000001</c:v>
                </c:pt>
                <c:pt idx="51">
                  <c:v>-1.1721778700000001</c:v>
                </c:pt>
                <c:pt idx="52">
                  <c:v>-1.1125038599999999</c:v>
                </c:pt>
                <c:pt idx="53">
                  <c:v>-1.05619405</c:v>
                </c:pt>
                <c:pt idx="54">
                  <c:v>-1.00310546</c:v>
                </c:pt>
                <c:pt idx="55">
                  <c:v>-0.95299750999999999</c:v>
                </c:pt>
                <c:pt idx="56">
                  <c:v>-0.90578185</c:v>
                </c:pt>
                <c:pt idx="57">
                  <c:v>-0.86073703999999995</c:v>
                </c:pt>
                <c:pt idx="58">
                  <c:v>-0.81888720000000004</c:v>
                </c:pt>
                <c:pt idx="59">
                  <c:v>-0.77950975</c:v>
                </c:pt>
                <c:pt idx="60">
                  <c:v>-0.74249968</c:v>
                </c:pt>
                <c:pt idx="61">
                  <c:v>-0.70775688999999997</c:v>
                </c:pt>
                <c:pt idx="62">
                  <c:v>-0.67516567999999999</c:v>
                </c:pt>
                <c:pt idx="63">
                  <c:v>-0.64451435999999995</c:v>
                </c:pt>
                <c:pt idx="64">
                  <c:v>-0.61573407999999996</c:v>
                </c:pt>
                <c:pt idx="65">
                  <c:v>-0.58863105000000004</c:v>
                </c:pt>
                <c:pt idx="66">
                  <c:v>-0.56316506</c:v>
                </c:pt>
                <c:pt idx="67">
                  <c:v>-0.53918520000000003</c:v>
                </c:pt>
                <c:pt idx="68">
                  <c:v>-0.51667945000000004</c:v>
                </c:pt>
                <c:pt idx="69">
                  <c:v>-0.49553332999999999</c:v>
                </c:pt>
                <c:pt idx="70">
                  <c:v>-0.47577139000000002</c:v>
                </c:pt>
                <c:pt idx="71">
                  <c:v>-0.45727676</c:v>
                </c:pt>
                <c:pt idx="72">
                  <c:v>-0.44005660000000002</c:v>
                </c:pt>
                <c:pt idx="73">
                  <c:v>-0.42397504000000003</c:v>
                </c:pt>
                <c:pt idx="74">
                  <c:v>-0.40901363000000002</c:v>
                </c:pt>
                <c:pt idx="75">
                  <c:v>-0.39501745999999999</c:v>
                </c:pt>
                <c:pt idx="76">
                  <c:v>-0.38195338000000001</c:v>
                </c:pt>
                <c:pt idx="77">
                  <c:v>-0.36966568999999999</c:v>
                </c:pt>
                <c:pt idx="78">
                  <c:v>-0.35815553999999999</c:v>
                </c:pt>
                <c:pt idx="79">
                  <c:v>-0.34730613999999999</c:v>
                </c:pt>
                <c:pt idx="80">
                  <c:v>-0.33715889999999998</c:v>
                </c:pt>
                <c:pt idx="81">
                  <c:v>-0.32764196000000001</c:v>
                </c:pt>
                <c:pt idx="82">
                  <c:v>-0.31882886999999999</c:v>
                </c:pt>
                <c:pt idx="83">
                  <c:v>-0.31066820000000001</c:v>
                </c:pt>
                <c:pt idx="84">
                  <c:v>-0.30322199</c:v>
                </c:pt>
                <c:pt idx="85">
                  <c:v>-0.29641680999999998</c:v>
                </c:pt>
                <c:pt idx="86">
                  <c:v>-0.29029411999999999</c:v>
                </c:pt>
                <c:pt idx="87">
                  <c:v>-0.28473901000000001</c:v>
                </c:pt>
                <c:pt idx="88">
                  <c:v>-0.27975506</c:v>
                </c:pt>
                <c:pt idx="89">
                  <c:v>-0.27521584999999998</c:v>
                </c:pt>
                <c:pt idx="90">
                  <c:v>-0.27113288000000002</c:v>
                </c:pt>
                <c:pt idx="91">
                  <c:v>-0.26739110999999999</c:v>
                </c:pt>
                <c:pt idx="92">
                  <c:v>-0.26400906000000002</c:v>
                </c:pt>
                <c:pt idx="93">
                  <c:v>-0.26089245999999999</c:v>
                </c:pt>
                <c:pt idx="94">
                  <c:v>-0.25810134000000001</c:v>
                </c:pt>
                <c:pt idx="95">
                  <c:v>-0.25555761999999999</c:v>
                </c:pt>
                <c:pt idx="96">
                  <c:v>-0.25332016000000002</c:v>
                </c:pt>
                <c:pt idx="97">
                  <c:v>-0.25131706999999998</c:v>
                </c:pt>
                <c:pt idx="98">
                  <c:v>-0.24959822000000001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E5-47C0-90C9-C95034F52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240720"/>
        <c:axId val="634244880"/>
      </c:scatterChart>
      <c:valAx>
        <c:axId val="63424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Distancia (Å)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34244880"/>
        <c:crosses val="autoZero"/>
        <c:crossBetween val="midCat"/>
      </c:valAx>
      <c:valAx>
        <c:axId val="63424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Energía (eV)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3424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706530</xdr:colOff>
      <xdr:row>13</xdr:row>
      <xdr:rowOff>66954</xdr:rowOff>
    </xdr:from>
    <xdr:to>
      <xdr:col>10</xdr:col>
      <xdr:colOff>411815</xdr:colOff>
      <xdr:row>31</xdr:row>
      <xdr:rowOff>33617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3141B2A-41F0-4A3A-BB0B-AAFA194AF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B1048576" totalsRowShown="0">
  <autoFilter ref="A1:B1048576" xr:uid="{00000000-0009-0000-0100-000001000000}"/>
  <tableColumns count="2">
    <tableColumn id="1" xr3:uid="{00000000-0010-0000-0000-000001000000}" name="Distancia (Å)"/>
    <tableColumn id="2" xr3:uid="{00000000-0010-0000-0000-000002000000}" name="Energía (eV)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opLeftCell="A87" zoomScale="85" zoomScaleNormal="85" workbookViewId="0">
      <selection sqref="A1:B100"/>
    </sheetView>
  </sheetViews>
  <sheetFormatPr baseColWidth="10" defaultColWidth="11.44140625" defaultRowHeight="14.4" x14ac:dyDescent="0.3"/>
  <cols>
    <col min="1" max="1" width="14.33203125" customWidth="1"/>
    <col min="2" max="2" width="13.88671875" customWidth="1"/>
    <col min="4" max="4" width="12.88671875" bestFit="1" customWidth="1"/>
    <col min="5" max="5" width="28.44140625" bestFit="1" customWidth="1"/>
    <col min="6" max="6" width="32" bestFit="1" customWidth="1"/>
  </cols>
  <sheetData>
    <row r="1" spans="1:10" x14ac:dyDescent="0.3">
      <c r="A1" t="s">
        <v>0</v>
      </c>
      <c r="B1" t="s">
        <v>1</v>
      </c>
    </row>
    <row r="2" spans="1:10" x14ac:dyDescent="0.3">
      <c r="A2">
        <v>5.0999999999999996</v>
      </c>
      <c r="B2">
        <v>98.147608000000005</v>
      </c>
      <c r="E2" s="2" t="s">
        <v>7</v>
      </c>
      <c r="F2" s="2"/>
      <c r="J2" s="1"/>
    </row>
    <row r="3" spans="1:10" x14ac:dyDescent="0.3">
      <c r="A3">
        <v>5.15</v>
      </c>
      <c r="B3">
        <v>51.071527469999999</v>
      </c>
      <c r="E3" t="s">
        <v>8</v>
      </c>
      <c r="F3">
        <f>MIN(Tabla1[[#All],[Energía (eV)]])</f>
        <v>-6.8045644599999999</v>
      </c>
    </row>
    <row r="4" spans="1:10" x14ac:dyDescent="0.3">
      <c r="A4">
        <v>5.2</v>
      </c>
      <c r="B4">
        <v>28.295295530000001</v>
      </c>
      <c r="E4" t="s">
        <v>9</v>
      </c>
      <c r="F4" t="s">
        <v>10</v>
      </c>
      <c r="G4" t="s">
        <v>25</v>
      </c>
      <c r="H4">
        <f>Tabla1[[#This Row],[Distancia (Å)]]^2</f>
        <v>27.040000000000003</v>
      </c>
    </row>
    <row r="5" spans="1:10" x14ac:dyDescent="0.3">
      <c r="A5">
        <v>5.25</v>
      </c>
      <c r="B5">
        <v>15.35976443</v>
      </c>
      <c r="E5" t="s">
        <v>13</v>
      </c>
      <c r="F5" t="s">
        <v>12</v>
      </c>
      <c r="G5" t="s">
        <v>26</v>
      </c>
      <c r="H5">
        <f>Tabla1[[#This Row],[Distancia (Å)]]^2</f>
        <v>27.5625</v>
      </c>
    </row>
    <row r="6" spans="1:10" x14ac:dyDescent="0.3">
      <c r="A6">
        <v>5.3</v>
      </c>
      <c r="B6">
        <v>7.3989866199999996</v>
      </c>
      <c r="E6" t="s">
        <v>14</v>
      </c>
      <c r="F6" t="s">
        <v>11</v>
      </c>
      <c r="G6" t="s">
        <v>27</v>
      </c>
      <c r="H6">
        <f>Tabla1[[#This Row],[Distancia (Å)]]^2</f>
        <v>28.09</v>
      </c>
    </row>
    <row r="7" spans="1:10" x14ac:dyDescent="0.3">
      <c r="A7">
        <v>5.35</v>
      </c>
      <c r="B7">
        <v>2.2902489500000001</v>
      </c>
      <c r="E7" t="s">
        <v>15</v>
      </c>
      <c r="F7" t="s">
        <v>16</v>
      </c>
      <c r="G7">
        <f>8400539/500000</f>
        <v>16.801078</v>
      </c>
    </row>
    <row r="8" spans="1:10" x14ac:dyDescent="0.3">
      <c r="A8">
        <v>5.4</v>
      </c>
      <c r="B8">
        <v>-1.0560536</v>
      </c>
      <c r="F8" t="s">
        <v>17</v>
      </c>
      <c r="G8">
        <f>-1934158827/10000000</f>
        <v>-193.4158827</v>
      </c>
    </row>
    <row r="9" spans="1:10" x14ac:dyDescent="0.3">
      <c r="A9">
        <v>5.45</v>
      </c>
      <c r="B9">
        <v>-3.26231414</v>
      </c>
      <c r="F9" t="s">
        <v>18</v>
      </c>
      <c r="G9">
        <f>54985111969/100000000</f>
        <v>549.85111969000002</v>
      </c>
    </row>
    <row r="10" spans="1:10" x14ac:dyDescent="0.3">
      <c r="A10">
        <v>5.5</v>
      </c>
      <c r="B10">
        <v>-4.7111229200000002</v>
      </c>
      <c r="E10" t="s">
        <v>19</v>
      </c>
      <c r="F10" t="s">
        <v>20</v>
      </c>
    </row>
    <row r="11" spans="1:10" x14ac:dyDescent="0.3">
      <c r="A11">
        <v>5.55</v>
      </c>
      <c r="B11">
        <v>-5.6476790699999997</v>
      </c>
      <c r="E11" t="s">
        <v>21</v>
      </c>
      <c r="F11" t="s">
        <v>22</v>
      </c>
      <c r="G11">
        <v>5.7560557334475702</v>
      </c>
    </row>
    <row r="12" spans="1:10" x14ac:dyDescent="0.3">
      <c r="A12">
        <v>5.6</v>
      </c>
      <c r="B12">
        <v>-6.2339877299999999</v>
      </c>
      <c r="E12" t="s">
        <v>23</v>
      </c>
      <c r="F12" t="s">
        <v>24</v>
      </c>
      <c r="G12">
        <f>$G$7*G11^2+$G$8*G11+$G$9</f>
        <v>-6.8051805875796845</v>
      </c>
    </row>
    <row r="13" spans="1:10" x14ac:dyDescent="0.3">
      <c r="A13">
        <v>5.65</v>
      </c>
      <c r="B13">
        <v>-6.5779109</v>
      </c>
    </row>
    <row r="14" spans="1:10" x14ac:dyDescent="0.3">
      <c r="A14">
        <v>5.7</v>
      </c>
      <c r="B14">
        <v>-6.7523874800000003</v>
      </c>
    </row>
    <row r="15" spans="1:10" x14ac:dyDescent="0.3">
      <c r="A15">
        <v>5.75</v>
      </c>
      <c r="B15">
        <v>-6.8045644599999999</v>
      </c>
    </row>
    <row r="16" spans="1:10" x14ac:dyDescent="0.3">
      <c r="A16">
        <v>5.8</v>
      </c>
      <c r="B16">
        <v>-6.7727360499999998</v>
      </c>
    </row>
    <row r="17" spans="1:2" x14ac:dyDescent="0.3">
      <c r="A17">
        <v>5.85</v>
      </c>
      <c r="B17">
        <v>-6.6784039499999999</v>
      </c>
    </row>
    <row r="18" spans="1:2" x14ac:dyDescent="0.3">
      <c r="A18">
        <v>5.9</v>
      </c>
      <c r="B18">
        <v>-6.5406250999999997</v>
      </c>
    </row>
    <row r="19" spans="1:2" x14ac:dyDescent="0.3">
      <c r="A19">
        <v>5.95</v>
      </c>
      <c r="B19">
        <v>-6.3680880899999996</v>
      </c>
    </row>
    <row r="20" spans="1:2" x14ac:dyDescent="0.3">
      <c r="A20">
        <v>6</v>
      </c>
      <c r="B20">
        <v>-6.1723605700000004</v>
      </c>
    </row>
    <row r="21" spans="1:2" x14ac:dyDescent="0.3">
      <c r="A21">
        <v>6.05</v>
      </c>
      <c r="B21">
        <v>-5.96074634</v>
      </c>
    </row>
    <row r="22" spans="1:2" x14ac:dyDescent="0.3">
      <c r="A22">
        <v>6.1</v>
      </c>
      <c r="B22">
        <v>-5.7391375800000004</v>
      </c>
    </row>
    <row r="23" spans="1:2" x14ac:dyDescent="0.3">
      <c r="A23">
        <v>6.15</v>
      </c>
      <c r="B23">
        <v>-5.51206073</v>
      </c>
    </row>
    <row r="24" spans="1:2" x14ac:dyDescent="0.3">
      <c r="A24">
        <v>6.2</v>
      </c>
      <c r="B24">
        <v>-5.2831972199999999</v>
      </c>
    </row>
    <row r="25" spans="1:2" x14ac:dyDescent="0.3">
      <c r="A25">
        <v>6.25</v>
      </c>
      <c r="B25">
        <v>-5.05525102</v>
      </c>
    </row>
    <row r="26" spans="1:2" x14ac:dyDescent="0.3">
      <c r="A26">
        <v>6.3</v>
      </c>
      <c r="B26">
        <v>-4.8303609600000001</v>
      </c>
    </row>
    <row r="27" spans="1:2" x14ac:dyDescent="0.3">
      <c r="A27">
        <v>6.35</v>
      </c>
      <c r="B27">
        <v>-4.6099430400000001</v>
      </c>
    </row>
    <row r="28" spans="1:2" x14ac:dyDescent="0.3">
      <c r="A28">
        <v>6.4</v>
      </c>
      <c r="B28">
        <v>-4.3932210500000002</v>
      </c>
    </row>
    <row r="29" spans="1:2" x14ac:dyDescent="0.3">
      <c r="A29">
        <v>6.45</v>
      </c>
      <c r="B29">
        <v>-4.1845698599999999</v>
      </c>
    </row>
    <row r="30" spans="1:2" x14ac:dyDescent="0.3">
      <c r="A30">
        <v>6.5</v>
      </c>
      <c r="B30">
        <v>-3.9826010599999999</v>
      </c>
    </row>
    <row r="31" spans="1:2" x14ac:dyDescent="0.3">
      <c r="A31">
        <v>6.55</v>
      </c>
      <c r="B31">
        <v>-3.7874875800000001</v>
      </c>
    </row>
    <row r="32" spans="1:2" x14ac:dyDescent="0.3">
      <c r="A32">
        <v>6.6</v>
      </c>
      <c r="B32">
        <v>-3.6012138199999999</v>
      </c>
    </row>
    <row r="33" spans="1:2" x14ac:dyDescent="0.3">
      <c r="A33">
        <v>6.65</v>
      </c>
      <c r="B33">
        <v>-3.42037616</v>
      </c>
    </row>
    <row r="34" spans="1:2" x14ac:dyDescent="0.3">
      <c r="A34">
        <v>6.7</v>
      </c>
      <c r="B34">
        <v>-3.2468847200000002</v>
      </c>
    </row>
    <row r="35" spans="1:2" x14ac:dyDescent="0.3">
      <c r="A35">
        <v>6.75</v>
      </c>
      <c r="B35">
        <v>-3.0807395999999998</v>
      </c>
    </row>
    <row r="36" spans="1:2" x14ac:dyDescent="0.3">
      <c r="A36">
        <v>6.8</v>
      </c>
      <c r="B36">
        <v>-2.9220134400000002</v>
      </c>
    </row>
    <row r="37" spans="1:2" x14ac:dyDescent="0.3">
      <c r="A37">
        <v>6.85</v>
      </c>
      <c r="B37">
        <v>-2.7705994899999999</v>
      </c>
    </row>
    <row r="38" spans="1:2" x14ac:dyDescent="0.3">
      <c r="A38">
        <v>6.9</v>
      </c>
      <c r="B38">
        <v>-2.62643768</v>
      </c>
    </row>
    <row r="39" spans="1:2" x14ac:dyDescent="0.3">
      <c r="A39">
        <v>6.95</v>
      </c>
      <c r="B39">
        <v>-2.48928298</v>
      </c>
    </row>
    <row r="40" spans="1:2" x14ac:dyDescent="0.3">
      <c r="A40">
        <v>7</v>
      </c>
      <c r="B40">
        <v>-2.3589611399999999</v>
      </c>
    </row>
    <row r="41" spans="1:2" x14ac:dyDescent="0.3">
      <c r="A41">
        <v>7.05</v>
      </c>
      <c r="B41">
        <v>-2.2351140699999998</v>
      </c>
    </row>
    <row r="42" spans="1:2" x14ac:dyDescent="0.3">
      <c r="A42">
        <v>7.1</v>
      </c>
      <c r="B42">
        <v>-2.1175699300000002</v>
      </c>
    </row>
    <row r="43" spans="1:2" x14ac:dyDescent="0.3">
      <c r="A43">
        <v>7.15</v>
      </c>
      <c r="B43">
        <v>-2.00597526</v>
      </c>
    </row>
    <row r="44" spans="1:2" x14ac:dyDescent="0.3">
      <c r="A44">
        <v>7.2</v>
      </c>
      <c r="B44">
        <v>-1.9001394599999999</v>
      </c>
    </row>
    <row r="45" spans="1:2" x14ac:dyDescent="0.3">
      <c r="A45">
        <v>7.25</v>
      </c>
      <c r="B45">
        <v>-1.79977951</v>
      </c>
    </row>
    <row r="46" spans="1:2" x14ac:dyDescent="0.3">
      <c r="A46">
        <v>7.3</v>
      </c>
      <c r="B46">
        <v>-1.7047542</v>
      </c>
    </row>
    <row r="47" spans="1:2" x14ac:dyDescent="0.3">
      <c r="A47">
        <v>7.35</v>
      </c>
      <c r="B47">
        <v>-1.6148192699999999</v>
      </c>
    </row>
    <row r="48" spans="1:2" x14ac:dyDescent="0.3">
      <c r="A48">
        <v>7.4</v>
      </c>
      <c r="B48">
        <v>-1.52985869</v>
      </c>
    </row>
    <row r="49" spans="1:2" x14ac:dyDescent="0.3">
      <c r="A49">
        <v>7.45</v>
      </c>
      <c r="B49">
        <v>-1.4496306400000001</v>
      </c>
    </row>
    <row r="50" spans="1:2" x14ac:dyDescent="0.3">
      <c r="A50">
        <v>7.5</v>
      </c>
      <c r="B50">
        <v>-1.3739978500000001</v>
      </c>
    </row>
    <row r="51" spans="1:2" x14ac:dyDescent="0.3">
      <c r="A51">
        <v>7.55</v>
      </c>
      <c r="B51">
        <v>-1.3026809699999999</v>
      </c>
    </row>
    <row r="52" spans="1:2" x14ac:dyDescent="0.3">
      <c r="A52">
        <v>7.6</v>
      </c>
      <c r="B52">
        <v>-1.2355087600000001</v>
      </c>
    </row>
    <row r="53" spans="1:2" x14ac:dyDescent="0.3">
      <c r="A53">
        <v>7.65</v>
      </c>
      <c r="B53">
        <v>-1.1721778700000001</v>
      </c>
    </row>
    <row r="54" spans="1:2" x14ac:dyDescent="0.3">
      <c r="A54">
        <v>7.7</v>
      </c>
      <c r="B54">
        <v>-1.1125038599999999</v>
      </c>
    </row>
    <row r="55" spans="1:2" x14ac:dyDescent="0.3">
      <c r="A55">
        <v>7.75</v>
      </c>
      <c r="B55">
        <v>-1.05619405</v>
      </c>
    </row>
    <row r="56" spans="1:2" x14ac:dyDescent="0.3">
      <c r="A56">
        <v>7.8</v>
      </c>
      <c r="B56">
        <v>-1.00310546</v>
      </c>
    </row>
    <row r="57" spans="1:2" x14ac:dyDescent="0.3">
      <c r="A57">
        <v>7.85</v>
      </c>
      <c r="B57">
        <v>-0.95299750999999999</v>
      </c>
    </row>
    <row r="58" spans="1:2" x14ac:dyDescent="0.3">
      <c r="A58">
        <v>7.9</v>
      </c>
      <c r="B58">
        <v>-0.90578185</v>
      </c>
    </row>
    <row r="59" spans="1:2" x14ac:dyDescent="0.3">
      <c r="A59">
        <v>7.95</v>
      </c>
      <c r="B59">
        <v>-0.86073703999999995</v>
      </c>
    </row>
    <row r="60" spans="1:2" x14ac:dyDescent="0.3">
      <c r="A60">
        <v>8</v>
      </c>
      <c r="B60">
        <v>-0.81888720000000004</v>
      </c>
    </row>
    <row r="61" spans="1:2" x14ac:dyDescent="0.3">
      <c r="A61">
        <v>8.0500000000000007</v>
      </c>
      <c r="B61">
        <v>-0.77950975</v>
      </c>
    </row>
    <row r="62" spans="1:2" x14ac:dyDescent="0.3">
      <c r="A62">
        <v>8.1</v>
      </c>
      <c r="B62">
        <v>-0.74249968</v>
      </c>
    </row>
    <row r="63" spans="1:2" x14ac:dyDescent="0.3">
      <c r="A63">
        <v>8.15</v>
      </c>
      <c r="B63">
        <v>-0.70775688999999997</v>
      </c>
    </row>
    <row r="64" spans="1:2" x14ac:dyDescent="0.3">
      <c r="A64">
        <v>8.1999999999999993</v>
      </c>
      <c r="B64">
        <v>-0.67516567999999999</v>
      </c>
    </row>
    <row r="65" spans="1:2" x14ac:dyDescent="0.3">
      <c r="A65">
        <v>8.25</v>
      </c>
      <c r="B65">
        <v>-0.64451435999999995</v>
      </c>
    </row>
    <row r="66" spans="1:2" x14ac:dyDescent="0.3">
      <c r="A66">
        <v>8.3000000000000007</v>
      </c>
      <c r="B66">
        <v>-0.61573407999999996</v>
      </c>
    </row>
    <row r="67" spans="1:2" x14ac:dyDescent="0.3">
      <c r="A67">
        <v>8.35</v>
      </c>
      <c r="B67">
        <v>-0.58863105000000004</v>
      </c>
    </row>
    <row r="68" spans="1:2" x14ac:dyDescent="0.3">
      <c r="A68">
        <v>8.4</v>
      </c>
      <c r="B68">
        <v>-0.56316506</v>
      </c>
    </row>
    <row r="69" spans="1:2" x14ac:dyDescent="0.3">
      <c r="A69">
        <v>8.4499999999999993</v>
      </c>
      <c r="B69">
        <v>-0.53918520000000003</v>
      </c>
    </row>
    <row r="70" spans="1:2" x14ac:dyDescent="0.3">
      <c r="A70">
        <v>8.5</v>
      </c>
      <c r="B70">
        <v>-0.51667945000000004</v>
      </c>
    </row>
    <row r="71" spans="1:2" x14ac:dyDescent="0.3">
      <c r="A71">
        <v>8.5500000000000007</v>
      </c>
      <c r="B71">
        <v>-0.49553332999999999</v>
      </c>
    </row>
    <row r="72" spans="1:2" x14ac:dyDescent="0.3">
      <c r="A72">
        <v>8.6</v>
      </c>
      <c r="B72">
        <v>-0.47577139000000002</v>
      </c>
    </row>
    <row r="73" spans="1:2" x14ac:dyDescent="0.3">
      <c r="A73">
        <v>8.65</v>
      </c>
      <c r="B73">
        <v>-0.45727676</v>
      </c>
    </row>
    <row r="74" spans="1:2" x14ac:dyDescent="0.3">
      <c r="A74">
        <v>8.6999999999999993</v>
      </c>
      <c r="B74">
        <v>-0.44005660000000002</v>
      </c>
    </row>
    <row r="75" spans="1:2" x14ac:dyDescent="0.3">
      <c r="A75">
        <v>8.75</v>
      </c>
      <c r="B75">
        <v>-0.42397504000000003</v>
      </c>
    </row>
    <row r="76" spans="1:2" x14ac:dyDescent="0.3">
      <c r="A76">
        <v>8.8000000000000007</v>
      </c>
      <c r="B76">
        <v>-0.40901363000000002</v>
      </c>
    </row>
    <row r="77" spans="1:2" x14ac:dyDescent="0.3">
      <c r="A77">
        <v>8.85</v>
      </c>
      <c r="B77">
        <v>-0.39501745999999999</v>
      </c>
    </row>
    <row r="78" spans="1:2" x14ac:dyDescent="0.3">
      <c r="A78">
        <v>8.9</v>
      </c>
      <c r="B78">
        <v>-0.38195338000000001</v>
      </c>
    </row>
    <row r="79" spans="1:2" x14ac:dyDescent="0.3">
      <c r="A79">
        <v>8.9499999999999993</v>
      </c>
      <c r="B79">
        <v>-0.36966568999999999</v>
      </c>
    </row>
    <row r="80" spans="1:2" x14ac:dyDescent="0.3">
      <c r="A80">
        <v>9</v>
      </c>
      <c r="B80">
        <v>-0.35815553999999999</v>
      </c>
    </row>
    <row r="81" spans="1:2" x14ac:dyDescent="0.3">
      <c r="A81">
        <v>9.0500000000000007</v>
      </c>
      <c r="B81">
        <v>-0.34730613999999999</v>
      </c>
    </row>
    <row r="82" spans="1:2" x14ac:dyDescent="0.3">
      <c r="A82">
        <v>9.1</v>
      </c>
      <c r="B82">
        <v>-0.33715889999999998</v>
      </c>
    </row>
    <row r="83" spans="1:2" x14ac:dyDescent="0.3">
      <c r="A83">
        <v>9.15</v>
      </c>
      <c r="B83">
        <v>-0.32764196000000001</v>
      </c>
    </row>
    <row r="84" spans="1:2" x14ac:dyDescent="0.3">
      <c r="A84">
        <v>9.1999999999999993</v>
      </c>
      <c r="B84">
        <v>-0.31882886999999999</v>
      </c>
    </row>
    <row r="85" spans="1:2" x14ac:dyDescent="0.3">
      <c r="A85">
        <v>9.25</v>
      </c>
      <c r="B85">
        <v>-0.31066820000000001</v>
      </c>
    </row>
    <row r="86" spans="1:2" x14ac:dyDescent="0.3">
      <c r="A86">
        <v>9.3000000000000007</v>
      </c>
      <c r="B86">
        <v>-0.30322199</v>
      </c>
    </row>
    <row r="87" spans="1:2" x14ac:dyDescent="0.3">
      <c r="A87">
        <v>9.35</v>
      </c>
      <c r="B87">
        <v>-0.29641680999999998</v>
      </c>
    </row>
    <row r="88" spans="1:2" x14ac:dyDescent="0.3">
      <c r="A88">
        <v>9.4</v>
      </c>
      <c r="B88">
        <v>-0.29029411999999999</v>
      </c>
    </row>
    <row r="89" spans="1:2" x14ac:dyDescent="0.3">
      <c r="A89">
        <v>9.4499999999999993</v>
      </c>
      <c r="B89">
        <v>-0.28473901000000001</v>
      </c>
    </row>
    <row r="90" spans="1:2" x14ac:dyDescent="0.3">
      <c r="A90">
        <v>9.5</v>
      </c>
      <c r="B90">
        <v>-0.27975506</v>
      </c>
    </row>
    <row r="91" spans="1:2" x14ac:dyDescent="0.3">
      <c r="A91">
        <v>9.5500000000000007</v>
      </c>
      <c r="B91">
        <v>-0.27521584999999998</v>
      </c>
    </row>
    <row r="92" spans="1:2" x14ac:dyDescent="0.3">
      <c r="A92">
        <v>9.6</v>
      </c>
      <c r="B92">
        <v>-0.27113288000000002</v>
      </c>
    </row>
    <row r="93" spans="1:2" x14ac:dyDescent="0.3">
      <c r="A93">
        <v>9.65</v>
      </c>
      <c r="B93">
        <v>-0.26739110999999999</v>
      </c>
    </row>
    <row r="94" spans="1:2" x14ac:dyDescent="0.3">
      <c r="A94">
        <v>9.6999999999999993</v>
      </c>
      <c r="B94">
        <v>-0.26400906000000002</v>
      </c>
    </row>
    <row r="95" spans="1:2" x14ac:dyDescent="0.3">
      <c r="A95">
        <v>9.75</v>
      </c>
      <c r="B95">
        <v>-0.26089245999999999</v>
      </c>
    </row>
    <row r="96" spans="1:2" x14ac:dyDescent="0.3">
      <c r="A96">
        <v>9.8000000000000007</v>
      </c>
      <c r="B96">
        <v>-0.25810134000000001</v>
      </c>
    </row>
    <row r="97" spans="1:2" x14ac:dyDescent="0.3">
      <c r="A97">
        <v>9.85</v>
      </c>
      <c r="B97">
        <v>-0.25555761999999999</v>
      </c>
    </row>
    <row r="98" spans="1:2" x14ac:dyDescent="0.3">
      <c r="A98">
        <v>9.9</v>
      </c>
      <c r="B98">
        <v>-0.25332016000000002</v>
      </c>
    </row>
    <row r="99" spans="1:2" x14ac:dyDescent="0.3">
      <c r="A99">
        <v>9.9499999999999993</v>
      </c>
      <c r="B99">
        <v>-0.25131706999999998</v>
      </c>
    </row>
    <row r="100" spans="1:2" x14ac:dyDescent="0.3">
      <c r="A100">
        <v>10</v>
      </c>
      <c r="B100">
        <v>-0.24959822000000001</v>
      </c>
    </row>
  </sheetData>
  <mergeCells count="1">
    <mergeCell ref="E2:F2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9"/>
  <sheetViews>
    <sheetView topLeftCell="A91" workbookViewId="0">
      <selection activeCell="G102" sqref="G102"/>
    </sheetView>
  </sheetViews>
  <sheetFormatPr baseColWidth="10" defaultColWidth="11.44140625" defaultRowHeight="14.4" x14ac:dyDescent="0.3"/>
  <sheetData>
    <row r="1" spans="1:8" x14ac:dyDescent="0.3">
      <c r="A1" t="s">
        <v>2</v>
      </c>
      <c r="B1" t="s">
        <v>3</v>
      </c>
      <c r="C1" t="s">
        <v>4</v>
      </c>
      <c r="D1" t="s">
        <v>5</v>
      </c>
      <c r="E1">
        <v>98.147608000000005</v>
      </c>
      <c r="F1" t="s">
        <v>6</v>
      </c>
      <c r="H1">
        <v>5.0999999999999996</v>
      </c>
    </row>
    <row r="2" spans="1:8" x14ac:dyDescent="0.3">
      <c r="A2" t="s">
        <v>2</v>
      </c>
      <c r="B2" t="s">
        <v>3</v>
      </c>
      <c r="C2" t="s">
        <v>4</v>
      </c>
      <c r="D2" t="s">
        <v>5</v>
      </c>
      <c r="E2">
        <v>51.071527469999999</v>
      </c>
      <c r="F2" t="s">
        <v>6</v>
      </c>
      <c r="H2">
        <v>5.15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>
        <v>28.295295530000001</v>
      </c>
      <c r="F3" t="s">
        <v>6</v>
      </c>
      <c r="H3">
        <v>5.2</v>
      </c>
    </row>
    <row r="4" spans="1:8" x14ac:dyDescent="0.3">
      <c r="A4" t="s">
        <v>2</v>
      </c>
      <c r="B4" t="s">
        <v>3</v>
      </c>
      <c r="C4" t="s">
        <v>4</v>
      </c>
      <c r="D4" t="s">
        <v>5</v>
      </c>
      <c r="E4">
        <v>15.35976443</v>
      </c>
      <c r="F4" t="s">
        <v>6</v>
      </c>
      <c r="H4">
        <v>5.25</v>
      </c>
    </row>
    <row r="5" spans="1:8" x14ac:dyDescent="0.3">
      <c r="A5" t="s">
        <v>2</v>
      </c>
      <c r="B5" t="s">
        <v>3</v>
      </c>
      <c r="C5" t="s">
        <v>4</v>
      </c>
      <c r="D5" t="s">
        <v>5</v>
      </c>
      <c r="E5">
        <v>7.3989866199999996</v>
      </c>
      <c r="F5" t="s">
        <v>6</v>
      </c>
      <c r="H5">
        <v>5.3</v>
      </c>
    </row>
    <row r="6" spans="1:8" x14ac:dyDescent="0.3">
      <c r="A6" t="s">
        <v>2</v>
      </c>
      <c r="B6" t="s">
        <v>3</v>
      </c>
      <c r="C6" t="s">
        <v>4</v>
      </c>
      <c r="D6" t="s">
        <v>5</v>
      </c>
      <c r="E6">
        <v>2.2902489500000001</v>
      </c>
      <c r="F6" t="s">
        <v>6</v>
      </c>
      <c r="H6">
        <v>5.35</v>
      </c>
    </row>
    <row r="7" spans="1:8" x14ac:dyDescent="0.3">
      <c r="A7" t="s">
        <v>2</v>
      </c>
      <c r="B7" t="s">
        <v>3</v>
      </c>
      <c r="C7" t="s">
        <v>4</v>
      </c>
      <c r="D7" t="s">
        <v>5</v>
      </c>
      <c r="E7">
        <v>-1.0560536</v>
      </c>
      <c r="F7" t="s">
        <v>6</v>
      </c>
      <c r="H7">
        <v>5.4</v>
      </c>
    </row>
    <row r="8" spans="1:8" x14ac:dyDescent="0.3">
      <c r="A8" t="s">
        <v>2</v>
      </c>
      <c r="B8" t="s">
        <v>3</v>
      </c>
      <c r="C8" t="s">
        <v>4</v>
      </c>
      <c r="D8" t="s">
        <v>5</v>
      </c>
      <c r="E8">
        <v>-3.26231414</v>
      </c>
      <c r="F8" t="s">
        <v>6</v>
      </c>
      <c r="H8">
        <v>5.45</v>
      </c>
    </row>
    <row r="9" spans="1:8" x14ac:dyDescent="0.3">
      <c r="A9" t="s">
        <v>2</v>
      </c>
      <c r="B9" t="s">
        <v>3</v>
      </c>
      <c r="C9" t="s">
        <v>4</v>
      </c>
      <c r="D9" t="s">
        <v>5</v>
      </c>
      <c r="E9">
        <v>-4.7111229200000002</v>
      </c>
      <c r="F9" t="s">
        <v>6</v>
      </c>
      <c r="H9">
        <v>5.5</v>
      </c>
    </row>
    <row r="10" spans="1:8" x14ac:dyDescent="0.3">
      <c r="A10" t="s">
        <v>2</v>
      </c>
      <c r="B10" t="s">
        <v>3</v>
      </c>
      <c r="C10" t="s">
        <v>4</v>
      </c>
      <c r="D10" t="s">
        <v>5</v>
      </c>
      <c r="E10">
        <v>-5.6476790699999997</v>
      </c>
      <c r="F10" t="s">
        <v>6</v>
      </c>
      <c r="H10">
        <v>5.55</v>
      </c>
    </row>
    <row r="11" spans="1:8" x14ac:dyDescent="0.3">
      <c r="A11" t="s">
        <v>2</v>
      </c>
      <c r="B11" t="s">
        <v>3</v>
      </c>
      <c r="C11" t="s">
        <v>4</v>
      </c>
      <c r="D11" t="s">
        <v>5</v>
      </c>
      <c r="E11">
        <v>-6.2339877299999999</v>
      </c>
      <c r="F11" t="s">
        <v>6</v>
      </c>
      <c r="H11">
        <v>5.6</v>
      </c>
    </row>
    <row r="12" spans="1:8" x14ac:dyDescent="0.3">
      <c r="A12" t="s">
        <v>2</v>
      </c>
      <c r="B12" t="s">
        <v>3</v>
      </c>
      <c r="C12" t="s">
        <v>4</v>
      </c>
      <c r="D12" t="s">
        <v>5</v>
      </c>
      <c r="E12">
        <v>-6.5779109</v>
      </c>
      <c r="F12" t="s">
        <v>6</v>
      </c>
      <c r="H12">
        <v>5.65</v>
      </c>
    </row>
    <row r="13" spans="1:8" x14ac:dyDescent="0.3">
      <c r="A13" t="s">
        <v>2</v>
      </c>
      <c r="B13" t="s">
        <v>3</v>
      </c>
      <c r="C13" t="s">
        <v>4</v>
      </c>
      <c r="D13" t="s">
        <v>5</v>
      </c>
      <c r="E13">
        <v>-6.7523874800000003</v>
      </c>
      <c r="F13" t="s">
        <v>6</v>
      </c>
      <c r="H13">
        <v>5.7</v>
      </c>
    </row>
    <row r="14" spans="1:8" x14ac:dyDescent="0.3">
      <c r="A14" t="s">
        <v>2</v>
      </c>
      <c r="B14" t="s">
        <v>3</v>
      </c>
      <c r="C14" t="s">
        <v>4</v>
      </c>
      <c r="D14" t="s">
        <v>5</v>
      </c>
      <c r="E14">
        <v>-6.8045644599999999</v>
      </c>
      <c r="F14" t="s">
        <v>6</v>
      </c>
      <c r="H14">
        <v>5.75</v>
      </c>
    </row>
    <row r="15" spans="1:8" x14ac:dyDescent="0.3">
      <c r="A15" t="s">
        <v>2</v>
      </c>
      <c r="B15" t="s">
        <v>3</v>
      </c>
      <c r="C15" t="s">
        <v>4</v>
      </c>
      <c r="D15" t="s">
        <v>5</v>
      </c>
      <c r="E15">
        <v>-6.7727360499999998</v>
      </c>
      <c r="F15" t="s">
        <v>6</v>
      </c>
      <c r="H15">
        <v>5.8</v>
      </c>
    </row>
    <row r="16" spans="1:8" x14ac:dyDescent="0.3">
      <c r="A16" t="s">
        <v>2</v>
      </c>
      <c r="B16" t="s">
        <v>3</v>
      </c>
      <c r="C16" t="s">
        <v>4</v>
      </c>
      <c r="D16" t="s">
        <v>5</v>
      </c>
      <c r="E16">
        <v>-6.6784039499999999</v>
      </c>
      <c r="F16" t="s">
        <v>6</v>
      </c>
      <c r="H16">
        <v>5.85</v>
      </c>
    </row>
    <row r="17" spans="1:8" x14ac:dyDescent="0.3">
      <c r="A17" t="s">
        <v>2</v>
      </c>
      <c r="B17" t="s">
        <v>3</v>
      </c>
      <c r="C17" t="s">
        <v>4</v>
      </c>
      <c r="D17" t="s">
        <v>5</v>
      </c>
      <c r="E17">
        <v>-6.5406250999999997</v>
      </c>
      <c r="F17" t="s">
        <v>6</v>
      </c>
      <c r="H17">
        <v>5.9</v>
      </c>
    </row>
    <row r="18" spans="1:8" x14ac:dyDescent="0.3">
      <c r="A18" t="s">
        <v>2</v>
      </c>
      <c r="B18" t="s">
        <v>3</v>
      </c>
      <c r="C18" t="s">
        <v>4</v>
      </c>
      <c r="D18" t="s">
        <v>5</v>
      </c>
      <c r="E18">
        <v>-6.3680880899999996</v>
      </c>
      <c r="F18" t="s">
        <v>6</v>
      </c>
      <c r="H18">
        <v>5.95</v>
      </c>
    </row>
    <row r="19" spans="1:8" x14ac:dyDescent="0.3">
      <c r="A19" t="s">
        <v>2</v>
      </c>
      <c r="B19" t="s">
        <v>3</v>
      </c>
      <c r="C19" t="s">
        <v>4</v>
      </c>
      <c r="D19" t="s">
        <v>5</v>
      </c>
      <c r="E19">
        <v>-6.1723605700000004</v>
      </c>
      <c r="F19" t="s">
        <v>6</v>
      </c>
      <c r="H19">
        <v>6</v>
      </c>
    </row>
    <row r="20" spans="1:8" x14ac:dyDescent="0.3">
      <c r="A20" t="s">
        <v>2</v>
      </c>
      <c r="B20" t="s">
        <v>3</v>
      </c>
      <c r="C20" t="s">
        <v>4</v>
      </c>
      <c r="D20" t="s">
        <v>5</v>
      </c>
      <c r="E20">
        <v>-5.96074634</v>
      </c>
      <c r="F20" t="s">
        <v>6</v>
      </c>
      <c r="H20">
        <v>6.05</v>
      </c>
    </row>
    <row r="21" spans="1:8" x14ac:dyDescent="0.3">
      <c r="A21" t="s">
        <v>2</v>
      </c>
      <c r="B21" t="s">
        <v>3</v>
      </c>
      <c r="C21" t="s">
        <v>4</v>
      </c>
      <c r="D21" t="s">
        <v>5</v>
      </c>
      <c r="E21">
        <v>-5.7391375800000004</v>
      </c>
      <c r="F21" t="s">
        <v>6</v>
      </c>
      <c r="H21">
        <v>6.1</v>
      </c>
    </row>
    <row r="22" spans="1:8" x14ac:dyDescent="0.3">
      <c r="A22" t="s">
        <v>2</v>
      </c>
      <c r="B22" t="s">
        <v>3</v>
      </c>
      <c r="C22" t="s">
        <v>4</v>
      </c>
      <c r="D22" t="s">
        <v>5</v>
      </c>
      <c r="E22">
        <v>-5.51206073</v>
      </c>
      <c r="F22" t="s">
        <v>6</v>
      </c>
      <c r="H22">
        <v>6.15</v>
      </c>
    </row>
    <row r="23" spans="1:8" x14ac:dyDescent="0.3">
      <c r="A23" t="s">
        <v>2</v>
      </c>
      <c r="B23" t="s">
        <v>3</v>
      </c>
      <c r="C23" t="s">
        <v>4</v>
      </c>
      <c r="D23" t="s">
        <v>5</v>
      </c>
      <c r="E23">
        <v>-5.2831972199999999</v>
      </c>
      <c r="F23" t="s">
        <v>6</v>
      </c>
      <c r="H23">
        <v>6.2</v>
      </c>
    </row>
    <row r="24" spans="1:8" x14ac:dyDescent="0.3">
      <c r="A24" t="s">
        <v>2</v>
      </c>
      <c r="B24" t="s">
        <v>3</v>
      </c>
      <c r="C24" t="s">
        <v>4</v>
      </c>
      <c r="D24" t="s">
        <v>5</v>
      </c>
      <c r="E24">
        <v>-5.05525102</v>
      </c>
      <c r="F24" t="s">
        <v>6</v>
      </c>
      <c r="H24">
        <v>6.25</v>
      </c>
    </row>
    <row r="25" spans="1:8" x14ac:dyDescent="0.3">
      <c r="A25" t="s">
        <v>2</v>
      </c>
      <c r="B25" t="s">
        <v>3</v>
      </c>
      <c r="C25" t="s">
        <v>4</v>
      </c>
      <c r="D25" t="s">
        <v>5</v>
      </c>
      <c r="E25">
        <v>-4.8303609600000001</v>
      </c>
      <c r="F25" t="s">
        <v>6</v>
      </c>
      <c r="H25">
        <v>6.3</v>
      </c>
    </row>
    <row r="26" spans="1:8" x14ac:dyDescent="0.3">
      <c r="A26" t="s">
        <v>2</v>
      </c>
      <c r="B26" t="s">
        <v>3</v>
      </c>
      <c r="C26" t="s">
        <v>4</v>
      </c>
      <c r="D26" t="s">
        <v>5</v>
      </c>
      <c r="E26">
        <v>-4.6099430400000001</v>
      </c>
      <c r="F26" t="s">
        <v>6</v>
      </c>
      <c r="H26">
        <v>6.35</v>
      </c>
    </row>
    <row r="27" spans="1:8" x14ac:dyDescent="0.3">
      <c r="A27" t="s">
        <v>2</v>
      </c>
      <c r="B27" t="s">
        <v>3</v>
      </c>
      <c r="C27" t="s">
        <v>4</v>
      </c>
      <c r="D27" t="s">
        <v>5</v>
      </c>
      <c r="E27">
        <v>-4.3932210500000002</v>
      </c>
      <c r="F27" t="s">
        <v>6</v>
      </c>
      <c r="H27">
        <v>6.4</v>
      </c>
    </row>
    <row r="28" spans="1:8" x14ac:dyDescent="0.3">
      <c r="A28" t="s">
        <v>2</v>
      </c>
      <c r="B28" t="s">
        <v>3</v>
      </c>
      <c r="C28" t="s">
        <v>4</v>
      </c>
      <c r="D28" t="s">
        <v>5</v>
      </c>
      <c r="E28">
        <v>-4.1845698599999999</v>
      </c>
      <c r="F28" t="s">
        <v>6</v>
      </c>
      <c r="H28">
        <v>6.45</v>
      </c>
    </row>
    <row r="29" spans="1:8" x14ac:dyDescent="0.3">
      <c r="A29" t="s">
        <v>2</v>
      </c>
      <c r="B29" t="s">
        <v>3</v>
      </c>
      <c r="C29" t="s">
        <v>4</v>
      </c>
      <c r="D29" t="s">
        <v>5</v>
      </c>
      <c r="E29">
        <v>-3.9826010599999999</v>
      </c>
      <c r="F29" t="s">
        <v>6</v>
      </c>
      <c r="H29">
        <v>6.5</v>
      </c>
    </row>
    <row r="30" spans="1:8" x14ac:dyDescent="0.3">
      <c r="A30" t="s">
        <v>2</v>
      </c>
      <c r="B30" t="s">
        <v>3</v>
      </c>
      <c r="C30" t="s">
        <v>4</v>
      </c>
      <c r="D30" t="s">
        <v>5</v>
      </c>
      <c r="E30">
        <v>-3.7874875800000001</v>
      </c>
      <c r="F30" t="s">
        <v>6</v>
      </c>
      <c r="H30">
        <v>6.55</v>
      </c>
    </row>
    <row r="31" spans="1:8" x14ac:dyDescent="0.3">
      <c r="A31" t="s">
        <v>2</v>
      </c>
      <c r="B31" t="s">
        <v>3</v>
      </c>
      <c r="C31" t="s">
        <v>4</v>
      </c>
      <c r="D31" t="s">
        <v>5</v>
      </c>
      <c r="E31">
        <v>-3.6012138199999999</v>
      </c>
      <c r="F31" t="s">
        <v>6</v>
      </c>
      <c r="H31">
        <v>6.6</v>
      </c>
    </row>
    <row r="32" spans="1:8" x14ac:dyDescent="0.3">
      <c r="A32" t="s">
        <v>2</v>
      </c>
      <c r="B32" t="s">
        <v>3</v>
      </c>
      <c r="C32" t="s">
        <v>4</v>
      </c>
      <c r="D32" t="s">
        <v>5</v>
      </c>
      <c r="E32">
        <v>-3.42037616</v>
      </c>
      <c r="F32" t="s">
        <v>6</v>
      </c>
      <c r="H32">
        <v>6.65</v>
      </c>
    </row>
    <row r="33" spans="1:8" x14ac:dyDescent="0.3">
      <c r="A33" t="s">
        <v>2</v>
      </c>
      <c r="B33" t="s">
        <v>3</v>
      </c>
      <c r="C33" t="s">
        <v>4</v>
      </c>
      <c r="D33" t="s">
        <v>5</v>
      </c>
      <c r="E33">
        <v>-3.2468847200000002</v>
      </c>
      <c r="F33" t="s">
        <v>6</v>
      </c>
      <c r="H33">
        <v>6.7</v>
      </c>
    </row>
    <row r="34" spans="1:8" x14ac:dyDescent="0.3">
      <c r="A34" t="s">
        <v>2</v>
      </c>
      <c r="B34" t="s">
        <v>3</v>
      </c>
      <c r="C34" t="s">
        <v>4</v>
      </c>
      <c r="D34" t="s">
        <v>5</v>
      </c>
      <c r="E34">
        <v>-3.0807395999999998</v>
      </c>
      <c r="F34" t="s">
        <v>6</v>
      </c>
      <c r="H34">
        <v>6.75</v>
      </c>
    </row>
    <row r="35" spans="1:8" x14ac:dyDescent="0.3">
      <c r="A35" t="s">
        <v>2</v>
      </c>
      <c r="B35" t="s">
        <v>3</v>
      </c>
      <c r="C35" t="s">
        <v>4</v>
      </c>
      <c r="D35" t="s">
        <v>5</v>
      </c>
      <c r="E35">
        <v>-2.9220134400000002</v>
      </c>
      <c r="F35" t="s">
        <v>6</v>
      </c>
      <c r="H35">
        <v>6.8</v>
      </c>
    </row>
    <row r="36" spans="1:8" x14ac:dyDescent="0.3">
      <c r="A36" t="s">
        <v>2</v>
      </c>
      <c r="B36" t="s">
        <v>3</v>
      </c>
      <c r="C36" t="s">
        <v>4</v>
      </c>
      <c r="D36" t="s">
        <v>5</v>
      </c>
      <c r="E36">
        <v>-2.7705994899999999</v>
      </c>
      <c r="F36" t="s">
        <v>6</v>
      </c>
      <c r="H36">
        <v>6.85</v>
      </c>
    </row>
    <row r="37" spans="1:8" x14ac:dyDescent="0.3">
      <c r="A37" t="s">
        <v>2</v>
      </c>
      <c r="B37" t="s">
        <v>3</v>
      </c>
      <c r="C37" t="s">
        <v>4</v>
      </c>
      <c r="D37" t="s">
        <v>5</v>
      </c>
      <c r="E37">
        <v>-2.62643768</v>
      </c>
      <c r="F37" t="s">
        <v>6</v>
      </c>
      <c r="H37">
        <v>6.9</v>
      </c>
    </row>
    <row r="38" spans="1:8" x14ac:dyDescent="0.3">
      <c r="A38" t="s">
        <v>2</v>
      </c>
      <c r="B38" t="s">
        <v>3</v>
      </c>
      <c r="C38" t="s">
        <v>4</v>
      </c>
      <c r="D38" t="s">
        <v>5</v>
      </c>
      <c r="E38">
        <v>-2.48928298</v>
      </c>
      <c r="F38" t="s">
        <v>6</v>
      </c>
      <c r="H38">
        <v>6.95</v>
      </c>
    </row>
    <row r="39" spans="1:8" x14ac:dyDescent="0.3">
      <c r="A39" t="s">
        <v>2</v>
      </c>
      <c r="B39" t="s">
        <v>3</v>
      </c>
      <c r="C39" t="s">
        <v>4</v>
      </c>
      <c r="D39" t="s">
        <v>5</v>
      </c>
      <c r="E39">
        <v>-2.3589611399999999</v>
      </c>
      <c r="F39" t="s">
        <v>6</v>
      </c>
      <c r="H39">
        <v>7</v>
      </c>
    </row>
    <row r="40" spans="1:8" x14ac:dyDescent="0.3">
      <c r="A40" t="s">
        <v>2</v>
      </c>
      <c r="B40" t="s">
        <v>3</v>
      </c>
      <c r="C40" t="s">
        <v>4</v>
      </c>
      <c r="D40" t="s">
        <v>5</v>
      </c>
      <c r="E40">
        <v>-2.2351140699999998</v>
      </c>
      <c r="F40" t="s">
        <v>6</v>
      </c>
      <c r="H40">
        <v>7.05</v>
      </c>
    </row>
    <row r="41" spans="1:8" x14ac:dyDescent="0.3">
      <c r="A41" t="s">
        <v>2</v>
      </c>
      <c r="B41" t="s">
        <v>3</v>
      </c>
      <c r="C41" t="s">
        <v>4</v>
      </c>
      <c r="D41" t="s">
        <v>5</v>
      </c>
      <c r="E41">
        <v>-2.1175699300000002</v>
      </c>
      <c r="F41" t="s">
        <v>6</v>
      </c>
      <c r="H41">
        <v>7.1</v>
      </c>
    </row>
    <row r="42" spans="1:8" x14ac:dyDescent="0.3">
      <c r="A42" t="s">
        <v>2</v>
      </c>
      <c r="B42" t="s">
        <v>3</v>
      </c>
      <c r="C42" t="s">
        <v>4</v>
      </c>
      <c r="D42" t="s">
        <v>5</v>
      </c>
      <c r="E42">
        <v>-2.00597526</v>
      </c>
      <c r="F42" t="s">
        <v>6</v>
      </c>
      <c r="H42">
        <v>7.15</v>
      </c>
    </row>
    <row r="43" spans="1:8" x14ac:dyDescent="0.3">
      <c r="A43" t="s">
        <v>2</v>
      </c>
      <c r="B43" t="s">
        <v>3</v>
      </c>
      <c r="C43" t="s">
        <v>4</v>
      </c>
      <c r="D43" t="s">
        <v>5</v>
      </c>
      <c r="E43">
        <v>-1.9001394599999999</v>
      </c>
      <c r="F43" t="s">
        <v>6</v>
      </c>
      <c r="H43">
        <v>7.2</v>
      </c>
    </row>
    <row r="44" spans="1:8" x14ac:dyDescent="0.3">
      <c r="A44" t="s">
        <v>2</v>
      </c>
      <c r="B44" t="s">
        <v>3</v>
      </c>
      <c r="C44" t="s">
        <v>4</v>
      </c>
      <c r="D44" t="s">
        <v>5</v>
      </c>
      <c r="E44">
        <v>-1.79977951</v>
      </c>
      <c r="F44" t="s">
        <v>6</v>
      </c>
      <c r="H44">
        <v>7.25</v>
      </c>
    </row>
    <row r="45" spans="1:8" x14ac:dyDescent="0.3">
      <c r="A45" t="s">
        <v>2</v>
      </c>
      <c r="B45" t="s">
        <v>3</v>
      </c>
      <c r="C45" t="s">
        <v>4</v>
      </c>
      <c r="D45" t="s">
        <v>5</v>
      </c>
      <c r="E45">
        <v>-1.7047542</v>
      </c>
      <c r="F45" t="s">
        <v>6</v>
      </c>
      <c r="H45">
        <v>7.3</v>
      </c>
    </row>
    <row r="46" spans="1:8" x14ac:dyDescent="0.3">
      <c r="A46" t="s">
        <v>2</v>
      </c>
      <c r="B46" t="s">
        <v>3</v>
      </c>
      <c r="C46" t="s">
        <v>4</v>
      </c>
      <c r="D46" t="s">
        <v>5</v>
      </c>
      <c r="E46">
        <v>-1.6148192699999999</v>
      </c>
      <c r="F46" t="s">
        <v>6</v>
      </c>
      <c r="H46">
        <v>7.35</v>
      </c>
    </row>
    <row r="47" spans="1:8" x14ac:dyDescent="0.3">
      <c r="A47" t="s">
        <v>2</v>
      </c>
      <c r="B47" t="s">
        <v>3</v>
      </c>
      <c r="C47" t="s">
        <v>4</v>
      </c>
      <c r="D47" t="s">
        <v>5</v>
      </c>
      <c r="E47">
        <v>-1.52985869</v>
      </c>
      <c r="F47" t="s">
        <v>6</v>
      </c>
      <c r="H47">
        <v>7.4</v>
      </c>
    </row>
    <row r="48" spans="1:8" x14ac:dyDescent="0.3">
      <c r="A48" t="s">
        <v>2</v>
      </c>
      <c r="B48" t="s">
        <v>3</v>
      </c>
      <c r="C48" t="s">
        <v>4</v>
      </c>
      <c r="D48" t="s">
        <v>5</v>
      </c>
      <c r="E48">
        <v>-1.4496306400000001</v>
      </c>
      <c r="F48" t="s">
        <v>6</v>
      </c>
      <c r="H48">
        <v>7.45</v>
      </c>
    </row>
    <row r="49" spans="1:8" x14ac:dyDescent="0.3">
      <c r="A49" t="s">
        <v>2</v>
      </c>
      <c r="B49" t="s">
        <v>3</v>
      </c>
      <c r="C49" t="s">
        <v>4</v>
      </c>
      <c r="D49" t="s">
        <v>5</v>
      </c>
      <c r="E49">
        <v>-1.3739978500000001</v>
      </c>
      <c r="F49" t="s">
        <v>6</v>
      </c>
      <c r="H49">
        <v>7.5</v>
      </c>
    </row>
    <row r="50" spans="1:8" x14ac:dyDescent="0.3">
      <c r="A50" t="s">
        <v>2</v>
      </c>
      <c r="B50" t="s">
        <v>3</v>
      </c>
      <c r="C50" t="s">
        <v>4</v>
      </c>
      <c r="D50" t="s">
        <v>5</v>
      </c>
      <c r="E50">
        <v>-1.3026809699999999</v>
      </c>
      <c r="F50" t="s">
        <v>6</v>
      </c>
      <c r="H50">
        <v>7.55</v>
      </c>
    </row>
    <row r="51" spans="1:8" x14ac:dyDescent="0.3">
      <c r="A51" t="s">
        <v>2</v>
      </c>
      <c r="B51" t="s">
        <v>3</v>
      </c>
      <c r="C51" t="s">
        <v>4</v>
      </c>
      <c r="D51" t="s">
        <v>5</v>
      </c>
      <c r="E51">
        <v>-1.2355087600000001</v>
      </c>
      <c r="F51" t="s">
        <v>6</v>
      </c>
      <c r="H51">
        <v>7.6</v>
      </c>
    </row>
    <row r="52" spans="1:8" x14ac:dyDescent="0.3">
      <c r="A52" t="s">
        <v>2</v>
      </c>
      <c r="B52" t="s">
        <v>3</v>
      </c>
      <c r="C52" t="s">
        <v>4</v>
      </c>
      <c r="D52" t="s">
        <v>5</v>
      </c>
      <c r="E52">
        <v>-1.1721778700000001</v>
      </c>
      <c r="F52" t="s">
        <v>6</v>
      </c>
      <c r="H52">
        <v>7.65</v>
      </c>
    </row>
    <row r="53" spans="1:8" x14ac:dyDescent="0.3">
      <c r="A53" t="s">
        <v>2</v>
      </c>
      <c r="B53" t="s">
        <v>3</v>
      </c>
      <c r="C53" t="s">
        <v>4</v>
      </c>
      <c r="D53" t="s">
        <v>5</v>
      </c>
      <c r="E53">
        <v>-1.1125038599999999</v>
      </c>
      <c r="F53" t="s">
        <v>6</v>
      </c>
      <c r="H53">
        <v>7.7</v>
      </c>
    </row>
    <row r="54" spans="1:8" x14ac:dyDescent="0.3">
      <c r="A54" t="s">
        <v>2</v>
      </c>
      <c r="B54" t="s">
        <v>3</v>
      </c>
      <c r="C54" t="s">
        <v>4</v>
      </c>
      <c r="D54" t="s">
        <v>5</v>
      </c>
      <c r="E54">
        <v>-1.05619405</v>
      </c>
      <c r="F54" t="s">
        <v>6</v>
      </c>
      <c r="H54">
        <v>7.75</v>
      </c>
    </row>
    <row r="55" spans="1:8" x14ac:dyDescent="0.3">
      <c r="A55" t="s">
        <v>2</v>
      </c>
      <c r="B55" t="s">
        <v>3</v>
      </c>
      <c r="C55" t="s">
        <v>4</v>
      </c>
      <c r="D55" t="s">
        <v>5</v>
      </c>
      <c r="E55">
        <v>-1.00310546</v>
      </c>
      <c r="F55" t="s">
        <v>6</v>
      </c>
      <c r="H55">
        <v>7.8</v>
      </c>
    </row>
    <row r="56" spans="1:8" x14ac:dyDescent="0.3">
      <c r="A56" t="s">
        <v>2</v>
      </c>
      <c r="B56" t="s">
        <v>3</v>
      </c>
      <c r="C56" t="s">
        <v>4</v>
      </c>
      <c r="D56" t="s">
        <v>5</v>
      </c>
      <c r="E56">
        <v>-0.95299750999999999</v>
      </c>
      <c r="F56" t="s">
        <v>6</v>
      </c>
      <c r="H56">
        <v>7.85</v>
      </c>
    </row>
    <row r="57" spans="1:8" x14ac:dyDescent="0.3">
      <c r="A57" t="s">
        <v>2</v>
      </c>
      <c r="B57" t="s">
        <v>3</v>
      </c>
      <c r="C57" t="s">
        <v>4</v>
      </c>
      <c r="D57" t="s">
        <v>5</v>
      </c>
      <c r="E57">
        <v>-0.90578185</v>
      </c>
      <c r="F57" t="s">
        <v>6</v>
      </c>
      <c r="H57">
        <v>7.9</v>
      </c>
    </row>
    <row r="58" spans="1:8" x14ac:dyDescent="0.3">
      <c r="A58" t="s">
        <v>2</v>
      </c>
      <c r="B58" t="s">
        <v>3</v>
      </c>
      <c r="C58" t="s">
        <v>4</v>
      </c>
      <c r="D58" t="s">
        <v>5</v>
      </c>
      <c r="E58">
        <v>-0.86073703999999995</v>
      </c>
      <c r="F58" t="s">
        <v>6</v>
      </c>
      <c r="H58">
        <v>7.95</v>
      </c>
    </row>
    <row r="59" spans="1:8" x14ac:dyDescent="0.3">
      <c r="A59" t="s">
        <v>2</v>
      </c>
      <c r="B59" t="s">
        <v>3</v>
      </c>
      <c r="C59" t="s">
        <v>4</v>
      </c>
      <c r="D59" t="s">
        <v>5</v>
      </c>
      <c r="E59">
        <v>-0.81888720000000004</v>
      </c>
      <c r="F59" t="s">
        <v>6</v>
      </c>
      <c r="H59">
        <v>8</v>
      </c>
    </row>
    <row r="60" spans="1:8" x14ac:dyDescent="0.3">
      <c r="A60" t="s">
        <v>2</v>
      </c>
      <c r="B60" t="s">
        <v>3</v>
      </c>
      <c r="C60" t="s">
        <v>4</v>
      </c>
      <c r="D60" t="s">
        <v>5</v>
      </c>
      <c r="E60">
        <v>-0.77950975</v>
      </c>
      <c r="F60" t="s">
        <v>6</v>
      </c>
      <c r="H60">
        <v>8.0500000000000007</v>
      </c>
    </row>
    <row r="61" spans="1:8" x14ac:dyDescent="0.3">
      <c r="A61" t="s">
        <v>2</v>
      </c>
      <c r="B61" t="s">
        <v>3</v>
      </c>
      <c r="C61" t="s">
        <v>4</v>
      </c>
      <c r="D61" t="s">
        <v>5</v>
      </c>
      <c r="E61">
        <v>-0.74249968</v>
      </c>
      <c r="F61" t="s">
        <v>6</v>
      </c>
      <c r="H61">
        <v>8.1</v>
      </c>
    </row>
    <row r="62" spans="1:8" x14ac:dyDescent="0.3">
      <c r="A62" t="s">
        <v>2</v>
      </c>
      <c r="B62" t="s">
        <v>3</v>
      </c>
      <c r="C62" t="s">
        <v>4</v>
      </c>
      <c r="D62" t="s">
        <v>5</v>
      </c>
      <c r="E62">
        <v>-0.70775688999999997</v>
      </c>
      <c r="F62" t="s">
        <v>6</v>
      </c>
      <c r="H62">
        <v>8.15</v>
      </c>
    </row>
    <row r="63" spans="1:8" x14ac:dyDescent="0.3">
      <c r="A63" t="s">
        <v>2</v>
      </c>
      <c r="B63" t="s">
        <v>3</v>
      </c>
      <c r="C63" t="s">
        <v>4</v>
      </c>
      <c r="D63" t="s">
        <v>5</v>
      </c>
      <c r="E63">
        <v>-0.67516567999999999</v>
      </c>
      <c r="F63" t="s">
        <v>6</v>
      </c>
      <c r="H63">
        <v>8.1999999999999993</v>
      </c>
    </row>
    <row r="64" spans="1:8" x14ac:dyDescent="0.3">
      <c r="A64" t="s">
        <v>2</v>
      </c>
      <c r="B64" t="s">
        <v>3</v>
      </c>
      <c r="C64" t="s">
        <v>4</v>
      </c>
      <c r="D64" t="s">
        <v>5</v>
      </c>
      <c r="E64">
        <v>-0.64451435999999995</v>
      </c>
      <c r="F64" t="s">
        <v>6</v>
      </c>
      <c r="H64">
        <v>8.25</v>
      </c>
    </row>
    <row r="65" spans="1:8" x14ac:dyDescent="0.3">
      <c r="A65" t="s">
        <v>2</v>
      </c>
      <c r="B65" t="s">
        <v>3</v>
      </c>
      <c r="C65" t="s">
        <v>4</v>
      </c>
      <c r="D65" t="s">
        <v>5</v>
      </c>
      <c r="E65">
        <v>-0.61573407999999996</v>
      </c>
      <c r="F65" t="s">
        <v>6</v>
      </c>
      <c r="H65">
        <v>8.3000000000000007</v>
      </c>
    </row>
    <row r="66" spans="1:8" x14ac:dyDescent="0.3">
      <c r="A66" t="s">
        <v>2</v>
      </c>
      <c r="B66" t="s">
        <v>3</v>
      </c>
      <c r="C66" t="s">
        <v>4</v>
      </c>
      <c r="D66" t="s">
        <v>5</v>
      </c>
      <c r="E66">
        <v>-0.58863105000000004</v>
      </c>
      <c r="F66" t="s">
        <v>6</v>
      </c>
      <c r="H66">
        <v>8.35</v>
      </c>
    </row>
    <row r="67" spans="1:8" x14ac:dyDescent="0.3">
      <c r="A67" t="s">
        <v>2</v>
      </c>
      <c r="B67" t="s">
        <v>3</v>
      </c>
      <c r="C67" t="s">
        <v>4</v>
      </c>
      <c r="D67" t="s">
        <v>5</v>
      </c>
      <c r="E67">
        <v>-0.56316506</v>
      </c>
      <c r="F67" t="s">
        <v>6</v>
      </c>
      <c r="H67">
        <v>8.4</v>
      </c>
    </row>
    <row r="68" spans="1:8" x14ac:dyDescent="0.3">
      <c r="A68" t="s">
        <v>2</v>
      </c>
      <c r="B68" t="s">
        <v>3</v>
      </c>
      <c r="C68" t="s">
        <v>4</v>
      </c>
      <c r="D68" t="s">
        <v>5</v>
      </c>
      <c r="E68">
        <v>-0.53918520000000003</v>
      </c>
      <c r="F68" t="s">
        <v>6</v>
      </c>
      <c r="H68">
        <v>8.4499999999999993</v>
      </c>
    </row>
    <row r="69" spans="1:8" x14ac:dyDescent="0.3">
      <c r="A69" t="s">
        <v>2</v>
      </c>
      <c r="B69" t="s">
        <v>3</v>
      </c>
      <c r="C69" t="s">
        <v>4</v>
      </c>
      <c r="D69" t="s">
        <v>5</v>
      </c>
      <c r="E69">
        <v>-0.51667945000000004</v>
      </c>
      <c r="F69" t="s">
        <v>6</v>
      </c>
      <c r="H69">
        <v>8.5</v>
      </c>
    </row>
    <row r="70" spans="1:8" x14ac:dyDescent="0.3">
      <c r="A70" t="s">
        <v>2</v>
      </c>
      <c r="B70" t="s">
        <v>3</v>
      </c>
      <c r="C70" t="s">
        <v>4</v>
      </c>
      <c r="D70" t="s">
        <v>5</v>
      </c>
      <c r="E70">
        <v>-0.49553332999999999</v>
      </c>
      <c r="F70" t="s">
        <v>6</v>
      </c>
      <c r="H70">
        <v>8.5500000000000007</v>
      </c>
    </row>
    <row r="71" spans="1:8" x14ac:dyDescent="0.3">
      <c r="A71" t="s">
        <v>2</v>
      </c>
      <c r="B71" t="s">
        <v>3</v>
      </c>
      <c r="C71" t="s">
        <v>4</v>
      </c>
      <c r="D71" t="s">
        <v>5</v>
      </c>
      <c r="E71">
        <v>-0.47577139000000002</v>
      </c>
      <c r="F71" t="s">
        <v>6</v>
      </c>
      <c r="H71">
        <v>8.6</v>
      </c>
    </row>
    <row r="72" spans="1:8" x14ac:dyDescent="0.3">
      <c r="A72" t="s">
        <v>2</v>
      </c>
      <c r="B72" t="s">
        <v>3</v>
      </c>
      <c r="C72" t="s">
        <v>4</v>
      </c>
      <c r="D72" t="s">
        <v>5</v>
      </c>
      <c r="E72">
        <v>-0.45727676</v>
      </c>
      <c r="F72" t="s">
        <v>6</v>
      </c>
      <c r="H72">
        <v>8.65</v>
      </c>
    </row>
    <row r="73" spans="1:8" x14ac:dyDescent="0.3">
      <c r="A73" t="s">
        <v>2</v>
      </c>
      <c r="B73" t="s">
        <v>3</v>
      </c>
      <c r="C73" t="s">
        <v>4</v>
      </c>
      <c r="D73" t="s">
        <v>5</v>
      </c>
      <c r="E73">
        <v>-0.44005660000000002</v>
      </c>
      <c r="F73" t="s">
        <v>6</v>
      </c>
      <c r="H73">
        <v>8.6999999999999993</v>
      </c>
    </row>
    <row r="74" spans="1:8" x14ac:dyDescent="0.3">
      <c r="A74" t="s">
        <v>2</v>
      </c>
      <c r="B74" t="s">
        <v>3</v>
      </c>
      <c r="C74" t="s">
        <v>4</v>
      </c>
      <c r="D74" t="s">
        <v>5</v>
      </c>
      <c r="E74">
        <v>-0.42397504000000003</v>
      </c>
      <c r="F74" t="s">
        <v>6</v>
      </c>
      <c r="H74">
        <v>8.75</v>
      </c>
    </row>
    <row r="75" spans="1:8" x14ac:dyDescent="0.3">
      <c r="A75" t="s">
        <v>2</v>
      </c>
      <c r="B75" t="s">
        <v>3</v>
      </c>
      <c r="C75" t="s">
        <v>4</v>
      </c>
      <c r="D75" t="s">
        <v>5</v>
      </c>
      <c r="E75">
        <v>-0.40901363000000002</v>
      </c>
      <c r="F75" t="s">
        <v>6</v>
      </c>
      <c r="H75">
        <v>8.8000000000000007</v>
      </c>
    </row>
    <row r="76" spans="1:8" x14ac:dyDescent="0.3">
      <c r="A76" t="s">
        <v>2</v>
      </c>
      <c r="B76" t="s">
        <v>3</v>
      </c>
      <c r="C76" t="s">
        <v>4</v>
      </c>
      <c r="D76" t="s">
        <v>5</v>
      </c>
      <c r="E76">
        <v>-0.39501745999999999</v>
      </c>
      <c r="F76" t="s">
        <v>6</v>
      </c>
      <c r="H76">
        <v>8.85</v>
      </c>
    </row>
    <row r="77" spans="1:8" x14ac:dyDescent="0.3">
      <c r="A77" t="s">
        <v>2</v>
      </c>
      <c r="B77" t="s">
        <v>3</v>
      </c>
      <c r="C77" t="s">
        <v>4</v>
      </c>
      <c r="D77" t="s">
        <v>5</v>
      </c>
      <c r="E77">
        <v>-0.38195338000000001</v>
      </c>
      <c r="F77" t="s">
        <v>6</v>
      </c>
      <c r="H77">
        <v>8.9</v>
      </c>
    </row>
    <row r="78" spans="1:8" x14ac:dyDescent="0.3">
      <c r="A78" t="s">
        <v>2</v>
      </c>
      <c r="B78" t="s">
        <v>3</v>
      </c>
      <c r="C78" t="s">
        <v>4</v>
      </c>
      <c r="D78" t="s">
        <v>5</v>
      </c>
      <c r="E78">
        <v>-0.36966568999999999</v>
      </c>
      <c r="F78" t="s">
        <v>6</v>
      </c>
      <c r="H78">
        <v>8.9499999999999993</v>
      </c>
    </row>
    <row r="79" spans="1:8" x14ac:dyDescent="0.3">
      <c r="A79" t="s">
        <v>2</v>
      </c>
      <c r="B79" t="s">
        <v>3</v>
      </c>
      <c r="C79" t="s">
        <v>4</v>
      </c>
      <c r="D79" t="s">
        <v>5</v>
      </c>
      <c r="E79">
        <v>-0.35815553999999999</v>
      </c>
      <c r="F79" t="s">
        <v>6</v>
      </c>
      <c r="H79">
        <v>9</v>
      </c>
    </row>
    <row r="80" spans="1:8" x14ac:dyDescent="0.3">
      <c r="A80" t="s">
        <v>2</v>
      </c>
      <c r="B80" t="s">
        <v>3</v>
      </c>
      <c r="C80" t="s">
        <v>4</v>
      </c>
      <c r="D80" t="s">
        <v>5</v>
      </c>
      <c r="E80">
        <v>-0.34730613999999999</v>
      </c>
      <c r="F80" t="s">
        <v>6</v>
      </c>
      <c r="H80">
        <v>9.0500000000000007</v>
      </c>
    </row>
    <row r="81" spans="1:8" x14ac:dyDescent="0.3">
      <c r="A81" t="s">
        <v>2</v>
      </c>
      <c r="B81" t="s">
        <v>3</v>
      </c>
      <c r="C81" t="s">
        <v>4</v>
      </c>
      <c r="D81" t="s">
        <v>5</v>
      </c>
      <c r="E81">
        <v>-0.33715889999999998</v>
      </c>
      <c r="F81" t="s">
        <v>6</v>
      </c>
      <c r="H81">
        <v>9.1</v>
      </c>
    </row>
    <row r="82" spans="1:8" x14ac:dyDescent="0.3">
      <c r="A82" t="s">
        <v>2</v>
      </c>
      <c r="B82" t="s">
        <v>3</v>
      </c>
      <c r="C82" t="s">
        <v>4</v>
      </c>
      <c r="D82" t="s">
        <v>5</v>
      </c>
      <c r="E82">
        <v>-0.32764196000000001</v>
      </c>
      <c r="F82" t="s">
        <v>6</v>
      </c>
      <c r="H82">
        <v>9.15</v>
      </c>
    </row>
    <row r="83" spans="1:8" x14ac:dyDescent="0.3">
      <c r="A83" t="s">
        <v>2</v>
      </c>
      <c r="B83" t="s">
        <v>3</v>
      </c>
      <c r="C83" t="s">
        <v>4</v>
      </c>
      <c r="D83" t="s">
        <v>5</v>
      </c>
      <c r="E83">
        <v>-0.31882886999999999</v>
      </c>
      <c r="F83" t="s">
        <v>6</v>
      </c>
      <c r="H83">
        <v>9.1999999999999993</v>
      </c>
    </row>
    <row r="84" spans="1:8" x14ac:dyDescent="0.3">
      <c r="A84" t="s">
        <v>2</v>
      </c>
      <c r="B84" t="s">
        <v>3</v>
      </c>
      <c r="C84" t="s">
        <v>4</v>
      </c>
      <c r="D84" t="s">
        <v>5</v>
      </c>
      <c r="E84">
        <v>-0.31066820000000001</v>
      </c>
      <c r="F84" t="s">
        <v>6</v>
      </c>
      <c r="H84">
        <v>9.25</v>
      </c>
    </row>
    <row r="85" spans="1:8" x14ac:dyDescent="0.3">
      <c r="A85" t="s">
        <v>2</v>
      </c>
      <c r="B85" t="s">
        <v>3</v>
      </c>
      <c r="C85" t="s">
        <v>4</v>
      </c>
      <c r="D85" t="s">
        <v>5</v>
      </c>
      <c r="E85">
        <v>-0.30322199</v>
      </c>
      <c r="F85" t="s">
        <v>6</v>
      </c>
      <c r="H85">
        <v>9.3000000000000007</v>
      </c>
    </row>
    <row r="86" spans="1:8" x14ac:dyDescent="0.3">
      <c r="A86" t="s">
        <v>2</v>
      </c>
      <c r="B86" t="s">
        <v>3</v>
      </c>
      <c r="C86" t="s">
        <v>4</v>
      </c>
      <c r="D86" t="s">
        <v>5</v>
      </c>
      <c r="E86">
        <v>-0.29641680999999998</v>
      </c>
      <c r="F86" t="s">
        <v>6</v>
      </c>
      <c r="H86">
        <v>9.35</v>
      </c>
    </row>
    <row r="87" spans="1:8" x14ac:dyDescent="0.3">
      <c r="A87" t="s">
        <v>2</v>
      </c>
      <c r="B87" t="s">
        <v>3</v>
      </c>
      <c r="C87" t="s">
        <v>4</v>
      </c>
      <c r="D87" t="s">
        <v>5</v>
      </c>
      <c r="E87">
        <v>-0.29029411999999999</v>
      </c>
      <c r="F87" t="s">
        <v>6</v>
      </c>
      <c r="H87">
        <v>9.4</v>
      </c>
    </row>
    <row r="88" spans="1:8" x14ac:dyDescent="0.3">
      <c r="A88" t="s">
        <v>2</v>
      </c>
      <c r="B88" t="s">
        <v>3</v>
      </c>
      <c r="C88" t="s">
        <v>4</v>
      </c>
      <c r="D88" t="s">
        <v>5</v>
      </c>
      <c r="E88">
        <v>-0.28473901000000001</v>
      </c>
      <c r="F88" t="s">
        <v>6</v>
      </c>
      <c r="H88">
        <v>9.4499999999999993</v>
      </c>
    </row>
    <row r="89" spans="1:8" x14ac:dyDescent="0.3">
      <c r="A89" t="s">
        <v>2</v>
      </c>
      <c r="B89" t="s">
        <v>3</v>
      </c>
      <c r="C89" t="s">
        <v>4</v>
      </c>
      <c r="D89" t="s">
        <v>5</v>
      </c>
      <c r="E89">
        <v>-0.27975506</v>
      </c>
      <c r="F89" t="s">
        <v>6</v>
      </c>
      <c r="H89">
        <v>9.5</v>
      </c>
    </row>
    <row r="90" spans="1:8" x14ac:dyDescent="0.3">
      <c r="A90" t="s">
        <v>2</v>
      </c>
      <c r="B90" t="s">
        <v>3</v>
      </c>
      <c r="C90" t="s">
        <v>4</v>
      </c>
      <c r="D90" t="s">
        <v>5</v>
      </c>
      <c r="E90">
        <v>-0.27521584999999998</v>
      </c>
      <c r="F90" t="s">
        <v>6</v>
      </c>
      <c r="H90">
        <v>9.5500000000000007</v>
      </c>
    </row>
    <row r="91" spans="1:8" x14ac:dyDescent="0.3">
      <c r="A91" t="s">
        <v>2</v>
      </c>
      <c r="B91" t="s">
        <v>3</v>
      </c>
      <c r="C91" t="s">
        <v>4</v>
      </c>
      <c r="D91" t="s">
        <v>5</v>
      </c>
      <c r="E91">
        <v>-0.27113288000000002</v>
      </c>
      <c r="F91" t="s">
        <v>6</v>
      </c>
      <c r="H91">
        <v>9.6</v>
      </c>
    </row>
    <row r="92" spans="1:8" x14ac:dyDescent="0.3">
      <c r="A92" t="s">
        <v>2</v>
      </c>
      <c r="B92" t="s">
        <v>3</v>
      </c>
      <c r="C92" t="s">
        <v>4</v>
      </c>
      <c r="D92" t="s">
        <v>5</v>
      </c>
      <c r="E92">
        <v>-0.26739110999999999</v>
      </c>
      <c r="F92" t="s">
        <v>6</v>
      </c>
      <c r="H92">
        <v>9.65</v>
      </c>
    </row>
    <row r="93" spans="1:8" x14ac:dyDescent="0.3">
      <c r="A93" t="s">
        <v>2</v>
      </c>
      <c r="B93" t="s">
        <v>3</v>
      </c>
      <c r="C93" t="s">
        <v>4</v>
      </c>
      <c r="D93" t="s">
        <v>5</v>
      </c>
      <c r="E93">
        <v>-0.26400906000000002</v>
      </c>
      <c r="F93" t="s">
        <v>6</v>
      </c>
      <c r="H93">
        <v>9.6999999999999993</v>
      </c>
    </row>
    <row r="94" spans="1:8" x14ac:dyDescent="0.3">
      <c r="A94" t="s">
        <v>2</v>
      </c>
      <c r="B94" t="s">
        <v>3</v>
      </c>
      <c r="C94" t="s">
        <v>4</v>
      </c>
      <c r="D94" t="s">
        <v>5</v>
      </c>
      <c r="E94">
        <v>-0.26089245999999999</v>
      </c>
      <c r="F94" t="s">
        <v>6</v>
      </c>
      <c r="H94">
        <v>9.75</v>
      </c>
    </row>
    <row r="95" spans="1:8" x14ac:dyDescent="0.3">
      <c r="A95" t="s">
        <v>2</v>
      </c>
      <c r="B95" t="s">
        <v>3</v>
      </c>
      <c r="C95" t="s">
        <v>4</v>
      </c>
      <c r="D95" t="s">
        <v>5</v>
      </c>
      <c r="E95">
        <v>-0.25810134000000001</v>
      </c>
      <c r="F95" t="s">
        <v>6</v>
      </c>
      <c r="H95">
        <v>9.8000000000000007</v>
      </c>
    </row>
    <row r="96" spans="1:8" x14ac:dyDescent="0.3">
      <c r="A96" t="s">
        <v>2</v>
      </c>
      <c r="B96" t="s">
        <v>3</v>
      </c>
      <c r="C96" t="s">
        <v>4</v>
      </c>
      <c r="D96" t="s">
        <v>5</v>
      </c>
      <c r="E96">
        <v>-0.25555761999999999</v>
      </c>
      <c r="F96" t="s">
        <v>6</v>
      </c>
      <c r="H96">
        <v>9.85</v>
      </c>
    </row>
    <row r="97" spans="1:8" x14ac:dyDescent="0.3">
      <c r="A97" t="s">
        <v>2</v>
      </c>
      <c r="B97" t="s">
        <v>3</v>
      </c>
      <c r="C97" t="s">
        <v>4</v>
      </c>
      <c r="D97" t="s">
        <v>5</v>
      </c>
      <c r="E97">
        <v>-0.25332016000000002</v>
      </c>
      <c r="F97" t="s">
        <v>6</v>
      </c>
      <c r="H97">
        <v>9.9</v>
      </c>
    </row>
    <row r="98" spans="1:8" x14ac:dyDescent="0.3">
      <c r="A98" t="s">
        <v>2</v>
      </c>
      <c r="B98" t="s">
        <v>3</v>
      </c>
      <c r="C98" t="s">
        <v>4</v>
      </c>
      <c r="D98" t="s">
        <v>5</v>
      </c>
      <c r="E98">
        <v>-0.25131706999999998</v>
      </c>
      <c r="F98" t="s">
        <v>6</v>
      </c>
      <c r="H98">
        <v>9.9499999999999993</v>
      </c>
    </row>
    <row r="99" spans="1:8" x14ac:dyDescent="0.3">
      <c r="A99" t="s">
        <v>2</v>
      </c>
      <c r="B99" t="s">
        <v>3</v>
      </c>
      <c r="C99" t="s">
        <v>4</v>
      </c>
      <c r="D99" t="s">
        <v>5</v>
      </c>
      <c r="E99">
        <v>-0.24959822000000001</v>
      </c>
      <c r="F99" t="s">
        <v>6</v>
      </c>
      <c r="H9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AE309-63C7-4F76-8000-5269707099F5}">
  <dimension ref="A1:B100"/>
  <sheetViews>
    <sheetView tabSelected="1" workbookViewId="0">
      <selection activeCell="C86" sqref="C86"/>
    </sheetView>
  </sheetViews>
  <sheetFormatPr baseColWidth="10" defaultRowHeight="14.4" x14ac:dyDescent="0.3"/>
  <sheetData>
    <row r="1" spans="1:2" x14ac:dyDescent="0.3">
      <c r="A1" s="3" t="s">
        <v>0</v>
      </c>
      <c r="B1" s="4" t="s">
        <v>1</v>
      </c>
    </row>
    <row r="2" spans="1:2" x14ac:dyDescent="0.3">
      <c r="A2" s="5">
        <v>5.0999999999999996</v>
      </c>
      <c r="B2" s="6">
        <v>98.147608000000005</v>
      </c>
    </row>
    <row r="3" spans="1:2" x14ac:dyDescent="0.3">
      <c r="A3" s="5">
        <v>5.15</v>
      </c>
      <c r="B3" s="6">
        <v>51.071527469999999</v>
      </c>
    </row>
    <row r="4" spans="1:2" x14ac:dyDescent="0.3">
      <c r="A4" s="5">
        <v>5.2</v>
      </c>
      <c r="B4" s="6">
        <v>28.295295530000001</v>
      </c>
    </row>
    <row r="5" spans="1:2" x14ac:dyDescent="0.3">
      <c r="A5" s="5">
        <v>5.25</v>
      </c>
      <c r="B5" s="6">
        <v>15.35976443</v>
      </c>
    </row>
    <row r="6" spans="1:2" x14ac:dyDescent="0.3">
      <c r="A6" s="5">
        <v>5.3</v>
      </c>
      <c r="B6" s="6">
        <v>7.3989866199999996</v>
      </c>
    </row>
    <row r="7" spans="1:2" x14ac:dyDescent="0.3">
      <c r="A7" s="5">
        <v>5.35</v>
      </c>
      <c r="B7" s="6">
        <v>2.2902489500000001</v>
      </c>
    </row>
    <row r="8" spans="1:2" x14ac:dyDescent="0.3">
      <c r="A8" s="5">
        <v>5.4</v>
      </c>
      <c r="B8" s="6">
        <v>-1.0560536</v>
      </c>
    </row>
    <row r="9" spans="1:2" x14ac:dyDescent="0.3">
      <c r="A9" s="5">
        <v>5.45</v>
      </c>
      <c r="B9" s="6">
        <v>-3.26231414</v>
      </c>
    </row>
    <row r="10" spans="1:2" x14ac:dyDescent="0.3">
      <c r="A10" s="5">
        <v>5.5</v>
      </c>
      <c r="B10" s="6">
        <v>-4.7111229200000002</v>
      </c>
    </row>
    <row r="11" spans="1:2" x14ac:dyDescent="0.3">
      <c r="A11" s="5">
        <v>5.55</v>
      </c>
      <c r="B11" s="6">
        <v>-5.6476790699999997</v>
      </c>
    </row>
    <row r="12" spans="1:2" x14ac:dyDescent="0.3">
      <c r="A12" s="5">
        <v>5.6</v>
      </c>
      <c r="B12" s="6">
        <v>-6.2339877299999999</v>
      </c>
    </row>
    <row r="13" spans="1:2" x14ac:dyDescent="0.3">
      <c r="A13" s="5">
        <v>5.65</v>
      </c>
      <c r="B13" s="6">
        <v>-6.5779109</v>
      </c>
    </row>
    <row r="14" spans="1:2" x14ac:dyDescent="0.3">
      <c r="A14" s="5">
        <v>5.7</v>
      </c>
      <c r="B14" s="6">
        <v>-6.7523874800000003</v>
      </c>
    </row>
    <row r="15" spans="1:2" x14ac:dyDescent="0.3">
      <c r="A15" s="5">
        <v>5.75</v>
      </c>
      <c r="B15" s="6">
        <v>-6.8045644599999999</v>
      </c>
    </row>
    <row r="16" spans="1:2" x14ac:dyDescent="0.3">
      <c r="A16" s="5">
        <v>5.8</v>
      </c>
      <c r="B16" s="6">
        <v>-6.7727360499999998</v>
      </c>
    </row>
    <row r="17" spans="1:2" x14ac:dyDescent="0.3">
      <c r="A17" s="5">
        <v>5.85</v>
      </c>
      <c r="B17" s="6">
        <v>-6.6784039499999999</v>
      </c>
    </row>
    <row r="18" spans="1:2" x14ac:dyDescent="0.3">
      <c r="A18" s="5">
        <v>5.9</v>
      </c>
      <c r="B18" s="6">
        <v>-6.5406250999999997</v>
      </c>
    </row>
    <row r="19" spans="1:2" x14ac:dyDescent="0.3">
      <c r="A19" s="5">
        <v>5.95</v>
      </c>
      <c r="B19" s="6">
        <v>-6.3680880899999996</v>
      </c>
    </row>
    <row r="20" spans="1:2" x14ac:dyDescent="0.3">
      <c r="A20" s="5">
        <v>6</v>
      </c>
      <c r="B20" s="6">
        <v>-6.1723605700000004</v>
      </c>
    </row>
    <row r="21" spans="1:2" x14ac:dyDescent="0.3">
      <c r="A21" s="5">
        <v>6.05</v>
      </c>
      <c r="B21" s="6">
        <v>-5.96074634</v>
      </c>
    </row>
    <row r="22" spans="1:2" x14ac:dyDescent="0.3">
      <c r="A22" s="5">
        <v>6.1</v>
      </c>
      <c r="B22" s="6">
        <v>-5.7391375800000004</v>
      </c>
    </row>
    <row r="23" spans="1:2" x14ac:dyDescent="0.3">
      <c r="A23" s="5">
        <v>6.15</v>
      </c>
      <c r="B23" s="6">
        <v>-5.51206073</v>
      </c>
    </row>
    <row r="24" spans="1:2" x14ac:dyDescent="0.3">
      <c r="A24" s="5">
        <v>6.2</v>
      </c>
      <c r="B24" s="6">
        <v>-5.2831972199999999</v>
      </c>
    </row>
    <row r="25" spans="1:2" x14ac:dyDescent="0.3">
      <c r="A25" s="5">
        <v>6.25</v>
      </c>
      <c r="B25" s="6">
        <v>-5.05525102</v>
      </c>
    </row>
    <row r="26" spans="1:2" x14ac:dyDescent="0.3">
      <c r="A26" s="5">
        <v>6.3</v>
      </c>
      <c r="B26" s="6">
        <v>-4.8303609600000001</v>
      </c>
    </row>
    <row r="27" spans="1:2" x14ac:dyDescent="0.3">
      <c r="A27" s="5">
        <v>6.35</v>
      </c>
      <c r="B27" s="6">
        <v>-4.6099430400000001</v>
      </c>
    </row>
    <row r="28" spans="1:2" x14ac:dyDescent="0.3">
      <c r="A28" s="5">
        <v>6.4</v>
      </c>
      <c r="B28" s="6">
        <v>-4.3932210500000002</v>
      </c>
    </row>
    <row r="29" spans="1:2" x14ac:dyDescent="0.3">
      <c r="A29" s="5">
        <v>6.45</v>
      </c>
      <c r="B29" s="6">
        <v>-4.1845698599999999</v>
      </c>
    </row>
    <row r="30" spans="1:2" x14ac:dyDescent="0.3">
      <c r="A30" s="5">
        <v>6.5</v>
      </c>
      <c r="B30" s="6">
        <v>-3.9826010599999999</v>
      </c>
    </row>
    <row r="31" spans="1:2" x14ac:dyDescent="0.3">
      <c r="A31" s="5">
        <v>6.55</v>
      </c>
      <c r="B31" s="6">
        <v>-3.7874875800000001</v>
      </c>
    </row>
    <row r="32" spans="1:2" x14ac:dyDescent="0.3">
      <c r="A32" s="5">
        <v>6.6</v>
      </c>
      <c r="B32" s="6">
        <v>-3.6012138199999999</v>
      </c>
    </row>
    <row r="33" spans="1:2" x14ac:dyDescent="0.3">
      <c r="A33" s="5">
        <v>6.65</v>
      </c>
      <c r="B33" s="6">
        <v>-3.42037616</v>
      </c>
    </row>
    <row r="34" spans="1:2" x14ac:dyDescent="0.3">
      <c r="A34" s="5">
        <v>6.7</v>
      </c>
      <c r="B34" s="6">
        <v>-3.2468847200000002</v>
      </c>
    </row>
    <row r="35" spans="1:2" x14ac:dyDescent="0.3">
      <c r="A35" s="5">
        <v>6.75</v>
      </c>
      <c r="B35" s="6">
        <v>-3.0807395999999998</v>
      </c>
    </row>
    <row r="36" spans="1:2" x14ac:dyDescent="0.3">
      <c r="A36" s="5">
        <v>6.8</v>
      </c>
      <c r="B36" s="6">
        <v>-2.9220134400000002</v>
      </c>
    </row>
    <row r="37" spans="1:2" x14ac:dyDescent="0.3">
      <c r="A37" s="5">
        <v>6.85</v>
      </c>
      <c r="B37" s="6">
        <v>-2.7705994899999999</v>
      </c>
    </row>
    <row r="38" spans="1:2" x14ac:dyDescent="0.3">
      <c r="A38" s="5">
        <v>6.9</v>
      </c>
      <c r="B38" s="6">
        <v>-2.62643768</v>
      </c>
    </row>
    <row r="39" spans="1:2" x14ac:dyDescent="0.3">
      <c r="A39" s="5">
        <v>6.95</v>
      </c>
      <c r="B39" s="6">
        <v>-2.48928298</v>
      </c>
    </row>
    <row r="40" spans="1:2" x14ac:dyDescent="0.3">
      <c r="A40" s="5">
        <v>7</v>
      </c>
      <c r="B40" s="6">
        <v>-2.3589611399999999</v>
      </c>
    </row>
    <row r="41" spans="1:2" x14ac:dyDescent="0.3">
      <c r="A41" s="5">
        <v>7.05</v>
      </c>
      <c r="B41" s="6">
        <v>-2.2351140699999998</v>
      </c>
    </row>
    <row r="42" spans="1:2" x14ac:dyDescent="0.3">
      <c r="A42" s="5">
        <v>7.1</v>
      </c>
      <c r="B42" s="6">
        <v>-2.1175699300000002</v>
      </c>
    </row>
    <row r="43" spans="1:2" x14ac:dyDescent="0.3">
      <c r="A43" s="5">
        <v>7.15</v>
      </c>
      <c r="B43" s="6">
        <v>-2.00597526</v>
      </c>
    </row>
    <row r="44" spans="1:2" x14ac:dyDescent="0.3">
      <c r="A44" s="5">
        <v>7.2</v>
      </c>
      <c r="B44" s="6">
        <v>-1.9001394599999999</v>
      </c>
    </row>
    <row r="45" spans="1:2" x14ac:dyDescent="0.3">
      <c r="A45" s="5">
        <v>7.25</v>
      </c>
      <c r="B45" s="6">
        <v>-1.79977951</v>
      </c>
    </row>
    <row r="46" spans="1:2" x14ac:dyDescent="0.3">
      <c r="A46" s="5">
        <v>7.3</v>
      </c>
      <c r="B46" s="6">
        <v>-1.7047542</v>
      </c>
    </row>
    <row r="47" spans="1:2" x14ac:dyDescent="0.3">
      <c r="A47" s="5">
        <v>7.35</v>
      </c>
      <c r="B47" s="6">
        <v>-1.6148192699999999</v>
      </c>
    </row>
    <row r="48" spans="1:2" x14ac:dyDescent="0.3">
      <c r="A48" s="5">
        <v>7.4</v>
      </c>
      <c r="B48" s="6">
        <v>-1.52985869</v>
      </c>
    </row>
    <row r="49" spans="1:2" x14ac:dyDescent="0.3">
      <c r="A49" s="5">
        <v>7.45</v>
      </c>
      <c r="B49" s="6">
        <v>-1.4496306400000001</v>
      </c>
    </row>
    <row r="50" spans="1:2" x14ac:dyDescent="0.3">
      <c r="A50" s="5">
        <v>7.5</v>
      </c>
      <c r="B50" s="6">
        <v>-1.3739978500000001</v>
      </c>
    </row>
    <row r="51" spans="1:2" x14ac:dyDescent="0.3">
      <c r="A51" s="5">
        <v>7.55</v>
      </c>
      <c r="B51" s="6">
        <v>-1.3026809699999999</v>
      </c>
    </row>
    <row r="52" spans="1:2" x14ac:dyDescent="0.3">
      <c r="A52" s="5">
        <v>7.6</v>
      </c>
      <c r="B52" s="6">
        <v>-1.2355087600000001</v>
      </c>
    </row>
    <row r="53" spans="1:2" x14ac:dyDescent="0.3">
      <c r="A53" s="5">
        <v>7.65</v>
      </c>
      <c r="B53" s="6">
        <v>-1.1721778700000001</v>
      </c>
    </row>
    <row r="54" spans="1:2" x14ac:dyDescent="0.3">
      <c r="A54" s="5">
        <v>7.7</v>
      </c>
      <c r="B54" s="6">
        <v>-1.1125038599999999</v>
      </c>
    </row>
    <row r="55" spans="1:2" x14ac:dyDescent="0.3">
      <c r="A55" s="5">
        <v>7.75</v>
      </c>
      <c r="B55" s="6">
        <v>-1.05619405</v>
      </c>
    </row>
    <row r="56" spans="1:2" x14ac:dyDescent="0.3">
      <c r="A56" s="5">
        <v>7.8</v>
      </c>
      <c r="B56" s="6">
        <v>-1.00310546</v>
      </c>
    </row>
    <row r="57" spans="1:2" x14ac:dyDescent="0.3">
      <c r="A57" s="5">
        <v>7.85</v>
      </c>
      <c r="B57" s="6">
        <v>-0.95299750999999999</v>
      </c>
    </row>
    <row r="58" spans="1:2" x14ac:dyDescent="0.3">
      <c r="A58" s="5">
        <v>7.9</v>
      </c>
      <c r="B58" s="6">
        <v>-0.90578185</v>
      </c>
    </row>
    <row r="59" spans="1:2" x14ac:dyDescent="0.3">
      <c r="A59" s="5">
        <v>7.95</v>
      </c>
      <c r="B59" s="6">
        <v>-0.86073703999999995</v>
      </c>
    </row>
    <row r="60" spans="1:2" x14ac:dyDescent="0.3">
      <c r="A60" s="5">
        <v>8</v>
      </c>
      <c r="B60" s="6">
        <v>-0.81888720000000004</v>
      </c>
    </row>
    <row r="61" spans="1:2" x14ac:dyDescent="0.3">
      <c r="A61" s="5">
        <v>8.0500000000000007</v>
      </c>
      <c r="B61" s="6">
        <v>-0.77950975</v>
      </c>
    </row>
    <row r="62" spans="1:2" x14ac:dyDescent="0.3">
      <c r="A62" s="5">
        <v>8.1</v>
      </c>
      <c r="B62" s="6">
        <v>-0.74249968</v>
      </c>
    </row>
    <row r="63" spans="1:2" x14ac:dyDescent="0.3">
      <c r="A63" s="5">
        <v>8.15</v>
      </c>
      <c r="B63" s="6">
        <v>-0.70775688999999997</v>
      </c>
    </row>
    <row r="64" spans="1:2" x14ac:dyDescent="0.3">
      <c r="A64" s="5">
        <v>8.1999999999999993</v>
      </c>
      <c r="B64" s="6">
        <v>-0.67516567999999999</v>
      </c>
    </row>
    <row r="65" spans="1:2" x14ac:dyDescent="0.3">
      <c r="A65" s="5">
        <v>8.25</v>
      </c>
      <c r="B65" s="6">
        <v>-0.64451435999999995</v>
      </c>
    </row>
    <row r="66" spans="1:2" x14ac:dyDescent="0.3">
      <c r="A66" s="5">
        <v>8.3000000000000007</v>
      </c>
      <c r="B66" s="6">
        <v>-0.61573407999999996</v>
      </c>
    </row>
    <row r="67" spans="1:2" x14ac:dyDescent="0.3">
      <c r="A67" s="5">
        <v>8.35</v>
      </c>
      <c r="B67" s="6">
        <v>-0.58863105000000004</v>
      </c>
    </row>
    <row r="68" spans="1:2" x14ac:dyDescent="0.3">
      <c r="A68" s="5">
        <v>8.4</v>
      </c>
      <c r="B68" s="6">
        <v>-0.56316506</v>
      </c>
    </row>
    <row r="69" spans="1:2" x14ac:dyDescent="0.3">
      <c r="A69" s="5">
        <v>8.4499999999999993</v>
      </c>
      <c r="B69" s="6">
        <v>-0.53918520000000003</v>
      </c>
    </row>
    <row r="70" spans="1:2" x14ac:dyDescent="0.3">
      <c r="A70" s="5">
        <v>8.5</v>
      </c>
      <c r="B70" s="6">
        <v>-0.51667945000000004</v>
      </c>
    </row>
    <row r="71" spans="1:2" x14ac:dyDescent="0.3">
      <c r="A71" s="5">
        <v>8.5500000000000007</v>
      </c>
      <c r="B71" s="6">
        <v>-0.49553332999999999</v>
      </c>
    </row>
    <row r="72" spans="1:2" x14ac:dyDescent="0.3">
      <c r="A72" s="5">
        <v>8.6</v>
      </c>
      <c r="B72" s="6">
        <v>-0.47577139000000002</v>
      </c>
    </row>
    <row r="73" spans="1:2" x14ac:dyDescent="0.3">
      <c r="A73" s="5">
        <v>8.65</v>
      </c>
      <c r="B73" s="6">
        <v>-0.45727676</v>
      </c>
    </row>
    <row r="74" spans="1:2" x14ac:dyDescent="0.3">
      <c r="A74" s="5">
        <v>8.6999999999999993</v>
      </c>
      <c r="B74" s="6">
        <v>-0.44005660000000002</v>
      </c>
    </row>
    <row r="75" spans="1:2" x14ac:dyDescent="0.3">
      <c r="A75" s="5">
        <v>8.75</v>
      </c>
      <c r="B75" s="6">
        <v>-0.42397504000000003</v>
      </c>
    </row>
    <row r="76" spans="1:2" x14ac:dyDescent="0.3">
      <c r="A76" s="5">
        <v>8.8000000000000007</v>
      </c>
      <c r="B76" s="6">
        <v>-0.40901363000000002</v>
      </c>
    </row>
    <row r="77" spans="1:2" x14ac:dyDescent="0.3">
      <c r="A77" s="5">
        <v>8.85</v>
      </c>
      <c r="B77" s="6">
        <v>-0.39501745999999999</v>
      </c>
    </row>
    <row r="78" spans="1:2" x14ac:dyDescent="0.3">
      <c r="A78" s="5">
        <v>8.9</v>
      </c>
      <c r="B78" s="6">
        <v>-0.38195338000000001</v>
      </c>
    </row>
    <row r="79" spans="1:2" x14ac:dyDescent="0.3">
      <c r="A79" s="5">
        <v>8.9499999999999993</v>
      </c>
      <c r="B79" s="6">
        <v>-0.36966568999999999</v>
      </c>
    </row>
    <row r="80" spans="1:2" x14ac:dyDescent="0.3">
      <c r="A80" s="5">
        <v>9</v>
      </c>
      <c r="B80" s="6">
        <v>-0.35815553999999999</v>
      </c>
    </row>
    <row r="81" spans="1:2" x14ac:dyDescent="0.3">
      <c r="A81" s="5">
        <v>9.0500000000000007</v>
      </c>
      <c r="B81" s="6">
        <v>-0.34730613999999999</v>
      </c>
    </row>
    <row r="82" spans="1:2" x14ac:dyDescent="0.3">
      <c r="A82" s="5">
        <v>9.1</v>
      </c>
      <c r="B82" s="6">
        <v>-0.33715889999999998</v>
      </c>
    </row>
    <row r="83" spans="1:2" x14ac:dyDescent="0.3">
      <c r="A83" s="5">
        <v>9.15</v>
      </c>
      <c r="B83" s="6">
        <v>-0.32764196000000001</v>
      </c>
    </row>
    <row r="84" spans="1:2" x14ac:dyDescent="0.3">
      <c r="A84" s="5">
        <v>9.1999999999999993</v>
      </c>
      <c r="B84" s="6">
        <v>-0.31882886999999999</v>
      </c>
    </row>
    <row r="85" spans="1:2" x14ac:dyDescent="0.3">
      <c r="A85" s="5">
        <v>9.25</v>
      </c>
      <c r="B85" s="6">
        <v>-0.31066820000000001</v>
      </c>
    </row>
    <row r="86" spans="1:2" x14ac:dyDescent="0.3">
      <c r="A86" s="5">
        <v>9.3000000000000007</v>
      </c>
      <c r="B86" s="6">
        <v>-0.30322199</v>
      </c>
    </row>
    <row r="87" spans="1:2" x14ac:dyDescent="0.3">
      <c r="A87" s="5">
        <v>9.35</v>
      </c>
      <c r="B87" s="6">
        <v>-0.29641680999999998</v>
      </c>
    </row>
    <row r="88" spans="1:2" x14ac:dyDescent="0.3">
      <c r="A88" s="5">
        <v>9.4</v>
      </c>
      <c r="B88" s="6">
        <v>-0.29029411999999999</v>
      </c>
    </row>
    <row r="89" spans="1:2" x14ac:dyDescent="0.3">
      <c r="A89" s="5">
        <v>9.4499999999999993</v>
      </c>
      <c r="B89" s="6">
        <v>-0.28473901000000001</v>
      </c>
    </row>
    <row r="90" spans="1:2" x14ac:dyDescent="0.3">
      <c r="A90" s="5">
        <v>9.5</v>
      </c>
      <c r="B90" s="6">
        <v>-0.27975506</v>
      </c>
    </row>
    <row r="91" spans="1:2" x14ac:dyDescent="0.3">
      <c r="A91" s="5">
        <v>9.5500000000000007</v>
      </c>
      <c r="B91" s="6">
        <v>-0.27521584999999998</v>
      </c>
    </row>
    <row r="92" spans="1:2" x14ac:dyDescent="0.3">
      <c r="A92" s="5">
        <v>9.6</v>
      </c>
      <c r="B92" s="6">
        <v>-0.27113288000000002</v>
      </c>
    </row>
    <row r="93" spans="1:2" x14ac:dyDescent="0.3">
      <c r="A93" s="5">
        <v>9.65</v>
      </c>
      <c r="B93" s="6">
        <v>-0.26739110999999999</v>
      </c>
    </row>
    <row r="94" spans="1:2" x14ac:dyDescent="0.3">
      <c r="A94" s="5">
        <v>9.6999999999999993</v>
      </c>
      <c r="B94" s="6">
        <v>-0.26400906000000002</v>
      </c>
    </row>
    <row r="95" spans="1:2" x14ac:dyDescent="0.3">
      <c r="A95" s="5">
        <v>9.75</v>
      </c>
      <c r="B95" s="6">
        <v>-0.26089245999999999</v>
      </c>
    </row>
    <row r="96" spans="1:2" x14ac:dyDescent="0.3">
      <c r="A96" s="5">
        <v>9.8000000000000007</v>
      </c>
      <c r="B96" s="6">
        <v>-0.25810134000000001</v>
      </c>
    </row>
    <row r="97" spans="1:2" x14ac:dyDescent="0.3">
      <c r="A97" s="5">
        <v>9.85</v>
      </c>
      <c r="B97" s="6">
        <v>-0.25555761999999999</v>
      </c>
    </row>
    <row r="98" spans="1:2" x14ac:dyDescent="0.3">
      <c r="A98" s="5">
        <v>9.9</v>
      </c>
      <c r="B98" s="6">
        <v>-0.25332016000000002</v>
      </c>
    </row>
    <row r="99" spans="1:2" x14ac:dyDescent="0.3">
      <c r="A99" s="5">
        <v>9.9499999999999993</v>
      </c>
      <c r="B99" s="6">
        <v>-0.25131706999999998</v>
      </c>
    </row>
    <row r="100" spans="1:2" x14ac:dyDescent="0.3">
      <c r="A100" s="5">
        <v>10</v>
      </c>
      <c r="B100" s="6">
        <v>-0.24959822000000001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solos</vt:lpstr>
      <vt:lpstr>Datos</vt:lpstr>
      <vt:lpstr>Datos 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Antonio Lizarraga Urzaiz</dc:creator>
  <cp:keywords/>
  <dc:description/>
  <cp:lastModifiedBy>LUIS MARTIN CASTILLO EK</cp:lastModifiedBy>
  <cp:revision/>
  <dcterms:created xsi:type="dcterms:W3CDTF">2022-02-18T23:30:18Z</dcterms:created>
  <dcterms:modified xsi:type="dcterms:W3CDTF">2022-02-20T00:44:08Z</dcterms:modified>
  <cp:category/>
  <cp:contentStatus/>
</cp:coreProperties>
</file>