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<sst xmlns="http://schemas.openxmlformats.org/spreadsheetml/2006/main" count="100" uniqueCount="53">
  <si>
    <t xml:space="preserve">Selectividad/Densidad de Datos: </t>
  </si>
  <si>
    <t>Distintos</t>
  </si>
  <si>
    <t>Selectividad</t>
  </si>
  <si>
    <t>%</t>
  </si>
  <si>
    <t>RFC9</t>
  </si>
  <si>
    <t>RFC10</t>
  </si>
  <si>
    <t>RFC11</t>
  </si>
  <si>
    <t>RFC12</t>
  </si>
  <si>
    <t>CLIENTES</t>
  </si>
  <si>
    <t>CORREO_ELECTRONICO</t>
  </si>
  <si>
    <t>NOMBRE</t>
  </si>
  <si>
    <t>ID_CONVENCION</t>
  </si>
  <si>
    <t>ID_RESERVA_SERVICIO</t>
  </si>
  <si>
    <t>ID_RESERVA_HABITACION</t>
  </si>
  <si>
    <t>ID_HOTEL</t>
  </si>
  <si>
    <t>TIPO_IDENTIFICACION</t>
  </si>
  <si>
    <t>ID</t>
  </si>
  <si>
    <t>X</t>
  </si>
  <si>
    <t>CONVENCIONES</t>
  </si>
  <si>
    <t>PAZ_Y_SALVO</t>
  </si>
  <si>
    <t>FECHA_FIN</t>
  </si>
  <si>
    <t>FECHA_INICIO</t>
  </si>
  <si>
    <t>EMPLEADOS</t>
  </si>
  <si>
    <t>SALARIO</t>
  </si>
  <si>
    <t>ID_ROL</t>
  </si>
  <si>
    <t>GASTOS</t>
  </si>
  <si>
    <t>FECHA_DE_GASTO</t>
  </si>
  <si>
    <t>ID_PRODUCTO</t>
  </si>
  <si>
    <t>HABITACIONES</t>
  </si>
  <si>
    <t>TIPO_HABITACION</t>
  </si>
  <si>
    <t>DOTACION</t>
  </si>
  <si>
    <t>CAPACIDAD</t>
  </si>
  <si>
    <t>RESERVAS CONVENCIONES</t>
  </si>
  <si>
    <t>ID_SERVICIO</t>
  </si>
  <si>
    <t>ID_HABITACION</t>
  </si>
  <si>
    <t>RESERVAS HABITACIONES</t>
  </si>
  <si>
    <t>CHECKED_OUT</t>
  </si>
  <si>
    <t>CHECKED_IN</t>
  </si>
  <si>
    <t>ID_PLAN_DE_CONSUMO</t>
  </si>
  <si>
    <t>ID_CLIENTE</t>
  </si>
  <si>
    <t>RESERVAS MANTENIMIENTOS</t>
  </si>
  <si>
    <t>EN_MANTENIMIENTO</t>
  </si>
  <si>
    <t>TIPO_MANTENIMIENTO</t>
  </si>
  <si>
    <t>RESERVAS SERVICIOS</t>
  </si>
  <si>
    <t>HORA_CIERRE</t>
  </si>
  <si>
    <t>HORA_APERTURA</t>
  </si>
  <si>
    <t>PRODUCTOS</t>
  </si>
  <si>
    <t>VALOR</t>
  </si>
  <si>
    <r>
      <t xml:space="preserve">*** El archivo con las inserciones de estos indices se encuentra en la ruta: </t>
    </r>
    <r>
      <rPr>
        <i/>
      </rPr>
      <t>./scripts/RequerimientosFuncionales/OtrasInserciones/Indices.sql</t>
    </r>
  </si>
  <si>
    <t>INDICES EN:</t>
  </si>
  <si>
    <t>1 PARA CLIENTE EN ID OTRO COMPUESTO PARA RESERVAS SERVICIOS EN HORA APERTURA, ID_SERVICIO, ID_CLIENTE</t>
  </si>
  <si>
    <t>1  COMPUESTO PARA RESERVAS SERVICIOS EN HORA APERTURA, ID_SERVICIO, 1 COMPUESTO PARA RESERVAS HABITACIONES EN FECHA_INICIO, ID_HABITACION</t>
  </si>
  <si>
    <t>ÍNDICE SOBRE ID EN CLIENTE, ID_RESERVA_HABITACION Y ID_PRODUCTO EN GASTOS, ID EN PRODUCTOS Y  ID EN RESERVAS HABITACIONES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</si>
</sst>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%"/>
    <numFmt numFmtId="165" formatCode="0.0000%"/>
  </numFmts>
  <fonts count="6">
    <font>
      <sz val="11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11.0"/>
      <name val="Calibri"/>
    </font>
    <font>
      <b/>
      <sz val="12.0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0" numFmtId="0" xfId="0" applyBorder="1" applyFont="1"/>
    <xf borderId="2" fillId="0" fontId="2" numFmtId="0" xfId="0" applyAlignment="1" applyBorder="1" applyFont="1">
      <alignment horizontal="center"/>
    </xf>
    <xf borderId="5" fillId="0" fontId="0" numFmtId="0" xfId="0" applyBorder="1" applyFont="1"/>
    <xf borderId="0" fillId="0" fontId="0" numFmtId="0" xfId="0" applyFont="1"/>
    <xf borderId="6" fillId="2" fontId="0" numFmtId="164" xfId="0" applyBorder="1" applyFill="1" applyFont="1" applyNumberFormat="1"/>
    <xf borderId="2" fillId="2" fontId="2" numFmtId="0" xfId="0" applyAlignment="1" applyBorder="1" applyFont="1">
      <alignment horizontal="center"/>
    </xf>
    <xf borderId="0" fillId="0" fontId="0" numFmtId="164" xfId="0" applyFont="1" applyNumberFormat="1"/>
    <xf borderId="7" fillId="0" fontId="0" numFmtId="0" xfId="0" applyBorder="1" applyFont="1"/>
    <xf borderId="8" fillId="0" fontId="0" numFmtId="0" xfId="0" applyBorder="1" applyFont="1"/>
    <xf borderId="9" fillId="2" fontId="0" numFmtId="164" xfId="0" applyBorder="1" applyFont="1" applyNumberFormat="1"/>
    <xf borderId="6" fillId="2" fontId="0" numFmtId="165" xfId="0" applyBorder="1" applyFont="1" applyNumberFormat="1"/>
    <xf borderId="2" fillId="2" fontId="2" numFmtId="0" xfId="0" applyAlignment="1" applyBorder="1" applyFont="1">
      <alignment horizontal="center" readingOrder="0"/>
    </xf>
    <xf borderId="9" fillId="2" fontId="0" numFmtId="165" xfId="0" applyBorder="1" applyFont="1" applyNumberFormat="1"/>
    <xf borderId="6" fillId="2" fontId="0" numFmtId="10" xfId="0" applyBorder="1" applyFont="1" applyNumberFormat="1"/>
    <xf borderId="0" fillId="0" fontId="0" numFmtId="9" xfId="0" applyFont="1" applyNumberFormat="1"/>
    <xf borderId="6" fillId="2" fontId="0" numFmtId="9" xfId="0" applyBorder="1" applyFont="1" applyNumberFormat="1"/>
    <xf borderId="10" fillId="2" fontId="2" numFmtId="0" xfId="0" applyAlignment="1" applyBorder="1" applyFont="1">
      <alignment horizontal="center"/>
    </xf>
    <xf borderId="5" fillId="0" fontId="1" numFmtId="0" xfId="0" applyBorder="1" applyFont="1"/>
    <xf borderId="0" fillId="0" fontId="3" numFmtId="0" xfId="0" applyAlignment="1" applyFont="1">
      <alignment vertical="center"/>
    </xf>
    <xf borderId="2" fillId="0" fontId="0" numFmtId="0" xfId="0" applyAlignment="1" applyBorder="1" applyFont="1">
      <alignment shrinkToFit="0" wrapText="1"/>
    </xf>
    <xf borderId="2" fillId="0" fontId="0" numFmtId="0" xfId="0" applyBorder="1" applyFont="1"/>
    <xf borderId="2" fillId="2" fontId="0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9" fillId="2" fontId="0" numFmtId="9" xfId="0" applyBorder="1" applyFont="1" applyNumberFormat="1"/>
    <xf borderId="0" fillId="0" fontId="4" numFmtId="0" xfId="0" applyAlignment="1" applyFont="1">
      <alignment readingOrder="0" shrinkToFit="0" vertical="center" wrapText="1"/>
    </xf>
    <xf borderId="11" fillId="0" fontId="0" numFmtId="0" xfId="0" applyAlignment="1" applyBorder="1" applyFont="1">
      <alignment shrinkToFit="0" vertical="center" wrapText="1"/>
    </xf>
    <xf borderId="11" fillId="0" fontId="0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0.71"/>
    <col customWidth="1" min="3" max="3" width="23.14"/>
    <col customWidth="1" min="4" max="4" width="11.86"/>
    <col customWidth="1" min="5" max="5" width="27.57"/>
    <col customWidth="1" min="6" max="6" width="26.57"/>
    <col customWidth="1" min="7" max="7" width="30.71"/>
    <col customWidth="1" min="8" max="8" width="33.29"/>
  </cols>
  <sheetData>
    <row r="1">
      <c r="A1" s="1" t="s">
        <v>0</v>
      </c>
      <c r="E1" s="2"/>
      <c r="F1" s="2"/>
      <c r="G1" s="2"/>
      <c r="H1" s="2"/>
    </row>
    <row r="2">
      <c r="A2" s="1"/>
      <c r="B2" s="1" t="s">
        <v>1</v>
      </c>
      <c r="C2" s="1" t="s">
        <v>2</v>
      </c>
      <c r="D2" s="1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>
      <c r="A3" s="4" t="s">
        <v>8</v>
      </c>
      <c r="B3" s="5"/>
      <c r="C3" s="5"/>
      <c r="D3" s="5"/>
      <c r="E3" s="6"/>
      <c r="F3" s="6"/>
      <c r="G3" s="6"/>
      <c r="H3" s="6"/>
    </row>
    <row r="4">
      <c r="A4" s="7" t="s">
        <v>9</v>
      </c>
      <c r="B4" s="8">
        <v>3008.0</v>
      </c>
      <c r="C4" s="8">
        <v>3.32446808510638E-4</v>
      </c>
      <c r="D4" s="9">
        <f t="shared" ref="D4:D11" si="1">C4</f>
        <v>0.0003324468085</v>
      </c>
      <c r="E4" s="10"/>
      <c r="F4" s="10"/>
      <c r="G4" s="10"/>
      <c r="H4" s="10"/>
    </row>
    <row r="5">
      <c r="A5" s="7" t="s">
        <v>10</v>
      </c>
      <c r="B5" s="8">
        <v>3008.0</v>
      </c>
      <c r="C5" s="8">
        <v>3.32446808510638E-4</v>
      </c>
      <c r="D5" s="9">
        <f t="shared" si="1"/>
        <v>0.0003324468085</v>
      </c>
      <c r="E5" s="10"/>
      <c r="F5" s="10"/>
      <c r="G5" s="10"/>
      <c r="H5" s="10"/>
    </row>
    <row r="6">
      <c r="A6" s="7" t="s">
        <v>11</v>
      </c>
      <c r="B6" s="8">
        <v>301.0</v>
      </c>
      <c r="C6" s="8">
        <v>0.003268</v>
      </c>
      <c r="D6" s="9">
        <f t="shared" si="1"/>
        <v>0.003268</v>
      </c>
      <c r="E6" s="10"/>
      <c r="F6" s="10"/>
      <c r="G6" s="10"/>
      <c r="H6" s="10"/>
    </row>
    <row r="7">
      <c r="A7" s="7" t="s">
        <v>12</v>
      </c>
      <c r="B7" s="8">
        <v>103712.0</v>
      </c>
      <c r="C7" s="8">
        <v>9.64208577599506E-6</v>
      </c>
      <c r="D7" s="9">
        <f t="shared" si="1"/>
        <v>0.000009642085776</v>
      </c>
      <c r="E7" s="10"/>
      <c r="F7" s="10"/>
      <c r="G7" s="10"/>
      <c r="H7" s="10"/>
    </row>
    <row r="8">
      <c r="A8" s="7" t="s">
        <v>13</v>
      </c>
      <c r="B8" s="8">
        <v>102096.0</v>
      </c>
      <c r="C8" s="8">
        <v>9.79470302460429E-6</v>
      </c>
      <c r="D8" s="9">
        <f t="shared" si="1"/>
        <v>0.000009794703025</v>
      </c>
      <c r="E8" s="10"/>
      <c r="F8" s="10"/>
      <c r="G8" s="10"/>
      <c r="H8" s="10"/>
    </row>
    <row r="9">
      <c r="A9" s="7" t="s">
        <v>14</v>
      </c>
      <c r="B9" s="8">
        <v>1.0</v>
      </c>
      <c r="C9" s="8">
        <v>1.0</v>
      </c>
      <c r="D9" s="11">
        <f t="shared" si="1"/>
        <v>1</v>
      </c>
      <c r="E9" s="6"/>
      <c r="F9" s="6"/>
      <c r="G9" s="6"/>
      <c r="H9" s="6"/>
    </row>
    <row r="10">
      <c r="A10" s="7" t="s">
        <v>15</v>
      </c>
      <c r="B10" s="8">
        <v>1.0</v>
      </c>
      <c r="C10" s="8">
        <v>1.0</v>
      </c>
      <c r="D10" s="11">
        <f t="shared" si="1"/>
        <v>1</v>
      </c>
      <c r="E10" s="6"/>
      <c r="F10" s="6"/>
      <c r="G10" s="6"/>
      <c r="H10" s="6"/>
    </row>
    <row r="11">
      <c r="A11" s="12" t="s">
        <v>16</v>
      </c>
      <c r="B11" s="13">
        <v>142857.0</v>
      </c>
      <c r="C11" s="13">
        <v>7.000007000007E-6</v>
      </c>
      <c r="D11" s="14">
        <f t="shared" si="1"/>
        <v>0.000007000007</v>
      </c>
      <c r="E11" s="10" t="s">
        <v>17</v>
      </c>
      <c r="F11" s="10" t="s">
        <v>17</v>
      </c>
      <c r="G11" s="10"/>
      <c r="H11" s="10" t="s">
        <v>17</v>
      </c>
    </row>
    <row r="12">
      <c r="A12" s="4" t="s">
        <v>18</v>
      </c>
      <c r="B12" s="5"/>
      <c r="C12" s="5"/>
      <c r="D12" s="5"/>
      <c r="E12" s="6"/>
      <c r="F12" s="6"/>
      <c r="G12" s="6"/>
      <c r="H12" s="6"/>
    </row>
    <row r="13">
      <c r="A13" s="7" t="s">
        <v>19</v>
      </c>
      <c r="B13" s="8">
        <v>2.0</v>
      </c>
      <c r="C13" s="8">
        <v>0.5</v>
      </c>
      <c r="D13" s="11">
        <f t="shared" ref="D13:D17" si="2">C13</f>
        <v>0.5</v>
      </c>
      <c r="E13" s="6"/>
      <c r="F13" s="6"/>
      <c r="G13" s="6"/>
      <c r="H13" s="6"/>
    </row>
    <row r="14">
      <c r="A14" s="7" t="s">
        <v>20</v>
      </c>
      <c r="B14" s="8">
        <v>4.0</v>
      </c>
      <c r="C14" s="8">
        <v>0.25</v>
      </c>
      <c r="D14" s="9">
        <f t="shared" si="2"/>
        <v>0.25</v>
      </c>
      <c r="E14" s="10"/>
      <c r="F14" s="10"/>
      <c r="G14" s="10"/>
      <c r="H14" s="10"/>
    </row>
    <row r="15">
      <c r="A15" s="7" t="s">
        <v>21</v>
      </c>
      <c r="B15" s="8">
        <v>7.0</v>
      </c>
      <c r="C15" s="8">
        <v>0.00166666666666667</v>
      </c>
      <c r="D15" s="9">
        <f t="shared" si="2"/>
        <v>0.001666666667</v>
      </c>
      <c r="E15" s="10"/>
      <c r="F15" s="10"/>
      <c r="G15" s="10"/>
      <c r="H15" s="10"/>
    </row>
    <row r="16">
      <c r="A16" s="7" t="s">
        <v>14</v>
      </c>
      <c r="B16" s="8">
        <v>1.0</v>
      </c>
      <c r="C16" s="8">
        <v>1.0</v>
      </c>
      <c r="D16" s="11">
        <f t="shared" si="2"/>
        <v>1</v>
      </c>
      <c r="E16" s="6"/>
      <c r="F16" s="6"/>
      <c r="G16" s="6"/>
      <c r="H16" s="6"/>
    </row>
    <row r="17">
      <c r="A17" s="12" t="s">
        <v>16</v>
      </c>
      <c r="B17" s="13">
        <v>300.0</v>
      </c>
      <c r="C17" s="13">
        <v>0.00333333333333333</v>
      </c>
      <c r="D17" s="14">
        <f t="shared" si="2"/>
        <v>0.003333333333</v>
      </c>
      <c r="E17" s="10"/>
      <c r="F17" s="10"/>
      <c r="G17" s="10"/>
      <c r="H17" s="10"/>
    </row>
    <row r="18">
      <c r="A18" s="4" t="s">
        <v>22</v>
      </c>
      <c r="B18" s="5"/>
      <c r="C18" s="5"/>
      <c r="D18" s="5"/>
      <c r="E18" s="6"/>
      <c r="F18" s="6"/>
      <c r="G18" s="6"/>
      <c r="H18" s="6"/>
    </row>
    <row r="19">
      <c r="A19" s="7" t="s">
        <v>23</v>
      </c>
      <c r="B19" s="8">
        <v>300.0</v>
      </c>
      <c r="C19" s="8">
        <v>0.003328</v>
      </c>
      <c r="D19" s="9">
        <f t="shared" ref="D19:D25" si="3">C19</f>
        <v>0.003328</v>
      </c>
      <c r="E19" s="10"/>
      <c r="F19" s="10"/>
      <c r="G19" s="10"/>
      <c r="H19" s="10"/>
    </row>
    <row r="20">
      <c r="A20" s="7" t="s">
        <v>9</v>
      </c>
      <c r="B20" s="8">
        <v>300.0</v>
      </c>
      <c r="C20" s="8">
        <v>0.00333333333333333</v>
      </c>
      <c r="D20" s="9">
        <f t="shared" si="3"/>
        <v>0.003333333333</v>
      </c>
      <c r="E20" s="10"/>
      <c r="F20" s="10"/>
      <c r="G20" s="10"/>
      <c r="H20" s="10"/>
    </row>
    <row r="21" ht="15.75" customHeight="1">
      <c r="A21" s="7" t="s">
        <v>10</v>
      </c>
      <c r="B21" s="8">
        <v>300.0</v>
      </c>
      <c r="C21" s="8">
        <v>0.00333333333333333</v>
      </c>
      <c r="D21" s="9">
        <f t="shared" si="3"/>
        <v>0.003333333333</v>
      </c>
      <c r="E21" s="10"/>
      <c r="F21" s="10"/>
      <c r="G21" s="10"/>
      <c r="H21" s="10"/>
    </row>
    <row r="22" ht="15.75" customHeight="1">
      <c r="A22" s="7" t="s">
        <v>24</v>
      </c>
      <c r="B22" s="8">
        <v>4.0</v>
      </c>
      <c r="C22" s="8">
        <v>0.00166666666666667</v>
      </c>
      <c r="D22" s="9">
        <f t="shared" si="3"/>
        <v>0.001666666667</v>
      </c>
      <c r="E22" s="10"/>
      <c r="F22" s="10"/>
      <c r="G22" s="10"/>
      <c r="H22" s="10"/>
    </row>
    <row r="23" ht="15.75" customHeight="1">
      <c r="A23" s="7" t="s">
        <v>14</v>
      </c>
      <c r="B23" s="8">
        <v>1.0</v>
      </c>
      <c r="C23" s="8">
        <v>1.0</v>
      </c>
      <c r="D23" s="11">
        <f t="shared" si="3"/>
        <v>1</v>
      </c>
      <c r="E23" s="6"/>
      <c r="F23" s="6"/>
      <c r="G23" s="6"/>
      <c r="H23" s="6"/>
    </row>
    <row r="24" ht="15.75" customHeight="1">
      <c r="A24" s="7" t="s">
        <v>15</v>
      </c>
      <c r="B24" s="8">
        <v>1.0</v>
      </c>
      <c r="C24" s="8">
        <v>1.0</v>
      </c>
      <c r="D24" s="11">
        <f t="shared" si="3"/>
        <v>1</v>
      </c>
      <c r="E24" s="6"/>
      <c r="F24" s="6"/>
      <c r="G24" s="6"/>
      <c r="H24" s="6"/>
    </row>
    <row r="25" ht="15.75" customHeight="1">
      <c r="A25" s="12" t="s">
        <v>16</v>
      </c>
      <c r="B25" s="13">
        <v>300.0</v>
      </c>
      <c r="C25" s="13">
        <v>0.00333333333333333</v>
      </c>
      <c r="D25" s="14">
        <f t="shared" si="3"/>
        <v>0.003333333333</v>
      </c>
      <c r="E25" s="10"/>
      <c r="F25" s="10"/>
      <c r="G25" s="10"/>
      <c r="H25" s="10"/>
    </row>
    <row r="26" ht="15.75" customHeight="1">
      <c r="A26" s="4" t="s">
        <v>25</v>
      </c>
      <c r="B26" s="5"/>
      <c r="C26" s="5"/>
      <c r="D26" s="5"/>
      <c r="E26" s="6"/>
      <c r="F26" s="6"/>
      <c r="G26" s="6"/>
      <c r="H26" s="6"/>
    </row>
    <row r="27" ht="15.75" customHeight="1">
      <c r="A27" s="7" t="s">
        <v>26</v>
      </c>
      <c r="B27" s="8">
        <v>13.0</v>
      </c>
      <c r="C27" s="8">
        <v>2.03583890813888E-6</v>
      </c>
      <c r="D27" s="15">
        <f t="shared" ref="D27:D30" si="4">C27</f>
        <v>0.000002035838908</v>
      </c>
      <c r="E27" s="10"/>
      <c r="F27" s="10"/>
      <c r="G27" s="10"/>
      <c r="H27" s="10"/>
    </row>
    <row r="28" ht="15.75" customHeight="1">
      <c r="A28" s="7" t="s">
        <v>13</v>
      </c>
      <c r="B28" s="8">
        <v>142864.0</v>
      </c>
      <c r="C28" s="8">
        <v>6.99966401612723E-6</v>
      </c>
      <c r="D28" s="9">
        <f t="shared" si="4"/>
        <v>0.000006999664016</v>
      </c>
      <c r="E28" s="10"/>
      <c r="F28" s="10"/>
      <c r="G28" s="10"/>
      <c r="H28" s="10" t="s">
        <v>17</v>
      </c>
    </row>
    <row r="29" ht="15.75" customHeight="1">
      <c r="A29" s="7" t="s">
        <v>27</v>
      </c>
      <c r="B29" s="8">
        <v>20.0</v>
      </c>
      <c r="C29" s="8">
        <v>2.03583890813888E-6</v>
      </c>
      <c r="D29" s="15">
        <f t="shared" si="4"/>
        <v>0.000002035838908</v>
      </c>
      <c r="E29" s="10"/>
      <c r="F29" s="10"/>
      <c r="G29" s="10"/>
      <c r="H29" s="16" t="s">
        <v>17</v>
      </c>
    </row>
    <row r="30" ht="15.75" customHeight="1">
      <c r="A30" s="12" t="s">
        <v>16</v>
      </c>
      <c r="B30" s="13">
        <v>245599.0</v>
      </c>
      <c r="C30" s="13">
        <v>4.07167781627775E-6</v>
      </c>
      <c r="D30" s="17">
        <f t="shared" si="4"/>
        <v>0.000004071677816</v>
      </c>
      <c r="E30" s="10"/>
      <c r="F30" s="10"/>
      <c r="G30" s="10"/>
      <c r="H30" s="10"/>
    </row>
    <row r="31" ht="15.75" customHeight="1">
      <c r="A31" s="4" t="s">
        <v>28</v>
      </c>
      <c r="B31" s="5"/>
      <c r="C31" s="5"/>
      <c r="D31" s="5"/>
      <c r="E31" s="6"/>
      <c r="F31" s="6"/>
      <c r="G31" s="6"/>
      <c r="H31" s="6"/>
    </row>
    <row r="32" ht="15.75" customHeight="1">
      <c r="A32" s="7" t="s">
        <v>29</v>
      </c>
      <c r="B32" s="8">
        <v>3.0</v>
      </c>
      <c r="C32" s="8">
        <v>4.16666666666667E-4</v>
      </c>
      <c r="D32" s="15">
        <f t="shared" ref="D32:D36" si="5">C32</f>
        <v>0.0004166666667</v>
      </c>
      <c r="E32" s="10"/>
      <c r="F32" s="10"/>
      <c r="G32" s="10"/>
      <c r="H32" s="10"/>
    </row>
    <row r="33" ht="15.75" customHeight="1">
      <c r="A33" s="7" t="s">
        <v>30</v>
      </c>
      <c r="B33" s="8">
        <v>7.0</v>
      </c>
      <c r="C33" s="8">
        <v>0.142857142857143</v>
      </c>
      <c r="D33" s="18">
        <f t="shared" si="5"/>
        <v>0.1428571429</v>
      </c>
      <c r="E33" s="10"/>
      <c r="F33" s="10"/>
      <c r="G33" s="10"/>
      <c r="H33" s="10"/>
    </row>
    <row r="34" ht="15.75" customHeight="1">
      <c r="A34" s="7" t="s">
        <v>31</v>
      </c>
      <c r="B34" s="8">
        <v>6.0</v>
      </c>
      <c r="C34" s="8">
        <v>4.16666666666667E-4</v>
      </c>
      <c r="D34" s="15">
        <f t="shared" si="5"/>
        <v>0.0004166666667</v>
      </c>
      <c r="E34" s="10"/>
      <c r="F34" s="10"/>
      <c r="G34" s="10"/>
      <c r="H34" s="10"/>
    </row>
    <row r="35" ht="15.75" customHeight="1">
      <c r="A35" s="7" t="s">
        <v>14</v>
      </c>
      <c r="B35" s="8">
        <v>1.0</v>
      </c>
      <c r="C35" s="8">
        <v>1.0</v>
      </c>
      <c r="D35" s="19">
        <f t="shared" si="5"/>
        <v>1</v>
      </c>
      <c r="E35" s="6"/>
      <c r="F35" s="6"/>
      <c r="G35" s="6"/>
      <c r="H35" s="6"/>
    </row>
    <row r="36" ht="15.75" customHeight="1">
      <c r="A36" s="12" t="s">
        <v>16</v>
      </c>
      <c r="B36" s="13">
        <v>1200.0</v>
      </c>
      <c r="C36" s="13">
        <v>8.33333333333333E-4</v>
      </c>
      <c r="D36" s="17">
        <f t="shared" si="5"/>
        <v>0.0008333333333</v>
      </c>
      <c r="E36" s="10"/>
      <c r="F36" s="10"/>
      <c r="G36" s="10"/>
      <c r="H36" s="10"/>
    </row>
    <row r="37" ht="15.75" customHeight="1">
      <c r="A37" s="4" t="s">
        <v>32</v>
      </c>
      <c r="B37" s="5"/>
      <c r="C37" s="5"/>
      <c r="D37" s="5"/>
      <c r="E37" s="6"/>
      <c r="F37" s="6"/>
      <c r="G37" s="6"/>
      <c r="H37" s="6"/>
    </row>
    <row r="38" ht="15.75" customHeight="1">
      <c r="A38" s="7" t="s">
        <v>33</v>
      </c>
      <c r="B38" s="8">
        <v>10.0</v>
      </c>
      <c r="C38" s="8">
        <v>1.66666666666667E-4</v>
      </c>
      <c r="D38" s="15">
        <f t="shared" ref="D38:D41" si="6">C38</f>
        <v>0.0001666666667</v>
      </c>
      <c r="E38" s="10"/>
      <c r="F38" s="10"/>
      <c r="G38" s="10"/>
      <c r="H38" s="10"/>
    </row>
    <row r="39" ht="15.75" customHeight="1">
      <c r="A39" s="7" t="s">
        <v>34</v>
      </c>
      <c r="B39" s="8">
        <v>1200.0</v>
      </c>
      <c r="C39" s="8">
        <v>8.33333333333333E-4</v>
      </c>
      <c r="D39" s="15">
        <f t="shared" si="6"/>
        <v>0.0008333333333</v>
      </c>
      <c r="E39" s="10"/>
      <c r="F39" s="10"/>
      <c r="G39" s="10"/>
      <c r="H39" s="10"/>
    </row>
    <row r="40" ht="15.75" customHeight="1">
      <c r="A40" s="7" t="s">
        <v>11</v>
      </c>
      <c r="B40" s="8">
        <v>300.0</v>
      </c>
      <c r="C40" s="8">
        <v>0.003289</v>
      </c>
      <c r="D40" s="15">
        <f t="shared" si="6"/>
        <v>0.003289</v>
      </c>
      <c r="E40" s="10"/>
      <c r="F40" s="10"/>
      <c r="G40" s="10"/>
      <c r="H40" s="10"/>
    </row>
    <row r="41" ht="15.75" customHeight="1">
      <c r="A41" s="12" t="s">
        <v>16</v>
      </c>
      <c r="B41" s="13">
        <v>107142.0</v>
      </c>
      <c r="C41" s="13">
        <v>9.33340800059734E-6</v>
      </c>
      <c r="D41" s="17">
        <f t="shared" si="6"/>
        <v>0.000009333408001</v>
      </c>
      <c r="E41" s="10"/>
      <c r="F41" s="10"/>
      <c r="G41" s="10"/>
      <c r="H41" s="10"/>
    </row>
    <row r="42" ht="15.75" customHeight="1">
      <c r="A42" s="4" t="s">
        <v>35</v>
      </c>
      <c r="B42" s="5"/>
      <c r="C42" s="5"/>
      <c r="D42" s="5"/>
      <c r="E42" s="6"/>
      <c r="F42" s="6"/>
      <c r="G42" s="6"/>
      <c r="H42" s="6"/>
    </row>
    <row r="43" ht="15.75" customHeight="1">
      <c r="A43" s="7" t="s">
        <v>19</v>
      </c>
      <c r="B43" s="8">
        <v>1.0</v>
      </c>
      <c r="C43" s="8">
        <v>1.0</v>
      </c>
      <c r="D43" s="19">
        <f t="shared" ref="D43:D52" si="7">C43</f>
        <v>1</v>
      </c>
      <c r="E43" s="6"/>
      <c r="F43" s="6"/>
      <c r="G43" s="6"/>
      <c r="H43" s="6"/>
    </row>
    <row r="44" ht="15.75" customHeight="1">
      <c r="A44" s="7" t="s">
        <v>36</v>
      </c>
      <c r="B44" s="8">
        <v>1.0</v>
      </c>
      <c r="C44" s="8">
        <v>1.0</v>
      </c>
      <c r="D44" s="19">
        <f t="shared" si="7"/>
        <v>1</v>
      </c>
      <c r="E44" s="6"/>
      <c r="F44" s="6"/>
      <c r="G44" s="6"/>
      <c r="H44" s="6"/>
    </row>
    <row r="45" ht="15.75" customHeight="1">
      <c r="A45" s="7" t="s">
        <v>37</v>
      </c>
      <c r="B45" s="8">
        <v>1.0</v>
      </c>
      <c r="C45" s="8">
        <v>1.0</v>
      </c>
      <c r="D45" s="19">
        <f t="shared" si="7"/>
        <v>1</v>
      </c>
      <c r="E45" s="6"/>
      <c r="F45" s="6"/>
      <c r="G45" s="6"/>
      <c r="H45" s="6"/>
    </row>
    <row r="46" ht="15.75" customHeight="1">
      <c r="A46" s="7" t="s">
        <v>20</v>
      </c>
      <c r="B46" s="8">
        <v>5.0</v>
      </c>
      <c r="C46" s="8">
        <v>2.48576897263168E-6</v>
      </c>
      <c r="D46" s="15">
        <f t="shared" si="7"/>
        <v>0.000002485768973</v>
      </c>
      <c r="E46" s="10"/>
      <c r="F46" s="10"/>
      <c r="G46" s="10"/>
      <c r="H46" s="10"/>
    </row>
    <row r="47" ht="15.75" customHeight="1">
      <c r="A47" s="7" t="s">
        <v>21</v>
      </c>
      <c r="B47" s="8">
        <v>8.0</v>
      </c>
      <c r="C47" s="8">
        <v>2.48576897263168E-6</v>
      </c>
      <c r="D47" s="15">
        <f t="shared" si="7"/>
        <v>0.000002485768973</v>
      </c>
      <c r="E47" s="10"/>
      <c r="F47" s="10"/>
      <c r="G47" s="10"/>
      <c r="H47" s="10"/>
    </row>
    <row r="48" ht="15.75" customHeight="1">
      <c r="A48" s="7" t="s">
        <v>38</v>
      </c>
      <c r="B48" s="8">
        <v>4.0</v>
      </c>
      <c r="C48" s="8">
        <v>2.48576897263168E-6</v>
      </c>
      <c r="D48" s="15">
        <f t="shared" si="7"/>
        <v>0.000002485768973</v>
      </c>
      <c r="E48" s="10"/>
      <c r="F48" s="10"/>
      <c r="G48" s="10"/>
      <c r="H48" s="10"/>
    </row>
    <row r="49" ht="15.75" customHeight="1">
      <c r="A49" s="7" t="s">
        <v>34</v>
      </c>
      <c r="B49" s="8">
        <v>1200.0</v>
      </c>
      <c r="C49" s="8">
        <v>8.33333333333333E-4</v>
      </c>
      <c r="D49" s="15">
        <f t="shared" si="7"/>
        <v>0.0008333333333</v>
      </c>
      <c r="E49" s="10"/>
      <c r="F49" s="10"/>
      <c r="G49" s="10"/>
      <c r="H49" s="10"/>
    </row>
    <row r="50" ht="15.75" customHeight="1">
      <c r="A50" s="7" t="s">
        <v>15</v>
      </c>
      <c r="B50" s="8">
        <v>1.0</v>
      </c>
      <c r="C50" s="8">
        <v>1.0</v>
      </c>
      <c r="D50" s="19">
        <f t="shared" si="7"/>
        <v>1</v>
      </c>
      <c r="E50" s="6"/>
      <c r="F50" s="6"/>
      <c r="G50" s="6"/>
      <c r="H50" s="6"/>
    </row>
    <row r="51" ht="15.75" customHeight="1">
      <c r="A51" s="7" t="s">
        <v>39</v>
      </c>
      <c r="B51" s="8">
        <v>109208.0</v>
      </c>
      <c r="C51" s="8">
        <v>9.1568383268625E-6</v>
      </c>
      <c r="D51" s="15">
        <f t="shared" si="7"/>
        <v>0.000009156838327</v>
      </c>
      <c r="E51" s="10"/>
      <c r="F51" s="10"/>
      <c r="G51" s="10"/>
      <c r="H51" s="10"/>
    </row>
    <row r="52" ht="15.75" customHeight="1">
      <c r="A52" s="12" t="s">
        <v>16</v>
      </c>
      <c r="B52" s="13">
        <v>201145.0</v>
      </c>
      <c r="C52" s="13">
        <v>4.97153794526337E-6</v>
      </c>
      <c r="D52" s="17">
        <f t="shared" si="7"/>
        <v>0.000004971537945</v>
      </c>
      <c r="E52" s="10"/>
      <c r="F52" s="10"/>
      <c r="G52" s="10"/>
      <c r="H52" s="10" t="s">
        <v>17</v>
      </c>
    </row>
    <row r="53" ht="15.75" customHeight="1">
      <c r="A53" s="4" t="s">
        <v>40</v>
      </c>
      <c r="B53" s="5"/>
      <c r="C53" s="5"/>
      <c r="D53" s="5"/>
      <c r="E53" s="6"/>
      <c r="F53" s="6"/>
      <c r="G53" s="6"/>
      <c r="H53" s="6"/>
    </row>
    <row r="54" ht="15.75" customHeight="1">
      <c r="A54" s="7" t="s">
        <v>20</v>
      </c>
      <c r="B54" s="8">
        <v>2.0</v>
      </c>
      <c r="C54" s="8">
        <v>0.5</v>
      </c>
      <c r="D54" s="19">
        <f t="shared" ref="D54:D60" si="8">C54</f>
        <v>0.5</v>
      </c>
      <c r="E54" s="6"/>
      <c r="F54" s="6"/>
      <c r="G54" s="6"/>
      <c r="H54" s="6"/>
    </row>
    <row r="55" ht="15.75" customHeight="1">
      <c r="A55" s="7" t="s">
        <v>21</v>
      </c>
      <c r="B55" s="8">
        <v>2.0</v>
      </c>
      <c r="C55" s="8">
        <v>0.5</v>
      </c>
      <c r="D55" s="19">
        <f t="shared" si="8"/>
        <v>0.5</v>
      </c>
      <c r="E55" s="6"/>
      <c r="F55" s="6"/>
      <c r="G55" s="6"/>
      <c r="H55" s="6"/>
    </row>
    <row r="56" ht="15.75" customHeight="1">
      <c r="A56" s="7" t="s">
        <v>41</v>
      </c>
      <c r="B56" s="8">
        <v>1.0</v>
      </c>
      <c r="C56" s="8">
        <v>1.0</v>
      </c>
      <c r="D56" s="19">
        <f t="shared" si="8"/>
        <v>1</v>
      </c>
      <c r="E56" s="6"/>
      <c r="F56" s="6"/>
      <c r="G56" s="6"/>
      <c r="H56" s="6"/>
    </row>
    <row r="57" ht="15.75" customHeight="1">
      <c r="A57" s="7" t="s">
        <v>42</v>
      </c>
      <c r="B57" s="8">
        <v>2.0</v>
      </c>
      <c r="C57" s="8">
        <v>0.5</v>
      </c>
      <c r="D57" s="19">
        <f t="shared" si="8"/>
        <v>0.5</v>
      </c>
      <c r="E57" s="6"/>
      <c r="F57" s="6"/>
      <c r="G57" s="6"/>
      <c r="H57" s="6"/>
    </row>
    <row r="58" ht="15.75" customHeight="1">
      <c r="A58" s="7" t="s">
        <v>33</v>
      </c>
      <c r="B58" s="8">
        <v>12.0</v>
      </c>
      <c r="C58" s="8">
        <v>9.87049905243209E-6</v>
      </c>
      <c r="D58" s="15">
        <f t="shared" si="8"/>
        <v>0.000009870499052</v>
      </c>
      <c r="E58" s="10"/>
      <c r="F58" s="10"/>
      <c r="G58" s="10"/>
      <c r="H58" s="10"/>
    </row>
    <row r="59" ht="15.75" customHeight="1">
      <c r="A59" s="7" t="s">
        <v>34</v>
      </c>
      <c r="B59" s="8">
        <v>1200.0</v>
      </c>
      <c r="C59" s="8">
        <v>8.33333333333333E-4</v>
      </c>
      <c r="D59" s="15">
        <f t="shared" si="8"/>
        <v>0.0008333333333</v>
      </c>
      <c r="E59" s="10"/>
      <c r="F59" s="10"/>
      <c r="G59" s="10"/>
      <c r="H59" s="10"/>
    </row>
    <row r="60" ht="15.75" customHeight="1">
      <c r="A60" s="12" t="s">
        <v>16</v>
      </c>
      <c r="B60" s="13">
        <v>101312.0</v>
      </c>
      <c r="C60" s="13">
        <v>9.87049905243209E-6</v>
      </c>
      <c r="D60" s="17">
        <f t="shared" si="8"/>
        <v>0.000009870499052</v>
      </c>
      <c r="E60" s="10"/>
      <c r="F60" s="10"/>
      <c r="G60" s="10"/>
      <c r="H60" s="10"/>
    </row>
    <row r="61" ht="15.75" customHeight="1">
      <c r="A61" s="4" t="s">
        <v>43</v>
      </c>
      <c r="B61" s="5"/>
      <c r="C61" s="5"/>
      <c r="D61" s="5"/>
      <c r="E61" s="6"/>
      <c r="F61" s="6"/>
      <c r="G61" s="6"/>
      <c r="H61" s="6"/>
    </row>
    <row r="62" ht="15.75" customHeight="1">
      <c r="A62" s="7" t="s">
        <v>44</v>
      </c>
      <c r="B62" s="8">
        <v>5.0</v>
      </c>
      <c r="C62" s="8">
        <v>0.2</v>
      </c>
      <c r="D62" s="19">
        <f t="shared" ref="D62:D67" si="9">C62</f>
        <v>0.2</v>
      </c>
      <c r="E62" s="6"/>
      <c r="F62" s="6"/>
      <c r="G62" s="6"/>
      <c r="H62" s="6"/>
    </row>
    <row r="63" ht="15.75" customHeight="1">
      <c r="A63" s="7" t="s">
        <v>45</v>
      </c>
      <c r="B63" s="8">
        <v>8.0</v>
      </c>
      <c r="C63" s="8">
        <v>0.125</v>
      </c>
      <c r="D63" s="20">
        <f t="shared" si="9"/>
        <v>0.125</v>
      </c>
      <c r="E63" s="10" t="s">
        <v>17</v>
      </c>
      <c r="F63" s="10" t="s">
        <v>17</v>
      </c>
      <c r="G63" s="16" t="s">
        <v>17</v>
      </c>
      <c r="H63" s="10"/>
    </row>
    <row r="64" ht="15.75" customHeight="1">
      <c r="A64" s="7" t="s">
        <v>33</v>
      </c>
      <c r="B64" s="8">
        <v>12.0</v>
      </c>
      <c r="C64" s="8">
        <v>2.49818881311049E-6</v>
      </c>
      <c r="D64" s="15">
        <f t="shared" si="9"/>
        <v>0.000002498188813</v>
      </c>
      <c r="E64" s="10" t="s">
        <v>17</v>
      </c>
      <c r="F64" s="10" t="s">
        <v>17</v>
      </c>
      <c r="G64" s="16" t="s">
        <v>17</v>
      </c>
      <c r="H64" s="10"/>
    </row>
    <row r="65" ht="15.75" customHeight="1">
      <c r="A65" s="7" t="s">
        <v>15</v>
      </c>
      <c r="B65" s="8">
        <v>1.0</v>
      </c>
      <c r="C65" s="8">
        <v>1.0</v>
      </c>
      <c r="D65" s="19">
        <f t="shared" si="9"/>
        <v>1</v>
      </c>
      <c r="E65" s="6"/>
      <c r="F65" s="6"/>
      <c r="G65" s="6"/>
      <c r="H65" s="6"/>
    </row>
    <row r="66" ht="15.75" customHeight="1">
      <c r="A66" s="7" t="s">
        <v>39</v>
      </c>
      <c r="B66" s="8">
        <v>108640.0</v>
      </c>
      <c r="C66" s="8">
        <v>9.20471281296023E-6</v>
      </c>
      <c r="D66" s="15">
        <f t="shared" si="9"/>
        <v>0.000009204712813</v>
      </c>
      <c r="E66" s="10" t="s">
        <v>17</v>
      </c>
      <c r="F66" s="10" t="s">
        <v>17</v>
      </c>
      <c r="G66" s="16" t="s">
        <v>17</v>
      </c>
      <c r="H66" s="10"/>
    </row>
    <row r="67" ht="46.5" customHeight="1">
      <c r="A67" s="12" t="s">
        <v>16</v>
      </c>
      <c r="B67" s="13">
        <v>200145.0</v>
      </c>
      <c r="C67" s="13">
        <v>4.99637762622099E-6</v>
      </c>
      <c r="D67" s="17">
        <f t="shared" si="9"/>
        <v>0.000004996377626</v>
      </c>
      <c r="E67" s="21"/>
      <c r="F67" s="21"/>
      <c r="G67" s="21"/>
      <c r="H67" s="21"/>
    </row>
    <row r="68" ht="15.75" customHeight="1">
      <c r="A68" s="22" t="s">
        <v>46</v>
      </c>
      <c r="D68" s="23"/>
      <c r="E68" s="24"/>
      <c r="F68" s="25"/>
      <c r="G68" s="25"/>
      <c r="H68" s="25"/>
    </row>
    <row r="69" ht="1.5" customHeight="1">
      <c r="E69" s="25"/>
      <c r="F69" s="25"/>
      <c r="G69" s="25"/>
      <c r="H69" s="25"/>
    </row>
    <row r="70" ht="15.0" customHeight="1">
      <c r="A70" s="8" t="s">
        <v>16</v>
      </c>
      <c r="B70">
        <v>20.0</v>
      </c>
      <c r="C70">
        <v>0.025</v>
      </c>
      <c r="D70" s="18">
        <v>0.025</v>
      </c>
      <c r="E70" s="26"/>
      <c r="F70" s="26"/>
      <c r="G70" s="26"/>
      <c r="H70" s="27" t="s">
        <v>17</v>
      </c>
    </row>
    <row r="71" ht="15.0" customHeight="1">
      <c r="A71" s="8" t="s">
        <v>33</v>
      </c>
      <c r="B71">
        <v>12.0</v>
      </c>
      <c r="C71">
        <v>0.025</v>
      </c>
      <c r="D71" s="18">
        <v>0.025</v>
      </c>
      <c r="E71" s="26"/>
      <c r="F71" s="26"/>
      <c r="G71" s="26"/>
      <c r="H71" s="26"/>
    </row>
    <row r="72" ht="15.0" customHeight="1">
      <c r="A72" s="8" t="s">
        <v>10</v>
      </c>
      <c r="B72">
        <v>20.0</v>
      </c>
      <c r="C72">
        <v>0.05</v>
      </c>
      <c r="D72" s="20">
        <v>0.05</v>
      </c>
      <c r="E72" s="26"/>
      <c r="F72" s="26"/>
      <c r="G72" s="26"/>
      <c r="H72" s="26"/>
    </row>
    <row r="73" ht="15.0" customHeight="1">
      <c r="A73" s="12" t="s">
        <v>47</v>
      </c>
      <c r="B73" s="13">
        <v>10.0</v>
      </c>
      <c r="C73" s="13">
        <v>0.05</v>
      </c>
      <c r="D73" s="28">
        <v>0.05</v>
      </c>
      <c r="E73" s="10"/>
      <c r="F73" s="26"/>
      <c r="G73" s="26"/>
      <c r="H73" s="26"/>
    </row>
    <row r="74" ht="123.0" customHeight="1">
      <c r="A74" s="29" t="s">
        <v>48</v>
      </c>
      <c r="D74" s="23" t="s">
        <v>49</v>
      </c>
      <c r="E74" s="30" t="s">
        <v>50</v>
      </c>
      <c r="F74" s="30" t="s">
        <v>50</v>
      </c>
      <c r="G74" s="31" t="s">
        <v>51</v>
      </c>
      <c r="H74" s="32" t="s">
        <v>52</v>
      </c>
    </row>
    <row r="75" ht="15.75" customHeight="1">
      <c r="G75" s="33"/>
    </row>
  </sheetData>
  <mergeCells count="1">
    <mergeCell ref="A74:C74"/>
  </mergeCells>
  <printOptions/>
  <pageMargins bottom="0.75" footer="0.0" header="0.0" left="0.7" right="0.7" top="0.75"/>
  <pageSetup paperSize="9" orientation="portrait"/>
  <drawing r:id="rId1"/>
</worksheet>
</file>