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58C20B46-7BEB-419C-B8C5-EE3D0C188513}" xr6:coauthVersionLast="47" xr6:coauthVersionMax="47" xr10:uidLastSave="{00000000-0000-0000-0000-000000000000}"/>
  <bookViews>
    <workbookView xWindow="-110" yWindow="-110" windowWidth="19420" windowHeight="10420" activeTab="2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Regressions " sheetId="2" r:id="rId4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<sst xmlns="http://schemas.openxmlformats.org/spreadsheetml/2006/main" count="191" uniqueCount="81">
  <si>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</si>
  <si>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</si>
  <si>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</si>
  <si>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</si>
  <si>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</si>
  <si>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</si>
  <si>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</si>
  <si>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</si>
  <si>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</si>
  <si>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</si>
  <si>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</si>
  <si>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</si>
  <si>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</si>
  <si>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</si>
  <si>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</si>
  <si>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</si>
  <si>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</si>
  <si>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</si>
  <si>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</si>
  <si>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</si>
  <si>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</si>
  <si>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</si>
  <si>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</si>
  <si>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</si>
  <si>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</si>
  <si>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</si>
  <si>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</si>
  <si>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</si>
  <si>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</si>
  <si>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</si>
  <si>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</si>
  <si>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</si>
  <si>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</si>
  <si>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</si>
  <si>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</si>
  <si>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</si>
  <si>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</si>
  <si>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</si>
  <si>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</si>
  <si>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</si>
  <si>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</si>
  <si>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</si>
  <si>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</si>
  <si>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</si>
  <si>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</si>
  <si>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</si>
  <si>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</si>
  <si>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</si>
  <si>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</si>
  <si>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</si>
  <si>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</si>
  <si>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</si>
  <si>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</si>
  <si>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</si>
  <si>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</si>
  <si>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</si>
  <si>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</si>
  <si>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</si>
  <si>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</si>
  <si>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</si>
  <si>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</si>
  <si>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</si>
  <si>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</si>
  <si>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</si>
  <si>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</si>
  <si>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</si>
  <si>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</si>
  <si>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</si>
  <si>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Ordernar pela mesma ordem que a outra tabela</t>
  </si>
  <si>
    <t>1980-84</t>
  </si>
  <si>
    <t>1985-89</t>
  </si>
  <si>
    <t>1990-94</t>
  </si>
  <si>
    <t>1995-99</t>
  </si>
  <si>
    <t>2000-04</t>
  </si>
  <si>
    <t>2005-09</t>
  </si>
  <si>
    <t>2010-14</t>
  </si>
  <si>
    <t>2015-29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</si>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</sst>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12" fillId="0" borderId="2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C21" sqref="C21:C24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16" t="s">
        <v>49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3:15" ht="14.5" customHeight="1" x14ac:dyDescent="0.35">
      <c r="C3" s="17" t="s">
        <v>50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17" t="s">
        <v>51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18" t="s">
        <v>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19"/>
  <sheetViews>
    <sheetView showGridLines="0" zoomScale="85" zoomScaleNormal="85" workbookViewId="0">
      <selection activeCell="B5" sqref="B5:B19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16" t="s">
        <v>78</v>
      </c>
      <c r="C2" s="16"/>
      <c r="D2" s="16"/>
      <c r="E2" s="16"/>
      <c r="F2" s="16"/>
      <c r="G2" s="16"/>
      <c r="H2" s="16"/>
      <c r="I2" s="16"/>
      <c r="J2" s="16"/>
      <c r="K2" s="16"/>
    </row>
    <row r="3" spans="1:11" ht="21" customHeight="1" x14ac:dyDescent="0.35">
      <c r="A3" s="28"/>
      <c r="B3" s="29" t="s">
        <v>79</v>
      </c>
      <c r="C3" s="29"/>
      <c r="D3" s="29"/>
      <c r="E3" s="29"/>
      <c r="F3" s="29"/>
      <c r="G3" s="29"/>
      <c r="H3" s="29"/>
      <c r="I3" s="29"/>
      <c r="J3" s="29"/>
      <c r="K3" s="29"/>
    </row>
    <row r="4" spans="1:11" ht="15" thickBot="1" x14ac:dyDescent="0.4">
      <c r="A4" s="28"/>
      <c r="B4" s="23" t="s">
        <v>32</v>
      </c>
      <c r="C4" s="23" t="s">
        <v>69</v>
      </c>
      <c r="D4" s="23" t="s">
        <v>70</v>
      </c>
      <c r="E4" s="23" t="s">
        <v>71</v>
      </c>
      <c r="F4" s="23" t="s">
        <v>72</v>
      </c>
      <c r="G4" s="23" t="s">
        <v>73</v>
      </c>
      <c r="H4" s="23" t="s">
        <v>74</v>
      </c>
      <c r="I4" s="23" t="s">
        <v>75</v>
      </c>
      <c r="J4" s="23" t="s">
        <v>76</v>
      </c>
      <c r="K4" s="23" t="s">
        <v>77</v>
      </c>
    </row>
    <row r="5" spans="1:11" x14ac:dyDescent="0.35">
      <c r="A5" s="24"/>
      <c r="B5" s="24" t="s">
        <v>0</v>
      </c>
      <c r="C5" s="25">
        <v>9.1172598529704896</v>
      </c>
      <c r="D5" s="25">
        <v>16.033514573523899</v>
      </c>
      <c r="E5" s="25">
        <v>5.3684885186634697</v>
      </c>
      <c r="F5" s="25">
        <v>25.9039015853234</v>
      </c>
      <c r="G5" s="25">
        <v>-3.7836765326966102</v>
      </c>
      <c r="H5" s="25">
        <v>-1.6525848138132599</v>
      </c>
      <c r="I5" s="25">
        <v>12.978013762015101</v>
      </c>
      <c r="J5" s="25">
        <v>9.39267033982504</v>
      </c>
      <c r="K5" s="25">
        <v>12.662653311099801</v>
      </c>
    </row>
    <row r="6" spans="1:11" x14ac:dyDescent="0.35">
      <c r="A6" s="24"/>
      <c r="B6" s="24" t="s">
        <v>1</v>
      </c>
      <c r="C6" s="25">
        <v>12.5976657999453</v>
      </c>
      <c r="D6" s="25">
        <v>10.753587193969601</v>
      </c>
      <c r="E6" s="25">
        <v>8.2374049771681399</v>
      </c>
      <c r="F6" s="25">
        <v>14.9606396304025</v>
      </c>
      <c r="G6" s="25">
        <v>5.2276565075808801</v>
      </c>
      <c r="H6" s="25">
        <v>-0.81711137059459205</v>
      </c>
      <c r="I6" s="25">
        <v>13.929640186798901</v>
      </c>
      <c r="J6" s="25">
        <v>6.7115258975479097</v>
      </c>
      <c r="K6" s="25">
        <v>5.9602023697010704</v>
      </c>
    </row>
    <row r="7" spans="1:11" x14ac:dyDescent="0.35">
      <c r="A7" s="24"/>
      <c r="B7" s="24" t="s">
        <v>2</v>
      </c>
      <c r="C7" s="25">
        <v>14.233159731182401</v>
      </c>
      <c r="D7" s="25">
        <v>12.8856642964332</v>
      </c>
      <c r="E7" s="25">
        <v>10.532267144577</v>
      </c>
      <c r="F7" s="25">
        <v>39.520932432792797</v>
      </c>
      <c r="G7" s="25">
        <v>-11.830291114862201</v>
      </c>
      <c r="H7" s="25">
        <v>0.84675594303329405</v>
      </c>
      <c r="I7" s="25">
        <v>15.750257555611</v>
      </c>
      <c r="J7" s="25">
        <v>13.5551785215567</v>
      </c>
      <c r="K7" s="25">
        <v>16.454065495195799</v>
      </c>
    </row>
    <row r="8" spans="1:11" x14ac:dyDescent="0.35">
      <c r="A8" s="24"/>
      <c r="B8" s="24" t="s">
        <v>3</v>
      </c>
      <c r="C8" s="25">
        <v>17.358323835615298</v>
      </c>
      <c r="D8" s="25">
        <v>14.391907389501</v>
      </c>
      <c r="E8" s="25">
        <v>4.8094292174273301</v>
      </c>
      <c r="F8" s="25">
        <v>17.590335053253401</v>
      </c>
      <c r="G8" s="25">
        <v>-7.04751071297461</v>
      </c>
      <c r="H8" s="25">
        <v>2.3691558622939302</v>
      </c>
      <c r="I8" s="25">
        <v>3.9318706476393102</v>
      </c>
      <c r="J8" s="25">
        <v>2.8080490689397801</v>
      </c>
      <c r="K8" s="25">
        <v>1.61772721548056</v>
      </c>
    </row>
    <row r="9" spans="1:11" x14ac:dyDescent="0.35">
      <c r="A9" s="24"/>
      <c r="B9" s="24" t="s">
        <v>4</v>
      </c>
      <c r="C9" s="25"/>
      <c r="D9" s="25">
        <v>32.558502251353097</v>
      </c>
      <c r="E9" s="25">
        <v>3.3543781384513598</v>
      </c>
      <c r="F9" s="25">
        <v>26.803323929675798</v>
      </c>
      <c r="G9" s="25">
        <v>-9.4001535355940096</v>
      </c>
      <c r="H9" s="25">
        <v>6.9370697125270704</v>
      </c>
      <c r="I9" s="25">
        <v>10.4342679614888</v>
      </c>
      <c r="J9" s="25">
        <v>6.1883675383729901</v>
      </c>
      <c r="K9" s="25">
        <v>8.4561798804307706</v>
      </c>
    </row>
    <row r="10" spans="1:11" x14ac:dyDescent="0.35">
      <c r="A10" s="24"/>
      <c r="B10" s="24" t="s">
        <v>5</v>
      </c>
      <c r="C10" s="25"/>
      <c r="D10" s="25">
        <v>6.8170352566166699</v>
      </c>
      <c r="E10" s="25">
        <v>3.7456475483134302</v>
      </c>
      <c r="F10" s="25">
        <v>29.6392277176109</v>
      </c>
      <c r="G10" s="25">
        <v>-9.6999387946203992</v>
      </c>
      <c r="H10" s="25">
        <v>9.4361926140718005E-2</v>
      </c>
      <c r="I10" s="25">
        <v>1.1945898377184201</v>
      </c>
      <c r="J10" s="25">
        <v>3.5400350611401099</v>
      </c>
      <c r="K10" s="25">
        <v>5.4926660837970802</v>
      </c>
    </row>
    <row r="11" spans="1:11" x14ac:dyDescent="0.35">
      <c r="A11" s="24"/>
      <c r="B11" s="24" t="s">
        <v>6</v>
      </c>
      <c r="C11" s="25"/>
      <c r="D11" s="25">
        <v>30.927075478204699</v>
      </c>
      <c r="E11" s="25">
        <v>-12.7766729904654</v>
      </c>
      <c r="F11" s="25">
        <v>-0.81317947903840604</v>
      </c>
      <c r="G11" s="25">
        <v>-9.5470124877149498</v>
      </c>
      <c r="H11" s="25">
        <v>-1.6982522451231301</v>
      </c>
      <c r="I11" s="25">
        <v>10.550113949341201</v>
      </c>
      <c r="J11" s="25">
        <v>6.2578045452545297</v>
      </c>
      <c r="K11" s="25">
        <v>10.9674516205093</v>
      </c>
    </row>
    <row r="12" spans="1:11" x14ac:dyDescent="0.35">
      <c r="A12" s="24"/>
      <c r="B12" s="24" t="s">
        <v>7</v>
      </c>
      <c r="C12" s="25">
        <v>-9.6863460299190791</v>
      </c>
      <c r="D12" s="25">
        <v>5.4803587122173401</v>
      </c>
      <c r="E12" s="25">
        <v>-1.0241628808354299</v>
      </c>
      <c r="F12" s="25">
        <v>-5.5679802308967901</v>
      </c>
      <c r="G12" s="25">
        <v>8.7575087024099396</v>
      </c>
      <c r="H12" s="25">
        <v>19.9558817593146</v>
      </c>
      <c r="I12" s="25">
        <v>1.5534513699935999</v>
      </c>
      <c r="J12" s="25">
        <v>5.0789903584383698</v>
      </c>
      <c r="K12" s="25">
        <v>11.5251690427848</v>
      </c>
    </row>
    <row r="13" spans="1:11" x14ac:dyDescent="0.35">
      <c r="A13" s="24"/>
      <c r="B13" s="24" t="s">
        <v>8</v>
      </c>
      <c r="C13" s="25">
        <v>-5.7197831655376001</v>
      </c>
      <c r="D13" s="25">
        <v>-3.7521957810295299</v>
      </c>
      <c r="E13" s="25">
        <v>-4.0407394315162604</v>
      </c>
      <c r="F13" s="25">
        <v>7.5630281909105896</v>
      </c>
      <c r="G13" s="25">
        <v>11.1088304442845</v>
      </c>
      <c r="H13" s="25">
        <v>12.735700913536901</v>
      </c>
      <c r="I13" s="25">
        <v>-7.6874642674805198</v>
      </c>
      <c r="J13" s="25">
        <v>2.7640845552828002</v>
      </c>
      <c r="K13" s="25">
        <v>3.2661504538146202</v>
      </c>
    </row>
    <row r="14" spans="1:11" x14ac:dyDescent="0.35">
      <c r="A14" s="24"/>
      <c r="B14" s="24" t="s">
        <v>28</v>
      </c>
      <c r="C14" s="25">
        <v>11.8128732522527</v>
      </c>
      <c r="D14" s="25">
        <v>12.8971731565927</v>
      </c>
      <c r="E14" s="25">
        <v>7.8230696982849404</v>
      </c>
      <c r="F14" s="25">
        <v>7.57767113392224</v>
      </c>
      <c r="G14" s="25">
        <v>7.7608925050123201</v>
      </c>
      <c r="H14" s="25">
        <v>5.06833012776075</v>
      </c>
      <c r="I14" s="25">
        <v>5.8680413564849303</v>
      </c>
      <c r="J14" s="25">
        <v>2.5133139831864799</v>
      </c>
      <c r="K14" s="25">
        <v>-1.92370025164717</v>
      </c>
    </row>
    <row r="15" spans="1:11" x14ac:dyDescent="0.35">
      <c r="A15" s="24"/>
      <c r="B15" s="24" t="s">
        <v>9</v>
      </c>
      <c r="C15" s="25"/>
      <c r="D15" s="25"/>
      <c r="E15" s="25"/>
      <c r="F15" s="25"/>
      <c r="G15" s="25">
        <v>4.0243140204728904</v>
      </c>
      <c r="H15" s="25">
        <v>-0.36371496091236399</v>
      </c>
      <c r="I15" s="25">
        <v>1.5135848051440699</v>
      </c>
      <c r="J15" s="25">
        <v>0.80100168011596395</v>
      </c>
      <c r="K15" s="25">
        <v>-1.78281591360073</v>
      </c>
    </row>
    <row r="16" spans="1:11" x14ac:dyDescent="0.35">
      <c r="A16" s="24"/>
      <c r="B16" s="24" t="s">
        <v>63</v>
      </c>
      <c r="C16" s="25">
        <v>21.203804353293901</v>
      </c>
      <c r="D16" s="25">
        <v>4.2689396011179301</v>
      </c>
      <c r="E16" s="25">
        <v>8.4653976191573399</v>
      </c>
      <c r="F16" s="25">
        <v>7.6797218324256198</v>
      </c>
      <c r="G16" s="25">
        <v>22.327451128166899</v>
      </c>
      <c r="H16" s="25">
        <v>-0.92261861209162999</v>
      </c>
      <c r="I16" s="25">
        <v>16.514337614303699</v>
      </c>
      <c r="J16" s="25">
        <v>8.4196414285957406</v>
      </c>
      <c r="K16" s="25">
        <v>2.7797090244170999</v>
      </c>
    </row>
    <row r="17" spans="1:11" x14ac:dyDescent="0.35">
      <c r="A17" s="24"/>
      <c r="B17" s="24" t="s">
        <v>46</v>
      </c>
      <c r="C17" s="25">
        <v>16.106890622996801</v>
      </c>
      <c r="D17" s="25">
        <v>-9.83768867941804</v>
      </c>
      <c r="E17" s="25">
        <v>-0.57921464006906997</v>
      </c>
      <c r="F17" s="25">
        <v>4.0141619207191699</v>
      </c>
      <c r="G17" s="25">
        <v>-5.7888014280719897</v>
      </c>
      <c r="H17" s="25">
        <v>-1.0826109468859699</v>
      </c>
      <c r="I17" s="25">
        <v>3.4208989949677302</v>
      </c>
      <c r="J17" s="25">
        <v>1.5337016484241199</v>
      </c>
      <c r="K17" s="25">
        <v>1.60224531711017</v>
      </c>
    </row>
    <row r="18" spans="1:11" x14ac:dyDescent="0.35">
      <c r="A18" s="24"/>
      <c r="B18" s="24" t="s">
        <v>47</v>
      </c>
      <c r="C18" s="25">
        <v>-0.91518620182836596</v>
      </c>
      <c r="D18" s="25">
        <v>11.7725894074977</v>
      </c>
      <c r="E18" s="25">
        <v>7.5835954708371096</v>
      </c>
      <c r="F18" s="25">
        <v>-0.49614504528276898</v>
      </c>
      <c r="G18" s="25">
        <v>-4.6897003599499699E-2</v>
      </c>
      <c r="H18" s="25">
        <v>1.9746742700925199</v>
      </c>
      <c r="I18" s="25">
        <v>-4.94997068231166</v>
      </c>
      <c r="J18" s="25">
        <v>1.95852454169576</v>
      </c>
      <c r="K18" s="25">
        <v>-7.1471570632314396</v>
      </c>
    </row>
    <row r="19" spans="1:11" ht="15" thickBot="1" x14ac:dyDescent="0.4">
      <c r="A19" s="24"/>
      <c r="B19" s="26" t="s">
        <v>48</v>
      </c>
      <c r="C19" s="27">
        <v>-9.3422554001488791</v>
      </c>
      <c r="D19" s="27">
        <v>11.0008349915307</v>
      </c>
      <c r="E19" s="27">
        <v>3.3071131277134702</v>
      </c>
      <c r="F19" s="27">
        <v>-3.8306194835209402</v>
      </c>
      <c r="G19" s="27">
        <v>6.9008519095481002</v>
      </c>
      <c r="H19" s="27">
        <v>1.9041779462620501</v>
      </c>
      <c r="I19" s="27">
        <v>0.81909656200498304</v>
      </c>
      <c r="J19" s="27">
        <v>0.53756696968478801</v>
      </c>
      <c r="K19" s="27">
        <v>1.3009436419837599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1:O23"/>
  <sheetViews>
    <sheetView showGridLines="0" tabSelected="1" zoomScale="85" zoomScaleNormal="85" workbookViewId="0">
      <selection activeCell="G14" sqref="G14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1" spans="2:15" x14ac:dyDescent="0.35">
      <c r="B1" t="s">
        <v>68</v>
      </c>
    </row>
    <row r="2" spans="2:15" ht="17" thickBot="1" x14ac:dyDescent="0.4">
      <c r="B2" s="19" t="s">
        <v>67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21"/>
      <c r="O2" s="21"/>
    </row>
    <row r="3" spans="2:15" x14ac:dyDescent="0.35">
      <c r="B3" s="20" t="s">
        <v>80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2:15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5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5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5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5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5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5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5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5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5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5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5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5" x14ac:dyDescent="0.35">
      <c r="B16" s="30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31" t="s">
        <v>48</v>
      </c>
      <c r="C19" s="32">
        <v>1.51499311227226E-2</v>
      </c>
      <c r="D19" s="32">
        <v>-4.7903469645998501E-5</v>
      </c>
      <c r="E19" s="32">
        <v>2.81735975925573E-2</v>
      </c>
      <c r="F19" s="32">
        <v>-5.4193998475814499E-2</v>
      </c>
      <c r="G19" s="32">
        <v>-9.7423271353880899E-3</v>
      </c>
      <c r="H19" s="32">
        <v>-4.3884866848035498E-2</v>
      </c>
      <c r="I19" s="32">
        <v>1.4504067305812499E-2</v>
      </c>
      <c r="J19" s="32">
        <v>-6.5140590324917202E-3</v>
      </c>
      <c r="K19" s="32">
        <v>5.4525231019151299E-2</v>
      </c>
      <c r="L19" s="32">
        <v>6.3505037774922697E-3</v>
      </c>
      <c r="M19" s="32">
        <v>6.4191875595723702E-2</v>
      </c>
      <c r="N19" s="32">
        <v>-5.8452978989266602E-2</v>
      </c>
      <c r="O19" s="32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3">
    <mergeCell ref="B2:M2"/>
    <mergeCell ref="B3:O3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dimension ref="B1:Q43"/>
  <sheetViews>
    <sheetView showGridLines="0" zoomScale="70" zoomScaleNormal="70" workbookViewId="0">
      <selection activeCell="B4" sqref="B4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22" t="s">
        <v>23</v>
      </c>
      <c r="C2" s="22"/>
      <c r="D2" s="22"/>
      <c r="E2" s="22"/>
      <c r="H2" s="22" t="s">
        <v>24</v>
      </c>
      <c r="I2" s="22"/>
      <c r="J2" s="22"/>
      <c r="K2" s="22"/>
      <c r="N2" s="22" t="s">
        <v>25</v>
      </c>
      <c r="O2" s="22"/>
      <c r="P2" s="22"/>
      <c r="Q2" s="22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22" t="s">
        <v>26</v>
      </c>
      <c r="C24" s="22"/>
      <c r="D24" s="22"/>
      <c r="E24" s="22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Statistics </vt:lpstr>
      <vt:lpstr>Summary Statistics-2</vt:lpstr>
      <vt:lpstr>Autocorrelations</vt:lpstr>
      <vt:lpstr>Regressions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2025-05-01T11:43:03Z</dcterms:modified>
</cp:coreProperties>
</file>