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AT012\Atividade 03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H9" i="1"/>
  <c r="H7" i="1"/>
  <c r="I6" i="1"/>
  <c r="I9" i="1" s="1"/>
  <c r="J6" i="1"/>
  <c r="J7" i="1" s="1"/>
  <c r="H6" i="1"/>
  <c r="J4" i="1"/>
  <c r="J3" i="1"/>
  <c r="I4" i="1"/>
  <c r="I3" i="1"/>
  <c r="H4" i="1"/>
  <c r="H3" i="1"/>
  <c r="C11" i="1"/>
  <c r="D11" i="1"/>
  <c r="E11" i="1"/>
  <c r="B11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I7" i="1" l="1"/>
  <c r="I10" i="1" s="1"/>
  <c r="J10" i="1" l="1"/>
  <c r="J13" i="1" s="1"/>
  <c r="J14" i="1" s="1"/>
</calcChain>
</file>

<file path=xl/sharedStrings.xml><?xml version="1.0" encoding="utf-8"?>
<sst xmlns="http://schemas.openxmlformats.org/spreadsheetml/2006/main" count="21" uniqueCount="21">
  <si>
    <t>N</t>
  </si>
  <si>
    <t>X</t>
  </si>
  <si>
    <t>Y</t>
  </si>
  <si>
    <t>X²</t>
  </si>
  <si>
    <t>XY</t>
  </si>
  <si>
    <t>Soma</t>
  </si>
  <si>
    <t>Passo 1</t>
  </si>
  <si>
    <t>B</t>
  </si>
  <si>
    <t>A</t>
  </si>
  <si>
    <t>Passo 2</t>
  </si>
  <si>
    <t>Passo 3</t>
  </si>
  <si>
    <t>A=</t>
  </si>
  <si>
    <t>B=</t>
  </si>
  <si>
    <t>V1</t>
  </si>
  <si>
    <t>V2</t>
  </si>
  <si>
    <t>V3</t>
  </si>
  <si>
    <t>V4</t>
  </si>
  <si>
    <t>V5</t>
  </si>
  <si>
    <t>V6</t>
  </si>
  <si>
    <t>V7</t>
  </si>
  <si>
    <t>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</si>
</sst>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H6" sqref="H6"/>
    </sheetView>
  </sheetViews>
  <sheetFormatPr defaultRowHeight="15" x14ac:dyDescent="0.25"/>
  <sheetData>
    <row r="1" spans="1:10" x14ac:dyDescent="0.25">
      <c r="A1" s="3"/>
      <c r="B1" s="3" t="s">
        <v>0</v>
      </c>
      <c r="C1" s="3">
        <v>8</v>
      </c>
      <c r="D1" s="3"/>
      <c r="E1" s="3"/>
      <c r="H1" s="5" t="s">
        <v>6</v>
      </c>
      <c r="I1" s="5"/>
      <c r="J1" s="5"/>
    </row>
    <row r="2" spans="1:10" x14ac:dyDescent="0.25">
      <c r="A2" s="3"/>
      <c r="B2" s="3" t="s">
        <v>1</v>
      </c>
      <c r="C2" s="3" t="s">
        <v>2</v>
      </c>
      <c r="D2" s="3" t="s">
        <v>3</v>
      </c>
      <c r="E2" s="3" t="s">
        <v>4</v>
      </c>
      <c r="H2" s="1" t="s">
        <v>7</v>
      </c>
      <c r="I2" s="1" t="s">
        <v>8</v>
      </c>
      <c r="J2" s="1"/>
    </row>
    <row r="3" spans="1:10" x14ac:dyDescent="0.25">
      <c r="A3" s="3" t="s">
        <v>13</v>
      </c>
      <c r="B3" s="1">
        <v>88.9</v>
      </c>
      <c r="C3" s="1">
        <v>14.6</v>
      </c>
      <c r="D3" s="1">
        <f>B3*B3</f>
        <v>7903.2100000000009</v>
      </c>
      <c r="E3" s="1">
        <f>B3*C3</f>
        <v>1297.94</v>
      </c>
      <c r="H3" s="1">
        <f>C1</f>
        <v>8</v>
      </c>
      <c r="I3" s="1">
        <f>B11</f>
        <v>878.1</v>
      </c>
      <c r="J3" s="1">
        <f>C11</f>
        <v>140.1</v>
      </c>
    </row>
    <row r="4" spans="1:10" x14ac:dyDescent="0.25">
      <c r="A4" s="3" t="s">
        <v>14</v>
      </c>
      <c r="B4" s="1">
        <v>108.5</v>
      </c>
      <c r="C4" s="1">
        <v>16.7</v>
      </c>
      <c r="D4" s="1">
        <f t="shared" ref="D4:D10" si="0">B4*B4</f>
        <v>11772.25</v>
      </c>
      <c r="E4" s="1">
        <f t="shared" ref="E4:E10" si="1">B4*C4</f>
        <v>1811.9499999999998</v>
      </c>
      <c r="H4" s="1">
        <f>B11</f>
        <v>878.1</v>
      </c>
      <c r="I4" s="1">
        <f>D11</f>
        <v>98456.409999999989</v>
      </c>
      <c r="J4" s="1">
        <f>E11</f>
        <v>15692.699999999999</v>
      </c>
    </row>
    <row r="5" spans="1:10" x14ac:dyDescent="0.25">
      <c r="A5" s="3" t="s">
        <v>15</v>
      </c>
      <c r="B5" s="1">
        <v>104.1</v>
      </c>
      <c r="C5" s="1">
        <v>15.3</v>
      </c>
      <c r="D5" s="1">
        <f t="shared" si="0"/>
        <v>10836.81</v>
      </c>
      <c r="E5" s="1">
        <f t="shared" si="1"/>
        <v>1592.73</v>
      </c>
      <c r="H5" s="5" t="s">
        <v>9</v>
      </c>
      <c r="I5" s="5"/>
      <c r="J5" s="5"/>
    </row>
    <row r="6" spans="1:10" x14ac:dyDescent="0.25">
      <c r="A6" s="3" t="s">
        <v>16</v>
      </c>
      <c r="B6" s="1">
        <v>139.69999999999999</v>
      </c>
      <c r="C6" s="1">
        <v>23.2</v>
      </c>
      <c r="D6" s="1">
        <f t="shared" si="0"/>
        <v>19516.089999999997</v>
      </c>
      <c r="E6" s="1">
        <f t="shared" si="1"/>
        <v>3241.0399999999995</v>
      </c>
      <c r="H6" s="1">
        <f>H3/8</f>
        <v>1</v>
      </c>
      <c r="I6" s="1">
        <f t="shared" ref="I6:J6" si="2">I3/8</f>
        <v>109.7625</v>
      </c>
      <c r="J6" s="1">
        <f t="shared" si="2"/>
        <v>17.512499999999999</v>
      </c>
    </row>
    <row r="7" spans="1:10" x14ac:dyDescent="0.25">
      <c r="A7" s="3" t="s">
        <v>17</v>
      </c>
      <c r="B7" s="1">
        <v>127</v>
      </c>
      <c r="C7" s="1">
        <v>19.5</v>
      </c>
      <c r="D7" s="1">
        <f t="shared" si="0"/>
        <v>16129</v>
      </c>
      <c r="E7" s="1">
        <f t="shared" si="1"/>
        <v>2476.5</v>
      </c>
      <c r="H7" s="1">
        <f>H4-H6*878.1</f>
        <v>0</v>
      </c>
      <c r="I7" s="1">
        <f>I4-I6*878.1</f>
        <v>2073.9587499999907</v>
      </c>
      <c r="J7" s="1">
        <f t="shared" ref="J7" si="3">J4-J6*878.1</f>
        <v>314.9737499999992</v>
      </c>
    </row>
    <row r="8" spans="1:10" x14ac:dyDescent="0.25">
      <c r="A8" s="3" t="s">
        <v>18</v>
      </c>
      <c r="B8" s="1">
        <v>94</v>
      </c>
      <c r="C8" s="1">
        <v>16.100000000000001</v>
      </c>
      <c r="D8" s="1">
        <f t="shared" si="0"/>
        <v>8836</v>
      </c>
      <c r="E8" s="1">
        <f t="shared" si="1"/>
        <v>1513.4</v>
      </c>
      <c r="H8" s="5" t="s">
        <v>10</v>
      </c>
      <c r="I8" s="5"/>
      <c r="J8" s="5"/>
    </row>
    <row r="9" spans="1:10" x14ac:dyDescent="0.25">
      <c r="A9" s="3" t="s">
        <v>19</v>
      </c>
      <c r="B9" s="1">
        <v>116.8</v>
      </c>
      <c r="C9" s="1">
        <v>18.100000000000001</v>
      </c>
      <c r="D9" s="1">
        <f t="shared" si="0"/>
        <v>13642.24</v>
      </c>
      <c r="E9" s="1">
        <f t="shared" si="1"/>
        <v>2114.08</v>
      </c>
      <c r="H9" s="1">
        <f>H6</f>
        <v>1</v>
      </c>
      <c r="I9" s="1">
        <f t="shared" ref="I9:J9" si="4">I6</f>
        <v>109.7625</v>
      </c>
      <c r="J9" s="1">
        <f t="shared" si="4"/>
        <v>17.512499999999999</v>
      </c>
    </row>
    <row r="10" spans="1:10" ht="15.75" thickBot="1" x14ac:dyDescent="0.3">
      <c r="A10" s="3" t="s">
        <v>20</v>
      </c>
      <c r="B10" s="4">
        <v>99.1</v>
      </c>
      <c r="C10" s="4">
        <v>16.600000000000001</v>
      </c>
      <c r="D10" s="4">
        <f t="shared" si="0"/>
        <v>9820.81</v>
      </c>
      <c r="E10" s="4">
        <f t="shared" si="1"/>
        <v>1645.06</v>
      </c>
      <c r="H10" s="1"/>
      <c r="I10" s="1">
        <f>I7/$I$7</f>
        <v>1</v>
      </c>
      <c r="J10" s="1">
        <f>J7/$I$7</f>
        <v>0.15187078817261945</v>
      </c>
    </row>
    <row r="11" spans="1:10" ht="15.75" thickTop="1" x14ac:dyDescent="0.25">
      <c r="A11" s="3" t="s">
        <v>5</v>
      </c>
      <c r="B11" s="1">
        <f>SUM(B3:B10)</f>
        <v>878.1</v>
      </c>
      <c r="C11" s="1">
        <f t="shared" ref="C11:E11" si="5">SUM(C3:C10)</f>
        <v>140.1</v>
      </c>
      <c r="D11" s="1">
        <f t="shared" si="5"/>
        <v>98456.409999999989</v>
      </c>
      <c r="E11" s="1">
        <f t="shared" si="5"/>
        <v>15692.699999999999</v>
      </c>
    </row>
    <row r="13" spans="1:10" x14ac:dyDescent="0.25">
      <c r="I13" s="3" t="s">
        <v>11</v>
      </c>
      <c r="J13" s="2">
        <f>J10/I10</f>
        <v>0.15187078817261945</v>
      </c>
    </row>
    <row r="14" spans="1:10" x14ac:dyDescent="0.25">
      <c r="I14" s="3" t="s">
        <v>12</v>
      </c>
      <c r="J14" s="2">
        <f>J9-I9*J13</f>
        <v>0.84278261320285708</v>
      </c>
    </row>
  </sheetData>
  <mergeCells count="3">
    <mergeCell ref="H1:J1"/>
    <mergeCell ref="H5:J5"/>
    <mergeCell ref="H8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Roberto Costa Dias</dc:creator>
  <cp:lastModifiedBy>Luis Roberto Costa Dias</cp:lastModifiedBy>
  <dcterms:created xsi:type="dcterms:W3CDTF">2017-05-31T18:59:19Z</dcterms:created>
  <dcterms:modified xsi:type="dcterms:W3CDTF">2017-05-31T19:16:11Z</dcterms:modified>
</cp:coreProperties>
</file>