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edroalcala/Compartida virtual/"/>
    </mc:Choice>
  </mc:AlternateContent>
  <bookViews>
    <workbookView xWindow="0" yWindow="460" windowWidth="28800" windowHeight="16460"/>
  </bookViews>
  <sheets>
    <sheet name="Ventas" sheetId="2" r:id="rId1"/>
    <sheet name="Clientes" sheetId="1" r:id="rId2"/>
    <sheet name="Productos" sheetId="3" r:id="rId3"/>
  </sheets>
  <definedNames>
    <definedName name="_xlnm._FilterDatabase" localSheetId="0" hidden="1">Ventas!$A$1:$F$1501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2" i="2"/>
</calcChain>
</file>

<file path=xl/sharedStrings.xml><?xml version="1.0" encoding="utf-8"?>
<sst xmlns="http://schemas.openxmlformats.org/spreadsheetml/2006/main" count="5038" uniqueCount="1284">
  <si>
    <t>Nombre del cliente</t>
  </si>
  <si>
    <t>Fecha de registro</t>
  </si>
  <si>
    <t>Louis Barnett</t>
  </si>
  <si>
    <t>05/10/2018</t>
  </si>
  <si>
    <t>Stone Small</t>
  </si>
  <si>
    <t>03/03/2018</t>
  </si>
  <si>
    <t>Jason Cruz</t>
  </si>
  <si>
    <t>26/03/2018</t>
  </si>
  <si>
    <t>Murphy Spence</t>
  </si>
  <si>
    <t>15/04/2018</t>
  </si>
  <si>
    <t>Stone Morgan</t>
  </si>
  <si>
    <t>19/02/2018</t>
  </si>
  <si>
    <t>Micah Sandoval</t>
  </si>
  <si>
    <t>11/01/2018</t>
  </si>
  <si>
    <t>Odysseus Hobbs</t>
  </si>
  <si>
    <t>23/07/2018</t>
  </si>
  <si>
    <t>Logan Ramirez</t>
  </si>
  <si>
    <t>17/08/2018</t>
  </si>
  <si>
    <t>Fritz Soto</t>
  </si>
  <si>
    <t>21/06/2018</t>
  </si>
  <si>
    <t>Logan Church</t>
  </si>
  <si>
    <t>26/06/2018</t>
  </si>
  <si>
    <t>Sebastian Hoover</t>
  </si>
  <si>
    <t>08/09/2018</t>
  </si>
  <si>
    <t>Reece Ferrell</t>
  </si>
  <si>
    <t>22/05/2018</t>
  </si>
  <si>
    <t>Galvin Hendrix</t>
  </si>
  <si>
    <t>08/11/2018</t>
  </si>
  <si>
    <t>Blake Hewitt</t>
  </si>
  <si>
    <t>06/06/2018</t>
  </si>
  <si>
    <t>Abel Beasley</t>
  </si>
  <si>
    <t>28/05/2018</t>
  </si>
  <si>
    <t>Justin Floyd</t>
  </si>
  <si>
    <t>Emery Ramos</t>
  </si>
  <si>
    <t>Vladimir Gutierrez</t>
  </si>
  <si>
    <t>13/05/2018</t>
  </si>
  <si>
    <t>Wylie Navarro</t>
  </si>
  <si>
    <t>29/06/2018</t>
  </si>
  <si>
    <t>Finn Fuentes</t>
  </si>
  <si>
    <t>22/02/2018</t>
  </si>
  <si>
    <t>Lee Bullock</t>
  </si>
  <si>
    <t>09/05/2018</t>
  </si>
  <si>
    <t>Nasim Grimes</t>
  </si>
  <si>
    <t>31/12/2018</t>
  </si>
  <si>
    <t>Roth Haley</t>
  </si>
  <si>
    <t>13/10/2018</t>
  </si>
  <si>
    <t>Alexander Erickson</t>
  </si>
  <si>
    <t>25/04/2018</t>
  </si>
  <si>
    <t>Brett Brown</t>
  </si>
  <si>
    <t>25/07/2018</t>
  </si>
  <si>
    <t>Xanthus Lindsey</t>
  </si>
  <si>
    <t>27/02/2018</t>
  </si>
  <si>
    <t>Hunter Clayton</t>
  </si>
  <si>
    <t>02/01/2018</t>
  </si>
  <si>
    <t>Clayton Sexton</t>
  </si>
  <si>
    <t>06/07/2018</t>
  </si>
  <si>
    <t>Calvin House</t>
  </si>
  <si>
    <t>26/11/2018</t>
  </si>
  <si>
    <t>Adrian Lloyd</t>
  </si>
  <si>
    <t>23/01/2018</t>
  </si>
  <si>
    <t>Travis Baxter</t>
  </si>
  <si>
    <t>24/09/2018</t>
  </si>
  <si>
    <t>Kennan Sherman</t>
  </si>
  <si>
    <t>16/01/2018</t>
  </si>
  <si>
    <t>Paul Cain</t>
  </si>
  <si>
    <t>06/11/2018</t>
  </si>
  <si>
    <t>Zeus Snow</t>
  </si>
  <si>
    <t>05/09/2018</t>
  </si>
  <si>
    <t>Declan Lang</t>
  </si>
  <si>
    <t>22/01/2018</t>
  </si>
  <si>
    <t>Berk Cameron</t>
  </si>
  <si>
    <t>02/06/2018</t>
  </si>
  <si>
    <t>Lance Delaney</t>
  </si>
  <si>
    <t>16/03/2018</t>
  </si>
  <si>
    <t>Allistair Humphrey</t>
  </si>
  <si>
    <t>07/12/2018</t>
  </si>
  <si>
    <t>Wing Solis</t>
  </si>
  <si>
    <t>02/04/2018</t>
  </si>
  <si>
    <t>Armando Cannon</t>
  </si>
  <si>
    <t>10/10/2018</t>
  </si>
  <si>
    <t>Igor Clay</t>
  </si>
  <si>
    <t>28/11/2018</t>
  </si>
  <si>
    <t>Josiah Cardenas</t>
  </si>
  <si>
    <t>18/02/2018</t>
  </si>
  <si>
    <t>Eaton Terry</t>
  </si>
  <si>
    <t>12/04/2018</t>
  </si>
  <si>
    <t>Devin Mann</t>
  </si>
  <si>
    <t>27/08/2018</t>
  </si>
  <si>
    <t>August Rivera</t>
  </si>
  <si>
    <t>18/05/2018</t>
  </si>
  <si>
    <t>Elijah Fry</t>
  </si>
  <si>
    <t>10/02/2018</t>
  </si>
  <si>
    <t>Vernon Roach</t>
  </si>
  <si>
    <t>20/06/2018</t>
  </si>
  <si>
    <t>Darius Knight</t>
  </si>
  <si>
    <t>11/03/2018</t>
  </si>
  <si>
    <t>Geoffrey Williams</t>
  </si>
  <si>
    <t>24/10/2018</t>
  </si>
  <si>
    <t>Scott Jimenez</t>
  </si>
  <si>
    <t>08/03/2018</t>
  </si>
  <si>
    <t>Benedict Klein</t>
  </si>
  <si>
    <t>23/10/2018</t>
  </si>
  <si>
    <t>Matthew Doyle</t>
  </si>
  <si>
    <t>11/10/2018</t>
  </si>
  <si>
    <t>Omar Munoz</t>
  </si>
  <si>
    <t>Mason Davis</t>
  </si>
  <si>
    <t>13/12/2018</t>
  </si>
  <si>
    <t>Erasmus Petersen</t>
  </si>
  <si>
    <t>25/02/2018</t>
  </si>
  <si>
    <t>Gabriel Richardson</t>
  </si>
  <si>
    <t>03/08/2018</t>
  </si>
  <si>
    <t>Yardley Weaver</t>
  </si>
  <si>
    <t>26/05/2018</t>
  </si>
  <si>
    <t>Todd Weiss</t>
  </si>
  <si>
    <t>31/10/2018</t>
  </si>
  <si>
    <t>Trevor Gould</t>
  </si>
  <si>
    <t>Chase Hill</t>
  </si>
  <si>
    <t>Prescott Heath</t>
  </si>
  <si>
    <t>08/10/2018</t>
  </si>
  <si>
    <t>Byron Nolan</t>
  </si>
  <si>
    <t>Driscoll Freeman</t>
  </si>
  <si>
    <t>15/10/2018</t>
  </si>
  <si>
    <t>Oliver Greene</t>
  </si>
  <si>
    <t>29/03/2018</t>
  </si>
  <si>
    <t>Harper Cantu</t>
  </si>
  <si>
    <t>Vladimir Willis</t>
  </si>
  <si>
    <t>Sean Santos</t>
  </si>
  <si>
    <t>25/03/2018</t>
  </si>
  <si>
    <t>Tate Sims</t>
  </si>
  <si>
    <t>Tobias Riddle</t>
  </si>
  <si>
    <t>14/10/2018</t>
  </si>
  <si>
    <t>Nero Barr</t>
  </si>
  <si>
    <t>01/05/2018</t>
  </si>
  <si>
    <t>Blake Maynard</t>
  </si>
  <si>
    <t>04/11/2018</t>
  </si>
  <si>
    <t>Maxwell Mcleod</t>
  </si>
  <si>
    <t>30/04/2018</t>
  </si>
  <si>
    <t>Kato Dodson</t>
  </si>
  <si>
    <t>15/08/2018</t>
  </si>
  <si>
    <t>08/08/2018</t>
  </si>
  <si>
    <t>20/01/2018</t>
  </si>
  <si>
    <t>31/08/2018</t>
  </si>
  <si>
    <t>18/03/2018</t>
  </si>
  <si>
    <t>24/06/2018</t>
  </si>
  <si>
    <t>07/10/2018</t>
  </si>
  <si>
    <t>25/12/2018</t>
  </si>
  <si>
    <t>05/06/2018</t>
  </si>
  <si>
    <t>23/06/2018</t>
  </si>
  <si>
    <t>10/01/2018</t>
  </si>
  <si>
    <t>Adrian Padilla</t>
  </si>
  <si>
    <t>Jordan Fischer</t>
  </si>
  <si>
    <t>14/06/2018</t>
  </si>
  <si>
    <t>Yardley Hale</t>
  </si>
  <si>
    <t>30/09/2018</t>
  </si>
  <si>
    <t>Elijah Ayers</t>
  </si>
  <si>
    <t>04/06/2018</t>
  </si>
  <si>
    <t>Stone Murphy</t>
  </si>
  <si>
    <t>05/02/2018</t>
  </si>
  <si>
    <t>genero</t>
  </si>
  <si>
    <t>Masculino</t>
  </si>
  <si>
    <t>Camden Lambert</t>
  </si>
  <si>
    <t>16/11/2018</t>
  </si>
  <si>
    <t>Nero Delacruz</t>
  </si>
  <si>
    <t>07/08/2018</t>
  </si>
  <si>
    <t>Adrian Strickland</t>
  </si>
  <si>
    <t>23/11/2018</t>
  </si>
  <si>
    <t>Graham Chang</t>
  </si>
  <si>
    <t>19/05/2018</t>
  </si>
  <si>
    <t>Ivan Donovan</t>
  </si>
  <si>
    <t>11/11/2018</t>
  </si>
  <si>
    <t>Kibo Waller</t>
  </si>
  <si>
    <t>18/08/2018</t>
  </si>
  <si>
    <t>Matthew Marks</t>
  </si>
  <si>
    <t>02/03/2018</t>
  </si>
  <si>
    <t>Jarrod Irwin</t>
  </si>
  <si>
    <t>Silas Stevens</t>
  </si>
  <si>
    <t>22/03/2018</t>
  </si>
  <si>
    <t>Reece Stephens</t>
  </si>
  <si>
    <t>03/07/2018</t>
  </si>
  <si>
    <t>Hall Dejesus</t>
  </si>
  <si>
    <t>Hiram Cunningham</t>
  </si>
  <si>
    <t>21/03/2018</t>
  </si>
  <si>
    <t>Xenos Davidson</t>
  </si>
  <si>
    <t>05/11/2018</t>
  </si>
  <si>
    <t>Elmo Waters</t>
  </si>
  <si>
    <t>Quinn Brady</t>
  </si>
  <si>
    <t>28/09/2018</t>
  </si>
  <si>
    <t>Avram Knapp</t>
  </si>
  <si>
    <t>16/08/2018</t>
  </si>
  <si>
    <t>Bevis Nash</t>
  </si>
  <si>
    <t>07/06/2018</t>
  </si>
  <si>
    <t>Wade Vinson</t>
  </si>
  <si>
    <t>Ulric Atkinson</t>
  </si>
  <si>
    <t>25/08/2018</t>
  </si>
  <si>
    <t>George Browning</t>
  </si>
  <si>
    <t>26/08/2018</t>
  </si>
  <si>
    <t>Vance Chapman</t>
  </si>
  <si>
    <t>Cameron Nunez</t>
  </si>
  <si>
    <t>Thor Johnson</t>
  </si>
  <si>
    <t>12/02/2018</t>
  </si>
  <si>
    <t>Hamish Ortega</t>
  </si>
  <si>
    <t>14/03/2018</t>
  </si>
  <si>
    <t>Elliott Doyle</t>
  </si>
  <si>
    <t>04/09/2018</t>
  </si>
  <si>
    <t>Timothy Kerr</t>
  </si>
  <si>
    <t>Alvin Boyer</t>
  </si>
  <si>
    <t>01/11/2018</t>
  </si>
  <si>
    <t>Bevis Boyer</t>
  </si>
  <si>
    <t>Erasmus Bullock</t>
  </si>
  <si>
    <t>Oliver Anderson</t>
  </si>
  <si>
    <t>01/12/2018</t>
  </si>
  <si>
    <t>Lev Hammond</t>
  </si>
  <si>
    <t>23/02/2018</t>
  </si>
  <si>
    <t>Donovan Wolf</t>
  </si>
  <si>
    <t>Plato Melton</t>
  </si>
  <si>
    <t>Richard Lopez</t>
  </si>
  <si>
    <t>18/07/2018</t>
  </si>
  <si>
    <t>Samuel Duncan</t>
  </si>
  <si>
    <t>19/10/2018</t>
  </si>
  <si>
    <t>Burton Mcclain</t>
  </si>
  <si>
    <t>06/01/2018</t>
  </si>
  <si>
    <t>Trevor Bates</t>
  </si>
  <si>
    <t>Zane Padilla</t>
  </si>
  <si>
    <t>01/01/2018</t>
  </si>
  <si>
    <t>Oleg Wolfe</t>
  </si>
  <si>
    <t>21/10/2018</t>
  </si>
  <si>
    <t>Wade Torres</t>
  </si>
  <si>
    <t>Brian Fisher</t>
  </si>
  <si>
    <t>Zephania Sexton</t>
  </si>
  <si>
    <t>Robert Saunders</t>
  </si>
  <si>
    <t>02/05/2018</t>
  </si>
  <si>
    <t>Lev Paul</t>
  </si>
  <si>
    <t>07/02/2018</t>
  </si>
  <si>
    <t>Leo Grimes</t>
  </si>
  <si>
    <t>16/09/2018</t>
  </si>
  <si>
    <t>Buckminster Todd</t>
  </si>
  <si>
    <t>22/09/2018</t>
  </si>
  <si>
    <t>Neville Beasley</t>
  </si>
  <si>
    <t>09/12/2018</t>
  </si>
  <si>
    <t>Nero Durham</t>
  </si>
  <si>
    <t>05/01/2018</t>
  </si>
  <si>
    <t>Kane Bradshaw</t>
  </si>
  <si>
    <t>Raphael Hendricks</t>
  </si>
  <si>
    <t>28/07/2018</t>
  </si>
  <si>
    <t>Craig Lamb</t>
  </si>
  <si>
    <t>22/04/2018</t>
  </si>
  <si>
    <t>Solomon Nunez</t>
  </si>
  <si>
    <t>Merrill Robbins</t>
  </si>
  <si>
    <t>12/10/2018</t>
  </si>
  <si>
    <t>Gannon Garner</t>
  </si>
  <si>
    <t>18/10/2018</t>
  </si>
  <si>
    <t>Raymond Baird</t>
  </si>
  <si>
    <t>15/02/2018</t>
  </si>
  <si>
    <t>Otto Reese</t>
  </si>
  <si>
    <t>20/09/2018</t>
  </si>
  <si>
    <t>Elton Faulkner</t>
  </si>
  <si>
    <t>Xavier Rocha</t>
  </si>
  <si>
    <t>15/12/2018</t>
  </si>
  <si>
    <t>Ross Goodman</t>
  </si>
  <si>
    <t>06/02/2018</t>
  </si>
  <si>
    <t>Quinlan Swanson</t>
  </si>
  <si>
    <t>08/02/2018</t>
  </si>
  <si>
    <t>Paul Keith</t>
  </si>
  <si>
    <t>17/11/2018</t>
  </si>
  <si>
    <t>Steel Bradshaw</t>
  </si>
  <si>
    <t>10/05/2018</t>
  </si>
  <si>
    <t>Zeph Long</t>
  </si>
  <si>
    <t>18/09/2018</t>
  </si>
  <si>
    <t>Price Langley</t>
  </si>
  <si>
    <t>04/08/2018</t>
  </si>
  <si>
    <t>Myles Carson</t>
  </si>
  <si>
    <t>26/10/2018</t>
  </si>
  <si>
    <t>Ciaran Walker</t>
  </si>
  <si>
    <t>23/12/2018</t>
  </si>
  <si>
    <t>Stuart Carlson</t>
  </si>
  <si>
    <t>14/07/2018</t>
  </si>
  <si>
    <t>Malcolm Carpenter</t>
  </si>
  <si>
    <t>Addison Burke</t>
  </si>
  <si>
    <t>16/10/2018</t>
  </si>
  <si>
    <t>Jack Brennan</t>
  </si>
  <si>
    <t>14/04/2018</t>
  </si>
  <si>
    <t>Vincent Perez</t>
  </si>
  <si>
    <t>01/02/2018</t>
  </si>
  <si>
    <t>Hammett Kramer</t>
  </si>
  <si>
    <t>Aladdin Rodriguez</t>
  </si>
  <si>
    <t>Ray Park</t>
  </si>
  <si>
    <t>16/06/2018</t>
  </si>
  <si>
    <t>Leo Wolf</t>
  </si>
  <si>
    <t>Vladimir Gallagher</t>
  </si>
  <si>
    <t>20/07/2018</t>
  </si>
  <si>
    <t>Mohammad Carrillo</t>
  </si>
  <si>
    <t>03/11/2018</t>
  </si>
  <si>
    <t>Ira Lang</t>
  </si>
  <si>
    <t>15/05/2018</t>
  </si>
  <si>
    <t>Cameron Hubbard</t>
  </si>
  <si>
    <t>10/04/2018</t>
  </si>
  <si>
    <t>Macon Raymond</t>
  </si>
  <si>
    <t>Henry Paul</t>
  </si>
  <si>
    <t>26/09/2018</t>
  </si>
  <si>
    <t>Yardley Lott</t>
  </si>
  <si>
    <t>12/05/2018</t>
  </si>
  <si>
    <t>Gareth Saunders</t>
  </si>
  <si>
    <t>11/02/2018</t>
  </si>
  <si>
    <t>Stephen Mccoy</t>
  </si>
  <si>
    <t>Kennan Ashley</t>
  </si>
  <si>
    <t>13/06/2018</t>
  </si>
  <si>
    <t>Coby Mayer</t>
  </si>
  <si>
    <t>Melvin Sykes</t>
  </si>
  <si>
    <t>02/12/2018</t>
  </si>
  <si>
    <t>Forrest Burgess</t>
  </si>
  <si>
    <t>Kuame Kerr</t>
  </si>
  <si>
    <t>17/02/2018</t>
  </si>
  <si>
    <t>Dylan Pierce</t>
  </si>
  <si>
    <t>Addison Floyd</t>
  </si>
  <si>
    <t>19/01/2018</t>
  </si>
  <si>
    <t>Samuel Cote</t>
  </si>
  <si>
    <t>Amal Sexton</t>
  </si>
  <si>
    <t>28/03/2018</t>
  </si>
  <si>
    <t>Jerome Dudley</t>
  </si>
  <si>
    <t>15/11/2018</t>
  </si>
  <si>
    <t>Mannix Watts</t>
  </si>
  <si>
    <t>08/05/2018</t>
  </si>
  <si>
    <t>Tiger Bonner</t>
  </si>
  <si>
    <t>Magee Rutledge</t>
  </si>
  <si>
    <t>16/05/2018</t>
  </si>
  <si>
    <t>Ira Talley</t>
  </si>
  <si>
    <t>Brett Lara</t>
  </si>
  <si>
    <t>22/06/2018</t>
  </si>
  <si>
    <t>Paki Kirkland</t>
  </si>
  <si>
    <t>Maggy Velez</t>
  </si>
  <si>
    <t>Amaya Stout</t>
  </si>
  <si>
    <t>07/04/2018</t>
  </si>
  <si>
    <t>Anne Kelly</t>
  </si>
  <si>
    <t>28/08/2018</t>
  </si>
  <si>
    <t>Roary Hart</t>
  </si>
  <si>
    <t>Minerva Lowe</t>
  </si>
  <si>
    <t>Kameko Bridges</t>
  </si>
  <si>
    <t>11/04/2018</t>
  </si>
  <si>
    <t>Charlotte Flores</t>
  </si>
  <si>
    <t>21/01/2018</t>
  </si>
  <si>
    <t>Stella Owen</t>
  </si>
  <si>
    <t>07/03/2018</t>
  </si>
  <si>
    <t>Gail Vazquez</t>
  </si>
  <si>
    <t>17/12/2018</t>
  </si>
  <si>
    <t>Vivian Patel</t>
  </si>
  <si>
    <t>Quyn Mcgowan</t>
  </si>
  <si>
    <t>25/05/2018</t>
  </si>
  <si>
    <t>Urielle Rosario</t>
  </si>
  <si>
    <t>Hiroko Bennett</t>
  </si>
  <si>
    <t>03/09/2018</t>
  </si>
  <si>
    <t>Brenda Colon</t>
  </si>
  <si>
    <t>23/05/2018</t>
  </si>
  <si>
    <t>Jessica Vang</t>
  </si>
  <si>
    <t>02/10/2018</t>
  </si>
  <si>
    <t>Jana Dodson</t>
  </si>
  <si>
    <t>Noel Kelly</t>
  </si>
  <si>
    <t>Erica Case</t>
  </si>
  <si>
    <t>21/12/2018</t>
  </si>
  <si>
    <t>Anastasia Dillard</t>
  </si>
  <si>
    <t>10/09/2018</t>
  </si>
  <si>
    <t>Lila Mcdonald</t>
  </si>
  <si>
    <t>Marcia Mercado</t>
  </si>
  <si>
    <t>08/01/2018</t>
  </si>
  <si>
    <t>Jillian Dominguez</t>
  </si>
  <si>
    <t>Karyn Hickman</t>
  </si>
  <si>
    <t>22/08/2018</t>
  </si>
  <si>
    <t>Deborah Banks</t>
  </si>
  <si>
    <t>28/04/2018</t>
  </si>
  <si>
    <t>Vielka Cooley</t>
  </si>
  <si>
    <t>Karina Montgomery</t>
  </si>
  <si>
    <t>23/09/2018</t>
  </si>
  <si>
    <t>Kyra Moran</t>
  </si>
  <si>
    <t>Lucy Valenzuela</t>
  </si>
  <si>
    <t>Genevieve Hall</t>
  </si>
  <si>
    <t>27/12/2018</t>
  </si>
  <si>
    <t>Lani Miranda</t>
  </si>
  <si>
    <t>28/02/2018</t>
  </si>
  <si>
    <t>Leila Sandoval</t>
  </si>
  <si>
    <t>Lilah Chase</t>
  </si>
  <si>
    <t>Kalia Shepard</t>
  </si>
  <si>
    <t>30/11/2018</t>
  </si>
  <si>
    <t>Uta Strong</t>
  </si>
  <si>
    <t>Demetria Dominguez</t>
  </si>
  <si>
    <t>11/08/2018</t>
  </si>
  <si>
    <t>Karen Snyder</t>
  </si>
  <si>
    <t>Jemima Herman</t>
  </si>
  <si>
    <t>28/01/2018</t>
  </si>
  <si>
    <t>Unity Underwood</t>
  </si>
  <si>
    <t>11/06/2018</t>
  </si>
  <si>
    <t>Marny Hamilton</t>
  </si>
  <si>
    <t>13/03/2018</t>
  </si>
  <si>
    <t>Bianca Copeland</t>
  </si>
  <si>
    <t>17/01/2018</t>
  </si>
  <si>
    <t>Tara Everett</t>
  </si>
  <si>
    <t>Cassandra Schwartz</t>
  </si>
  <si>
    <t>20/04/2018</t>
  </si>
  <si>
    <t>Sandra Goodman</t>
  </si>
  <si>
    <t>30/03/2018</t>
  </si>
  <si>
    <t>Mechelle Randall</t>
  </si>
  <si>
    <t>Hadley Merrill</t>
  </si>
  <si>
    <t>Lacey Gutierrez</t>
  </si>
  <si>
    <t>Dakota Stanton</t>
  </si>
  <si>
    <t>03/05/2018</t>
  </si>
  <si>
    <t>Alyssa Solis</t>
  </si>
  <si>
    <t>Quincy Padilla</t>
  </si>
  <si>
    <t>Maia French</t>
  </si>
  <si>
    <t>30/07/2018</t>
  </si>
  <si>
    <t>Leandra Guthrie</t>
  </si>
  <si>
    <t>Bryar Jennings</t>
  </si>
  <si>
    <t>Inga Graves</t>
  </si>
  <si>
    <t>02/07/2018</t>
  </si>
  <si>
    <t>Emi Mcneil</t>
  </si>
  <si>
    <t>Montana Parsons</t>
  </si>
  <si>
    <t>Oprah Case</t>
  </si>
  <si>
    <t>Skyler Monroe</t>
  </si>
  <si>
    <t>17/10/2018</t>
  </si>
  <si>
    <t>Jocelyn Hines</t>
  </si>
  <si>
    <t>Xyla Wolf</t>
  </si>
  <si>
    <t>Venus Bowman</t>
  </si>
  <si>
    <t>24/12/2018</t>
  </si>
  <si>
    <t>Cora Fry</t>
  </si>
  <si>
    <t>01/03/2018</t>
  </si>
  <si>
    <t>Kristen Singleton</t>
  </si>
  <si>
    <t>17/07/2018</t>
  </si>
  <si>
    <t>Holly Hurley</t>
  </si>
  <si>
    <t>Kylan Castro</t>
  </si>
  <si>
    <t>Hyacinth Winters</t>
  </si>
  <si>
    <t>Iliana Holloway</t>
  </si>
  <si>
    <t>Leigh Patton</t>
  </si>
  <si>
    <t>Lacey Sharp</t>
  </si>
  <si>
    <t>12/09/2018</t>
  </si>
  <si>
    <t>Deborah Buckner</t>
  </si>
  <si>
    <t>Deirdre Weeks</t>
  </si>
  <si>
    <t>05/12/2018</t>
  </si>
  <si>
    <t>Ruby Howell</t>
  </si>
  <si>
    <t>Kirestin Peterson</t>
  </si>
  <si>
    <t>Danielle Brock</t>
  </si>
  <si>
    <t>Rhiannon Adams</t>
  </si>
  <si>
    <t>12/01/2018</t>
  </si>
  <si>
    <t>Faith Randolph</t>
  </si>
  <si>
    <t>09/09/2018</t>
  </si>
  <si>
    <t>Echo Snider</t>
  </si>
  <si>
    <t>Nomlanga Gibbs</t>
  </si>
  <si>
    <t>Hedda Levine</t>
  </si>
  <si>
    <t>Azalia Le</t>
  </si>
  <si>
    <t>Gemma Mcknight</t>
  </si>
  <si>
    <t>Kirestin Cabrera</t>
  </si>
  <si>
    <t>Signe May</t>
  </si>
  <si>
    <t>Eden Zimmerman</t>
  </si>
  <si>
    <t>12/06/2018</t>
  </si>
  <si>
    <t>Roanna Wright</t>
  </si>
  <si>
    <t>13/08/2018</t>
  </si>
  <si>
    <t>Keiko Walker</t>
  </si>
  <si>
    <t>25/09/2018</t>
  </si>
  <si>
    <t>Serina Singleton</t>
  </si>
  <si>
    <t>Nicole Harrington</t>
  </si>
  <si>
    <t>11/09/2018</t>
  </si>
  <si>
    <t>Vanna Woodward</t>
  </si>
  <si>
    <t>Cecilia Gilliam</t>
  </si>
  <si>
    <t>09/01/2018</t>
  </si>
  <si>
    <t>18/12/2018</t>
  </si>
  <si>
    <t>08/04/2018</t>
  </si>
  <si>
    <t>Femenino</t>
  </si>
  <si>
    <t>20/03/2018</t>
  </si>
  <si>
    <t>20/12/2018</t>
  </si>
  <si>
    <t>24/02/2018</t>
  </si>
  <si>
    <t>06/12/2018</t>
  </si>
  <si>
    <t>30/06/2018</t>
  </si>
  <si>
    <t>23/03/2018</t>
  </si>
  <si>
    <t>Irma Bradley</t>
  </si>
  <si>
    <t>Nora Mays</t>
  </si>
  <si>
    <t>Halla Rosario</t>
  </si>
  <si>
    <t>25/06/2018</t>
  </si>
  <si>
    <t>Cheryl Beard</t>
  </si>
  <si>
    <t>10/11/2018</t>
  </si>
  <si>
    <t>Petra Olsen</t>
  </si>
  <si>
    <t>Nomlanga Schneider</t>
  </si>
  <si>
    <t>14/09/2018</t>
  </si>
  <si>
    <t>Yen Melendez</t>
  </si>
  <si>
    <t>Hedy Levine</t>
  </si>
  <si>
    <t>Rae Delaney</t>
  </si>
  <si>
    <t>Odessa Bowers</t>
  </si>
  <si>
    <t>Gemma Gay</t>
  </si>
  <si>
    <t>Stella Russell</t>
  </si>
  <si>
    <t>24/01/2018</t>
  </si>
  <si>
    <t>Maryam Bullock</t>
  </si>
  <si>
    <t>Francesca Wyatt</t>
  </si>
  <si>
    <t>Dakota Patton</t>
  </si>
  <si>
    <t>Josephine Burks</t>
  </si>
  <si>
    <t>20/08/2018</t>
  </si>
  <si>
    <t>Marny Guerra</t>
  </si>
  <si>
    <t>Odette Rodriguez</t>
  </si>
  <si>
    <t>24/03/2018</t>
  </si>
  <si>
    <t>Aline Carroll</t>
  </si>
  <si>
    <t>Maggie Shepherd</t>
  </si>
  <si>
    <t>Carol Hill</t>
  </si>
  <si>
    <t>Rina Salinas</t>
  </si>
  <si>
    <t>05/05/2018</t>
  </si>
  <si>
    <t>Vivien Foreman</t>
  </si>
  <si>
    <t>Mallory Dunlap</t>
  </si>
  <si>
    <t>Amelia Spears</t>
  </si>
  <si>
    <t>30/08/2018</t>
  </si>
  <si>
    <t>Yuri Gregory</t>
  </si>
  <si>
    <t>Melinda Skinner</t>
  </si>
  <si>
    <t>Camilla Haynes</t>
  </si>
  <si>
    <t>Guinevere Webb</t>
  </si>
  <si>
    <t>Josephine Hopkins</t>
  </si>
  <si>
    <t>14/02/2018</t>
  </si>
  <si>
    <t>Ariana Gates</t>
  </si>
  <si>
    <t>Germaine Calderon</t>
  </si>
  <si>
    <t>27/01/2018</t>
  </si>
  <si>
    <t>Vanna Jacobs</t>
  </si>
  <si>
    <t>Amber Gallagher</t>
  </si>
  <si>
    <t>05/04/2018</t>
  </si>
  <si>
    <t>Kirby Acosta</t>
  </si>
  <si>
    <t>Alfreda Mccormick</t>
  </si>
  <si>
    <t>Nomlanga Kramer</t>
  </si>
  <si>
    <t>Ariana Osborn</t>
  </si>
  <si>
    <t>29/05/2018</t>
  </si>
  <si>
    <t>Marah Wise</t>
  </si>
  <si>
    <t>Kim Woodard</t>
  </si>
  <si>
    <t>Hedy Burch</t>
  </si>
  <si>
    <t>15/01/2018</t>
  </si>
  <si>
    <t>Vanna Moses</t>
  </si>
  <si>
    <t>Jamalia Nicholson</t>
  </si>
  <si>
    <t>31/01/2018</t>
  </si>
  <si>
    <t>Eugenia Carson</t>
  </si>
  <si>
    <t>18/06/2018</t>
  </si>
  <si>
    <t>Orla Wooten</t>
  </si>
  <si>
    <t>18/01/2018</t>
  </si>
  <si>
    <t>Cara Blankenship</t>
  </si>
  <si>
    <t>28/06/2018</t>
  </si>
  <si>
    <t>Maia Valentine</t>
  </si>
  <si>
    <t>Yvonne Knowles</t>
  </si>
  <si>
    <t>09/11/2018</t>
  </si>
  <si>
    <t>Georgia Sherman</t>
  </si>
  <si>
    <t>09/06/2018</t>
  </si>
  <si>
    <t>Charissa Snider</t>
  </si>
  <si>
    <t>01/08/2018</t>
  </si>
  <si>
    <t>Brenda Hunt</t>
  </si>
  <si>
    <t>27/05/2018</t>
  </si>
  <si>
    <t>Dorothy Mueller</t>
  </si>
  <si>
    <t>06/08/2018</t>
  </si>
  <si>
    <t>Nola Patton</t>
  </si>
  <si>
    <t>18/04/2018</t>
  </si>
  <si>
    <t>Jolene Sharpe</t>
  </si>
  <si>
    <t>Leah Logan</t>
  </si>
  <si>
    <t>Justina Warren</t>
  </si>
  <si>
    <t>Imelda Sears</t>
  </si>
  <si>
    <t>16/04/2018</t>
  </si>
  <si>
    <t>Carly Savage</t>
  </si>
  <si>
    <t>Yoshi Barber</t>
  </si>
  <si>
    <t>Kylynn Fischer</t>
  </si>
  <si>
    <t>Cara Mcleod</t>
  </si>
  <si>
    <t>Summer Nelson</t>
  </si>
  <si>
    <t>Kai Knapp</t>
  </si>
  <si>
    <t>Zenia Cote</t>
  </si>
  <si>
    <t>Hadassah Matthews</t>
  </si>
  <si>
    <t>Madison Alexander</t>
  </si>
  <si>
    <t>Amethyst Macdonald</t>
  </si>
  <si>
    <t>Gay Lynch</t>
  </si>
  <si>
    <t>Nell Hicks</t>
  </si>
  <si>
    <t>19/07/2018</t>
  </si>
  <si>
    <t>Gillian Freeman</t>
  </si>
  <si>
    <t>Halee Ochoa</t>
  </si>
  <si>
    <t>01/06/2018</t>
  </si>
  <si>
    <t>Ora Carney</t>
  </si>
  <si>
    <t>Candace Fuller</t>
  </si>
  <si>
    <t>09/08/2018</t>
  </si>
  <si>
    <t>Wilma England</t>
  </si>
  <si>
    <t>Tallulah Workman</t>
  </si>
  <si>
    <t>Quail Olson</t>
  </si>
  <si>
    <t>Reagan Bryan</t>
  </si>
  <si>
    <t>19/11/2018</t>
  </si>
  <si>
    <t>Lesley Hull</t>
  </si>
  <si>
    <t>Doris Morales</t>
  </si>
  <si>
    <t>14/12/2018</t>
  </si>
  <si>
    <t>Selma Berg</t>
  </si>
  <si>
    <t>Inez Nunez</t>
  </si>
  <si>
    <t>Kiayada Foreman</t>
  </si>
  <si>
    <t>21/11/2018</t>
  </si>
  <si>
    <t>Amelia Barker</t>
  </si>
  <si>
    <t>28/12/2018</t>
  </si>
  <si>
    <t>Evelyn Bates</t>
  </si>
  <si>
    <t>Quincy Oneal</t>
  </si>
  <si>
    <t>Brittany Hicks</t>
  </si>
  <si>
    <t>01/10/2018</t>
  </si>
  <si>
    <t>Kaitlin Matthews</t>
  </si>
  <si>
    <t>Kerry Love</t>
  </si>
  <si>
    <t>30/10/2018</t>
  </si>
  <si>
    <t>Aurora Hall</t>
  </si>
  <si>
    <t>Claudia Crane</t>
  </si>
  <si>
    <t>02/09/2018</t>
  </si>
  <si>
    <t>Jolene Bryan</t>
  </si>
  <si>
    <t>Kimberly Mayo</t>
  </si>
  <si>
    <t>Gillian Greene</t>
  </si>
  <si>
    <t>Angelica Russo</t>
  </si>
  <si>
    <t>29/04/2018</t>
  </si>
  <si>
    <t>Tatiana Moreno</t>
  </si>
  <si>
    <t>23/08/2018</t>
  </si>
  <si>
    <t>Gisela Schwartz</t>
  </si>
  <si>
    <t>Chastity Solomon</t>
  </si>
  <si>
    <t>19/06/2018</t>
  </si>
  <si>
    <t>Shaine Rush</t>
  </si>
  <si>
    <t>Samantha Stewart</t>
  </si>
  <si>
    <t>06/09/2018</t>
  </si>
  <si>
    <t>Alika Levine</t>
  </si>
  <si>
    <t>24/08/2018</t>
  </si>
  <si>
    <t>Jemima Frederick</t>
  </si>
  <si>
    <t>Quinn Gordon</t>
  </si>
  <si>
    <t>04/02/2018</t>
  </si>
  <si>
    <t>Maia Mcgowan</t>
  </si>
  <si>
    <t>Quynn Velasquez</t>
  </si>
  <si>
    <t>07/05/2018</t>
  </si>
  <si>
    <t>Fiona Dotson</t>
  </si>
  <si>
    <t>Chava Frye</t>
  </si>
  <si>
    <t>Josephine Stafford</t>
  </si>
  <si>
    <t>21/02/2018</t>
  </si>
  <si>
    <t>Hayfa Park</t>
  </si>
  <si>
    <t>Chelsea Barnes</t>
  </si>
  <si>
    <t>04/04/2018</t>
  </si>
  <si>
    <t>Amanda Baker</t>
  </si>
  <si>
    <t>Breanna Moreno</t>
  </si>
  <si>
    <t>10/07/2018</t>
  </si>
  <si>
    <t>Freya Mejia</t>
  </si>
  <si>
    <t>25/11/2018</t>
  </si>
  <si>
    <t>Clare Palmer</t>
  </si>
  <si>
    <t>19/12/2018</t>
  </si>
  <si>
    <t>Xaviera Strickland</t>
  </si>
  <si>
    <t>Aline Alvarez</t>
  </si>
  <si>
    <t>14/08/2018</t>
  </si>
  <si>
    <t>Briar Henderson</t>
  </si>
  <si>
    <t>MacKensie Adams</t>
  </si>
  <si>
    <t>Quon Grant</t>
  </si>
  <si>
    <t>22/11/2018</t>
  </si>
  <si>
    <t>September Velasquez</t>
  </si>
  <si>
    <t>09/02/2018</t>
  </si>
  <si>
    <t>Amaya Oliver</t>
  </si>
  <si>
    <t>Tashya Watkins</t>
  </si>
  <si>
    <t>Quyn Stuart</t>
  </si>
  <si>
    <t>Charissa Blair</t>
  </si>
  <si>
    <t>16/02/2018</t>
  </si>
  <si>
    <t>Kimberly Franco</t>
  </si>
  <si>
    <t>29/09/2018</t>
  </si>
  <si>
    <t>Indigo Love</t>
  </si>
  <si>
    <t>Genevieve Gardner</t>
  </si>
  <si>
    <t>Sierra Marquez</t>
  </si>
  <si>
    <t>Skyler Waters</t>
  </si>
  <si>
    <t>03/04/2018</t>
  </si>
  <si>
    <t>Angelica Carroll</t>
  </si>
  <si>
    <t>Macey Calhoun</t>
  </si>
  <si>
    <t>23/04/2018</t>
  </si>
  <si>
    <t>Selma Shaw</t>
  </si>
  <si>
    <t>13/07/2018</t>
  </si>
  <si>
    <t>Kyra Ortiz</t>
  </si>
  <si>
    <t>Dieter Kramer</t>
  </si>
  <si>
    <t>Sawyer Gonzalez</t>
  </si>
  <si>
    <t>03/12/2018</t>
  </si>
  <si>
    <t>Vladimir Reese</t>
  </si>
  <si>
    <t>03/02/2018</t>
  </si>
  <si>
    <t>Lee Boyd</t>
  </si>
  <si>
    <t>15/07/2018</t>
  </si>
  <si>
    <t>Ray Boyer</t>
  </si>
  <si>
    <t>Vernon Quinn</t>
  </si>
  <si>
    <t>Aristotle Hendrix</t>
  </si>
  <si>
    <t>12/11/2018</t>
  </si>
  <si>
    <t>Brody Wolf</t>
  </si>
  <si>
    <t>Vance Snyder</t>
  </si>
  <si>
    <t>Nathaniel Rosales</t>
  </si>
  <si>
    <t>Nathaniel Mcneil</t>
  </si>
  <si>
    <t>13/11/2018</t>
  </si>
  <si>
    <t>Vance Christian</t>
  </si>
  <si>
    <t>Reuben Rosario</t>
  </si>
  <si>
    <t>Lamar Lancaster</t>
  </si>
  <si>
    <t>Kadeem Dejesus</t>
  </si>
  <si>
    <t>Asher Kane</t>
  </si>
  <si>
    <t>30/05/2018</t>
  </si>
  <si>
    <t>Cairo Weeks</t>
  </si>
  <si>
    <t>Dominic Dickerson</t>
  </si>
  <si>
    <t>Brandon Ashley</t>
  </si>
  <si>
    <t>Knox Clark</t>
  </si>
  <si>
    <t>Callum Stewart</t>
  </si>
  <si>
    <t>Cole Atkins</t>
  </si>
  <si>
    <t>Kasper Hebert</t>
  </si>
  <si>
    <t>Ray Carlson</t>
  </si>
  <si>
    <t>07/01/2018</t>
  </si>
  <si>
    <t>Graiden Simmons</t>
  </si>
  <si>
    <t>Thomas Burch</t>
  </si>
  <si>
    <t>Demetrius Melton</t>
  </si>
  <si>
    <t>Wesley Charles</t>
  </si>
  <si>
    <t>Malcolm Rojas</t>
  </si>
  <si>
    <t>Lee Rowland</t>
  </si>
  <si>
    <t>27/03/2018</t>
  </si>
  <si>
    <t>Ezra Lane</t>
  </si>
  <si>
    <t>Warren Calderon</t>
  </si>
  <si>
    <t>20/10/2018</t>
  </si>
  <si>
    <t>Micah Riddle</t>
  </si>
  <si>
    <t>Jamal Owen</t>
  </si>
  <si>
    <t>Neil Kirkland</t>
  </si>
  <si>
    <t>Kaseem Vincent</t>
  </si>
  <si>
    <t>Paki Stuart</t>
  </si>
  <si>
    <t>Vance Dean</t>
  </si>
  <si>
    <t>Maxwell Reed</t>
  </si>
  <si>
    <t>Clark Rogers</t>
  </si>
  <si>
    <t>13/01/2018</t>
  </si>
  <si>
    <t>Tobias Browning</t>
  </si>
  <si>
    <t>19/04/2018</t>
  </si>
  <si>
    <t>Hilel Craig</t>
  </si>
  <si>
    <t>Ulysses Woodard</t>
  </si>
  <si>
    <t>04/12/2018</t>
  </si>
  <si>
    <t>Dennis Wynn</t>
  </si>
  <si>
    <t>05/08/2018</t>
  </si>
  <si>
    <t>Cod</t>
  </si>
  <si>
    <t>Fecha</t>
  </si>
  <si>
    <t>Factura</t>
  </si>
  <si>
    <t>Cod_prod</t>
  </si>
  <si>
    <t>Cantidad</t>
  </si>
  <si>
    <t>Cod_cliente</t>
  </si>
  <si>
    <t>cod_prod</t>
  </si>
  <si>
    <t>descrip_prod</t>
  </si>
  <si>
    <t>TV 19"</t>
  </si>
  <si>
    <t>ELECTRONICA</t>
  </si>
  <si>
    <t>TV</t>
  </si>
  <si>
    <t xml:space="preserve">UND </t>
  </si>
  <si>
    <t>TV 22"</t>
  </si>
  <si>
    <t>TV 24"</t>
  </si>
  <si>
    <t>TV 32"</t>
  </si>
  <si>
    <t>TV 40"</t>
  </si>
  <si>
    <t>TV 52"</t>
  </si>
  <si>
    <t>TV 60"</t>
  </si>
  <si>
    <t>EQUIPO 60W</t>
  </si>
  <si>
    <t>AUDIO</t>
  </si>
  <si>
    <t>EQUIPO 100W</t>
  </si>
  <si>
    <t>EQUIPO 300W</t>
  </si>
  <si>
    <t>EQUIPO 500W</t>
  </si>
  <si>
    <t>XPPP 13</t>
  </si>
  <si>
    <t>COMPUTACION</t>
  </si>
  <si>
    <t>LAPTOP</t>
  </si>
  <si>
    <t>SPE X360</t>
  </si>
  <si>
    <t>XPW 15</t>
  </si>
  <si>
    <t>NOTEBOOK 7</t>
  </si>
  <si>
    <t>THIN X1</t>
  </si>
  <si>
    <t>T48Z</t>
  </si>
  <si>
    <t>SWT 45AS</t>
  </si>
  <si>
    <t>TYUA 14</t>
  </si>
  <si>
    <t>COMEDOR 4 SILLAS</t>
  </si>
  <si>
    <t>HOGAR</t>
  </si>
  <si>
    <t>COMEDOR</t>
  </si>
  <si>
    <t>JGO</t>
  </si>
  <si>
    <t>COMEDOR 6 SILLAS</t>
  </si>
  <si>
    <t>COMEDOR 8 SILLAS</t>
  </si>
  <si>
    <t>LIVING XS</t>
  </si>
  <si>
    <t>LIVING</t>
  </si>
  <si>
    <t>LIVING S</t>
  </si>
  <si>
    <t>LIVING M</t>
  </si>
  <si>
    <t>LIVING L</t>
  </si>
  <si>
    <t>LIVING XL</t>
  </si>
  <si>
    <t>CAMA INDIVIDUAL</t>
  </si>
  <si>
    <t>CAMAS</t>
  </si>
  <si>
    <t>CAMA MATRIMONIAL</t>
  </si>
  <si>
    <t>CAMA QUEEN</t>
  </si>
  <si>
    <t>CAMA KING</t>
  </si>
  <si>
    <t>Q20</t>
  </si>
  <si>
    <t>CELULARES</t>
  </si>
  <si>
    <t>MOVILES</t>
  </si>
  <si>
    <t>Q21</t>
  </si>
  <si>
    <t>T43</t>
  </si>
  <si>
    <t>T44</t>
  </si>
  <si>
    <t>F78</t>
  </si>
  <si>
    <t>F80</t>
  </si>
  <si>
    <t>MANOS LIBRES 23</t>
  </si>
  <si>
    <t>ACCESORIOS</t>
  </si>
  <si>
    <t>CORNETA BL</t>
  </si>
  <si>
    <t>LASER 45</t>
  </si>
  <si>
    <t>IMPRESORAS</t>
  </si>
  <si>
    <t>INYECTION 89</t>
  </si>
  <si>
    <t>LASER SUPER 39</t>
  </si>
  <si>
    <t>INJECTION MAYOR 11</t>
  </si>
  <si>
    <t>TECLADO BL</t>
  </si>
  <si>
    <t>MOUSE BLT</t>
  </si>
  <si>
    <t>CORNETA ENVOL</t>
  </si>
  <si>
    <t>TABLET 1</t>
  </si>
  <si>
    <t>TABLET</t>
  </si>
  <si>
    <t>TABLET 2</t>
  </si>
  <si>
    <t>TABLET 3</t>
  </si>
  <si>
    <t>TABLET 4</t>
  </si>
  <si>
    <t>Precio_venta</t>
  </si>
  <si>
    <t>P_20</t>
  </si>
  <si>
    <t>P_45</t>
  </si>
  <si>
    <t>P_7</t>
  </si>
  <si>
    <t>P_23</t>
  </si>
  <si>
    <t>P_17</t>
  </si>
  <si>
    <t>P_3</t>
  </si>
  <si>
    <t>P_43</t>
  </si>
  <si>
    <t>P_41</t>
  </si>
  <si>
    <t>P_14</t>
  </si>
  <si>
    <t>P_49</t>
  </si>
  <si>
    <t>P_26</t>
  </si>
  <si>
    <t>P_42</t>
  </si>
  <si>
    <t>P_25</t>
  </si>
  <si>
    <t>P_18</t>
  </si>
  <si>
    <t>P_50</t>
  </si>
  <si>
    <t>P_8</t>
  </si>
  <si>
    <t>P_44</t>
  </si>
  <si>
    <t>P_48</t>
  </si>
  <si>
    <t>P_24</t>
  </si>
  <si>
    <t>P_28</t>
  </si>
  <si>
    <t>P_30</t>
  </si>
  <si>
    <t>P_46</t>
  </si>
  <si>
    <t>P_47</t>
  </si>
  <si>
    <t>P_12</t>
  </si>
  <si>
    <t>P_21</t>
  </si>
  <si>
    <t>P_10</t>
  </si>
  <si>
    <t>P_27</t>
  </si>
  <si>
    <t>P_33</t>
  </si>
  <si>
    <t>P_31</t>
  </si>
  <si>
    <t>P_6</t>
  </si>
  <si>
    <t>P_15</t>
  </si>
  <si>
    <t>P_37</t>
  </si>
  <si>
    <t>P_4</t>
  </si>
  <si>
    <t>P_16</t>
  </si>
  <si>
    <t>P_40</t>
  </si>
  <si>
    <t>P_38</t>
  </si>
  <si>
    <t>P_9</t>
  </si>
  <si>
    <t>P_36</t>
  </si>
  <si>
    <t>P_19</t>
  </si>
  <si>
    <t>P_22</t>
  </si>
  <si>
    <t>P_29</t>
  </si>
  <si>
    <t>P_32</t>
  </si>
  <si>
    <t>P_5</t>
  </si>
  <si>
    <t>P_2</t>
  </si>
  <si>
    <t>P_13</t>
  </si>
  <si>
    <t>P_35</t>
  </si>
  <si>
    <t>P_11</t>
  </si>
  <si>
    <t>P_39</t>
  </si>
  <si>
    <t>P_34</t>
  </si>
  <si>
    <t>P_1</t>
  </si>
  <si>
    <t>C_230</t>
  </si>
  <si>
    <t>C_36</t>
  </si>
  <si>
    <t>C_5</t>
  </si>
  <si>
    <t>C_418</t>
  </si>
  <si>
    <t>C_84</t>
  </si>
  <si>
    <t>C_268</t>
  </si>
  <si>
    <t>C_419</t>
  </si>
  <si>
    <t>C_381</t>
  </si>
  <si>
    <t>C_9</t>
  </si>
  <si>
    <t>C_348</t>
  </si>
  <si>
    <t>C_280</t>
  </si>
  <si>
    <t>C_185</t>
  </si>
  <si>
    <t>C_22</t>
  </si>
  <si>
    <t>C_186</t>
  </si>
  <si>
    <t>C_257</t>
  </si>
  <si>
    <t>C_251</t>
  </si>
  <si>
    <t>C_149</t>
  </si>
  <si>
    <t>C_232</t>
  </si>
  <si>
    <t>C_412</t>
  </si>
  <si>
    <t>C_353</t>
  </si>
  <si>
    <t>C_309</t>
  </si>
  <si>
    <t>C_279</t>
  </si>
  <si>
    <t>C_94</t>
  </si>
  <si>
    <t>C_109</t>
  </si>
  <si>
    <t>C_2</t>
  </si>
  <si>
    <t>C_306</t>
  </si>
  <si>
    <t>C_16</t>
  </si>
  <si>
    <t>C_113</t>
  </si>
  <si>
    <t>C_331</t>
  </si>
  <si>
    <t>C_408</t>
  </si>
  <si>
    <t>C_370</t>
  </si>
  <si>
    <t>C_316</t>
  </si>
  <si>
    <t>C_58</t>
  </si>
  <si>
    <t>C_420</t>
  </si>
  <si>
    <t>C_326</t>
  </si>
  <si>
    <t>C_123</t>
  </si>
  <si>
    <t>C_267</t>
  </si>
  <si>
    <t>C_32</t>
  </si>
  <si>
    <t>C_354</t>
  </si>
  <si>
    <t>C_336</t>
  </si>
  <si>
    <t>C_417</t>
  </si>
  <si>
    <t>C_82</t>
  </si>
  <si>
    <t>C_178</t>
  </si>
  <si>
    <t>C_142</t>
  </si>
  <si>
    <t>C_342</t>
  </si>
  <si>
    <t>C_390</t>
  </si>
  <si>
    <t>C_282</t>
  </si>
  <si>
    <t>C_433</t>
  </si>
  <si>
    <t>C_258</t>
  </si>
  <si>
    <t>C_207</t>
  </si>
  <si>
    <t>C_238</t>
  </si>
  <si>
    <t>C_305</t>
  </si>
  <si>
    <t>C_373</t>
  </si>
  <si>
    <t>C_219</t>
  </si>
  <si>
    <t>C_108</t>
  </si>
  <si>
    <t>C_62</t>
  </si>
  <si>
    <t>C_102</t>
  </si>
  <si>
    <t>C_67</t>
  </si>
  <si>
    <t>C_391</t>
  </si>
  <si>
    <t>C_284</t>
  </si>
  <si>
    <t>C_247</t>
  </si>
  <si>
    <t>C_147</t>
  </si>
  <si>
    <t>C_388</t>
  </si>
  <si>
    <t>C_246</t>
  </si>
  <si>
    <t>C_320</t>
  </si>
  <si>
    <t>C_400</t>
  </si>
  <si>
    <t>C_88</t>
  </si>
  <si>
    <t>C_385</t>
  </si>
  <si>
    <t>C_199</t>
  </si>
  <si>
    <t>C_281</t>
  </si>
  <si>
    <t>C_197</t>
  </si>
  <si>
    <t>C_274</t>
  </si>
  <si>
    <t>C_395</t>
  </si>
  <si>
    <t>C_105</t>
  </si>
  <si>
    <t>C_24</t>
  </si>
  <si>
    <t>C_244</t>
  </si>
  <si>
    <t>C_355</t>
  </si>
  <si>
    <t>C_383</t>
  </si>
  <si>
    <t>C_13</t>
  </si>
  <si>
    <t>C_134</t>
  </si>
  <si>
    <t>C_55</t>
  </si>
  <si>
    <t>C_330</t>
  </si>
  <si>
    <t>C_211</t>
  </si>
  <si>
    <t>C_166</t>
  </si>
  <si>
    <t>C_374</t>
  </si>
  <si>
    <t>C_372</t>
  </si>
  <si>
    <t>C_47</t>
  </si>
  <si>
    <t>C_403</t>
  </si>
  <si>
    <t>C_402</t>
  </si>
  <si>
    <t>C_65</t>
  </si>
  <si>
    <t>C_276</t>
  </si>
  <si>
    <t>C_217</t>
  </si>
  <si>
    <t>C_425</t>
  </si>
  <si>
    <t>C_368</t>
  </si>
  <si>
    <t>C_332</t>
  </si>
  <si>
    <t>C_429</t>
  </si>
  <si>
    <t>C_169</t>
  </si>
  <si>
    <t>C_28</t>
  </si>
  <si>
    <t>C_45</t>
  </si>
  <si>
    <t>C_154</t>
  </si>
  <si>
    <t>C_346</t>
  </si>
  <si>
    <t>C_7</t>
  </si>
  <si>
    <t>C_140</t>
  </si>
  <si>
    <t>C_424</t>
  </si>
  <si>
    <t>C_56</t>
  </si>
  <si>
    <t>C_389</t>
  </si>
  <si>
    <t>C_234</t>
  </si>
  <si>
    <t>C_52</t>
  </si>
  <si>
    <t>C_200</t>
  </si>
  <si>
    <t>C_413</t>
  </si>
  <si>
    <t>C_270</t>
  </si>
  <si>
    <t>C_415</t>
  </si>
  <si>
    <t>C_14</t>
  </si>
  <si>
    <t>C_259</t>
  </si>
  <si>
    <t>C_180</t>
  </si>
  <si>
    <t>C_236</t>
  </si>
  <si>
    <t>C_443</t>
  </si>
  <si>
    <t>C_159</t>
  </si>
  <si>
    <t>C_359</t>
  </si>
  <si>
    <t>C_144</t>
  </si>
  <si>
    <t>C_241</t>
  </si>
  <si>
    <t>C_430</t>
  </si>
  <si>
    <t>C_34</t>
  </si>
  <si>
    <t>C_129</t>
  </si>
  <si>
    <t>C_255</t>
  </si>
  <si>
    <t>C_195</t>
  </si>
  <si>
    <t>C_15</t>
  </si>
  <si>
    <t>C_216</t>
  </si>
  <si>
    <t>C_228</t>
  </si>
  <si>
    <t>C_327</t>
  </si>
  <si>
    <t>C_363</t>
  </si>
  <si>
    <t>C_394</t>
  </si>
  <si>
    <t>C_250</t>
  </si>
  <si>
    <t>C_405</t>
  </si>
  <si>
    <t>C_328</t>
  </si>
  <si>
    <t>C_83</t>
  </si>
  <si>
    <t>C_334</t>
  </si>
  <si>
    <t>C_406</t>
  </si>
  <si>
    <t>C_156</t>
  </si>
  <si>
    <t>C_321</t>
  </si>
  <si>
    <t>C_397</t>
  </si>
  <si>
    <t>C_26</t>
  </si>
  <si>
    <t>C_69</t>
  </si>
  <si>
    <t>C_379</t>
  </si>
  <si>
    <t>C_307</t>
  </si>
  <si>
    <t>C_436</t>
  </si>
  <si>
    <t>C_79</t>
  </si>
  <si>
    <t>C_98</t>
  </si>
  <si>
    <t>C_51</t>
  </si>
  <si>
    <t>C_438</t>
  </si>
  <si>
    <t>C_261</t>
  </si>
  <si>
    <t>C_44</t>
  </si>
  <si>
    <t>C_240</t>
  </si>
  <si>
    <t>C_128</t>
  </si>
  <si>
    <t>C_440</t>
  </si>
  <si>
    <t>C_314</t>
  </si>
  <si>
    <t>C_43</t>
  </si>
  <si>
    <t>C_206</t>
  </si>
  <si>
    <t>C_224</t>
  </si>
  <si>
    <t>C_315</t>
  </si>
  <si>
    <t>C_335</t>
  </si>
  <si>
    <t>C_46</t>
  </si>
  <si>
    <t>C_231</t>
  </si>
  <si>
    <t>C_367</t>
  </si>
  <si>
    <t>C_214</t>
  </si>
  <si>
    <t>C_119</t>
  </si>
  <si>
    <t>C_150</t>
  </si>
  <si>
    <t>C_161</t>
  </si>
  <si>
    <t>C_174</t>
  </si>
  <si>
    <t>C_10</t>
  </si>
  <si>
    <t>C_295</t>
  </si>
  <si>
    <t>C_245</t>
  </si>
  <si>
    <t>C_1</t>
  </si>
  <si>
    <t>C_423</t>
  </si>
  <si>
    <t>C_173</t>
  </si>
  <si>
    <t>C_189</t>
  </si>
  <si>
    <t>C_8</t>
  </si>
  <si>
    <t>C_386</t>
  </si>
  <si>
    <t>C_437</t>
  </si>
  <si>
    <t>C_116</t>
  </si>
  <si>
    <t>C_366</t>
  </si>
  <si>
    <t>C_175</t>
  </si>
  <si>
    <t>C_148</t>
  </si>
  <si>
    <t>C_91</t>
  </si>
  <si>
    <t>C_64</t>
  </si>
  <si>
    <t>C_63</t>
  </si>
  <si>
    <t>C_115</t>
  </si>
  <si>
    <t>C_304</t>
  </si>
  <si>
    <t>C_322</t>
  </si>
  <si>
    <t>C_37</t>
  </si>
  <si>
    <t>C_382</t>
  </si>
  <si>
    <t>C_172</t>
  </si>
  <si>
    <t>C_262</t>
  </si>
  <si>
    <t>C_203</t>
  </si>
  <si>
    <t>C_85</t>
  </si>
  <si>
    <t>C_325</t>
  </si>
  <si>
    <t>C_61</t>
  </si>
  <si>
    <t>C_377</t>
  </si>
  <si>
    <t>C_165</t>
  </si>
  <si>
    <t>C_124</t>
  </si>
  <si>
    <t>C_271</t>
  </si>
  <si>
    <t>C_198</t>
  </si>
  <si>
    <t>C_343</t>
  </si>
  <si>
    <t>C_298</t>
  </si>
  <si>
    <t>C_300</t>
  </si>
  <si>
    <t>C_292</t>
  </si>
  <si>
    <t>C_33</t>
  </si>
  <si>
    <t>C_182</t>
  </si>
  <si>
    <t>C_95</t>
  </si>
  <si>
    <t>C_317</t>
  </si>
  <si>
    <t>C_31</t>
  </si>
  <si>
    <t>C_139</t>
  </si>
  <si>
    <t>C_81</t>
  </si>
  <si>
    <t>C_162</t>
  </si>
  <si>
    <t>C_289</t>
  </si>
  <si>
    <t>C_256</t>
  </si>
  <si>
    <t>C_319</t>
  </si>
  <si>
    <t>C_125</t>
  </si>
  <si>
    <t>C_435</t>
  </si>
  <si>
    <t>C_266</t>
  </si>
  <si>
    <t>C_132</t>
  </si>
  <si>
    <t>C_74</t>
  </si>
  <si>
    <t>C_130</t>
  </si>
  <si>
    <t>C_434</t>
  </si>
  <si>
    <t>C_210</t>
  </si>
  <si>
    <t>C_30</t>
  </si>
  <si>
    <t>C_160</t>
  </si>
  <si>
    <t>C_135</t>
  </si>
  <si>
    <t>C_177</t>
  </si>
  <si>
    <t>C_71</t>
  </si>
  <si>
    <t>C_407</t>
  </si>
  <si>
    <t>C_104</t>
  </si>
  <si>
    <t>C_127</t>
  </si>
  <si>
    <t>C_73</t>
  </si>
  <si>
    <t>C_387</t>
  </si>
  <si>
    <t>C_60</t>
  </si>
  <si>
    <t>C_227</t>
  </si>
  <si>
    <t>C_40</t>
  </si>
  <si>
    <t>C_167</t>
  </si>
  <si>
    <t>C_398</t>
  </si>
  <si>
    <t>C_202</t>
  </si>
  <si>
    <t>C_157</t>
  </si>
  <si>
    <t>C_362</t>
  </si>
  <si>
    <t>C_441</t>
  </si>
  <si>
    <t>C_344</t>
  </si>
  <si>
    <t>C_277</t>
  </si>
  <si>
    <t>C_133</t>
  </si>
  <si>
    <t>C_239</t>
  </si>
  <si>
    <t>C_141</t>
  </si>
  <si>
    <t>C_303</t>
  </si>
  <si>
    <t>C_184</t>
  </si>
  <si>
    <t>C_122</t>
  </si>
  <si>
    <t>C_75</t>
  </si>
  <si>
    <t>C_414</t>
  </si>
  <si>
    <t>C_338</t>
  </si>
  <si>
    <t>C_350</t>
  </si>
  <si>
    <t>C_27</t>
  </si>
  <si>
    <t>C_41</t>
  </si>
  <si>
    <t>C_118</t>
  </si>
  <si>
    <t>C_396</t>
  </si>
  <si>
    <t>C_220</t>
  </si>
  <si>
    <t>C_152</t>
  </si>
  <si>
    <t>C_376</t>
  </si>
  <si>
    <t>C_249</t>
  </si>
  <si>
    <t>C_146</t>
  </si>
  <si>
    <t>C_293</t>
  </si>
  <si>
    <t>C_286</t>
  </si>
  <si>
    <t>C_416</t>
  </si>
  <si>
    <t>C_260</t>
  </si>
  <si>
    <t>C_351</t>
  </si>
  <si>
    <t>C_86</t>
  </si>
  <si>
    <t>C_352</t>
  </si>
  <si>
    <t>C_114</t>
  </si>
  <si>
    <t>C_302</t>
  </si>
  <si>
    <t>C_93</t>
  </si>
  <si>
    <t>C_233</t>
  </si>
  <si>
    <t>C_205</t>
  </si>
  <si>
    <t>C_428</t>
  </si>
  <si>
    <t>C_170</t>
  </si>
  <si>
    <t>C_158</t>
  </si>
  <si>
    <t>C_378</t>
  </si>
  <si>
    <t>C_23</t>
  </si>
  <si>
    <t>C_96</t>
  </si>
  <si>
    <t>C_89</t>
  </si>
  <si>
    <t>C_20</t>
  </si>
  <si>
    <t>C_107</t>
  </si>
  <si>
    <t>C_223</t>
  </si>
  <si>
    <t>C_301</t>
  </si>
  <si>
    <t>C_12</t>
  </si>
  <si>
    <t>C_70</t>
  </si>
  <si>
    <t>C_347</t>
  </si>
  <si>
    <t>C_345</t>
  </si>
  <si>
    <t>C_120</t>
  </si>
  <si>
    <t>C_264</t>
  </si>
  <si>
    <t>C_97</t>
  </si>
  <si>
    <t>C_422</t>
  </si>
  <si>
    <t>C_204</t>
  </si>
  <si>
    <t>C_426</t>
  </si>
  <si>
    <t>C_42</t>
  </si>
  <si>
    <t>C_340</t>
  </si>
  <si>
    <t>C_254</t>
  </si>
  <si>
    <t>C_136</t>
  </si>
  <si>
    <t>C_49</t>
  </si>
  <si>
    <t>C_117</t>
  </si>
  <si>
    <t>C_360</t>
  </si>
  <si>
    <t>C_221</t>
  </si>
  <si>
    <t>C_192</t>
  </si>
  <si>
    <t>C_297</t>
  </si>
  <si>
    <t>C_17</t>
  </si>
  <si>
    <t>C_310</t>
  </si>
  <si>
    <t>C_404</t>
  </si>
  <si>
    <t>C_337</t>
  </si>
  <si>
    <t>C_222</t>
  </si>
  <si>
    <t>C_269</t>
  </si>
  <si>
    <t>C_92</t>
  </si>
  <si>
    <t>C_78</t>
  </si>
  <si>
    <t>C_21</t>
  </si>
  <si>
    <t>C_226</t>
  </si>
  <si>
    <t>C_243</t>
  </si>
  <si>
    <t>C_87</t>
  </si>
  <si>
    <t>C_35</t>
  </si>
  <si>
    <t>C_287</t>
  </si>
  <si>
    <t>C_213</t>
  </si>
  <si>
    <t>C_218</t>
  </si>
  <si>
    <t>C_291</t>
  </si>
  <si>
    <t>C_110</t>
  </si>
  <si>
    <t>C_164</t>
  </si>
  <si>
    <t>C_72</t>
  </si>
  <si>
    <t>C_275</t>
  </si>
  <si>
    <t>C_193</t>
  </si>
  <si>
    <t>C_380</t>
  </si>
  <si>
    <t>C_76</t>
  </si>
  <si>
    <t>C_196</t>
  </si>
  <si>
    <t>C_151</t>
  </si>
  <si>
    <t>C_99</t>
  </si>
  <si>
    <t>C_3</t>
  </si>
  <si>
    <t>C_393</t>
  </si>
  <si>
    <t>C_288</t>
  </si>
  <si>
    <t>C_194</t>
  </si>
  <si>
    <t>C_209</t>
  </si>
  <si>
    <t>C_53</t>
  </si>
  <si>
    <t>C_311</t>
  </si>
  <si>
    <t>C_384</t>
  </si>
  <si>
    <t>C_296</t>
  </si>
  <si>
    <t>C_341</t>
  </si>
  <si>
    <t>C_371</t>
  </si>
  <si>
    <t>C_106</t>
  </si>
  <si>
    <t>C_39</t>
  </si>
  <si>
    <t>C_208</t>
  </si>
  <si>
    <t>C_225</t>
  </si>
  <si>
    <t>C_318</t>
  </si>
  <si>
    <t>C_253</t>
  </si>
  <si>
    <t>C_176</t>
  </si>
  <si>
    <t>C_111</t>
  </si>
  <si>
    <t>C_11</t>
  </si>
  <si>
    <t>C_190</t>
  </si>
  <si>
    <t>C_100</t>
  </si>
  <si>
    <t>C_19</t>
  </si>
  <si>
    <t>C_411</t>
  </si>
  <si>
    <t>C_153</t>
  </si>
  <si>
    <t>C_285</t>
  </si>
  <si>
    <t>C_103</t>
  </si>
  <si>
    <t>C_356</t>
  </si>
  <si>
    <t>C_329</t>
  </si>
  <si>
    <t>C_183</t>
  </si>
  <si>
    <t>C_399</t>
  </si>
  <si>
    <t>C_263</t>
  </si>
  <si>
    <t>C_57</t>
  </si>
  <si>
    <t>C_248</t>
  </si>
  <si>
    <t>C_294</t>
  </si>
  <si>
    <t>C_401</t>
  </si>
  <si>
    <t>C_324</t>
  </si>
  <si>
    <t>C_6</t>
  </si>
  <si>
    <t>C_121</t>
  </si>
  <si>
    <t>C_80</t>
  </si>
  <si>
    <t>C_181</t>
  </si>
  <si>
    <t>C_358</t>
  </si>
  <si>
    <t>C_364</t>
  </si>
  <si>
    <t>C_442</t>
  </si>
  <si>
    <t>C_18</t>
  </si>
  <si>
    <t>C_375</t>
  </si>
  <si>
    <t>C_242</t>
  </si>
  <si>
    <t>C_145</t>
  </si>
  <si>
    <t>C_212</t>
  </si>
  <si>
    <t>C_273</t>
  </si>
  <si>
    <t>C_138</t>
  </si>
  <si>
    <t>C_137</t>
  </si>
  <si>
    <t>C_421</t>
  </si>
  <si>
    <t>C_187</t>
  </si>
  <si>
    <t>C_66</t>
  </si>
  <si>
    <t>C_308</t>
  </si>
  <si>
    <t>C_50</t>
  </si>
  <si>
    <t>C_68</t>
  </si>
  <si>
    <t>C_237</t>
  </si>
  <si>
    <t>C_349</t>
  </si>
  <si>
    <t>C_333</t>
  </si>
  <si>
    <t>C_188</t>
  </si>
  <si>
    <t>C_312</t>
  </si>
  <si>
    <t>C_77</t>
  </si>
  <si>
    <t>C_201</t>
  </si>
  <si>
    <t>C_365</t>
  </si>
  <si>
    <t>C_29</t>
  </si>
  <si>
    <t>C_410</t>
  </si>
  <si>
    <t>C_143</t>
  </si>
  <si>
    <t>C_215</t>
  </si>
  <si>
    <t>C_168</t>
  </si>
  <si>
    <t>C_323</t>
  </si>
  <si>
    <t>C_252</t>
  </si>
  <si>
    <t>C_90</t>
  </si>
  <si>
    <t>C_439</t>
  </si>
  <si>
    <t>C_369</t>
  </si>
  <si>
    <t>C_392</t>
  </si>
  <si>
    <t>C_278</t>
  </si>
  <si>
    <t>C_54</t>
  </si>
  <si>
    <t>C_265</t>
  </si>
  <si>
    <t>C_48</t>
  </si>
  <si>
    <t>C_101</t>
  </si>
  <si>
    <t>C_229</t>
  </si>
  <si>
    <t>C_283</t>
  </si>
  <si>
    <t>C_235</t>
  </si>
  <si>
    <t>C_191</t>
  </si>
  <si>
    <t>C_4</t>
  </si>
  <si>
    <t>C_25</t>
  </si>
  <si>
    <t>C_38</t>
  </si>
  <si>
    <t>C_59</t>
  </si>
  <si>
    <t>C_112</t>
  </si>
  <si>
    <t>C_126</t>
  </si>
  <si>
    <t>C_131</t>
  </si>
  <si>
    <t>C_155</t>
  </si>
  <si>
    <t>C_163</t>
  </si>
  <si>
    <t>C_171</t>
  </si>
  <si>
    <t>C_179</t>
  </si>
  <si>
    <t>C_272</t>
  </si>
  <si>
    <t>C_290</t>
  </si>
  <si>
    <t>C_299</t>
  </si>
  <si>
    <t>C_313</t>
  </si>
  <si>
    <t>C_339</t>
  </si>
  <si>
    <t>C_357</t>
  </si>
  <si>
    <t>C_361</t>
  </si>
  <si>
    <t>C_409</t>
  </si>
  <si>
    <t>C_427</t>
  </si>
  <si>
    <t>C_431</t>
  </si>
  <si>
    <t>C_432</t>
  </si>
  <si>
    <t>und_medida</t>
  </si>
  <si>
    <t>Linea</t>
  </si>
  <si>
    <t>Familia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</si>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</sst>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indexed="8"/>
      <name val="Calibri"/>
    </font>
    <font>
      <sz val="11"/>
      <color rgb="FF00000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2" fillId="0" borderId="0"/>
  </cellStyleXfs>
  <cellXfs count="5">
    <xf numFmtId="0" fontId="0" fillId="0" borderId="0" xfId="0" applyFill="1" applyProtection="1"/>
    <xf numFmtId="164" fontId="1" fillId="0" borderId="0" xfId="0" applyNumberFormat="1" applyFont="1" applyFill="1" applyProtection="1"/>
    <xf numFmtId="0" fontId="1" fillId="0" borderId="0" xfId="0" applyFont="1" applyFill="1" applyProtection="1"/>
    <xf numFmtId="164" fontId="0" fillId="0" borderId="0" xfId="0" applyNumberFormat="1" applyFill="1" applyProtection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tabSelected="1" workbookViewId="0">
      <selection activeCell="I896" sqref="I896"/>
    </sheetView>
  </sheetViews>
  <sheetFormatPr baseColWidth="10" defaultRowHeight="15" x14ac:dyDescent="0.2"/>
  <cols>
    <col min="1" max="1" width="22.33203125" style="3" customWidth="1"/>
  </cols>
  <sheetData>
    <row r="1" spans="1:6" x14ac:dyDescent="0.2">
      <c r="A1" s="1" t="s">
        <v>713</v>
      </c>
      <c r="B1" s="2" t="s">
        <v>714</v>
      </c>
      <c r="C1" s="2" t="s">
        <v>715</v>
      </c>
      <c r="D1" s="2" t="s">
        <v>716</v>
      </c>
      <c r="E1" s="2" t="s">
        <v>717</v>
      </c>
      <c r="F1" s="2" t="s">
        <v>1283</v>
      </c>
    </row>
    <row r="2" spans="1:6" x14ac:dyDescent="0.2">
      <c r="A2" s="1">
        <v>43101</v>
      </c>
      <c r="B2" s="2">
        <v>29261022</v>
      </c>
      <c r="C2" s="2" t="s">
        <v>787</v>
      </c>
      <c r="D2">
        <v>42</v>
      </c>
      <c r="E2" t="s">
        <v>837</v>
      </c>
      <c r="F2">
        <f>VLOOKUP(C2,Productos!$A$1:$F$51,6,0)*D2</f>
        <v>8400</v>
      </c>
    </row>
    <row r="3" spans="1:6" x14ac:dyDescent="0.2">
      <c r="A3" s="1">
        <v>43101</v>
      </c>
      <c r="B3" s="2">
        <v>34929474</v>
      </c>
      <c r="C3" s="2" t="s">
        <v>788</v>
      </c>
      <c r="D3">
        <v>30</v>
      </c>
      <c r="E3" t="s">
        <v>838</v>
      </c>
      <c r="F3">
        <f>VLOOKUP(C3,Productos!$A$1:$F$51,6,0)*D3</f>
        <v>750</v>
      </c>
    </row>
    <row r="4" spans="1:6" x14ac:dyDescent="0.2">
      <c r="A4" s="1">
        <v>43101</v>
      </c>
      <c r="B4" s="2">
        <v>17112234</v>
      </c>
      <c r="C4" s="2" t="s">
        <v>789</v>
      </c>
      <c r="D4">
        <v>72</v>
      </c>
      <c r="E4" t="s">
        <v>839</v>
      </c>
      <c r="F4">
        <f>VLOOKUP(C4,Productos!$A$1:$F$51,6,0)*D4</f>
        <v>79200</v>
      </c>
    </row>
    <row r="5" spans="1:6" x14ac:dyDescent="0.2">
      <c r="A5" s="1">
        <v>43101</v>
      </c>
      <c r="B5" s="2">
        <v>43737264</v>
      </c>
      <c r="C5" s="2" t="s">
        <v>790</v>
      </c>
      <c r="D5">
        <v>36</v>
      </c>
      <c r="E5" t="s">
        <v>840</v>
      </c>
      <c r="F5">
        <f>VLOOKUP(C5,Productos!$A$1:$F$51,6,0)*D5</f>
        <v>36000</v>
      </c>
    </row>
    <row r="6" spans="1:6" x14ac:dyDescent="0.2">
      <c r="A6" s="1">
        <v>43101</v>
      </c>
      <c r="B6" s="2">
        <v>42742996</v>
      </c>
      <c r="C6" s="2" t="s">
        <v>791</v>
      </c>
      <c r="D6">
        <v>24</v>
      </c>
      <c r="E6" t="s">
        <v>841</v>
      </c>
      <c r="F6">
        <f>VLOOKUP(C6,Productos!$A$1:$F$51,6,0)*D6</f>
        <v>26400</v>
      </c>
    </row>
    <row r="7" spans="1:6" x14ac:dyDescent="0.2">
      <c r="A7" s="1">
        <v>43101</v>
      </c>
      <c r="B7" s="2">
        <v>28504048</v>
      </c>
      <c r="C7" s="2" t="s">
        <v>787</v>
      </c>
      <c r="D7">
        <v>12</v>
      </c>
      <c r="E7" t="s">
        <v>842</v>
      </c>
      <c r="F7">
        <f>VLOOKUP(C7,Productos!$A$1:$F$51,6,0)*D7</f>
        <v>2400</v>
      </c>
    </row>
    <row r="8" spans="1:6" x14ac:dyDescent="0.2">
      <c r="A8" s="1">
        <v>43101</v>
      </c>
      <c r="B8" s="2">
        <v>46938549</v>
      </c>
      <c r="C8" s="2" t="s">
        <v>792</v>
      </c>
      <c r="D8">
        <v>42</v>
      </c>
      <c r="E8" t="s">
        <v>843</v>
      </c>
      <c r="F8">
        <f>VLOOKUP(C8,Productos!$A$1:$F$51,6,0)*D8</f>
        <v>19152</v>
      </c>
    </row>
    <row r="9" spans="1:6" x14ac:dyDescent="0.2">
      <c r="A9" s="1">
        <v>43102</v>
      </c>
      <c r="B9" s="2">
        <v>33010935</v>
      </c>
      <c r="C9" s="2" t="s">
        <v>793</v>
      </c>
      <c r="D9">
        <v>24</v>
      </c>
      <c r="E9" t="s">
        <v>844</v>
      </c>
      <c r="F9">
        <f>VLOOKUP(C9,Productos!$A$1:$F$51,6,0)*D9</f>
        <v>8400</v>
      </c>
    </row>
    <row r="10" spans="1:6" x14ac:dyDescent="0.2">
      <c r="A10" s="1">
        <v>43102</v>
      </c>
      <c r="B10" s="2">
        <v>46727756</v>
      </c>
      <c r="C10" s="2" t="s">
        <v>787</v>
      </c>
      <c r="D10">
        <v>12</v>
      </c>
      <c r="E10" t="s">
        <v>845</v>
      </c>
      <c r="F10">
        <f>VLOOKUP(C10,Productos!$A$1:$F$51,6,0)*D10</f>
        <v>2400</v>
      </c>
    </row>
    <row r="11" spans="1:6" x14ac:dyDescent="0.2">
      <c r="A11" s="1">
        <v>43102</v>
      </c>
      <c r="B11" s="2">
        <v>47583978</v>
      </c>
      <c r="C11" s="2" t="s">
        <v>794</v>
      </c>
      <c r="D11">
        <v>12</v>
      </c>
      <c r="E11" t="s">
        <v>846</v>
      </c>
      <c r="F11">
        <f>VLOOKUP(C11,Productos!$A$1:$F$51,6,0)*D11</f>
        <v>3600</v>
      </c>
    </row>
    <row r="12" spans="1:6" x14ac:dyDescent="0.2">
      <c r="A12" s="1">
        <v>43102</v>
      </c>
      <c r="B12" s="2">
        <v>17035249</v>
      </c>
      <c r="C12" s="2" t="s">
        <v>795</v>
      </c>
      <c r="D12">
        <v>36</v>
      </c>
      <c r="E12" t="s">
        <v>847</v>
      </c>
      <c r="F12">
        <f>VLOOKUP(C12,Productos!$A$1:$F$51,6,0)*D12</f>
        <v>32040</v>
      </c>
    </row>
    <row r="13" spans="1:6" x14ac:dyDescent="0.2">
      <c r="A13" s="1">
        <v>43103</v>
      </c>
      <c r="B13" s="2">
        <v>10206945</v>
      </c>
      <c r="C13" s="2" t="s">
        <v>796</v>
      </c>
      <c r="D13">
        <v>6</v>
      </c>
      <c r="E13" t="s">
        <v>848</v>
      </c>
      <c r="F13">
        <f>VLOOKUP(C13,Productos!$A$1:$F$51,6,0)*D13</f>
        <v>2100</v>
      </c>
    </row>
    <row r="14" spans="1:6" x14ac:dyDescent="0.2">
      <c r="A14" s="1">
        <v>43103</v>
      </c>
      <c r="B14" s="2">
        <v>10149595</v>
      </c>
      <c r="C14" s="2" t="s">
        <v>797</v>
      </c>
      <c r="D14">
        <v>6</v>
      </c>
      <c r="E14" t="s">
        <v>849</v>
      </c>
      <c r="F14">
        <f>VLOOKUP(C14,Productos!$A$1:$F$51,6,0)*D14</f>
        <v>6300</v>
      </c>
    </row>
    <row r="15" spans="1:6" x14ac:dyDescent="0.2">
      <c r="A15" s="1">
        <v>43103</v>
      </c>
      <c r="B15" s="2">
        <v>49531785</v>
      </c>
      <c r="C15" s="2" t="s">
        <v>798</v>
      </c>
      <c r="D15">
        <v>36</v>
      </c>
      <c r="E15" t="s">
        <v>839</v>
      </c>
      <c r="F15">
        <f>VLOOKUP(C15,Productos!$A$1:$F$51,6,0)*D15</f>
        <v>9000</v>
      </c>
    </row>
    <row r="16" spans="1:6" x14ac:dyDescent="0.2">
      <c r="A16" s="1">
        <v>43104</v>
      </c>
      <c r="B16" s="2">
        <v>8285160</v>
      </c>
      <c r="C16" s="2" t="s">
        <v>790</v>
      </c>
      <c r="D16">
        <v>138</v>
      </c>
      <c r="E16" t="s">
        <v>850</v>
      </c>
      <c r="F16">
        <f>VLOOKUP(C16,Productos!$A$1:$F$51,6,0)*D16</f>
        <v>138000</v>
      </c>
    </row>
    <row r="17" spans="1:6" x14ac:dyDescent="0.2">
      <c r="A17" s="1">
        <v>43104</v>
      </c>
      <c r="B17" s="2">
        <v>21050021</v>
      </c>
      <c r="C17" s="2" t="s">
        <v>799</v>
      </c>
      <c r="D17">
        <v>18</v>
      </c>
      <c r="E17" t="s">
        <v>851</v>
      </c>
      <c r="F17">
        <f>VLOOKUP(C17,Productos!$A$1:$F$51,6,0)*D17</f>
        <v>20160</v>
      </c>
    </row>
    <row r="18" spans="1:6" x14ac:dyDescent="0.2">
      <c r="A18" s="1">
        <v>43104</v>
      </c>
      <c r="B18" s="2">
        <v>44248374</v>
      </c>
      <c r="C18" s="2" t="s">
        <v>798</v>
      </c>
      <c r="D18">
        <v>12</v>
      </c>
      <c r="E18" t="s">
        <v>852</v>
      </c>
      <c r="F18">
        <f>VLOOKUP(C18,Productos!$A$1:$F$51,6,0)*D18</f>
        <v>3000</v>
      </c>
    </row>
    <row r="19" spans="1:6" x14ac:dyDescent="0.2">
      <c r="A19" s="1">
        <v>43104</v>
      </c>
      <c r="B19" s="2">
        <v>46788463</v>
      </c>
      <c r="C19" s="2" t="s">
        <v>800</v>
      </c>
      <c r="D19">
        <v>36</v>
      </c>
      <c r="E19" t="s">
        <v>853</v>
      </c>
      <c r="F19">
        <f>VLOOKUP(C19,Productos!$A$1:$F$51,6,0)*D19</f>
        <v>45000</v>
      </c>
    </row>
    <row r="20" spans="1:6" x14ac:dyDescent="0.2">
      <c r="A20" s="1">
        <v>43104</v>
      </c>
      <c r="B20" s="2">
        <v>34558110</v>
      </c>
      <c r="C20" s="2" t="s">
        <v>799</v>
      </c>
      <c r="D20">
        <v>36</v>
      </c>
      <c r="E20" t="s">
        <v>854</v>
      </c>
      <c r="F20">
        <f>VLOOKUP(C20,Productos!$A$1:$F$51,6,0)*D20</f>
        <v>40320</v>
      </c>
    </row>
    <row r="21" spans="1:6" x14ac:dyDescent="0.2">
      <c r="A21" s="1">
        <v>43104</v>
      </c>
      <c r="B21" s="2">
        <v>36117249</v>
      </c>
      <c r="C21" s="2" t="s">
        <v>801</v>
      </c>
      <c r="D21">
        <v>12</v>
      </c>
      <c r="E21" t="s">
        <v>855</v>
      </c>
      <c r="F21">
        <f>VLOOKUP(C21,Productos!$A$1:$F$51,6,0)*D21</f>
        <v>5400</v>
      </c>
    </row>
    <row r="22" spans="1:6" x14ac:dyDescent="0.2">
      <c r="A22" s="1">
        <v>43104</v>
      </c>
      <c r="B22" s="2">
        <v>28789925</v>
      </c>
      <c r="C22" s="2" t="s">
        <v>802</v>
      </c>
      <c r="D22">
        <v>42</v>
      </c>
      <c r="E22" t="s">
        <v>856</v>
      </c>
      <c r="F22">
        <f>VLOOKUP(C22,Productos!$A$1:$F$51,6,0)*D22</f>
        <v>5040</v>
      </c>
    </row>
    <row r="23" spans="1:6" x14ac:dyDescent="0.2">
      <c r="A23" s="1">
        <v>43104</v>
      </c>
      <c r="B23" s="2">
        <v>14062146</v>
      </c>
      <c r="C23" s="2" t="s">
        <v>803</v>
      </c>
      <c r="D23">
        <v>6</v>
      </c>
      <c r="E23" t="s">
        <v>857</v>
      </c>
      <c r="F23">
        <f>VLOOKUP(C23,Productos!$A$1:$F$51,6,0)*D23</f>
        <v>120</v>
      </c>
    </row>
    <row r="24" spans="1:6" x14ac:dyDescent="0.2">
      <c r="A24" s="1">
        <v>43104</v>
      </c>
      <c r="B24" s="2">
        <v>48845544</v>
      </c>
      <c r="C24" s="2" t="s">
        <v>798</v>
      </c>
      <c r="D24">
        <v>18</v>
      </c>
      <c r="E24" t="s">
        <v>858</v>
      </c>
      <c r="F24">
        <f>VLOOKUP(C24,Productos!$A$1:$F$51,6,0)*D24</f>
        <v>4500</v>
      </c>
    </row>
    <row r="25" spans="1:6" x14ac:dyDescent="0.2">
      <c r="A25" s="1">
        <v>43105</v>
      </c>
      <c r="B25" s="2">
        <v>16532431</v>
      </c>
      <c r="C25" s="2" t="s">
        <v>804</v>
      </c>
      <c r="D25">
        <v>24</v>
      </c>
      <c r="E25" t="s">
        <v>859</v>
      </c>
      <c r="F25">
        <f>VLOOKUP(C25,Productos!$A$1:$F$51,6,0)*D25</f>
        <v>6720</v>
      </c>
    </row>
    <row r="26" spans="1:6" x14ac:dyDescent="0.2">
      <c r="A26" s="1">
        <v>43105</v>
      </c>
      <c r="B26" s="2">
        <v>32570911</v>
      </c>
      <c r="C26" s="2" t="s">
        <v>805</v>
      </c>
      <c r="D26">
        <v>42</v>
      </c>
      <c r="E26" t="s">
        <v>860</v>
      </c>
      <c r="F26">
        <f>VLOOKUP(C26,Productos!$A$1:$F$51,6,0)*D26</f>
        <v>46200</v>
      </c>
    </row>
    <row r="27" spans="1:6" x14ac:dyDescent="0.2">
      <c r="A27" s="1">
        <v>43105</v>
      </c>
      <c r="B27" s="2">
        <v>50072805</v>
      </c>
      <c r="C27" s="2" t="s">
        <v>806</v>
      </c>
      <c r="D27">
        <v>6</v>
      </c>
      <c r="E27" t="s">
        <v>861</v>
      </c>
      <c r="F27">
        <f>VLOOKUP(C27,Productos!$A$1:$F$51,6,0)*D27</f>
        <v>1800</v>
      </c>
    </row>
    <row r="28" spans="1:6" x14ac:dyDescent="0.2">
      <c r="A28" s="1">
        <v>43105</v>
      </c>
      <c r="B28" s="2">
        <v>7038393</v>
      </c>
      <c r="C28" s="2" t="s">
        <v>807</v>
      </c>
      <c r="D28">
        <v>18</v>
      </c>
      <c r="E28" t="s">
        <v>862</v>
      </c>
      <c r="F28">
        <f>VLOOKUP(C28,Productos!$A$1:$F$51,6,0)*D28</f>
        <v>10800</v>
      </c>
    </row>
    <row r="29" spans="1:6" x14ac:dyDescent="0.2">
      <c r="A29" s="1">
        <v>43106</v>
      </c>
      <c r="B29" s="2">
        <v>37391397</v>
      </c>
      <c r="C29" s="2" t="s">
        <v>808</v>
      </c>
      <c r="D29">
        <v>18</v>
      </c>
      <c r="E29" t="s">
        <v>863</v>
      </c>
      <c r="F29">
        <f>VLOOKUP(C29,Productos!$A$1:$F$51,6,0)*D29</f>
        <v>360</v>
      </c>
    </row>
    <row r="30" spans="1:6" x14ac:dyDescent="0.2">
      <c r="A30" s="1">
        <v>43106</v>
      </c>
      <c r="B30" s="2">
        <v>31389933</v>
      </c>
      <c r="C30" s="2" t="s">
        <v>809</v>
      </c>
      <c r="D30">
        <v>30</v>
      </c>
      <c r="E30" t="s">
        <v>864</v>
      </c>
      <c r="F30">
        <f>VLOOKUP(C30,Productos!$A$1:$F$51,6,0)*D30</f>
        <v>9000</v>
      </c>
    </row>
    <row r="31" spans="1:6" x14ac:dyDescent="0.2">
      <c r="A31" s="1">
        <v>43107</v>
      </c>
      <c r="B31" s="2">
        <v>10676562</v>
      </c>
      <c r="C31" s="2" t="s">
        <v>810</v>
      </c>
      <c r="D31">
        <v>18</v>
      </c>
      <c r="E31" t="s">
        <v>865</v>
      </c>
      <c r="F31">
        <f>VLOOKUP(C31,Productos!$A$1:$F$51,6,0)*D31</f>
        <v>12600</v>
      </c>
    </row>
    <row r="32" spans="1:6" x14ac:dyDescent="0.2">
      <c r="A32" s="1">
        <v>43107</v>
      </c>
      <c r="B32" s="2">
        <v>27736140</v>
      </c>
      <c r="C32" s="2" t="s">
        <v>810</v>
      </c>
      <c r="D32">
        <v>36</v>
      </c>
      <c r="E32" t="s">
        <v>866</v>
      </c>
      <c r="F32">
        <f>VLOOKUP(C32,Productos!$A$1:$F$51,6,0)*D32</f>
        <v>25200</v>
      </c>
    </row>
    <row r="33" spans="1:6" x14ac:dyDescent="0.2">
      <c r="A33" s="1">
        <v>43107</v>
      </c>
      <c r="B33" s="2">
        <v>7675241</v>
      </c>
      <c r="C33" s="2" t="s">
        <v>803</v>
      </c>
      <c r="D33">
        <v>12</v>
      </c>
      <c r="E33" t="s">
        <v>867</v>
      </c>
      <c r="F33">
        <f>VLOOKUP(C33,Productos!$A$1:$F$51,6,0)*D33</f>
        <v>240</v>
      </c>
    </row>
    <row r="34" spans="1:6" x14ac:dyDescent="0.2">
      <c r="A34" s="1">
        <v>43108</v>
      </c>
      <c r="B34" s="2">
        <v>26373694</v>
      </c>
      <c r="C34" s="2" t="s">
        <v>811</v>
      </c>
      <c r="D34">
        <v>12</v>
      </c>
      <c r="E34" t="s">
        <v>868</v>
      </c>
      <c r="F34">
        <f>VLOOKUP(C34,Productos!$A$1:$F$51,6,0)*D34</f>
        <v>4800</v>
      </c>
    </row>
    <row r="35" spans="1:6" x14ac:dyDescent="0.2">
      <c r="A35" s="1">
        <v>43108</v>
      </c>
      <c r="B35" s="2">
        <v>50050481</v>
      </c>
      <c r="C35" s="2" t="s">
        <v>812</v>
      </c>
      <c r="D35">
        <v>30</v>
      </c>
      <c r="E35" t="s">
        <v>869</v>
      </c>
      <c r="F35">
        <f>VLOOKUP(C35,Productos!$A$1:$F$51,6,0)*D35</f>
        <v>6600</v>
      </c>
    </row>
    <row r="36" spans="1:6" x14ac:dyDescent="0.2">
      <c r="A36" s="1">
        <v>43108</v>
      </c>
      <c r="B36" s="2">
        <v>26541867</v>
      </c>
      <c r="C36" s="2" t="s">
        <v>806</v>
      </c>
      <c r="D36">
        <v>30</v>
      </c>
      <c r="E36" t="s">
        <v>870</v>
      </c>
      <c r="F36">
        <f>VLOOKUP(C36,Productos!$A$1:$F$51,6,0)*D36</f>
        <v>9000</v>
      </c>
    </row>
    <row r="37" spans="1:6" x14ac:dyDescent="0.2">
      <c r="A37" s="1">
        <v>43108</v>
      </c>
      <c r="B37" s="2">
        <v>39829438</v>
      </c>
      <c r="C37" s="2" t="s">
        <v>811</v>
      </c>
      <c r="D37">
        <v>36</v>
      </c>
      <c r="E37" t="s">
        <v>871</v>
      </c>
      <c r="F37">
        <f>VLOOKUP(C37,Productos!$A$1:$F$51,6,0)*D37</f>
        <v>14400</v>
      </c>
    </row>
    <row r="38" spans="1:6" x14ac:dyDescent="0.2">
      <c r="A38" s="1">
        <v>43109</v>
      </c>
      <c r="B38" s="2">
        <v>12327900</v>
      </c>
      <c r="C38" s="2" t="s">
        <v>813</v>
      </c>
      <c r="D38">
        <v>30</v>
      </c>
      <c r="E38" t="s">
        <v>872</v>
      </c>
      <c r="F38">
        <f>VLOOKUP(C38,Productos!$A$1:$F$51,6,0)*D38</f>
        <v>45000</v>
      </c>
    </row>
    <row r="39" spans="1:6" x14ac:dyDescent="0.2">
      <c r="A39" s="1">
        <v>43109</v>
      </c>
      <c r="B39" s="2">
        <v>50149300</v>
      </c>
      <c r="C39" s="2" t="s">
        <v>814</v>
      </c>
      <c r="D39">
        <v>6</v>
      </c>
      <c r="E39" t="s">
        <v>873</v>
      </c>
      <c r="F39">
        <f>VLOOKUP(C39,Productos!$A$1:$F$51,6,0)*D39</f>
        <v>2940</v>
      </c>
    </row>
    <row r="40" spans="1:6" x14ac:dyDescent="0.2">
      <c r="A40" s="1">
        <v>43110</v>
      </c>
      <c r="B40" s="2">
        <v>16707039</v>
      </c>
      <c r="C40" s="2" t="s">
        <v>815</v>
      </c>
      <c r="D40">
        <v>6</v>
      </c>
      <c r="E40" t="s">
        <v>874</v>
      </c>
      <c r="F40">
        <f>VLOOKUP(C40,Productos!$A$1:$F$51,6,0)*D40</f>
        <v>4800</v>
      </c>
    </row>
    <row r="41" spans="1:6" x14ac:dyDescent="0.2">
      <c r="A41" s="1">
        <v>43110</v>
      </c>
      <c r="B41" s="2">
        <v>27984570</v>
      </c>
      <c r="C41" s="2" t="s">
        <v>816</v>
      </c>
      <c r="D41">
        <v>60</v>
      </c>
      <c r="E41" t="s">
        <v>875</v>
      </c>
      <c r="F41">
        <f>VLOOKUP(C41,Productos!$A$1:$F$51,6,0)*D41</f>
        <v>58920</v>
      </c>
    </row>
    <row r="42" spans="1:6" x14ac:dyDescent="0.2">
      <c r="A42" s="1">
        <v>43110</v>
      </c>
      <c r="B42" s="2">
        <v>29740315</v>
      </c>
      <c r="C42" s="2" t="s">
        <v>805</v>
      </c>
      <c r="D42">
        <v>42</v>
      </c>
      <c r="E42" t="s">
        <v>876</v>
      </c>
      <c r="F42">
        <f>VLOOKUP(C42,Productos!$A$1:$F$51,6,0)*D42</f>
        <v>46200</v>
      </c>
    </row>
    <row r="43" spans="1:6" x14ac:dyDescent="0.2">
      <c r="A43" s="1">
        <v>43110</v>
      </c>
      <c r="B43" s="2">
        <v>18506576</v>
      </c>
      <c r="C43" s="2" t="s">
        <v>817</v>
      </c>
      <c r="D43">
        <v>42</v>
      </c>
      <c r="E43" t="s">
        <v>856</v>
      </c>
      <c r="F43">
        <f>VLOOKUP(C43,Productos!$A$1:$F$51,6,0)*D43</f>
        <v>28980</v>
      </c>
    </row>
    <row r="44" spans="1:6" x14ac:dyDescent="0.2">
      <c r="A44" s="1">
        <v>43110</v>
      </c>
      <c r="B44" s="2">
        <v>44945643</v>
      </c>
      <c r="C44" s="2" t="s">
        <v>818</v>
      </c>
      <c r="D44">
        <v>24</v>
      </c>
      <c r="E44" t="s">
        <v>877</v>
      </c>
      <c r="F44">
        <f>VLOOKUP(C44,Productos!$A$1:$F$51,6,0)*D44</f>
        <v>9600</v>
      </c>
    </row>
    <row r="45" spans="1:6" x14ac:dyDescent="0.2">
      <c r="A45" s="1">
        <v>43110</v>
      </c>
      <c r="B45" s="2">
        <v>49121008</v>
      </c>
      <c r="C45" s="2" t="s">
        <v>798</v>
      </c>
      <c r="D45">
        <v>24</v>
      </c>
      <c r="E45" t="s">
        <v>852</v>
      </c>
      <c r="F45">
        <f>VLOOKUP(C45,Productos!$A$1:$F$51,6,0)*D45</f>
        <v>6000</v>
      </c>
    </row>
    <row r="46" spans="1:6" x14ac:dyDescent="0.2">
      <c r="A46" s="1">
        <v>43111</v>
      </c>
      <c r="B46" s="2">
        <v>7496072</v>
      </c>
      <c r="C46" s="2" t="s">
        <v>813</v>
      </c>
      <c r="D46">
        <v>6</v>
      </c>
      <c r="E46" t="s">
        <v>878</v>
      </c>
      <c r="F46">
        <f>VLOOKUP(C46,Productos!$A$1:$F$51,6,0)*D46</f>
        <v>9000</v>
      </c>
    </row>
    <row r="47" spans="1:6" x14ac:dyDescent="0.2">
      <c r="A47" s="1">
        <v>43112</v>
      </c>
      <c r="B47" s="2">
        <v>45915592</v>
      </c>
      <c r="C47" s="2" t="s">
        <v>819</v>
      </c>
      <c r="D47">
        <v>36</v>
      </c>
      <c r="E47" t="s">
        <v>879</v>
      </c>
      <c r="F47">
        <f>VLOOKUP(C47,Productos!$A$1:$F$51,6,0)*D47</f>
        <v>23004</v>
      </c>
    </row>
    <row r="48" spans="1:6" x14ac:dyDescent="0.2">
      <c r="A48" s="1">
        <v>43112</v>
      </c>
      <c r="B48" s="2">
        <v>18709364</v>
      </c>
      <c r="C48" s="2" t="s">
        <v>810</v>
      </c>
      <c r="D48">
        <v>258</v>
      </c>
      <c r="E48" t="s">
        <v>850</v>
      </c>
      <c r="F48">
        <f>VLOOKUP(C48,Productos!$A$1:$F$51,6,0)*D48</f>
        <v>180600</v>
      </c>
    </row>
    <row r="49" spans="1:6" x14ac:dyDescent="0.2">
      <c r="A49" s="1">
        <v>43112</v>
      </c>
      <c r="B49" s="2">
        <v>34991310</v>
      </c>
      <c r="C49" s="2" t="s">
        <v>820</v>
      </c>
      <c r="D49">
        <v>24</v>
      </c>
      <c r="E49" t="s">
        <v>880</v>
      </c>
      <c r="F49">
        <f>VLOOKUP(C49,Productos!$A$1:$F$51,6,0)*D49</f>
        <v>23760</v>
      </c>
    </row>
    <row r="50" spans="1:6" x14ac:dyDescent="0.2">
      <c r="A50" s="1">
        <v>43112</v>
      </c>
      <c r="B50" s="2">
        <v>35933646</v>
      </c>
      <c r="C50" s="2" t="s">
        <v>798</v>
      </c>
      <c r="D50">
        <v>36</v>
      </c>
      <c r="E50" t="s">
        <v>881</v>
      </c>
      <c r="F50">
        <f>VLOOKUP(C50,Productos!$A$1:$F$51,6,0)*D50</f>
        <v>9000</v>
      </c>
    </row>
    <row r="51" spans="1:6" x14ac:dyDescent="0.2">
      <c r="A51" s="1">
        <v>43113</v>
      </c>
      <c r="B51" s="2">
        <v>41510609</v>
      </c>
      <c r="C51" s="2" t="s">
        <v>808</v>
      </c>
      <c r="D51">
        <v>42</v>
      </c>
      <c r="E51" t="s">
        <v>882</v>
      </c>
      <c r="F51">
        <f>VLOOKUP(C51,Productos!$A$1:$F$51,6,0)*D51</f>
        <v>840</v>
      </c>
    </row>
    <row r="52" spans="1:6" x14ac:dyDescent="0.2">
      <c r="A52" s="1">
        <v>43113</v>
      </c>
      <c r="B52" s="2">
        <v>10133783</v>
      </c>
      <c r="C52" s="2" t="s">
        <v>821</v>
      </c>
      <c r="D52">
        <v>24</v>
      </c>
      <c r="E52" t="s">
        <v>849</v>
      </c>
      <c r="F52">
        <f>VLOOKUP(C52,Productos!$A$1:$F$51,6,0)*D52</f>
        <v>4800</v>
      </c>
    </row>
    <row r="53" spans="1:6" x14ac:dyDescent="0.2">
      <c r="A53" s="1">
        <v>43113</v>
      </c>
      <c r="B53" s="2">
        <v>5865099</v>
      </c>
      <c r="C53" s="2" t="s">
        <v>822</v>
      </c>
      <c r="D53">
        <v>42</v>
      </c>
      <c r="E53" t="s">
        <v>883</v>
      </c>
      <c r="F53">
        <f>VLOOKUP(C53,Productos!$A$1:$F$51,6,0)*D53</f>
        <v>294</v>
      </c>
    </row>
    <row r="54" spans="1:6" x14ac:dyDescent="0.2">
      <c r="A54" s="1">
        <v>43113</v>
      </c>
      <c r="B54" s="2">
        <v>11257950</v>
      </c>
      <c r="C54" s="2" t="s">
        <v>797</v>
      </c>
      <c r="D54">
        <v>6</v>
      </c>
      <c r="E54" t="s">
        <v>884</v>
      </c>
      <c r="F54">
        <f>VLOOKUP(C54,Productos!$A$1:$F$51,6,0)*D54</f>
        <v>6300</v>
      </c>
    </row>
    <row r="55" spans="1:6" x14ac:dyDescent="0.2">
      <c r="A55" s="1">
        <v>43113</v>
      </c>
      <c r="B55" s="2">
        <v>18889194</v>
      </c>
      <c r="C55" s="2" t="s">
        <v>792</v>
      </c>
      <c r="D55">
        <v>30</v>
      </c>
      <c r="E55" t="s">
        <v>885</v>
      </c>
      <c r="F55">
        <f>VLOOKUP(C55,Productos!$A$1:$F$51,6,0)*D55</f>
        <v>13680</v>
      </c>
    </row>
    <row r="56" spans="1:6" x14ac:dyDescent="0.2">
      <c r="A56" s="1">
        <v>43113</v>
      </c>
      <c r="B56" s="2">
        <v>16516334</v>
      </c>
      <c r="C56" s="2" t="s">
        <v>797</v>
      </c>
      <c r="D56">
        <v>12</v>
      </c>
      <c r="E56" t="s">
        <v>886</v>
      </c>
      <c r="F56">
        <f>VLOOKUP(C56,Productos!$A$1:$F$51,6,0)*D56</f>
        <v>12600</v>
      </c>
    </row>
    <row r="57" spans="1:6" x14ac:dyDescent="0.2">
      <c r="A57" s="1">
        <v>43114</v>
      </c>
      <c r="B57" s="2">
        <v>21492700</v>
      </c>
      <c r="C57" s="2" t="s">
        <v>807</v>
      </c>
      <c r="D57">
        <v>42</v>
      </c>
      <c r="E57" t="s">
        <v>887</v>
      </c>
      <c r="F57">
        <f>VLOOKUP(C57,Productos!$A$1:$F$51,6,0)*D57</f>
        <v>25200</v>
      </c>
    </row>
    <row r="58" spans="1:6" x14ac:dyDescent="0.2">
      <c r="A58" s="1">
        <v>43114</v>
      </c>
      <c r="B58" s="2">
        <v>18467097</v>
      </c>
      <c r="C58" s="2" t="s">
        <v>797</v>
      </c>
      <c r="D58">
        <v>6</v>
      </c>
      <c r="E58" t="s">
        <v>888</v>
      </c>
      <c r="F58">
        <f>VLOOKUP(C58,Productos!$A$1:$F$51,6,0)*D58</f>
        <v>6300</v>
      </c>
    </row>
    <row r="59" spans="1:6" x14ac:dyDescent="0.2">
      <c r="A59" s="1">
        <v>43114</v>
      </c>
      <c r="B59" s="2">
        <v>44036694</v>
      </c>
      <c r="C59" s="2" t="s">
        <v>817</v>
      </c>
      <c r="D59">
        <v>6</v>
      </c>
      <c r="E59" t="s">
        <v>889</v>
      </c>
      <c r="F59">
        <f>VLOOKUP(C59,Productos!$A$1:$F$51,6,0)*D59</f>
        <v>4140</v>
      </c>
    </row>
    <row r="60" spans="1:6" x14ac:dyDescent="0.2">
      <c r="A60" s="1">
        <v>43114</v>
      </c>
      <c r="B60" s="2">
        <v>18906524</v>
      </c>
      <c r="C60" s="2" t="s">
        <v>820</v>
      </c>
      <c r="D60">
        <v>24</v>
      </c>
      <c r="E60" t="s">
        <v>890</v>
      </c>
      <c r="F60">
        <f>VLOOKUP(C60,Productos!$A$1:$F$51,6,0)*D60</f>
        <v>23760</v>
      </c>
    </row>
    <row r="61" spans="1:6" x14ac:dyDescent="0.2">
      <c r="A61" s="1">
        <v>43115</v>
      </c>
      <c r="B61" s="2">
        <v>12234322</v>
      </c>
      <c r="C61" s="2" t="s">
        <v>808</v>
      </c>
      <c r="D61">
        <v>12</v>
      </c>
      <c r="E61" t="s">
        <v>891</v>
      </c>
      <c r="F61">
        <f>VLOOKUP(C61,Productos!$A$1:$F$51,6,0)*D61</f>
        <v>240</v>
      </c>
    </row>
    <row r="62" spans="1:6" x14ac:dyDescent="0.2">
      <c r="A62" s="1">
        <v>43115</v>
      </c>
      <c r="B62" s="2">
        <v>32259187</v>
      </c>
      <c r="C62" s="2" t="s">
        <v>823</v>
      </c>
      <c r="D62">
        <v>12</v>
      </c>
      <c r="E62" t="s">
        <v>892</v>
      </c>
      <c r="F62">
        <f>VLOOKUP(C62,Productos!$A$1:$F$51,6,0)*D62</f>
        <v>2100</v>
      </c>
    </row>
    <row r="63" spans="1:6" x14ac:dyDescent="0.2">
      <c r="A63" s="1">
        <v>43116</v>
      </c>
      <c r="B63" s="2">
        <v>5780971</v>
      </c>
      <c r="C63" s="2" t="s">
        <v>824</v>
      </c>
      <c r="D63">
        <v>12</v>
      </c>
      <c r="E63" t="s">
        <v>893</v>
      </c>
      <c r="F63">
        <f>VLOOKUP(C63,Productos!$A$1:$F$51,6,0)*D63</f>
        <v>9600</v>
      </c>
    </row>
    <row r="64" spans="1:6" x14ac:dyDescent="0.2">
      <c r="A64" s="1">
        <v>43116</v>
      </c>
      <c r="B64" s="2">
        <v>34712808</v>
      </c>
      <c r="C64" s="2" t="s">
        <v>811</v>
      </c>
      <c r="D64">
        <v>12</v>
      </c>
      <c r="E64" t="s">
        <v>894</v>
      </c>
      <c r="F64">
        <f>VLOOKUP(C64,Productos!$A$1:$F$51,6,0)*D64</f>
        <v>4800</v>
      </c>
    </row>
    <row r="65" spans="1:6" x14ac:dyDescent="0.2">
      <c r="A65" s="1">
        <v>43117</v>
      </c>
      <c r="B65" s="2">
        <v>14034625</v>
      </c>
      <c r="C65" s="2" t="s">
        <v>818</v>
      </c>
      <c r="D65">
        <v>30</v>
      </c>
      <c r="E65" t="s">
        <v>853</v>
      </c>
      <c r="F65">
        <f>VLOOKUP(C65,Productos!$A$1:$F$51,6,0)*D65</f>
        <v>12000</v>
      </c>
    </row>
    <row r="66" spans="1:6" x14ac:dyDescent="0.2">
      <c r="A66" s="1">
        <v>43117</v>
      </c>
      <c r="B66" s="2">
        <v>23719998</v>
      </c>
      <c r="C66" s="2" t="s">
        <v>793</v>
      </c>
      <c r="D66">
        <v>30</v>
      </c>
      <c r="E66" t="s">
        <v>895</v>
      </c>
      <c r="F66">
        <f>VLOOKUP(C66,Productos!$A$1:$F$51,6,0)*D66</f>
        <v>10500</v>
      </c>
    </row>
    <row r="67" spans="1:6" x14ac:dyDescent="0.2">
      <c r="A67" s="1">
        <v>43117</v>
      </c>
      <c r="B67" s="2">
        <v>19887192</v>
      </c>
      <c r="C67" s="2" t="s">
        <v>799</v>
      </c>
      <c r="D67">
        <v>24</v>
      </c>
      <c r="E67" t="s">
        <v>896</v>
      </c>
      <c r="F67">
        <f>VLOOKUP(C67,Productos!$A$1:$F$51,6,0)*D67</f>
        <v>26880</v>
      </c>
    </row>
    <row r="68" spans="1:6" x14ac:dyDescent="0.2">
      <c r="A68" s="1">
        <v>43117</v>
      </c>
      <c r="B68" s="2">
        <v>32744967</v>
      </c>
      <c r="C68" s="2" t="s">
        <v>825</v>
      </c>
      <c r="D68">
        <v>12</v>
      </c>
      <c r="E68" t="s">
        <v>838</v>
      </c>
      <c r="F68">
        <f>VLOOKUP(C68,Productos!$A$1:$F$51,6,0)*D68</f>
        <v>18000</v>
      </c>
    </row>
    <row r="69" spans="1:6" x14ac:dyDescent="0.2">
      <c r="A69" s="1">
        <v>43117</v>
      </c>
      <c r="B69" s="2">
        <v>6365317</v>
      </c>
      <c r="C69" s="2" t="s">
        <v>809</v>
      </c>
      <c r="D69">
        <v>36</v>
      </c>
      <c r="E69" t="s">
        <v>896</v>
      </c>
      <c r="F69">
        <f>VLOOKUP(C69,Productos!$A$1:$F$51,6,0)*D69</f>
        <v>10800</v>
      </c>
    </row>
    <row r="70" spans="1:6" x14ac:dyDescent="0.2">
      <c r="A70" s="1">
        <v>43117</v>
      </c>
      <c r="B70" s="2">
        <v>45376033</v>
      </c>
      <c r="C70" s="2" t="s">
        <v>820</v>
      </c>
      <c r="D70">
        <v>12</v>
      </c>
      <c r="E70" t="s">
        <v>897</v>
      </c>
      <c r="F70">
        <f>VLOOKUP(C70,Productos!$A$1:$F$51,6,0)*D70</f>
        <v>11880</v>
      </c>
    </row>
    <row r="71" spans="1:6" x14ac:dyDescent="0.2">
      <c r="A71" s="1">
        <v>43118</v>
      </c>
      <c r="B71" s="2">
        <v>23071649</v>
      </c>
      <c r="C71" s="2" t="s">
        <v>816</v>
      </c>
      <c r="D71">
        <v>72</v>
      </c>
      <c r="E71" t="s">
        <v>898</v>
      </c>
      <c r="F71">
        <f>VLOOKUP(C71,Productos!$A$1:$F$51,6,0)*D71</f>
        <v>70704</v>
      </c>
    </row>
    <row r="72" spans="1:6" x14ac:dyDescent="0.2">
      <c r="A72" s="1">
        <v>43118</v>
      </c>
      <c r="B72" s="2">
        <v>10304384</v>
      </c>
      <c r="C72" s="2" t="s">
        <v>805</v>
      </c>
      <c r="D72">
        <v>36</v>
      </c>
      <c r="E72" t="s">
        <v>899</v>
      </c>
      <c r="F72">
        <f>VLOOKUP(C72,Productos!$A$1:$F$51,6,0)*D72</f>
        <v>39600</v>
      </c>
    </row>
    <row r="73" spans="1:6" x14ac:dyDescent="0.2">
      <c r="A73" s="1">
        <v>43118</v>
      </c>
      <c r="B73" s="2">
        <v>6857408</v>
      </c>
      <c r="C73" s="2" t="s">
        <v>795</v>
      </c>
      <c r="D73">
        <v>36</v>
      </c>
      <c r="E73" t="s">
        <v>900</v>
      </c>
      <c r="F73">
        <f>VLOOKUP(C73,Productos!$A$1:$F$51,6,0)*D73</f>
        <v>32040</v>
      </c>
    </row>
    <row r="74" spans="1:6" x14ac:dyDescent="0.2">
      <c r="A74" s="1">
        <v>43118</v>
      </c>
      <c r="B74" s="2">
        <v>25107754</v>
      </c>
      <c r="C74" s="2" t="s">
        <v>826</v>
      </c>
      <c r="D74">
        <v>30</v>
      </c>
      <c r="E74" t="s">
        <v>901</v>
      </c>
      <c r="F74">
        <f>VLOOKUP(C74,Productos!$A$1:$F$51,6,0)*D74</f>
        <v>18000</v>
      </c>
    </row>
    <row r="75" spans="1:6" x14ac:dyDescent="0.2">
      <c r="A75" s="1">
        <v>43118</v>
      </c>
      <c r="B75" s="2">
        <v>49830647</v>
      </c>
      <c r="C75" s="2" t="s">
        <v>827</v>
      </c>
      <c r="D75">
        <v>42</v>
      </c>
      <c r="E75" t="s">
        <v>902</v>
      </c>
      <c r="F75">
        <f>VLOOKUP(C75,Productos!$A$1:$F$51,6,0)*D75</f>
        <v>16800</v>
      </c>
    </row>
    <row r="76" spans="1:6" x14ac:dyDescent="0.2">
      <c r="A76" s="1">
        <v>43118</v>
      </c>
      <c r="B76" s="2">
        <v>26885858</v>
      </c>
      <c r="C76" s="2" t="s">
        <v>801</v>
      </c>
      <c r="D76">
        <v>12</v>
      </c>
      <c r="E76" t="s">
        <v>903</v>
      </c>
      <c r="F76">
        <f>VLOOKUP(C76,Productos!$A$1:$F$51,6,0)*D76</f>
        <v>5400</v>
      </c>
    </row>
    <row r="77" spans="1:6" x14ac:dyDescent="0.2">
      <c r="A77" s="1">
        <v>43118</v>
      </c>
      <c r="B77" s="2">
        <v>18740135</v>
      </c>
      <c r="C77" s="2" t="s">
        <v>802</v>
      </c>
      <c r="D77">
        <v>36</v>
      </c>
      <c r="E77" t="s">
        <v>904</v>
      </c>
      <c r="F77">
        <f>VLOOKUP(C77,Productos!$A$1:$F$51,6,0)*D77</f>
        <v>4320</v>
      </c>
    </row>
    <row r="78" spans="1:6" x14ac:dyDescent="0.2">
      <c r="A78" s="1">
        <v>43118</v>
      </c>
      <c r="B78" s="2">
        <v>33187253</v>
      </c>
      <c r="C78" s="2" t="s">
        <v>797</v>
      </c>
      <c r="D78">
        <v>12</v>
      </c>
      <c r="E78" t="s">
        <v>905</v>
      </c>
      <c r="F78">
        <f>VLOOKUP(C78,Productos!$A$1:$F$51,6,0)*D78</f>
        <v>12600</v>
      </c>
    </row>
    <row r="79" spans="1:6" x14ac:dyDescent="0.2">
      <c r="A79" s="1">
        <v>43118</v>
      </c>
      <c r="B79" s="2">
        <v>19881385</v>
      </c>
      <c r="C79" s="2" t="s">
        <v>798</v>
      </c>
      <c r="D79">
        <v>12</v>
      </c>
      <c r="E79" t="s">
        <v>906</v>
      </c>
      <c r="F79">
        <f>VLOOKUP(C79,Productos!$A$1:$F$51,6,0)*D79</f>
        <v>3000</v>
      </c>
    </row>
    <row r="80" spans="1:6" x14ac:dyDescent="0.2">
      <c r="A80" s="1">
        <v>43118</v>
      </c>
      <c r="B80" s="2">
        <v>35351774</v>
      </c>
      <c r="C80" s="2" t="s">
        <v>802</v>
      </c>
      <c r="D80">
        <v>24</v>
      </c>
      <c r="E80" t="s">
        <v>907</v>
      </c>
      <c r="F80">
        <f>VLOOKUP(C80,Productos!$A$1:$F$51,6,0)*D80</f>
        <v>2880</v>
      </c>
    </row>
    <row r="81" spans="1:6" x14ac:dyDescent="0.2">
      <c r="A81" s="1">
        <v>43118</v>
      </c>
      <c r="B81" s="2">
        <v>18696022</v>
      </c>
      <c r="C81" s="2" t="s">
        <v>828</v>
      </c>
      <c r="D81">
        <v>18</v>
      </c>
      <c r="E81" t="s">
        <v>908</v>
      </c>
      <c r="F81">
        <f>VLOOKUP(C81,Productos!$A$1:$F$51,6,0)*D81</f>
        <v>9000</v>
      </c>
    </row>
    <row r="82" spans="1:6" x14ac:dyDescent="0.2">
      <c r="A82" s="1">
        <v>43119</v>
      </c>
      <c r="B82" s="2">
        <v>34795259</v>
      </c>
      <c r="C82" s="2" t="s">
        <v>814</v>
      </c>
      <c r="D82">
        <v>24</v>
      </c>
      <c r="E82" t="s">
        <v>884</v>
      </c>
      <c r="F82">
        <f>VLOOKUP(C82,Productos!$A$1:$F$51,6,0)*D82</f>
        <v>11760</v>
      </c>
    </row>
    <row r="83" spans="1:6" x14ac:dyDescent="0.2">
      <c r="A83" s="1">
        <v>43119</v>
      </c>
      <c r="B83" s="2">
        <v>5197458</v>
      </c>
      <c r="C83" s="2" t="s">
        <v>829</v>
      </c>
      <c r="D83">
        <v>24</v>
      </c>
      <c r="E83" t="s">
        <v>909</v>
      </c>
      <c r="F83">
        <f>VLOOKUP(C83,Productos!$A$1:$F$51,6,0)*D83</f>
        <v>17352</v>
      </c>
    </row>
    <row r="84" spans="1:6" x14ac:dyDescent="0.2">
      <c r="A84" s="1">
        <v>43120</v>
      </c>
      <c r="B84" s="2">
        <v>38958303</v>
      </c>
      <c r="C84" s="2" t="s">
        <v>790</v>
      </c>
      <c r="D84">
        <v>12</v>
      </c>
      <c r="E84" t="s">
        <v>910</v>
      </c>
      <c r="F84">
        <f>VLOOKUP(C84,Productos!$A$1:$F$51,6,0)*D84</f>
        <v>12000</v>
      </c>
    </row>
    <row r="85" spans="1:6" x14ac:dyDescent="0.2">
      <c r="A85" s="1">
        <v>43120</v>
      </c>
      <c r="B85" s="2">
        <v>46847556</v>
      </c>
      <c r="C85" s="2" t="s">
        <v>800</v>
      </c>
      <c r="D85">
        <v>18</v>
      </c>
      <c r="E85" t="s">
        <v>911</v>
      </c>
      <c r="F85">
        <f>VLOOKUP(C85,Productos!$A$1:$F$51,6,0)*D85</f>
        <v>22500</v>
      </c>
    </row>
    <row r="86" spans="1:6" x14ac:dyDescent="0.2">
      <c r="A86" s="1">
        <v>43120</v>
      </c>
      <c r="B86" s="2">
        <v>49967088</v>
      </c>
      <c r="C86" s="2" t="s">
        <v>827</v>
      </c>
      <c r="D86">
        <v>42</v>
      </c>
      <c r="E86" t="s">
        <v>912</v>
      </c>
      <c r="F86">
        <f>VLOOKUP(C86,Productos!$A$1:$F$51,6,0)*D86</f>
        <v>16800</v>
      </c>
    </row>
    <row r="87" spans="1:6" x14ac:dyDescent="0.2">
      <c r="A87" s="1">
        <v>43121</v>
      </c>
      <c r="B87" s="2">
        <v>25181991</v>
      </c>
      <c r="C87" s="2" t="s">
        <v>800</v>
      </c>
      <c r="D87">
        <v>18</v>
      </c>
      <c r="E87" t="s">
        <v>900</v>
      </c>
      <c r="F87">
        <f>VLOOKUP(C87,Productos!$A$1:$F$51,6,0)*D87</f>
        <v>22500</v>
      </c>
    </row>
    <row r="88" spans="1:6" x14ac:dyDescent="0.2">
      <c r="A88" s="1">
        <v>43121</v>
      </c>
      <c r="B88" s="2">
        <v>23588347</v>
      </c>
      <c r="C88" s="2" t="s">
        <v>828</v>
      </c>
      <c r="D88">
        <v>12</v>
      </c>
      <c r="E88" t="s">
        <v>913</v>
      </c>
      <c r="F88">
        <f>VLOOKUP(C88,Productos!$A$1:$F$51,6,0)*D88</f>
        <v>6000</v>
      </c>
    </row>
    <row r="89" spans="1:6" x14ac:dyDescent="0.2">
      <c r="A89" s="1">
        <v>43121</v>
      </c>
      <c r="B89" s="2">
        <v>11608106</v>
      </c>
      <c r="C89" s="2" t="s">
        <v>809</v>
      </c>
      <c r="D89">
        <v>42</v>
      </c>
      <c r="E89" t="s">
        <v>914</v>
      </c>
      <c r="F89">
        <f>VLOOKUP(C89,Productos!$A$1:$F$51,6,0)*D89</f>
        <v>12600</v>
      </c>
    </row>
    <row r="90" spans="1:6" x14ac:dyDescent="0.2">
      <c r="A90" s="1">
        <v>43121</v>
      </c>
      <c r="B90" s="2">
        <v>13483603</v>
      </c>
      <c r="C90" s="2" t="s">
        <v>809</v>
      </c>
      <c r="D90">
        <v>24</v>
      </c>
      <c r="E90" t="s">
        <v>915</v>
      </c>
      <c r="F90">
        <f>VLOOKUP(C90,Productos!$A$1:$F$51,6,0)*D90</f>
        <v>7200</v>
      </c>
    </row>
    <row r="91" spans="1:6" x14ac:dyDescent="0.2">
      <c r="A91" s="1">
        <v>43122</v>
      </c>
      <c r="B91" s="2">
        <v>38140087</v>
      </c>
      <c r="C91" s="2" t="s">
        <v>790</v>
      </c>
      <c r="D91">
        <v>24</v>
      </c>
      <c r="E91" t="s">
        <v>869</v>
      </c>
      <c r="F91">
        <f>VLOOKUP(C91,Productos!$A$1:$F$51,6,0)*D91</f>
        <v>24000</v>
      </c>
    </row>
    <row r="92" spans="1:6" x14ac:dyDescent="0.2">
      <c r="A92" s="1">
        <v>43122</v>
      </c>
      <c r="B92" s="2">
        <v>44256986</v>
      </c>
      <c r="C92" s="2" t="s">
        <v>813</v>
      </c>
      <c r="D92">
        <v>6</v>
      </c>
      <c r="E92" t="s">
        <v>840</v>
      </c>
      <c r="F92">
        <f>VLOOKUP(C92,Productos!$A$1:$F$51,6,0)*D92</f>
        <v>9000</v>
      </c>
    </row>
    <row r="93" spans="1:6" x14ac:dyDescent="0.2">
      <c r="A93" s="1">
        <v>43122</v>
      </c>
      <c r="B93" s="2">
        <v>30135061</v>
      </c>
      <c r="C93" s="2" t="s">
        <v>817</v>
      </c>
      <c r="D93">
        <v>6</v>
      </c>
      <c r="E93" t="s">
        <v>916</v>
      </c>
      <c r="F93">
        <f>VLOOKUP(C93,Productos!$A$1:$F$51,6,0)*D93</f>
        <v>4140</v>
      </c>
    </row>
    <row r="94" spans="1:6" x14ac:dyDescent="0.2">
      <c r="A94" s="1">
        <v>43122</v>
      </c>
      <c r="B94" s="2">
        <v>38992867</v>
      </c>
      <c r="C94" s="2" t="s">
        <v>829</v>
      </c>
      <c r="D94">
        <v>24</v>
      </c>
      <c r="E94" t="s">
        <v>873</v>
      </c>
      <c r="F94">
        <f>VLOOKUP(C94,Productos!$A$1:$F$51,6,0)*D94</f>
        <v>17352</v>
      </c>
    </row>
    <row r="95" spans="1:6" x14ac:dyDescent="0.2">
      <c r="A95" s="1">
        <v>43122</v>
      </c>
      <c r="B95" s="2">
        <v>41921008</v>
      </c>
      <c r="C95" s="2" t="s">
        <v>823</v>
      </c>
      <c r="D95">
        <v>12</v>
      </c>
      <c r="E95" t="s">
        <v>842</v>
      </c>
      <c r="F95">
        <f>VLOOKUP(C95,Productos!$A$1:$F$51,6,0)*D95</f>
        <v>2100</v>
      </c>
    </row>
    <row r="96" spans="1:6" x14ac:dyDescent="0.2">
      <c r="A96" s="1">
        <v>43123</v>
      </c>
      <c r="B96" s="2">
        <v>20869635</v>
      </c>
      <c r="C96" s="2" t="s">
        <v>805</v>
      </c>
      <c r="D96">
        <v>12</v>
      </c>
      <c r="E96" t="s">
        <v>917</v>
      </c>
      <c r="F96">
        <f>VLOOKUP(C96,Productos!$A$1:$F$51,6,0)*D96</f>
        <v>13200</v>
      </c>
    </row>
    <row r="97" spans="1:6" x14ac:dyDescent="0.2">
      <c r="A97" s="1">
        <v>43123</v>
      </c>
      <c r="B97" s="2">
        <v>15781413</v>
      </c>
      <c r="C97" s="2" t="s">
        <v>814</v>
      </c>
      <c r="D97">
        <v>42</v>
      </c>
      <c r="E97" t="s">
        <v>918</v>
      </c>
      <c r="F97">
        <f>VLOOKUP(C97,Productos!$A$1:$F$51,6,0)*D97</f>
        <v>20580</v>
      </c>
    </row>
    <row r="98" spans="1:6" x14ac:dyDescent="0.2">
      <c r="A98" s="1">
        <v>43123</v>
      </c>
      <c r="B98" s="2">
        <v>49169128</v>
      </c>
      <c r="C98" s="2" t="s">
        <v>819</v>
      </c>
      <c r="D98">
        <v>36</v>
      </c>
      <c r="E98" t="s">
        <v>919</v>
      </c>
      <c r="F98">
        <f>VLOOKUP(C98,Productos!$A$1:$F$51,6,0)*D98</f>
        <v>23004</v>
      </c>
    </row>
    <row r="99" spans="1:6" x14ac:dyDescent="0.2">
      <c r="A99" s="1">
        <v>43123</v>
      </c>
      <c r="B99" s="2">
        <v>20139696</v>
      </c>
      <c r="C99" s="2" t="s">
        <v>802</v>
      </c>
      <c r="D99">
        <v>12</v>
      </c>
      <c r="E99" t="s">
        <v>906</v>
      </c>
      <c r="F99">
        <f>VLOOKUP(C99,Productos!$A$1:$F$51,6,0)*D99</f>
        <v>1440</v>
      </c>
    </row>
    <row r="100" spans="1:6" x14ac:dyDescent="0.2">
      <c r="A100" s="1">
        <v>43123</v>
      </c>
      <c r="B100" s="2">
        <v>42169595</v>
      </c>
      <c r="C100" s="2" t="s">
        <v>811</v>
      </c>
      <c r="D100">
        <v>6</v>
      </c>
      <c r="E100" t="s">
        <v>920</v>
      </c>
      <c r="F100">
        <f>VLOOKUP(C100,Productos!$A$1:$F$51,6,0)*D100</f>
        <v>2400</v>
      </c>
    </row>
    <row r="101" spans="1:6" x14ac:dyDescent="0.2">
      <c r="A101" s="1">
        <v>43123</v>
      </c>
      <c r="B101" s="2">
        <v>36577137</v>
      </c>
      <c r="C101" s="2" t="s">
        <v>804</v>
      </c>
      <c r="D101">
        <v>6</v>
      </c>
      <c r="E101" t="s">
        <v>921</v>
      </c>
      <c r="F101">
        <f>VLOOKUP(C101,Productos!$A$1:$F$51,6,0)*D101</f>
        <v>1680</v>
      </c>
    </row>
    <row r="102" spans="1:6" x14ac:dyDescent="0.2">
      <c r="A102" s="1">
        <v>43123</v>
      </c>
      <c r="B102" s="2">
        <v>10768130</v>
      </c>
      <c r="C102" s="2" t="s">
        <v>794</v>
      </c>
      <c r="D102">
        <v>18</v>
      </c>
      <c r="E102" t="s">
        <v>910</v>
      </c>
      <c r="F102">
        <f>VLOOKUP(C102,Productos!$A$1:$F$51,6,0)*D102</f>
        <v>5400</v>
      </c>
    </row>
    <row r="103" spans="1:6" x14ac:dyDescent="0.2">
      <c r="A103" s="1">
        <v>43123</v>
      </c>
      <c r="B103" s="2">
        <v>15385716</v>
      </c>
      <c r="C103" s="2" t="s">
        <v>804</v>
      </c>
      <c r="D103">
        <v>36</v>
      </c>
      <c r="E103" t="s">
        <v>874</v>
      </c>
      <c r="F103">
        <f>VLOOKUP(C103,Productos!$A$1:$F$51,6,0)*D103</f>
        <v>10080</v>
      </c>
    </row>
    <row r="104" spans="1:6" x14ac:dyDescent="0.2">
      <c r="A104" s="1">
        <v>43124</v>
      </c>
      <c r="B104" s="2">
        <v>30538654</v>
      </c>
      <c r="C104" s="2" t="s">
        <v>798</v>
      </c>
      <c r="D104">
        <v>24</v>
      </c>
      <c r="E104" t="s">
        <v>862</v>
      </c>
      <c r="F104">
        <f>VLOOKUP(C104,Productos!$A$1:$F$51,6,0)*D104</f>
        <v>6000</v>
      </c>
    </row>
    <row r="105" spans="1:6" x14ac:dyDescent="0.2">
      <c r="A105" s="1">
        <v>43124</v>
      </c>
      <c r="B105" s="2">
        <v>31229752</v>
      </c>
      <c r="C105" s="2" t="s">
        <v>807</v>
      </c>
      <c r="D105">
        <v>42</v>
      </c>
      <c r="E105" t="s">
        <v>922</v>
      </c>
      <c r="F105">
        <f>VLOOKUP(C105,Productos!$A$1:$F$51,6,0)*D105</f>
        <v>25200</v>
      </c>
    </row>
    <row r="106" spans="1:6" x14ac:dyDescent="0.2">
      <c r="A106" s="1">
        <v>43125</v>
      </c>
      <c r="B106" s="2">
        <v>30317777</v>
      </c>
      <c r="C106" s="2" t="s">
        <v>792</v>
      </c>
      <c r="D106">
        <v>18</v>
      </c>
      <c r="E106" t="s">
        <v>923</v>
      </c>
      <c r="F106">
        <f>VLOOKUP(C106,Productos!$A$1:$F$51,6,0)*D106</f>
        <v>8208</v>
      </c>
    </row>
    <row r="107" spans="1:6" x14ac:dyDescent="0.2">
      <c r="A107" s="1">
        <v>43125</v>
      </c>
      <c r="B107" s="2">
        <v>41732572</v>
      </c>
      <c r="C107" s="2" t="s">
        <v>830</v>
      </c>
      <c r="D107">
        <v>30</v>
      </c>
      <c r="E107" t="s">
        <v>924</v>
      </c>
      <c r="F107">
        <f>VLOOKUP(C107,Productos!$A$1:$F$51,6,0)*D107</f>
        <v>9000</v>
      </c>
    </row>
    <row r="108" spans="1:6" x14ac:dyDescent="0.2">
      <c r="A108" s="1">
        <v>43125</v>
      </c>
      <c r="B108" s="2">
        <v>14282341</v>
      </c>
      <c r="C108" s="2" t="s">
        <v>797</v>
      </c>
      <c r="D108">
        <v>18</v>
      </c>
      <c r="E108" t="s">
        <v>925</v>
      </c>
      <c r="F108">
        <f>VLOOKUP(C108,Productos!$A$1:$F$51,6,0)*D108</f>
        <v>18900</v>
      </c>
    </row>
    <row r="109" spans="1:6" x14ac:dyDescent="0.2">
      <c r="A109" s="1">
        <v>43125</v>
      </c>
      <c r="B109" s="2">
        <v>48170683</v>
      </c>
      <c r="C109" s="2" t="s">
        <v>803</v>
      </c>
      <c r="D109">
        <v>36</v>
      </c>
      <c r="E109" t="s">
        <v>926</v>
      </c>
      <c r="F109">
        <f>VLOOKUP(C109,Productos!$A$1:$F$51,6,0)*D109</f>
        <v>720</v>
      </c>
    </row>
    <row r="110" spans="1:6" x14ac:dyDescent="0.2">
      <c r="A110" s="1">
        <v>43125</v>
      </c>
      <c r="B110" s="2">
        <v>21383213</v>
      </c>
      <c r="C110" s="2" t="s">
        <v>813</v>
      </c>
      <c r="D110">
        <v>12</v>
      </c>
      <c r="E110" t="s">
        <v>927</v>
      </c>
      <c r="F110">
        <f>VLOOKUP(C110,Productos!$A$1:$F$51,6,0)*D110</f>
        <v>18000</v>
      </c>
    </row>
    <row r="111" spans="1:6" x14ac:dyDescent="0.2">
      <c r="A111" s="1">
        <v>43125</v>
      </c>
      <c r="B111" s="2">
        <v>41752509</v>
      </c>
      <c r="C111" s="2" t="s">
        <v>830</v>
      </c>
      <c r="D111">
        <v>24</v>
      </c>
      <c r="E111" t="s">
        <v>928</v>
      </c>
      <c r="F111">
        <f>VLOOKUP(C111,Productos!$A$1:$F$51,6,0)*D111</f>
        <v>7200</v>
      </c>
    </row>
    <row r="112" spans="1:6" x14ac:dyDescent="0.2">
      <c r="A112" s="1">
        <v>43125</v>
      </c>
      <c r="B112" s="2">
        <v>20924739</v>
      </c>
      <c r="C112" s="2" t="s">
        <v>794</v>
      </c>
      <c r="D112">
        <v>24</v>
      </c>
      <c r="E112" t="s">
        <v>929</v>
      </c>
      <c r="F112">
        <f>VLOOKUP(C112,Productos!$A$1:$F$51,6,0)*D112</f>
        <v>7200</v>
      </c>
    </row>
    <row r="113" spans="1:6" x14ac:dyDescent="0.2">
      <c r="A113" s="1">
        <v>43125</v>
      </c>
      <c r="B113" s="2">
        <v>26723157</v>
      </c>
      <c r="C113" s="2" t="s">
        <v>798</v>
      </c>
      <c r="D113">
        <v>24</v>
      </c>
      <c r="E113" t="s">
        <v>927</v>
      </c>
      <c r="F113">
        <f>VLOOKUP(C113,Productos!$A$1:$F$51,6,0)*D113</f>
        <v>6000</v>
      </c>
    </row>
    <row r="114" spans="1:6" x14ac:dyDescent="0.2">
      <c r="A114" s="1">
        <v>43125</v>
      </c>
      <c r="B114" s="2">
        <v>12106521</v>
      </c>
      <c r="C114" s="2" t="s">
        <v>820</v>
      </c>
      <c r="D114">
        <v>6</v>
      </c>
      <c r="E114" t="s">
        <v>930</v>
      </c>
      <c r="F114">
        <f>VLOOKUP(C114,Productos!$A$1:$F$51,6,0)*D114</f>
        <v>5940</v>
      </c>
    </row>
    <row r="115" spans="1:6" x14ac:dyDescent="0.2">
      <c r="A115" s="1">
        <v>43126</v>
      </c>
      <c r="B115" s="2">
        <v>13776771</v>
      </c>
      <c r="C115" s="2" t="s">
        <v>812</v>
      </c>
      <c r="D115">
        <v>18</v>
      </c>
      <c r="E115" t="s">
        <v>916</v>
      </c>
      <c r="F115">
        <f>VLOOKUP(C115,Productos!$A$1:$F$51,6,0)*D115</f>
        <v>3960</v>
      </c>
    </row>
    <row r="116" spans="1:6" x14ac:dyDescent="0.2">
      <c r="A116" s="1">
        <v>43126</v>
      </c>
      <c r="B116" s="2">
        <v>41628504</v>
      </c>
      <c r="C116" s="2" t="s">
        <v>814</v>
      </c>
      <c r="D116">
        <v>24</v>
      </c>
      <c r="E116" t="s">
        <v>931</v>
      </c>
      <c r="F116">
        <f>VLOOKUP(C116,Productos!$A$1:$F$51,6,0)*D116</f>
        <v>11760</v>
      </c>
    </row>
    <row r="117" spans="1:6" x14ac:dyDescent="0.2">
      <c r="A117" s="1">
        <v>43126</v>
      </c>
      <c r="B117" s="2">
        <v>50686035</v>
      </c>
      <c r="C117" s="2" t="s">
        <v>819</v>
      </c>
      <c r="D117">
        <v>18</v>
      </c>
      <c r="E117" t="s">
        <v>932</v>
      </c>
      <c r="F117">
        <f>VLOOKUP(C117,Productos!$A$1:$F$51,6,0)*D117</f>
        <v>11502</v>
      </c>
    </row>
    <row r="118" spans="1:6" x14ac:dyDescent="0.2">
      <c r="A118" s="1">
        <v>43126</v>
      </c>
      <c r="B118" s="2">
        <v>44807603</v>
      </c>
      <c r="C118" s="2" t="s">
        <v>829</v>
      </c>
      <c r="D118">
        <v>30</v>
      </c>
      <c r="E118" t="s">
        <v>933</v>
      </c>
      <c r="F118">
        <f>VLOOKUP(C118,Productos!$A$1:$F$51,6,0)*D118</f>
        <v>21690</v>
      </c>
    </row>
    <row r="119" spans="1:6" x14ac:dyDescent="0.2">
      <c r="A119" s="1">
        <v>43126</v>
      </c>
      <c r="B119" s="2">
        <v>24436193</v>
      </c>
      <c r="C119" s="2" t="s">
        <v>804</v>
      </c>
      <c r="D119">
        <v>42</v>
      </c>
      <c r="E119" t="s">
        <v>909</v>
      </c>
      <c r="F119">
        <f>VLOOKUP(C119,Productos!$A$1:$F$51,6,0)*D119</f>
        <v>11760</v>
      </c>
    </row>
    <row r="120" spans="1:6" x14ac:dyDescent="0.2">
      <c r="A120" s="1">
        <v>43126</v>
      </c>
      <c r="B120" s="2">
        <v>18384601</v>
      </c>
      <c r="C120" s="2" t="s">
        <v>816</v>
      </c>
      <c r="D120">
        <v>42</v>
      </c>
      <c r="E120" t="s">
        <v>905</v>
      </c>
      <c r="F120">
        <f>VLOOKUP(C120,Productos!$A$1:$F$51,6,0)*D120</f>
        <v>41244</v>
      </c>
    </row>
    <row r="121" spans="1:6" x14ac:dyDescent="0.2">
      <c r="A121" s="1">
        <v>43127</v>
      </c>
      <c r="B121" s="2">
        <v>19022595</v>
      </c>
      <c r="C121" s="2" t="s">
        <v>798</v>
      </c>
      <c r="D121">
        <v>6</v>
      </c>
      <c r="E121" t="s">
        <v>934</v>
      </c>
      <c r="F121">
        <f>VLOOKUP(C121,Productos!$A$1:$F$51,6,0)*D121</f>
        <v>1500</v>
      </c>
    </row>
    <row r="122" spans="1:6" x14ac:dyDescent="0.2">
      <c r="A122" s="1">
        <v>43127</v>
      </c>
      <c r="B122" s="2">
        <v>8870142</v>
      </c>
      <c r="C122" s="2" t="s">
        <v>819</v>
      </c>
      <c r="D122">
        <v>402</v>
      </c>
      <c r="E122" t="s">
        <v>935</v>
      </c>
      <c r="F122">
        <f>VLOOKUP(C122,Productos!$A$1:$F$51,6,0)*D122</f>
        <v>256878</v>
      </c>
    </row>
    <row r="123" spans="1:6" x14ac:dyDescent="0.2">
      <c r="A123" s="1">
        <v>43127</v>
      </c>
      <c r="B123" s="2">
        <v>33260674</v>
      </c>
      <c r="C123" s="2" t="s">
        <v>796</v>
      </c>
      <c r="D123">
        <v>42</v>
      </c>
      <c r="E123" t="s">
        <v>936</v>
      </c>
      <c r="F123">
        <f>VLOOKUP(C123,Productos!$A$1:$F$51,6,0)*D123</f>
        <v>14700</v>
      </c>
    </row>
    <row r="124" spans="1:6" x14ac:dyDescent="0.2">
      <c r="A124" s="1">
        <v>43127</v>
      </c>
      <c r="B124" s="2">
        <v>16536252</v>
      </c>
      <c r="C124" s="2" t="s">
        <v>802</v>
      </c>
      <c r="D124">
        <v>6</v>
      </c>
      <c r="E124" t="s">
        <v>937</v>
      </c>
      <c r="F124">
        <f>VLOOKUP(C124,Productos!$A$1:$F$51,6,0)*D124</f>
        <v>720</v>
      </c>
    </row>
    <row r="125" spans="1:6" x14ac:dyDescent="0.2">
      <c r="A125" s="1">
        <v>43127</v>
      </c>
      <c r="B125" s="2">
        <v>35851830</v>
      </c>
      <c r="C125" s="2" t="s">
        <v>799</v>
      </c>
      <c r="D125">
        <v>24</v>
      </c>
      <c r="E125" t="s">
        <v>938</v>
      </c>
      <c r="F125">
        <f>VLOOKUP(C125,Productos!$A$1:$F$51,6,0)*D125</f>
        <v>26880</v>
      </c>
    </row>
    <row r="126" spans="1:6" x14ac:dyDescent="0.2">
      <c r="A126" s="1">
        <v>43127</v>
      </c>
      <c r="B126" s="2">
        <v>31159295</v>
      </c>
      <c r="C126" s="2" t="s">
        <v>788</v>
      </c>
      <c r="D126">
        <v>6</v>
      </c>
      <c r="E126" t="s">
        <v>939</v>
      </c>
      <c r="F126">
        <f>VLOOKUP(C126,Productos!$A$1:$F$51,6,0)*D126</f>
        <v>150</v>
      </c>
    </row>
    <row r="127" spans="1:6" x14ac:dyDescent="0.2">
      <c r="A127" s="1">
        <v>43127</v>
      </c>
      <c r="B127" s="2">
        <v>46298351</v>
      </c>
      <c r="C127" s="2" t="s">
        <v>797</v>
      </c>
      <c r="D127">
        <v>6</v>
      </c>
      <c r="E127" t="s">
        <v>940</v>
      </c>
      <c r="F127">
        <f>VLOOKUP(C127,Productos!$A$1:$F$51,6,0)*D127</f>
        <v>6300</v>
      </c>
    </row>
    <row r="128" spans="1:6" x14ac:dyDescent="0.2">
      <c r="A128" s="1">
        <v>43128</v>
      </c>
      <c r="B128" s="2">
        <v>16102235</v>
      </c>
      <c r="C128" s="2" t="s">
        <v>830</v>
      </c>
      <c r="D128">
        <v>42</v>
      </c>
      <c r="E128" t="s">
        <v>941</v>
      </c>
      <c r="F128">
        <f>VLOOKUP(C128,Productos!$A$1:$F$51,6,0)*D128</f>
        <v>12600</v>
      </c>
    </row>
    <row r="129" spans="1:6" x14ac:dyDescent="0.2">
      <c r="A129" s="1">
        <v>43128</v>
      </c>
      <c r="B129" s="2">
        <v>28755563</v>
      </c>
      <c r="C129" s="2" t="s">
        <v>831</v>
      </c>
      <c r="D129">
        <v>12</v>
      </c>
      <c r="E129" t="s">
        <v>865</v>
      </c>
      <c r="F129">
        <f>VLOOKUP(C129,Productos!$A$1:$F$51,6,0)*D129</f>
        <v>9000</v>
      </c>
    </row>
    <row r="130" spans="1:6" x14ac:dyDescent="0.2">
      <c r="A130" s="1">
        <v>43128</v>
      </c>
      <c r="B130" s="2">
        <v>32598121</v>
      </c>
      <c r="C130" s="2" t="s">
        <v>814</v>
      </c>
      <c r="D130">
        <v>258</v>
      </c>
      <c r="E130" t="s">
        <v>935</v>
      </c>
      <c r="F130">
        <f>VLOOKUP(C130,Productos!$A$1:$F$51,6,0)*D130</f>
        <v>126420</v>
      </c>
    </row>
    <row r="131" spans="1:6" x14ac:dyDescent="0.2">
      <c r="A131" s="1">
        <v>43128</v>
      </c>
      <c r="B131" s="2">
        <v>46862186</v>
      </c>
      <c r="C131" s="2" t="s">
        <v>820</v>
      </c>
      <c r="D131">
        <v>30</v>
      </c>
      <c r="E131" t="s">
        <v>902</v>
      </c>
      <c r="F131">
        <f>VLOOKUP(C131,Productos!$A$1:$F$51,6,0)*D131</f>
        <v>29700</v>
      </c>
    </row>
    <row r="132" spans="1:6" x14ac:dyDescent="0.2">
      <c r="A132" s="1">
        <v>43128</v>
      </c>
      <c r="B132" s="2">
        <v>48479193</v>
      </c>
      <c r="C132" s="2" t="s">
        <v>832</v>
      </c>
      <c r="D132">
        <v>18</v>
      </c>
      <c r="E132" t="s">
        <v>929</v>
      </c>
      <c r="F132">
        <f>VLOOKUP(C132,Productos!$A$1:$F$51,6,0)*D132</f>
        <v>11610</v>
      </c>
    </row>
    <row r="133" spans="1:6" x14ac:dyDescent="0.2">
      <c r="A133" s="1">
        <v>43128</v>
      </c>
      <c r="B133" s="2">
        <v>49499521</v>
      </c>
      <c r="C133" s="2" t="s">
        <v>790</v>
      </c>
      <c r="D133">
        <v>6</v>
      </c>
      <c r="E133" t="s">
        <v>942</v>
      </c>
      <c r="F133">
        <f>VLOOKUP(C133,Productos!$A$1:$F$51,6,0)*D133</f>
        <v>6000</v>
      </c>
    </row>
    <row r="134" spans="1:6" x14ac:dyDescent="0.2">
      <c r="A134" s="1">
        <v>43129</v>
      </c>
      <c r="B134" s="2">
        <v>41620678</v>
      </c>
      <c r="C134" s="2" t="s">
        <v>802</v>
      </c>
      <c r="D134">
        <v>36</v>
      </c>
      <c r="E134" t="s">
        <v>943</v>
      </c>
      <c r="F134">
        <f>VLOOKUP(C134,Productos!$A$1:$F$51,6,0)*D134</f>
        <v>4320</v>
      </c>
    </row>
    <row r="135" spans="1:6" x14ac:dyDescent="0.2">
      <c r="A135" s="1">
        <v>43129</v>
      </c>
      <c r="B135" s="2">
        <v>5194795</v>
      </c>
      <c r="C135" s="2" t="s">
        <v>818</v>
      </c>
      <c r="D135">
        <v>30</v>
      </c>
      <c r="E135" t="s">
        <v>944</v>
      </c>
      <c r="F135">
        <f>VLOOKUP(C135,Productos!$A$1:$F$51,6,0)*D135</f>
        <v>12000</v>
      </c>
    </row>
    <row r="136" spans="1:6" x14ac:dyDescent="0.2">
      <c r="A136" s="1">
        <v>43129</v>
      </c>
      <c r="B136" s="2">
        <v>48903814</v>
      </c>
      <c r="C136" s="2" t="s">
        <v>808</v>
      </c>
      <c r="D136">
        <v>24</v>
      </c>
      <c r="E136" t="s">
        <v>945</v>
      </c>
      <c r="F136">
        <f>VLOOKUP(C136,Productos!$A$1:$F$51,6,0)*D136</f>
        <v>480</v>
      </c>
    </row>
    <row r="137" spans="1:6" x14ac:dyDescent="0.2">
      <c r="A137" s="1">
        <v>43129</v>
      </c>
      <c r="B137" s="2">
        <v>16194737</v>
      </c>
      <c r="C137" s="2" t="s">
        <v>808</v>
      </c>
      <c r="D137">
        <v>30</v>
      </c>
      <c r="E137" t="s">
        <v>946</v>
      </c>
      <c r="F137">
        <f>VLOOKUP(C137,Productos!$A$1:$F$51,6,0)*D137</f>
        <v>600</v>
      </c>
    </row>
    <row r="138" spans="1:6" x14ac:dyDescent="0.2">
      <c r="A138" s="1">
        <v>43129</v>
      </c>
      <c r="B138" s="2">
        <v>38614378</v>
      </c>
      <c r="C138" s="2" t="s">
        <v>814</v>
      </c>
      <c r="D138">
        <v>6</v>
      </c>
      <c r="E138" t="s">
        <v>947</v>
      </c>
      <c r="F138">
        <f>VLOOKUP(C138,Productos!$A$1:$F$51,6,0)*D138</f>
        <v>2940</v>
      </c>
    </row>
    <row r="139" spans="1:6" x14ac:dyDescent="0.2">
      <c r="A139" s="1">
        <v>43129</v>
      </c>
      <c r="B139" s="2">
        <v>31643120</v>
      </c>
      <c r="C139" s="2" t="s">
        <v>833</v>
      </c>
      <c r="D139">
        <v>24</v>
      </c>
      <c r="E139" t="s">
        <v>948</v>
      </c>
      <c r="F139">
        <f>VLOOKUP(C139,Productos!$A$1:$F$51,6,0)*D139</f>
        <v>6000</v>
      </c>
    </row>
    <row r="140" spans="1:6" x14ac:dyDescent="0.2">
      <c r="A140" s="1">
        <v>43130</v>
      </c>
      <c r="B140" s="2">
        <v>50244760</v>
      </c>
      <c r="C140" s="2" t="s">
        <v>832</v>
      </c>
      <c r="D140">
        <v>12</v>
      </c>
      <c r="E140" t="s">
        <v>915</v>
      </c>
      <c r="F140">
        <f>VLOOKUP(C140,Productos!$A$1:$F$51,6,0)*D140</f>
        <v>7740</v>
      </c>
    </row>
    <row r="141" spans="1:6" x14ac:dyDescent="0.2">
      <c r="A141" s="1">
        <v>43130</v>
      </c>
      <c r="B141" s="2">
        <v>10466522</v>
      </c>
      <c r="C141" s="2" t="s">
        <v>822</v>
      </c>
      <c r="D141">
        <v>18</v>
      </c>
      <c r="E141" t="s">
        <v>949</v>
      </c>
      <c r="F141">
        <f>VLOOKUP(C141,Productos!$A$1:$F$51,6,0)*D141</f>
        <v>126</v>
      </c>
    </row>
    <row r="142" spans="1:6" x14ac:dyDescent="0.2">
      <c r="A142" s="1">
        <v>43130</v>
      </c>
      <c r="B142" s="2">
        <v>13268397</v>
      </c>
      <c r="C142" s="2" t="s">
        <v>825</v>
      </c>
      <c r="D142">
        <v>24</v>
      </c>
      <c r="E142" t="s">
        <v>884</v>
      </c>
      <c r="F142">
        <f>VLOOKUP(C142,Productos!$A$1:$F$51,6,0)*D142</f>
        <v>36000</v>
      </c>
    </row>
    <row r="143" spans="1:6" x14ac:dyDescent="0.2">
      <c r="A143" s="1">
        <v>43131</v>
      </c>
      <c r="B143" s="2">
        <v>32114981</v>
      </c>
      <c r="C143" s="2" t="s">
        <v>794</v>
      </c>
      <c r="D143">
        <v>24</v>
      </c>
      <c r="E143" t="s">
        <v>848</v>
      </c>
      <c r="F143">
        <f>VLOOKUP(C143,Productos!$A$1:$F$51,6,0)*D143</f>
        <v>7200</v>
      </c>
    </row>
    <row r="144" spans="1:6" x14ac:dyDescent="0.2">
      <c r="A144" s="1">
        <v>43131</v>
      </c>
      <c r="B144" s="2">
        <v>9581694</v>
      </c>
      <c r="C144" s="2" t="s">
        <v>815</v>
      </c>
      <c r="D144">
        <v>6</v>
      </c>
      <c r="E144" t="s">
        <v>950</v>
      </c>
      <c r="F144">
        <f>VLOOKUP(C144,Productos!$A$1:$F$51,6,0)*D144</f>
        <v>4800</v>
      </c>
    </row>
    <row r="145" spans="1:6" x14ac:dyDescent="0.2">
      <c r="A145" s="1">
        <v>43131</v>
      </c>
      <c r="B145" s="2">
        <v>19665404</v>
      </c>
      <c r="C145" s="2" t="s">
        <v>817</v>
      </c>
      <c r="D145">
        <v>12</v>
      </c>
      <c r="E145" t="s">
        <v>900</v>
      </c>
      <c r="F145">
        <f>VLOOKUP(C145,Productos!$A$1:$F$51,6,0)*D145</f>
        <v>8280</v>
      </c>
    </row>
    <row r="146" spans="1:6" x14ac:dyDescent="0.2">
      <c r="A146" s="1">
        <v>43131</v>
      </c>
      <c r="B146" s="2">
        <v>31252537</v>
      </c>
      <c r="C146" s="2" t="s">
        <v>810</v>
      </c>
      <c r="D146">
        <v>12</v>
      </c>
      <c r="E146" t="s">
        <v>888</v>
      </c>
      <c r="F146">
        <f>VLOOKUP(C146,Productos!$A$1:$F$51,6,0)*D146</f>
        <v>8400</v>
      </c>
    </row>
    <row r="147" spans="1:6" x14ac:dyDescent="0.2">
      <c r="A147" s="1">
        <v>43131</v>
      </c>
      <c r="B147" s="2">
        <v>8085463</v>
      </c>
      <c r="C147" s="2" t="s">
        <v>794</v>
      </c>
      <c r="D147">
        <v>30</v>
      </c>
      <c r="E147" t="s">
        <v>951</v>
      </c>
      <c r="F147">
        <f>VLOOKUP(C147,Productos!$A$1:$F$51,6,0)*D147</f>
        <v>9000</v>
      </c>
    </row>
    <row r="148" spans="1:6" x14ac:dyDescent="0.2">
      <c r="A148" s="1">
        <v>43132</v>
      </c>
      <c r="B148" s="2">
        <v>45639273</v>
      </c>
      <c r="C148" s="2" t="s">
        <v>820</v>
      </c>
      <c r="D148">
        <v>24</v>
      </c>
      <c r="E148" t="s">
        <v>952</v>
      </c>
      <c r="F148">
        <f>VLOOKUP(C148,Productos!$A$1:$F$51,6,0)*D148</f>
        <v>23760</v>
      </c>
    </row>
    <row r="149" spans="1:6" x14ac:dyDescent="0.2">
      <c r="A149" s="1">
        <v>43132</v>
      </c>
      <c r="B149" s="2">
        <v>12262978</v>
      </c>
      <c r="C149" s="2" t="s">
        <v>789</v>
      </c>
      <c r="D149">
        <v>42</v>
      </c>
      <c r="E149" t="s">
        <v>953</v>
      </c>
      <c r="F149">
        <f>VLOOKUP(C149,Productos!$A$1:$F$51,6,0)*D149</f>
        <v>46200</v>
      </c>
    </row>
    <row r="150" spans="1:6" x14ac:dyDescent="0.2">
      <c r="A150" s="1">
        <v>43132</v>
      </c>
      <c r="B150" s="2">
        <v>43254486</v>
      </c>
      <c r="C150" s="2" t="s">
        <v>813</v>
      </c>
      <c r="D150">
        <v>36</v>
      </c>
      <c r="E150" t="s">
        <v>954</v>
      </c>
      <c r="F150">
        <f>VLOOKUP(C150,Productos!$A$1:$F$51,6,0)*D150</f>
        <v>54000</v>
      </c>
    </row>
    <row r="151" spans="1:6" x14ac:dyDescent="0.2">
      <c r="A151" s="1">
        <v>43133</v>
      </c>
      <c r="B151" s="2">
        <v>35748227</v>
      </c>
      <c r="C151" s="2" t="s">
        <v>802</v>
      </c>
      <c r="D151">
        <v>42</v>
      </c>
      <c r="E151" t="s">
        <v>955</v>
      </c>
      <c r="F151">
        <f>VLOOKUP(C151,Productos!$A$1:$F$51,6,0)*D151</f>
        <v>5040</v>
      </c>
    </row>
    <row r="152" spans="1:6" x14ac:dyDescent="0.2">
      <c r="A152" s="1">
        <v>43133</v>
      </c>
      <c r="B152" s="2">
        <v>6841394</v>
      </c>
      <c r="C152" s="2" t="s">
        <v>817</v>
      </c>
      <c r="D152">
        <v>30</v>
      </c>
      <c r="E152" t="s">
        <v>871</v>
      </c>
      <c r="F152">
        <f>VLOOKUP(C152,Productos!$A$1:$F$51,6,0)*D152</f>
        <v>20700</v>
      </c>
    </row>
    <row r="153" spans="1:6" x14ac:dyDescent="0.2">
      <c r="A153" s="1">
        <v>43133</v>
      </c>
      <c r="B153" s="2">
        <v>48727729</v>
      </c>
      <c r="C153" s="2" t="s">
        <v>806</v>
      </c>
      <c r="D153">
        <v>36</v>
      </c>
      <c r="E153" t="s">
        <v>956</v>
      </c>
      <c r="F153">
        <f>VLOOKUP(C153,Productos!$A$1:$F$51,6,0)*D153</f>
        <v>10800</v>
      </c>
    </row>
    <row r="154" spans="1:6" x14ac:dyDescent="0.2">
      <c r="A154" s="1">
        <v>43133</v>
      </c>
      <c r="B154" s="2">
        <v>47271056</v>
      </c>
      <c r="C154" s="2" t="s">
        <v>828</v>
      </c>
      <c r="D154">
        <v>42</v>
      </c>
      <c r="E154" t="s">
        <v>957</v>
      </c>
      <c r="F154">
        <f>VLOOKUP(C154,Productos!$A$1:$F$51,6,0)*D154</f>
        <v>21000</v>
      </c>
    </row>
    <row r="155" spans="1:6" x14ac:dyDescent="0.2">
      <c r="A155" s="1">
        <v>43133</v>
      </c>
      <c r="B155" s="2">
        <v>23407720</v>
      </c>
      <c r="C155" s="2" t="s">
        <v>804</v>
      </c>
      <c r="D155">
        <v>30</v>
      </c>
      <c r="E155" t="s">
        <v>940</v>
      </c>
      <c r="F155">
        <f>VLOOKUP(C155,Productos!$A$1:$F$51,6,0)*D155</f>
        <v>8400</v>
      </c>
    </row>
    <row r="156" spans="1:6" x14ac:dyDescent="0.2">
      <c r="A156" s="1">
        <v>43133</v>
      </c>
      <c r="B156" s="2">
        <v>32741300</v>
      </c>
      <c r="C156" s="2" t="s">
        <v>787</v>
      </c>
      <c r="D156">
        <v>24</v>
      </c>
      <c r="E156" t="s">
        <v>958</v>
      </c>
      <c r="F156">
        <f>VLOOKUP(C156,Productos!$A$1:$F$51,6,0)*D156</f>
        <v>4800</v>
      </c>
    </row>
    <row r="157" spans="1:6" x14ac:dyDescent="0.2">
      <c r="A157" s="1">
        <v>43133</v>
      </c>
      <c r="B157" s="2">
        <v>42698504</v>
      </c>
      <c r="C157" s="2" t="s">
        <v>795</v>
      </c>
      <c r="D157">
        <v>12</v>
      </c>
      <c r="E157" t="s">
        <v>887</v>
      </c>
      <c r="F157">
        <f>VLOOKUP(C157,Productos!$A$1:$F$51,6,0)*D157</f>
        <v>10680</v>
      </c>
    </row>
    <row r="158" spans="1:6" x14ac:dyDescent="0.2">
      <c r="A158" s="1">
        <v>43134</v>
      </c>
      <c r="B158" s="2">
        <v>7793887</v>
      </c>
      <c r="C158" s="2" t="s">
        <v>830</v>
      </c>
      <c r="D158">
        <v>30</v>
      </c>
      <c r="E158" t="s">
        <v>959</v>
      </c>
      <c r="F158">
        <f>VLOOKUP(C158,Productos!$A$1:$F$51,6,0)*D158</f>
        <v>9000</v>
      </c>
    </row>
    <row r="159" spans="1:6" x14ac:dyDescent="0.2">
      <c r="A159" s="1">
        <v>43134</v>
      </c>
      <c r="B159" s="2">
        <v>7087143</v>
      </c>
      <c r="C159" s="2" t="s">
        <v>794</v>
      </c>
      <c r="D159">
        <v>18</v>
      </c>
      <c r="E159" t="s">
        <v>960</v>
      </c>
      <c r="F159">
        <f>VLOOKUP(C159,Productos!$A$1:$F$51,6,0)*D159</f>
        <v>5400</v>
      </c>
    </row>
    <row r="160" spans="1:6" x14ac:dyDescent="0.2">
      <c r="A160" s="1">
        <v>43134</v>
      </c>
      <c r="B160" s="2">
        <v>40793726</v>
      </c>
      <c r="C160" s="2" t="s">
        <v>798</v>
      </c>
      <c r="D160">
        <v>12</v>
      </c>
      <c r="E160" t="s">
        <v>961</v>
      </c>
      <c r="F160">
        <f>VLOOKUP(C160,Productos!$A$1:$F$51,6,0)*D160</f>
        <v>3000</v>
      </c>
    </row>
    <row r="161" spans="1:6" x14ac:dyDescent="0.2">
      <c r="A161" s="1">
        <v>43134</v>
      </c>
      <c r="B161" s="2">
        <v>35661473</v>
      </c>
      <c r="C161" s="2" t="s">
        <v>799</v>
      </c>
      <c r="D161">
        <v>42</v>
      </c>
      <c r="E161" t="s">
        <v>857</v>
      </c>
      <c r="F161">
        <f>VLOOKUP(C161,Productos!$A$1:$F$51,6,0)*D161</f>
        <v>47040</v>
      </c>
    </row>
    <row r="162" spans="1:6" x14ac:dyDescent="0.2">
      <c r="A162" s="1">
        <v>43135</v>
      </c>
      <c r="B162" s="2">
        <v>50533756</v>
      </c>
      <c r="C162" s="2" t="s">
        <v>794</v>
      </c>
      <c r="D162">
        <v>18</v>
      </c>
      <c r="E162" t="s">
        <v>962</v>
      </c>
      <c r="F162">
        <f>VLOOKUP(C162,Productos!$A$1:$F$51,6,0)*D162</f>
        <v>5400</v>
      </c>
    </row>
    <row r="163" spans="1:6" x14ac:dyDescent="0.2">
      <c r="A163" s="1">
        <v>43135</v>
      </c>
      <c r="B163" s="2">
        <v>14560752</v>
      </c>
      <c r="C163" s="2" t="s">
        <v>812</v>
      </c>
      <c r="D163">
        <v>42</v>
      </c>
      <c r="E163" t="s">
        <v>953</v>
      </c>
      <c r="F163">
        <f>VLOOKUP(C163,Productos!$A$1:$F$51,6,0)*D163</f>
        <v>9240</v>
      </c>
    </row>
    <row r="164" spans="1:6" x14ac:dyDescent="0.2">
      <c r="A164" s="1">
        <v>43135</v>
      </c>
      <c r="B164" s="2">
        <v>41623316</v>
      </c>
      <c r="C164" s="2" t="s">
        <v>787</v>
      </c>
      <c r="D164">
        <v>6</v>
      </c>
      <c r="E164" t="s">
        <v>904</v>
      </c>
      <c r="F164">
        <f>VLOOKUP(C164,Productos!$A$1:$F$51,6,0)*D164</f>
        <v>1200</v>
      </c>
    </row>
    <row r="165" spans="1:6" x14ac:dyDescent="0.2">
      <c r="A165" s="1">
        <v>43136</v>
      </c>
      <c r="B165" s="2">
        <v>27184822</v>
      </c>
      <c r="C165" s="2" t="s">
        <v>830</v>
      </c>
      <c r="D165">
        <v>36</v>
      </c>
      <c r="E165" t="s">
        <v>963</v>
      </c>
      <c r="F165">
        <f>VLOOKUP(C165,Productos!$A$1:$F$51,6,0)*D165</f>
        <v>10800</v>
      </c>
    </row>
    <row r="166" spans="1:6" x14ac:dyDescent="0.2">
      <c r="A166" s="1">
        <v>43136</v>
      </c>
      <c r="B166" s="2">
        <v>43799423</v>
      </c>
      <c r="C166" s="2" t="s">
        <v>826</v>
      </c>
      <c r="D166">
        <v>36</v>
      </c>
      <c r="E166" t="s">
        <v>873</v>
      </c>
      <c r="F166">
        <f>VLOOKUP(C166,Productos!$A$1:$F$51,6,0)*D166</f>
        <v>21600</v>
      </c>
    </row>
    <row r="167" spans="1:6" x14ac:dyDescent="0.2">
      <c r="A167" s="1">
        <v>43137</v>
      </c>
      <c r="B167" s="2">
        <v>18408985</v>
      </c>
      <c r="C167" s="2" t="s">
        <v>824</v>
      </c>
      <c r="D167">
        <v>6</v>
      </c>
      <c r="E167" t="s">
        <v>964</v>
      </c>
      <c r="F167">
        <f>VLOOKUP(C167,Productos!$A$1:$F$51,6,0)*D167</f>
        <v>4800</v>
      </c>
    </row>
    <row r="168" spans="1:6" x14ac:dyDescent="0.2">
      <c r="A168" s="1">
        <v>43137</v>
      </c>
      <c r="B168" s="2">
        <v>7087750</v>
      </c>
      <c r="C168" s="2" t="s">
        <v>819</v>
      </c>
      <c r="D168">
        <v>24</v>
      </c>
      <c r="E168" t="s">
        <v>965</v>
      </c>
      <c r="F168">
        <f>VLOOKUP(C168,Productos!$A$1:$F$51,6,0)*D168</f>
        <v>15336</v>
      </c>
    </row>
    <row r="169" spans="1:6" x14ac:dyDescent="0.2">
      <c r="A169" s="1">
        <v>43137</v>
      </c>
      <c r="B169" s="2">
        <v>9373886</v>
      </c>
      <c r="C169" s="2" t="s">
        <v>793</v>
      </c>
      <c r="D169">
        <v>30</v>
      </c>
      <c r="E169" t="s">
        <v>966</v>
      </c>
      <c r="F169">
        <f>VLOOKUP(C169,Productos!$A$1:$F$51,6,0)*D169</f>
        <v>10500</v>
      </c>
    </row>
    <row r="170" spans="1:6" x14ac:dyDescent="0.2">
      <c r="A170" s="1">
        <v>43137</v>
      </c>
      <c r="B170" s="2">
        <v>42127918</v>
      </c>
      <c r="C170" s="2" t="s">
        <v>798</v>
      </c>
      <c r="D170">
        <v>36</v>
      </c>
      <c r="E170" t="s">
        <v>907</v>
      </c>
      <c r="F170">
        <f>VLOOKUP(C170,Productos!$A$1:$F$51,6,0)*D170</f>
        <v>9000</v>
      </c>
    </row>
    <row r="171" spans="1:6" x14ac:dyDescent="0.2">
      <c r="A171" s="1">
        <v>43137</v>
      </c>
      <c r="B171" s="2">
        <v>35383028</v>
      </c>
      <c r="C171" s="2" t="s">
        <v>834</v>
      </c>
      <c r="D171">
        <v>24</v>
      </c>
      <c r="E171" t="s">
        <v>846</v>
      </c>
      <c r="F171">
        <f>VLOOKUP(C171,Productos!$A$1:$F$51,6,0)*D171</f>
        <v>1080</v>
      </c>
    </row>
    <row r="172" spans="1:6" x14ac:dyDescent="0.2">
      <c r="A172" s="1">
        <v>43138</v>
      </c>
      <c r="B172" s="2">
        <v>8511979</v>
      </c>
      <c r="C172" s="2" t="s">
        <v>815</v>
      </c>
      <c r="D172">
        <v>12</v>
      </c>
      <c r="E172" t="s">
        <v>967</v>
      </c>
      <c r="F172">
        <f>VLOOKUP(C172,Productos!$A$1:$F$51,6,0)*D172</f>
        <v>9600</v>
      </c>
    </row>
    <row r="173" spans="1:6" x14ac:dyDescent="0.2">
      <c r="A173" s="1">
        <v>43138</v>
      </c>
      <c r="B173" s="2">
        <v>38107848</v>
      </c>
      <c r="C173" s="2" t="s">
        <v>795</v>
      </c>
      <c r="D173">
        <v>36</v>
      </c>
      <c r="E173" t="s">
        <v>842</v>
      </c>
      <c r="F173">
        <f>VLOOKUP(C173,Productos!$A$1:$F$51,6,0)*D173</f>
        <v>32040</v>
      </c>
    </row>
    <row r="174" spans="1:6" x14ac:dyDescent="0.2">
      <c r="A174" s="1">
        <v>43138</v>
      </c>
      <c r="B174" s="2">
        <v>40329291</v>
      </c>
      <c r="C174" s="2" t="s">
        <v>789</v>
      </c>
      <c r="D174">
        <v>54</v>
      </c>
      <c r="E174" t="s">
        <v>968</v>
      </c>
      <c r="F174">
        <f>VLOOKUP(C174,Productos!$A$1:$F$51,6,0)*D174</f>
        <v>59400</v>
      </c>
    </row>
    <row r="175" spans="1:6" x14ac:dyDescent="0.2">
      <c r="A175" s="1">
        <v>43138</v>
      </c>
      <c r="B175" s="2">
        <v>9583282</v>
      </c>
      <c r="C175" s="2" t="s">
        <v>803</v>
      </c>
      <c r="D175">
        <v>30</v>
      </c>
      <c r="E175" t="s">
        <v>969</v>
      </c>
      <c r="F175">
        <f>VLOOKUP(C175,Productos!$A$1:$F$51,6,0)*D175</f>
        <v>600</v>
      </c>
    </row>
    <row r="176" spans="1:6" x14ac:dyDescent="0.2">
      <c r="A176" s="1">
        <v>43138</v>
      </c>
      <c r="B176" s="2">
        <v>42384368</v>
      </c>
      <c r="C176" s="2" t="s">
        <v>818</v>
      </c>
      <c r="D176">
        <v>30</v>
      </c>
      <c r="E176" t="s">
        <v>970</v>
      </c>
      <c r="F176">
        <f>VLOOKUP(C176,Productos!$A$1:$F$51,6,0)*D176</f>
        <v>12000</v>
      </c>
    </row>
    <row r="177" spans="1:6" x14ac:dyDescent="0.2">
      <c r="A177" s="1">
        <v>43138</v>
      </c>
      <c r="B177" s="2">
        <v>21189559</v>
      </c>
      <c r="C177" s="2" t="s">
        <v>810</v>
      </c>
      <c r="D177">
        <v>18</v>
      </c>
      <c r="E177" t="s">
        <v>971</v>
      </c>
      <c r="F177">
        <f>VLOOKUP(C177,Productos!$A$1:$F$51,6,0)*D177</f>
        <v>12600</v>
      </c>
    </row>
    <row r="178" spans="1:6" x14ac:dyDescent="0.2">
      <c r="A178" s="1">
        <v>43138</v>
      </c>
      <c r="B178" s="2">
        <v>35581409</v>
      </c>
      <c r="C178" s="2" t="s">
        <v>788</v>
      </c>
      <c r="D178">
        <v>24</v>
      </c>
      <c r="E178" t="s">
        <v>972</v>
      </c>
      <c r="F178">
        <f>VLOOKUP(C178,Productos!$A$1:$F$51,6,0)*D178</f>
        <v>600</v>
      </c>
    </row>
    <row r="179" spans="1:6" x14ac:dyDescent="0.2">
      <c r="A179" s="1">
        <v>43138</v>
      </c>
      <c r="B179" s="2">
        <v>33981918</v>
      </c>
      <c r="C179" s="2" t="s">
        <v>828</v>
      </c>
      <c r="D179">
        <v>6</v>
      </c>
      <c r="E179" t="s">
        <v>973</v>
      </c>
      <c r="F179">
        <f>VLOOKUP(C179,Productos!$A$1:$F$51,6,0)*D179</f>
        <v>3000</v>
      </c>
    </row>
    <row r="180" spans="1:6" x14ac:dyDescent="0.2">
      <c r="A180" s="1">
        <v>43138</v>
      </c>
      <c r="B180" s="2">
        <v>26572588</v>
      </c>
      <c r="C180" s="2" t="s">
        <v>808</v>
      </c>
      <c r="D180">
        <v>30</v>
      </c>
      <c r="E180" t="s">
        <v>974</v>
      </c>
      <c r="F180">
        <f>VLOOKUP(C180,Productos!$A$1:$F$51,6,0)*D180</f>
        <v>600</v>
      </c>
    </row>
    <row r="181" spans="1:6" x14ac:dyDescent="0.2">
      <c r="A181" s="1">
        <v>43139</v>
      </c>
      <c r="B181" s="2">
        <v>31573114</v>
      </c>
      <c r="C181" s="2" t="s">
        <v>812</v>
      </c>
      <c r="D181">
        <v>30</v>
      </c>
      <c r="E181" t="s">
        <v>975</v>
      </c>
      <c r="F181">
        <f>VLOOKUP(C181,Productos!$A$1:$F$51,6,0)*D181</f>
        <v>6600</v>
      </c>
    </row>
    <row r="182" spans="1:6" x14ac:dyDescent="0.2">
      <c r="A182" s="1">
        <v>43139</v>
      </c>
      <c r="B182" s="2">
        <v>7955915</v>
      </c>
      <c r="C182" s="2" t="s">
        <v>809</v>
      </c>
      <c r="D182">
        <v>36</v>
      </c>
      <c r="E182" t="s">
        <v>860</v>
      </c>
      <c r="F182">
        <f>VLOOKUP(C182,Productos!$A$1:$F$51,6,0)*D182</f>
        <v>10800</v>
      </c>
    </row>
    <row r="183" spans="1:6" x14ac:dyDescent="0.2">
      <c r="A183" s="1">
        <v>43139</v>
      </c>
      <c r="B183" s="2">
        <v>10973080</v>
      </c>
      <c r="C183" s="2" t="s">
        <v>790</v>
      </c>
      <c r="D183">
        <v>42</v>
      </c>
      <c r="E183" t="s">
        <v>953</v>
      </c>
      <c r="F183">
        <f>VLOOKUP(C183,Productos!$A$1:$F$51,6,0)*D183</f>
        <v>42000</v>
      </c>
    </row>
    <row r="184" spans="1:6" x14ac:dyDescent="0.2">
      <c r="A184" s="1">
        <v>43139</v>
      </c>
      <c r="B184" s="2">
        <v>25564612</v>
      </c>
      <c r="C184" s="2" t="s">
        <v>815</v>
      </c>
      <c r="D184">
        <v>6</v>
      </c>
      <c r="E184" t="s">
        <v>895</v>
      </c>
      <c r="F184">
        <f>VLOOKUP(C184,Productos!$A$1:$F$51,6,0)*D184</f>
        <v>4800</v>
      </c>
    </row>
    <row r="185" spans="1:6" x14ac:dyDescent="0.2">
      <c r="A185" s="1">
        <v>43139</v>
      </c>
      <c r="B185" s="2">
        <v>18693778</v>
      </c>
      <c r="C185" s="2" t="s">
        <v>816</v>
      </c>
      <c r="D185">
        <v>30</v>
      </c>
      <c r="E185" t="s">
        <v>957</v>
      </c>
      <c r="F185">
        <f>VLOOKUP(C185,Productos!$A$1:$F$51,6,0)*D185</f>
        <v>29460</v>
      </c>
    </row>
    <row r="186" spans="1:6" x14ac:dyDescent="0.2">
      <c r="A186" s="1">
        <v>43140</v>
      </c>
      <c r="B186" s="2">
        <v>14741871</v>
      </c>
      <c r="C186" s="2" t="s">
        <v>787</v>
      </c>
      <c r="D186">
        <v>6</v>
      </c>
      <c r="E186" t="s">
        <v>929</v>
      </c>
      <c r="F186">
        <f>VLOOKUP(C186,Productos!$A$1:$F$51,6,0)*D186</f>
        <v>1200</v>
      </c>
    </row>
    <row r="187" spans="1:6" x14ac:dyDescent="0.2">
      <c r="A187" s="1">
        <v>43140</v>
      </c>
      <c r="B187" s="2">
        <v>5163722</v>
      </c>
      <c r="C187" s="2" t="s">
        <v>795</v>
      </c>
      <c r="D187">
        <v>6</v>
      </c>
      <c r="E187" t="s">
        <v>976</v>
      </c>
      <c r="F187">
        <f>VLOOKUP(C187,Productos!$A$1:$F$51,6,0)*D187</f>
        <v>5340</v>
      </c>
    </row>
    <row r="188" spans="1:6" x14ac:dyDescent="0.2">
      <c r="A188" s="1">
        <v>43140</v>
      </c>
      <c r="B188" s="2">
        <v>31379422</v>
      </c>
      <c r="C188" s="2" t="s">
        <v>808</v>
      </c>
      <c r="D188">
        <v>24</v>
      </c>
      <c r="E188" t="s">
        <v>869</v>
      </c>
      <c r="F188">
        <f>VLOOKUP(C188,Productos!$A$1:$F$51,6,0)*D188</f>
        <v>480</v>
      </c>
    </row>
    <row r="189" spans="1:6" x14ac:dyDescent="0.2">
      <c r="A189" s="1">
        <v>43141</v>
      </c>
      <c r="B189" s="2">
        <v>40688625</v>
      </c>
      <c r="C189" s="2" t="s">
        <v>831</v>
      </c>
      <c r="D189">
        <v>18</v>
      </c>
      <c r="E189" t="s">
        <v>977</v>
      </c>
      <c r="F189">
        <f>VLOOKUP(C189,Productos!$A$1:$F$51,6,0)*D189</f>
        <v>13500</v>
      </c>
    </row>
    <row r="190" spans="1:6" x14ac:dyDescent="0.2">
      <c r="A190" s="1">
        <v>43142</v>
      </c>
      <c r="B190" s="2">
        <v>36016871</v>
      </c>
      <c r="C190" s="2" t="s">
        <v>835</v>
      </c>
      <c r="D190">
        <v>24</v>
      </c>
      <c r="E190" t="s">
        <v>978</v>
      </c>
      <c r="F190">
        <f>VLOOKUP(C190,Productos!$A$1:$F$51,6,0)*D190</f>
        <v>13200</v>
      </c>
    </row>
    <row r="191" spans="1:6" x14ac:dyDescent="0.2">
      <c r="A191" s="1">
        <v>43142</v>
      </c>
      <c r="B191" s="2">
        <v>31978475</v>
      </c>
      <c r="C191" s="2" t="s">
        <v>835</v>
      </c>
      <c r="D191">
        <v>18</v>
      </c>
      <c r="E191" t="s">
        <v>979</v>
      </c>
      <c r="F191">
        <f>VLOOKUP(C191,Productos!$A$1:$F$51,6,0)*D191</f>
        <v>9900</v>
      </c>
    </row>
    <row r="192" spans="1:6" x14ac:dyDescent="0.2">
      <c r="A192" s="1">
        <v>43143</v>
      </c>
      <c r="B192" s="2">
        <v>37069083</v>
      </c>
      <c r="C192" s="2" t="s">
        <v>804</v>
      </c>
      <c r="D192">
        <v>6</v>
      </c>
      <c r="E192" t="s">
        <v>980</v>
      </c>
      <c r="F192">
        <f>VLOOKUP(C192,Productos!$A$1:$F$51,6,0)*D192</f>
        <v>1680</v>
      </c>
    </row>
    <row r="193" spans="1:6" x14ac:dyDescent="0.2">
      <c r="A193" s="1">
        <v>43143</v>
      </c>
      <c r="B193" s="2">
        <v>17358290</v>
      </c>
      <c r="C193" s="2" t="s">
        <v>828</v>
      </c>
      <c r="D193">
        <v>42</v>
      </c>
      <c r="E193" t="s">
        <v>981</v>
      </c>
      <c r="F193">
        <f>VLOOKUP(C193,Productos!$A$1:$F$51,6,0)*D193</f>
        <v>21000</v>
      </c>
    </row>
    <row r="194" spans="1:6" x14ac:dyDescent="0.2">
      <c r="A194" s="1">
        <v>43143</v>
      </c>
      <c r="B194" s="2">
        <v>32876480</v>
      </c>
      <c r="C194" s="2" t="s">
        <v>811</v>
      </c>
      <c r="D194">
        <v>42</v>
      </c>
      <c r="E194" t="s">
        <v>982</v>
      </c>
      <c r="F194">
        <f>VLOOKUP(C194,Productos!$A$1:$F$51,6,0)*D194</f>
        <v>16800</v>
      </c>
    </row>
    <row r="195" spans="1:6" x14ac:dyDescent="0.2">
      <c r="A195" s="1">
        <v>43143</v>
      </c>
      <c r="B195" s="2">
        <v>44136687</v>
      </c>
      <c r="C195" s="2" t="s">
        <v>823</v>
      </c>
      <c r="D195">
        <v>30</v>
      </c>
      <c r="E195" t="s">
        <v>983</v>
      </c>
      <c r="F195">
        <f>VLOOKUP(C195,Productos!$A$1:$F$51,6,0)*D195</f>
        <v>5250</v>
      </c>
    </row>
    <row r="196" spans="1:6" x14ac:dyDescent="0.2">
      <c r="A196" s="1">
        <v>43144</v>
      </c>
      <c r="B196" s="2">
        <v>42408911</v>
      </c>
      <c r="C196" s="2" t="s">
        <v>796</v>
      </c>
      <c r="D196">
        <v>6</v>
      </c>
      <c r="E196" t="s">
        <v>984</v>
      </c>
      <c r="F196">
        <f>VLOOKUP(C196,Productos!$A$1:$F$51,6,0)*D196</f>
        <v>2100</v>
      </c>
    </row>
    <row r="197" spans="1:6" x14ac:dyDescent="0.2">
      <c r="A197" s="1">
        <v>43144</v>
      </c>
      <c r="B197" s="2">
        <v>35278613</v>
      </c>
      <c r="C197" s="2" t="s">
        <v>835</v>
      </c>
      <c r="D197">
        <v>12</v>
      </c>
      <c r="E197" t="s">
        <v>985</v>
      </c>
      <c r="F197">
        <f>VLOOKUP(C197,Productos!$A$1:$F$51,6,0)*D197</f>
        <v>6600</v>
      </c>
    </row>
    <row r="198" spans="1:6" x14ac:dyDescent="0.2">
      <c r="A198" s="1">
        <v>43144</v>
      </c>
      <c r="B198" s="2">
        <v>24585543</v>
      </c>
      <c r="C198" s="2" t="s">
        <v>800</v>
      </c>
      <c r="D198">
        <v>12</v>
      </c>
      <c r="E198" t="s">
        <v>986</v>
      </c>
      <c r="F198">
        <f>VLOOKUP(C198,Productos!$A$1:$F$51,6,0)*D198</f>
        <v>15000</v>
      </c>
    </row>
    <row r="199" spans="1:6" x14ac:dyDescent="0.2">
      <c r="A199" s="1">
        <v>43144</v>
      </c>
      <c r="B199" s="2">
        <v>17203122</v>
      </c>
      <c r="C199" s="2" t="s">
        <v>807</v>
      </c>
      <c r="D199">
        <v>42</v>
      </c>
      <c r="E199" t="s">
        <v>987</v>
      </c>
      <c r="F199">
        <f>VLOOKUP(C199,Productos!$A$1:$F$51,6,0)*D199</f>
        <v>25200</v>
      </c>
    </row>
    <row r="200" spans="1:6" x14ac:dyDescent="0.2">
      <c r="A200" s="1">
        <v>43144</v>
      </c>
      <c r="B200" s="2">
        <v>20199743</v>
      </c>
      <c r="C200" s="2" t="s">
        <v>801</v>
      </c>
      <c r="D200">
        <v>30</v>
      </c>
      <c r="E200" t="s">
        <v>988</v>
      </c>
      <c r="F200">
        <f>VLOOKUP(C200,Productos!$A$1:$F$51,6,0)*D200</f>
        <v>13500</v>
      </c>
    </row>
    <row r="201" spans="1:6" x14ac:dyDescent="0.2">
      <c r="A201" s="1">
        <v>43144</v>
      </c>
      <c r="B201" s="2">
        <v>21916382</v>
      </c>
      <c r="C201" s="2" t="s">
        <v>804</v>
      </c>
      <c r="D201">
        <v>18</v>
      </c>
      <c r="E201" t="s">
        <v>989</v>
      </c>
      <c r="F201">
        <f>VLOOKUP(C201,Productos!$A$1:$F$51,6,0)*D201</f>
        <v>5040</v>
      </c>
    </row>
    <row r="202" spans="1:6" x14ac:dyDescent="0.2">
      <c r="A202" s="1">
        <v>43144</v>
      </c>
      <c r="B202" s="2">
        <v>28584174</v>
      </c>
      <c r="C202" s="2" t="s">
        <v>789</v>
      </c>
      <c r="D202">
        <v>468</v>
      </c>
      <c r="E202" t="s">
        <v>990</v>
      </c>
      <c r="F202">
        <f>VLOOKUP(C202,Productos!$A$1:$F$51,6,0)*D202</f>
        <v>514800</v>
      </c>
    </row>
    <row r="203" spans="1:6" x14ac:dyDescent="0.2">
      <c r="A203" s="1">
        <v>43145</v>
      </c>
      <c r="B203" s="2">
        <v>45073365</v>
      </c>
      <c r="C203" s="2" t="s">
        <v>810</v>
      </c>
      <c r="D203">
        <v>24</v>
      </c>
      <c r="E203" t="s">
        <v>991</v>
      </c>
      <c r="F203">
        <f>VLOOKUP(C203,Productos!$A$1:$F$51,6,0)*D203</f>
        <v>16800</v>
      </c>
    </row>
    <row r="204" spans="1:6" x14ac:dyDescent="0.2">
      <c r="A204" s="1">
        <v>43145</v>
      </c>
      <c r="B204" s="2">
        <v>10951243</v>
      </c>
      <c r="C204" s="2" t="s">
        <v>802</v>
      </c>
      <c r="D204">
        <v>6</v>
      </c>
      <c r="E204" t="s">
        <v>842</v>
      </c>
      <c r="F204">
        <f>VLOOKUP(C204,Productos!$A$1:$F$51,6,0)*D204</f>
        <v>720</v>
      </c>
    </row>
    <row r="205" spans="1:6" x14ac:dyDescent="0.2">
      <c r="A205" s="1">
        <v>43145</v>
      </c>
      <c r="B205" s="2">
        <v>28550637</v>
      </c>
      <c r="C205" s="2" t="s">
        <v>795</v>
      </c>
      <c r="D205">
        <v>6</v>
      </c>
      <c r="E205" t="s">
        <v>992</v>
      </c>
      <c r="F205">
        <f>VLOOKUP(C205,Productos!$A$1:$F$51,6,0)*D205</f>
        <v>5340</v>
      </c>
    </row>
    <row r="206" spans="1:6" x14ac:dyDescent="0.2">
      <c r="A206" s="1">
        <v>43145</v>
      </c>
      <c r="B206" s="2">
        <v>36389288</v>
      </c>
      <c r="C206" s="2" t="s">
        <v>801</v>
      </c>
      <c r="D206">
        <v>12</v>
      </c>
      <c r="E206" t="s">
        <v>993</v>
      </c>
      <c r="F206">
        <f>VLOOKUP(C206,Productos!$A$1:$F$51,6,0)*D206</f>
        <v>5400</v>
      </c>
    </row>
    <row r="207" spans="1:6" x14ac:dyDescent="0.2">
      <c r="A207" s="1">
        <v>43145</v>
      </c>
      <c r="B207" s="2">
        <v>31672806</v>
      </c>
      <c r="C207" s="2" t="s">
        <v>793</v>
      </c>
      <c r="D207">
        <v>18</v>
      </c>
      <c r="E207" t="s">
        <v>994</v>
      </c>
      <c r="F207">
        <f>VLOOKUP(C207,Productos!$A$1:$F$51,6,0)*D207</f>
        <v>6300</v>
      </c>
    </row>
    <row r="208" spans="1:6" x14ac:dyDescent="0.2">
      <c r="A208" s="1">
        <v>43146</v>
      </c>
      <c r="B208" s="2">
        <v>8071346</v>
      </c>
      <c r="C208" s="2" t="s">
        <v>795</v>
      </c>
      <c r="D208">
        <v>36</v>
      </c>
      <c r="E208" t="s">
        <v>843</v>
      </c>
      <c r="F208">
        <f>VLOOKUP(C208,Productos!$A$1:$F$51,6,0)*D208</f>
        <v>32040</v>
      </c>
    </row>
    <row r="209" spans="1:6" x14ac:dyDescent="0.2">
      <c r="A209" s="1">
        <v>43147</v>
      </c>
      <c r="B209" s="2">
        <v>38637293</v>
      </c>
      <c r="C209" s="2" t="s">
        <v>809</v>
      </c>
      <c r="D209">
        <v>24</v>
      </c>
      <c r="E209" t="s">
        <v>995</v>
      </c>
      <c r="F209">
        <f>VLOOKUP(C209,Productos!$A$1:$F$51,6,0)*D209</f>
        <v>7200</v>
      </c>
    </row>
    <row r="210" spans="1:6" x14ac:dyDescent="0.2">
      <c r="A210" s="1">
        <v>43147</v>
      </c>
      <c r="B210" s="2">
        <v>18444928</v>
      </c>
      <c r="C210" s="2" t="s">
        <v>814</v>
      </c>
      <c r="D210">
        <v>18</v>
      </c>
      <c r="E210" t="s">
        <v>919</v>
      </c>
      <c r="F210">
        <f>VLOOKUP(C210,Productos!$A$1:$F$51,6,0)*D210</f>
        <v>8820</v>
      </c>
    </row>
    <row r="211" spans="1:6" x14ac:dyDescent="0.2">
      <c r="A211" s="1">
        <v>43147</v>
      </c>
      <c r="B211" s="2">
        <v>13020229</v>
      </c>
      <c r="C211" s="2" t="s">
        <v>794</v>
      </c>
      <c r="D211">
        <v>12</v>
      </c>
      <c r="E211" t="s">
        <v>996</v>
      </c>
      <c r="F211">
        <f>VLOOKUP(C211,Productos!$A$1:$F$51,6,0)*D211</f>
        <v>3600</v>
      </c>
    </row>
    <row r="212" spans="1:6" x14ac:dyDescent="0.2">
      <c r="A212" s="1">
        <v>43147</v>
      </c>
      <c r="B212" s="2">
        <v>30816124</v>
      </c>
      <c r="C212" s="2" t="s">
        <v>800</v>
      </c>
      <c r="D212">
        <v>30</v>
      </c>
      <c r="E212" t="s">
        <v>997</v>
      </c>
      <c r="F212">
        <f>VLOOKUP(C212,Productos!$A$1:$F$51,6,0)*D212</f>
        <v>37500</v>
      </c>
    </row>
    <row r="213" spans="1:6" x14ac:dyDescent="0.2">
      <c r="A213" s="1">
        <v>43147</v>
      </c>
      <c r="B213" s="2">
        <v>11161315</v>
      </c>
      <c r="C213" s="2" t="s">
        <v>810</v>
      </c>
      <c r="D213">
        <v>30</v>
      </c>
      <c r="E213" t="s">
        <v>998</v>
      </c>
      <c r="F213">
        <f>VLOOKUP(C213,Productos!$A$1:$F$51,6,0)*D213</f>
        <v>21000</v>
      </c>
    </row>
    <row r="214" spans="1:6" x14ac:dyDescent="0.2">
      <c r="A214" s="1">
        <v>43147</v>
      </c>
      <c r="B214" s="2">
        <v>5735021</v>
      </c>
      <c r="C214" s="2" t="s">
        <v>819</v>
      </c>
      <c r="D214">
        <v>18</v>
      </c>
      <c r="E214" t="s">
        <v>952</v>
      </c>
      <c r="F214">
        <f>VLOOKUP(C214,Productos!$A$1:$F$51,6,0)*D214</f>
        <v>11502</v>
      </c>
    </row>
    <row r="215" spans="1:6" x14ac:dyDescent="0.2">
      <c r="A215" s="1">
        <v>43148</v>
      </c>
      <c r="B215" s="2">
        <v>46276769</v>
      </c>
      <c r="C215" s="2" t="s">
        <v>828</v>
      </c>
      <c r="D215">
        <v>30</v>
      </c>
      <c r="E215" t="s">
        <v>940</v>
      </c>
      <c r="F215">
        <f>VLOOKUP(C215,Productos!$A$1:$F$51,6,0)*D215</f>
        <v>15000</v>
      </c>
    </row>
    <row r="216" spans="1:6" x14ac:dyDescent="0.2">
      <c r="A216" s="1">
        <v>43148</v>
      </c>
      <c r="B216" s="2">
        <v>23751945</v>
      </c>
      <c r="C216" s="2" t="s">
        <v>801</v>
      </c>
      <c r="D216">
        <v>12</v>
      </c>
      <c r="E216" t="s">
        <v>999</v>
      </c>
      <c r="F216">
        <f>VLOOKUP(C216,Productos!$A$1:$F$51,6,0)*D216</f>
        <v>5400</v>
      </c>
    </row>
    <row r="217" spans="1:6" x14ac:dyDescent="0.2">
      <c r="A217" s="1">
        <v>43148</v>
      </c>
      <c r="B217" s="2">
        <v>22131122</v>
      </c>
      <c r="C217" s="2" t="s">
        <v>806</v>
      </c>
      <c r="D217">
        <v>42</v>
      </c>
      <c r="E217" t="s">
        <v>988</v>
      </c>
      <c r="F217">
        <f>VLOOKUP(C217,Productos!$A$1:$F$51,6,0)*D217</f>
        <v>12600</v>
      </c>
    </row>
    <row r="218" spans="1:6" x14ac:dyDescent="0.2">
      <c r="A218" s="1">
        <v>43148</v>
      </c>
      <c r="B218" s="2">
        <v>43496208</v>
      </c>
      <c r="C218" s="2" t="s">
        <v>803</v>
      </c>
      <c r="D218">
        <v>6</v>
      </c>
      <c r="E218" t="s">
        <v>1000</v>
      </c>
      <c r="F218">
        <f>VLOOKUP(C218,Productos!$A$1:$F$51,6,0)*D218</f>
        <v>120</v>
      </c>
    </row>
    <row r="219" spans="1:6" x14ac:dyDescent="0.2">
      <c r="A219" s="1">
        <v>43149</v>
      </c>
      <c r="B219" s="2">
        <v>47278966</v>
      </c>
      <c r="C219" s="2" t="s">
        <v>819</v>
      </c>
      <c r="D219">
        <v>18</v>
      </c>
      <c r="E219" t="s">
        <v>1001</v>
      </c>
      <c r="F219">
        <f>VLOOKUP(C219,Productos!$A$1:$F$51,6,0)*D219</f>
        <v>11502</v>
      </c>
    </row>
    <row r="220" spans="1:6" x14ac:dyDescent="0.2">
      <c r="A220" s="1">
        <v>43150</v>
      </c>
      <c r="B220" s="2">
        <v>45573919</v>
      </c>
      <c r="C220" s="2" t="s">
        <v>813</v>
      </c>
      <c r="D220">
        <v>42</v>
      </c>
      <c r="E220" t="s">
        <v>1002</v>
      </c>
      <c r="F220">
        <f>VLOOKUP(C220,Productos!$A$1:$F$51,6,0)*D220</f>
        <v>63000</v>
      </c>
    </row>
    <row r="221" spans="1:6" x14ac:dyDescent="0.2">
      <c r="A221" s="1">
        <v>43150</v>
      </c>
      <c r="B221" s="2">
        <v>49746794</v>
      </c>
      <c r="C221" s="2" t="s">
        <v>814</v>
      </c>
      <c r="D221">
        <v>42</v>
      </c>
      <c r="E221" t="s">
        <v>839</v>
      </c>
      <c r="F221">
        <f>VLOOKUP(C221,Productos!$A$1:$F$51,6,0)*D221</f>
        <v>20580</v>
      </c>
    </row>
    <row r="222" spans="1:6" x14ac:dyDescent="0.2">
      <c r="A222" s="1">
        <v>43150</v>
      </c>
      <c r="B222" s="2">
        <v>16355849</v>
      </c>
      <c r="C222" s="2" t="s">
        <v>792</v>
      </c>
      <c r="D222">
        <v>18</v>
      </c>
      <c r="E222" t="s">
        <v>1003</v>
      </c>
      <c r="F222">
        <f>VLOOKUP(C222,Productos!$A$1:$F$51,6,0)*D222</f>
        <v>8208</v>
      </c>
    </row>
    <row r="223" spans="1:6" x14ac:dyDescent="0.2">
      <c r="A223" s="1">
        <v>43151</v>
      </c>
      <c r="B223" s="2">
        <v>28484344</v>
      </c>
      <c r="C223" s="2" t="s">
        <v>787</v>
      </c>
      <c r="D223">
        <v>18</v>
      </c>
      <c r="E223" t="s">
        <v>1004</v>
      </c>
      <c r="F223">
        <f>VLOOKUP(C223,Productos!$A$1:$F$51,6,0)*D223</f>
        <v>3600</v>
      </c>
    </row>
    <row r="224" spans="1:6" x14ac:dyDescent="0.2">
      <c r="A224" s="1">
        <v>43151</v>
      </c>
      <c r="B224" s="2">
        <v>30989283</v>
      </c>
      <c r="C224" s="2" t="s">
        <v>805</v>
      </c>
      <c r="D224">
        <v>24</v>
      </c>
      <c r="E224" t="s">
        <v>1005</v>
      </c>
      <c r="F224">
        <f>VLOOKUP(C224,Productos!$A$1:$F$51,6,0)*D224</f>
        <v>26400</v>
      </c>
    </row>
    <row r="225" spans="1:6" x14ac:dyDescent="0.2">
      <c r="A225" s="1">
        <v>43151</v>
      </c>
      <c r="B225" s="2">
        <v>6985712</v>
      </c>
      <c r="C225" s="2" t="s">
        <v>814</v>
      </c>
      <c r="D225">
        <v>270</v>
      </c>
      <c r="E225" t="s">
        <v>1006</v>
      </c>
      <c r="F225">
        <f>VLOOKUP(C225,Productos!$A$1:$F$51,6,0)*D225</f>
        <v>132300</v>
      </c>
    </row>
    <row r="226" spans="1:6" x14ac:dyDescent="0.2">
      <c r="A226" s="1">
        <v>43152</v>
      </c>
      <c r="B226" s="2">
        <v>11440900</v>
      </c>
      <c r="C226" s="2" t="s">
        <v>813</v>
      </c>
      <c r="D226">
        <v>24</v>
      </c>
      <c r="E226" t="s">
        <v>1007</v>
      </c>
      <c r="F226">
        <f>VLOOKUP(C226,Productos!$A$1:$F$51,6,0)*D226</f>
        <v>36000</v>
      </c>
    </row>
    <row r="227" spans="1:6" x14ac:dyDescent="0.2">
      <c r="A227" s="1">
        <v>43152</v>
      </c>
      <c r="B227" s="2">
        <v>8374003</v>
      </c>
      <c r="C227" s="2" t="s">
        <v>805</v>
      </c>
      <c r="D227">
        <v>24</v>
      </c>
      <c r="E227" t="s">
        <v>854</v>
      </c>
      <c r="F227">
        <f>VLOOKUP(C227,Productos!$A$1:$F$51,6,0)*D227</f>
        <v>26400</v>
      </c>
    </row>
    <row r="228" spans="1:6" x14ac:dyDescent="0.2">
      <c r="A228" s="1">
        <v>43152</v>
      </c>
      <c r="B228" s="2">
        <v>15775242</v>
      </c>
      <c r="C228" s="2" t="s">
        <v>815</v>
      </c>
      <c r="D228">
        <v>6</v>
      </c>
      <c r="E228" t="s">
        <v>1008</v>
      </c>
      <c r="F228">
        <f>VLOOKUP(C228,Productos!$A$1:$F$51,6,0)*D228</f>
        <v>4800</v>
      </c>
    </row>
    <row r="229" spans="1:6" x14ac:dyDescent="0.2">
      <c r="A229" s="1">
        <v>43152</v>
      </c>
      <c r="B229" s="2">
        <v>46128565</v>
      </c>
      <c r="C229" s="2" t="s">
        <v>789</v>
      </c>
      <c r="D229">
        <v>138</v>
      </c>
      <c r="E229" t="s">
        <v>1009</v>
      </c>
      <c r="F229">
        <f>VLOOKUP(C229,Productos!$A$1:$F$51,6,0)*D229</f>
        <v>151800</v>
      </c>
    </row>
    <row r="230" spans="1:6" x14ac:dyDescent="0.2">
      <c r="A230" s="1">
        <v>43152</v>
      </c>
      <c r="B230" s="2">
        <v>47986320</v>
      </c>
      <c r="C230" s="2" t="s">
        <v>827</v>
      </c>
      <c r="D230">
        <v>30</v>
      </c>
      <c r="E230" t="s">
        <v>959</v>
      </c>
      <c r="F230">
        <f>VLOOKUP(C230,Productos!$A$1:$F$51,6,0)*D230</f>
        <v>12000</v>
      </c>
    </row>
    <row r="231" spans="1:6" x14ac:dyDescent="0.2">
      <c r="A231" s="1">
        <v>43152</v>
      </c>
      <c r="B231" s="2">
        <v>27127604</v>
      </c>
      <c r="C231" s="2" t="s">
        <v>832</v>
      </c>
      <c r="D231">
        <v>42</v>
      </c>
      <c r="E231" t="s">
        <v>866</v>
      </c>
      <c r="F231">
        <f>VLOOKUP(C231,Productos!$A$1:$F$51,6,0)*D231</f>
        <v>27090</v>
      </c>
    </row>
    <row r="232" spans="1:6" x14ac:dyDescent="0.2">
      <c r="A232" s="1">
        <v>43152</v>
      </c>
      <c r="B232" s="2">
        <v>46113901</v>
      </c>
      <c r="C232" s="2" t="s">
        <v>816</v>
      </c>
      <c r="D232">
        <v>30</v>
      </c>
      <c r="E232" t="s">
        <v>1010</v>
      </c>
      <c r="F232">
        <f>VLOOKUP(C232,Productos!$A$1:$F$51,6,0)*D232</f>
        <v>29460</v>
      </c>
    </row>
    <row r="233" spans="1:6" x14ac:dyDescent="0.2">
      <c r="A233" s="1">
        <v>43152</v>
      </c>
      <c r="B233" s="2">
        <v>36517427</v>
      </c>
      <c r="C233" s="2" t="s">
        <v>827</v>
      </c>
      <c r="D233">
        <v>258</v>
      </c>
      <c r="E233" t="s">
        <v>850</v>
      </c>
      <c r="F233">
        <f>VLOOKUP(C233,Productos!$A$1:$F$51,6,0)*D233</f>
        <v>103200</v>
      </c>
    </row>
    <row r="234" spans="1:6" x14ac:dyDescent="0.2">
      <c r="A234" s="1">
        <v>43153</v>
      </c>
      <c r="B234" s="2">
        <v>43363271</v>
      </c>
      <c r="C234" s="2" t="s">
        <v>802</v>
      </c>
      <c r="D234">
        <v>18</v>
      </c>
      <c r="E234" t="s">
        <v>896</v>
      </c>
      <c r="F234">
        <f>VLOOKUP(C234,Productos!$A$1:$F$51,6,0)*D234</f>
        <v>2160</v>
      </c>
    </row>
    <row r="235" spans="1:6" x14ac:dyDescent="0.2">
      <c r="A235" s="1">
        <v>43153</v>
      </c>
      <c r="B235" s="2">
        <v>7499587</v>
      </c>
      <c r="C235" s="2" t="s">
        <v>810</v>
      </c>
      <c r="D235">
        <v>24</v>
      </c>
      <c r="E235" t="s">
        <v>1011</v>
      </c>
      <c r="F235">
        <f>VLOOKUP(C235,Productos!$A$1:$F$51,6,0)*D235</f>
        <v>16800</v>
      </c>
    </row>
    <row r="236" spans="1:6" x14ac:dyDescent="0.2">
      <c r="A236" s="1">
        <v>43153</v>
      </c>
      <c r="B236" s="2">
        <v>10868820</v>
      </c>
      <c r="C236" s="2" t="s">
        <v>788</v>
      </c>
      <c r="D236">
        <v>12</v>
      </c>
      <c r="E236" t="s">
        <v>866</v>
      </c>
      <c r="F236">
        <f>VLOOKUP(C236,Productos!$A$1:$F$51,6,0)*D236</f>
        <v>300</v>
      </c>
    </row>
    <row r="237" spans="1:6" x14ac:dyDescent="0.2">
      <c r="A237" s="1">
        <v>43153</v>
      </c>
      <c r="B237" s="2">
        <v>20261387</v>
      </c>
      <c r="C237" s="2" t="s">
        <v>796</v>
      </c>
      <c r="D237">
        <v>42</v>
      </c>
      <c r="E237" t="s">
        <v>1012</v>
      </c>
      <c r="F237">
        <f>VLOOKUP(C237,Productos!$A$1:$F$51,6,0)*D237</f>
        <v>14700</v>
      </c>
    </row>
    <row r="238" spans="1:6" x14ac:dyDescent="0.2">
      <c r="A238" s="1">
        <v>43153</v>
      </c>
      <c r="B238" s="2">
        <v>50303210</v>
      </c>
      <c r="C238" s="2" t="s">
        <v>809</v>
      </c>
      <c r="D238">
        <v>42</v>
      </c>
      <c r="E238" t="s">
        <v>982</v>
      </c>
      <c r="F238">
        <f>VLOOKUP(C238,Productos!$A$1:$F$51,6,0)*D238</f>
        <v>12600</v>
      </c>
    </row>
    <row r="239" spans="1:6" x14ac:dyDescent="0.2">
      <c r="A239" s="1">
        <v>43154</v>
      </c>
      <c r="B239" s="2">
        <v>12841685</v>
      </c>
      <c r="C239" s="2" t="s">
        <v>800</v>
      </c>
      <c r="D239">
        <v>18</v>
      </c>
      <c r="E239" t="s">
        <v>1013</v>
      </c>
      <c r="F239">
        <f>VLOOKUP(C239,Productos!$A$1:$F$51,6,0)*D239</f>
        <v>22500</v>
      </c>
    </row>
    <row r="240" spans="1:6" x14ac:dyDescent="0.2">
      <c r="A240" s="1">
        <v>43154</v>
      </c>
      <c r="B240" s="2">
        <v>32181965</v>
      </c>
      <c r="C240" s="2" t="s">
        <v>835</v>
      </c>
      <c r="D240">
        <v>30</v>
      </c>
      <c r="E240" t="s">
        <v>1014</v>
      </c>
      <c r="F240">
        <f>VLOOKUP(C240,Productos!$A$1:$F$51,6,0)*D240</f>
        <v>16500</v>
      </c>
    </row>
    <row r="241" spans="1:6" x14ac:dyDescent="0.2">
      <c r="A241" s="1">
        <v>43154</v>
      </c>
      <c r="B241" s="2">
        <v>50598637</v>
      </c>
      <c r="C241" s="2" t="s">
        <v>832</v>
      </c>
      <c r="D241">
        <v>30</v>
      </c>
      <c r="E241" t="s">
        <v>924</v>
      </c>
      <c r="F241">
        <f>VLOOKUP(C241,Productos!$A$1:$F$51,6,0)*D241</f>
        <v>19350</v>
      </c>
    </row>
    <row r="242" spans="1:6" x14ac:dyDescent="0.2">
      <c r="A242" s="1">
        <v>43154</v>
      </c>
      <c r="B242" s="2">
        <v>27821583</v>
      </c>
      <c r="C242" s="2" t="s">
        <v>833</v>
      </c>
      <c r="D242">
        <v>18</v>
      </c>
      <c r="E242" t="s">
        <v>862</v>
      </c>
      <c r="F242">
        <f>VLOOKUP(C242,Productos!$A$1:$F$51,6,0)*D242</f>
        <v>4500</v>
      </c>
    </row>
    <row r="243" spans="1:6" x14ac:dyDescent="0.2">
      <c r="A243" s="1">
        <v>43154</v>
      </c>
      <c r="B243" s="2">
        <v>38344535</v>
      </c>
      <c r="C243" s="2" t="s">
        <v>827</v>
      </c>
      <c r="D243">
        <v>42</v>
      </c>
      <c r="E243" t="s">
        <v>1015</v>
      </c>
      <c r="F243">
        <f>VLOOKUP(C243,Productos!$A$1:$F$51,6,0)*D243</f>
        <v>16800</v>
      </c>
    </row>
    <row r="244" spans="1:6" x14ac:dyDescent="0.2">
      <c r="A244" s="1">
        <v>43154</v>
      </c>
      <c r="B244" s="2">
        <v>44479999</v>
      </c>
      <c r="C244" s="2" t="s">
        <v>819</v>
      </c>
      <c r="D244">
        <v>18</v>
      </c>
      <c r="E244" t="s">
        <v>1016</v>
      </c>
      <c r="F244">
        <f>VLOOKUP(C244,Productos!$A$1:$F$51,6,0)*D244</f>
        <v>11502</v>
      </c>
    </row>
    <row r="245" spans="1:6" x14ac:dyDescent="0.2">
      <c r="A245" s="1">
        <v>43154</v>
      </c>
      <c r="B245" s="2">
        <v>44086891</v>
      </c>
      <c r="C245" s="2" t="s">
        <v>836</v>
      </c>
      <c r="D245">
        <v>24</v>
      </c>
      <c r="E245" t="s">
        <v>982</v>
      </c>
      <c r="F245">
        <f>VLOOKUP(C245,Productos!$A$1:$F$51,6,0)*D245</f>
        <v>4800</v>
      </c>
    </row>
    <row r="246" spans="1:6" x14ac:dyDescent="0.2">
      <c r="A246" s="1">
        <v>43154</v>
      </c>
      <c r="B246" s="2">
        <v>48372649</v>
      </c>
      <c r="C246" s="2" t="s">
        <v>821</v>
      </c>
      <c r="D246">
        <v>42</v>
      </c>
      <c r="E246" t="s">
        <v>1017</v>
      </c>
      <c r="F246">
        <f>VLOOKUP(C246,Productos!$A$1:$F$51,6,0)*D246</f>
        <v>8400</v>
      </c>
    </row>
    <row r="247" spans="1:6" x14ac:dyDescent="0.2">
      <c r="A247" s="1">
        <v>43155</v>
      </c>
      <c r="B247" s="2">
        <v>28435715</v>
      </c>
      <c r="C247" s="2" t="s">
        <v>812</v>
      </c>
      <c r="D247">
        <v>24</v>
      </c>
      <c r="E247" t="s">
        <v>1010</v>
      </c>
      <c r="F247">
        <f>VLOOKUP(C247,Productos!$A$1:$F$51,6,0)*D247</f>
        <v>5280</v>
      </c>
    </row>
    <row r="248" spans="1:6" x14ac:dyDescent="0.2">
      <c r="A248" s="1">
        <v>43155</v>
      </c>
      <c r="B248" s="2">
        <v>5455903</v>
      </c>
      <c r="C248" s="2" t="s">
        <v>836</v>
      </c>
      <c r="D248">
        <v>30</v>
      </c>
      <c r="E248" t="s">
        <v>1018</v>
      </c>
      <c r="F248">
        <f>VLOOKUP(C248,Productos!$A$1:$F$51,6,0)*D248</f>
        <v>6000</v>
      </c>
    </row>
    <row r="249" spans="1:6" x14ac:dyDescent="0.2">
      <c r="A249" s="1">
        <v>43155</v>
      </c>
      <c r="B249" s="2">
        <v>41157846</v>
      </c>
      <c r="C249" s="2" t="s">
        <v>792</v>
      </c>
      <c r="D249">
        <v>30</v>
      </c>
      <c r="E249" t="s">
        <v>906</v>
      </c>
      <c r="F249">
        <f>VLOOKUP(C249,Productos!$A$1:$F$51,6,0)*D249</f>
        <v>13680</v>
      </c>
    </row>
    <row r="250" spans="1:6" x14ac:dyDescent="0.2">
      <c r="A250" s="1">
        <v>43156</v>
      </c>
      <c r="B250" s="2">
        <v>32097203</v>
      </c>
      <c r="C250" s="2" t="s">
        <v>815</v>
      </c>
      <c r="D250">
        <v>12</v>
      </c>
      <c r="E250" t="s">
        <v>953</v>
      </c>
      <c r="F250">
        <f>VLOOKUP(C250,Productos!$A$1:$F$51,6,0)*D250</f>
        <v>9600</v>
      </c>
    </row>
    <row r="251" spans="1:6" x14ac:dyDescent="0.2">
      <c r="A251" s="1">
        <v>43156</v>
      </c>
      <c r="B251" s="2">
        <v>9592802</v>
      </c>
      <c r="C251" s="2" t="s">
        <v>813</v>
      </c>
      <c r="D251">
        <v>30</v>
      </c>
      <c r="E251" t="s">
        <v>1019</v>
      </c>
      <c r="F251">
        <f>VLOOKUP(C251,Productos!$A$1:$F$51,6,0)*D251</f>
        <v>45000</v>
      </c>
    </row>
    <row r="252" spans="1:6" x14ac:dyDescent="0.2">
      <c r="A252" s="1">
        <v>43157</v>
      </c>
      <c r="B252" s="2">
        <v>9984711</v>
      </c>
      <c r="C252" s="2" t="s">
        <v>791</v>
      </c>
      <c r="D252">
        <v>24</v>
      </c>
      <c r="E252" t="s">
        <v>1020</v>
      </c>
      <c r="F252">
        <f>VLOOKUP(C252,Productos!$A$1:$F$51,6,0)*D252</f>
        <v>26400</v>
      </c>
    </row>
    <row r="253" spans="1:6" x14ac:dyDescent="0.2">
      <c r="A253" s="1">
        <v>43157</v>
      </c>
      <c r="B253" s="2">
        <v>45349126</v>
      </c>
      <c r="C253" s="2" t="s">
        <v>826</v>
      </c>
      <c r="D253">
        <v>18</v>
      </c>
      <c r="E253" t="s">
        <v>963</v>
      </c>
      <c r="F253">
        <f>VLOOKUP(C253,Productos!$A$1:$F$51,6,0)*D253</f>
        <v>10800</v>
      </c>
    </row>
    <row r="254" spans="1:6" x14ac:dyDescent="0.2">
      <c r="A254" s="1">
        <v>43157</v>
      </c>
      <c r="B254" s="2">
        <v>24968679</v>
      </c>
      <c r="C254" s="2" t="s">
        <v>799</v>
      </c>
      <c r="D254">
        <v>12</v>
      </c>
      <c r="E254" t="s">
        <v>1021</v>
      </c>
      <c r="F254">
        <f>VLOOKUP(C254,Productos!$A$1:$F$51,6,0)*D254</f>
        <v>13440</v>
      </c>
    </row>
    <row r="255" spans="1:6" x14ac:dyDescent="0.2">
      <c r="A255" s="1">
        <v>43158</v>
      </c>
      <c r="B255" s="2">
        <v>24277973</v>
      </c>
      <c r="C255" s="2" t="s">
        <v>789</v>
      </c>
      <c r="D255">
        <v>24</v>
      </c>
      <c r="E255" t="s">
        <v>1022</v>
      </c>
      <c r="F255">
        <f>VLOOKUP(C255,Productos!$A$1:$F$51,6,0)*D255</f>
        <v>26400</v>
      </c>
    </row>
    <row r="256" spans="1:6" x14ac:dyDescent="0.2">
      <c r="A256" s="1">
        <v>43158</v>
      </c>
      <c r="B256" s="2">
        <v>22567393</v>
      </c>
      <c r="C256" s="2" t="s">
        <v>795</v>
      </c>
      <c r="D256">
        <v>30</v>
      </c>
      <c r="E256" t="s">
        <v>1023</v>
      </c>
      <c r="F256">
        <f>VLOOKUP(C256,Productos!$A$1:$F$51,6,0)*D256</f>
        <v>26700</v>
      </c>
    </row>
    <row r="257" spans="1:6" x14ac:dyDescent="0.2">
      <c r="A257" s="1">
        <v>43158</v>
      </c>
      <c r="B257" s="2">
        <v>47629272</v>
      </c>
      <c r="C257" s="2" t="s">
        <v>816</v>
      </c>
      <c r="D257">
        <v>42</v>
      </c>
      <c r="E257" t="s">
        <v>1017</v>
      </c>
      <c r="F257">
        <f>VLOOKUP(C257,Productos!$A$1:$F$51,6,0)*D257</f>
        <v>41244</v>
      </c>
    </row>
    <row r="258" spans="1:6" x14ac:dyDescent="0.2">
      <c r="A258" s="1">
        <v>43159</v>
      </c>
      <c r="B258" s="2">
        <v>31488667</v>
      </c>
      <c r="C258" s="2" t="s">
        <v>817</v>
      </c>
      <c r="D258">
        <v>42</v>
      </c>
      <c r="E258" t="s">
        <v>947</v>
      </c>
      <c r="F258">
        <f>VLOOKUP(C258,Productos!$A$1:$F$51,6,0)*D258</f>
        <v>28980</v>
      </c>
    </row>
    <row r="259" spans="1:6" x14ac:dyDescent="0.2">
      <c r="A259" s="1">
        <v>43159</v>
      </c>
      <c r="B259" s="2">
        <v>14452764</v>
      </c>
      <c r="C259" s="2" t="s">
        <v>830</v>
      </c>
      <c r="D259">
        <v>24</v>
      </c>
      <c r="E259" t="s">
        <v>1024</v>
      </c>
      <c r="F259">
        <f>VLOOKUP(C259,Productos!$A$1:$F$51,6,0)*D259</f>
        <v>7200</v>
      </c>
    </row>
    <row r="260" spans="1:6" x14ac:dyDescent="0.2">
      <c r="A260" s="1">
        <v>43159</v>
      </c>
      <c r="B260" s="2">
        <v>35143168</v>
      </c>
      <c r="C260" s="2" t="s">
        <v>796</v>
      </c>
      <c r="D260">
        <v>6</v>
      </c>
      <c r="E260" t="s">
        <v>1025</v>
      </c>
      <c r="F260">
        <f>VLOOKUP(C260,Productos!$A$1:$F$51,6,0)*D260</f>
        <v>2100</v>
      </c>
    </row>
    <row r="261" spans="1:6" x14ac:dyDescent="0.2">
      <c r="A261" s="1">
        <v>43159</v>
      </c>
      <c r="B261" s="2">
        <v>30138813</v>
      </c>
      <c r="C261" s="2" t="s">
        <v>809</v>
      </c>
      <c r="D261">
        <v>42</v>
      </c>
      <c r="E261" t="s">
        <v>1026</v>
      </c>
      <c r="F261">
        <f>VLOOKUP(C261,Productos!$A$1:$F$51,6,0)*D261</f>
        <v>12600</v>
      </c>
    </row>
    <row r="262" spans="1:6" x14ac:dyDescent="0.2">
      <c r="A262" s="1">
        <v>43159</v>
      </c>
      <c r="B262" s="2">
        <v>32982084</v>
      </c>
      <c r="C262" s="2" t="s">
        <v>820</v>
      </c>
      <c r="D262">
        <v>18</v>
      </c>
      <c r="E262" t="s">
        <v>1027</v>
      </c>
      <c r="F262">
        <f>VLOOKUP(C262,Productos!$A$1:$F$51,6,0)*D262</f>
        <v>17820</v>
      </c>
    </row>
    <row r="263" spans="1:6" x14ac:dyDescent="0.2">
      <c r="A263" s="1">
        <v>43159</v>
      </c>
      <c r="B263" s="2">
        <v>26242671</v>
      </c>
      <c r="C263" s="2" t="s">
        <v>829</v>
      </c>
      <c r="D263">
        <v>30</v>
      </c>
      <c r="E263" t="s">
        <v>1028</v>
      </c>
      <c r="F263">
        <f>VLOOKUP(C263,Productos!$A$1:$F$51,6,0)*D263</f>
        <v>21690</v>
      </c>
    </row>
    <row r="264" spans="1:6" x14ac:dyDescent="0.2">
      <c r="A264" s="1">
        <v>43160</v>
      </c>
      <c r="B264" s="2">
        <v>22288460</v>
      </c>
      <c r="C264" s="2" t="s">
        <v>827</v>
      </c>
      <c r="D264">
        <v>6</v>
      </c>
      <c r="E264" t="s">
        <v>909</v>
      </c>
      <c r="F264">
        <f>VLOOKUP(C264,Productos!$A$1:$F$51,6,0)*D264</f>
        <v>2400</v>
      </c>
    </row>
    <row r="265" spans="1:6" x14ac:dyDescent="0.2">
      <c r="A265" s="1">
        <v>43160</v>
      </c>
      <c r="B265" s="2">
        <v>48998232</v>
      </c>
      <c r="C265" s="2" t="s">
        <v>826</v>
      </c>
      <c r="D265">
        <v>42</v>
      </c>
      <c r="E265" t="s">
        <v>1029</v>
      </c>
      <c r="F265">
        <f>VLOOKUP(C265,Productos!$A$1:$F$51,6,0)*D265</f>
        <v>25200</v>
      </c>
    </row>
    <row r="266" spans="1:6" x14ac:dyDescent="0.2">
      <c r="A266" s="1">
        <v>43161</v>
      </c>
      <c r="B266" s="2">
        <v>16012820</v>
      </c>
      <c r="C266" s="2" t="s">
        <v>836</v>
      </c>
      <c r="D266">
        <v>18</v>
      </c>
      <c r="E266" t="s">
        <v>1030</v>
      </c>
      <c r="F266">
        <f>VLOOKUP(C266,Productos!$A$1:$F$51,6,0)*D266</f>
        <v>3600</v>
      </c>
    </row>
    <row r="267" spans="1:6" x14ac:dyDescent="0.2">
      <c r="A267" s="1">
        <v>43161</v>
      </c>
      <c r="B267" s="2">
        <v>11979487</v>
      </c>
      <c r="C267" s="2" t="s">
        <v>830</v>
      </c>
      <c r="D267">
        <v>42</v>
      </c>
      <c r="E267" t="s">
        <v>1031</v>
      </c>
      <c r="F267">
        <f>VLOOKUP(C267,Productos!$A$1:$F$51,6,0)*D267</f>
        <v>12600</v>
      </c>
    </row>
    <row r="268" spans="1:6" x14ac:dyDescent="0.2">
      <c r="A268" s="1">
        <v>43161</v>
      </c>
      <c r="B268" s="2">
        <v>25936178</v>
      </c>
      <c r="C268" s="2" t="s">
        <v>807</v>
      </c>
      <c r="D268">
        <v>36</v>
      </c>
      <c r="E268" t="s">
        <v>1011</v>
      </c>
      <c r="F268">
        <f>VLOOKUP(C268,Productos!$A$1:$F$51,6,0)*D268</f>
        <v>21600</v>
      </c>
    </row>
    <row r="269" spans="1:6" x14ac:dyDescent="0.2">
      <c r="A269" s="1">
        <v>43162</v>
      </c>
      <c r="B269" s="2">
        <v>10484076</v>
      </c>
      <c r="C269" s="2" t="s">
        <v>806</v>
      </c>
      <c r="D269">
        <v>36</v>
      </c>
      <c r="E269" t="s">
        <v>920</v>
      </c>
      <c r="F269">
        <f>VLOOKUP(C269,Productos!$A$1:$F$51,6,0)*D269</f>
        <v>10800</v>
      </c>
    </row>
    <row r="270" spans="1:6" x14ac:dyDescent="0.2">
      <c r="A270" s="1">
        <v>43162</v>
      </c>
      <c r="B270" s="2">
        <v>10632857</v>
      </c>
      <c r="C270" s="2" t="s">
        <v>816</v>
      </c>
      <c r="D270">
        <v>204</v>
      </c>
      <c r="E270" t="s">
        <v>942</v>
      </c>
      <c r="F270">
        <f>VLOOKUP(C270,Productos!$A$1:$F$51,6,0)*D270</f>
        <v>200328</v>
      </c>
    </row>
    <row r="271" spans="1:6" x14ac:dyDescent="0.2">
      <c r="A271" s="1">
        <v>43163</v>
      </c>
      <c r="B271" s="2">
        <v>10030663</v>
      </c>
      <c r="C271" s="2" t="s">
        <v>825</v>
      </c>
      <c r="D271">
        <v>42</v>
      </c>
      <c r="E271" t="s">
        <v>1032</v>
      </c>
      <c r="F271">
        <f>VLOOKUP(C271,Productos!$A$1:$F$51,6,0)*D271</f>
        <v>63000</v>
      </c>
    </row>
    <row r="272" spans="1:6" x14ac:dyDescent="0.2">
      <c r="A272" s="1">
        <v>43163</v>
      </c>
      <c r="B272" s="2">
        <v>41923521</v>
      </c>
      <c r="C272" s="2" t="s">
        <v>827</v>
      </c>
      <c r="D272">
        <v>36</v>
      </c>
      <c r="E272" t="s">
        <v>956</v>
      </c>
      <c r="F272">
        <f>VLOOKUP(C272,Productos!$A$1:$F$51,6,0)*D272</f>
        <v>14400</v>
      </c>
    </row>
    <row r="273" spans="1:6" x14ac:dyDescent="0.2">
      <c r="A273" s="1">
        <v>43163</v>
      </c>
      <c r="B273" s="2">
        <v>15716053</v>
      </c>
      <c r="C273" s="2" t="s">
        <v>796</v>
      </c>
      <c r="D273">
        <v>30</v>
      </c>
      <c r="E273" t="s">
        <v>845</v>
      </c>
      <c r="F273">
        <f>VLOOKUP(C273,Productos!$A$1:$F$51,6,0)*D273</f>
        <v>10500</v>
      </c>
    </row>
    <row r="274" spans="1:6" x14ac:dyDescent="0.2">
      <c r="A274" s="1">
        <v>43163</v>
      </c>
      <c r="B274" s="2">
        <v>41302466</v>
      </c>
      <c r="C274" s="2" t="s">
        <v>832</v>
      </c>
      <c r="D274">
        <v>6</v>
      </c>
      <c r="E274" t="s">
        <v>1033</v>
      </c>
      <c r="F274">
        <f>VLOOKUP(C274,Productos!$A$1:$F$51,6,0)*D274</f>
        <v>3870</v>
      </c>
    </row>
    <row r="275" spans="1:6" x14ac:dyDescent="0.2">
      <c r="A275" s="1">
        <v>43164</v>
      </c>
      <c r="B275" s="2">
        <v>7941177</v>
      </c>
      <c r="C275" s="2" t="s">
        <v>808</v>
      </c>
      <c r="D275">
        <v>6</v>
      </c>
      <c r="E275" t="s">
        <v>965</v>
      </c>
      <c r="F275">
        <f>VLOOKUP(C275,Productos!$A$1:$F$51,6,0)*D275</f>
        <v>120</v>
      </c>
    </row>
    <row r="276" spans="1:6" x14ac:dyDescent="0.2">
      <c r="A276" s="1">
        <v>43164</v>
      </c>
      <c r="B276" s="2">
        <v>48716826</v>
      </c>
      <c r="C276" s="2" t="s">
        <v>829</v>
      </c>
      <c r="D276">
        <v>30</v>
      </c>
      <c r="E276" t="s">
        <v>1034</v>
      </c>
      <c r="F276">
        <f>VLOOKUP(C276,Productos!$A$1:$F$51,6,0)*D276</f>
        <v>21690</v>
      </c>
    </row>
    <row r="277" spans="1:6" x14ac:dyDescent="0.2">
      <c r="A277" s="1">
        <v>43164</v>
      </c>
      <c r="B277" s="2">
        <v>28633177</v>
      </c>
      <c r="C277" s="2" t="s">
        <v>825</v>
      </c>
      <c r="D277">
        <v>12</v>
      </c>
      <c r="E277" t="s">
        <v>1035</v>
      </c>
      <c r="F277">
        <f>VLOOKUP(C277,Productos!$A$1:$F$51,6,0)*D277</f>
        <v>18000</v>
      </c>
    </row>
    <row r="278" spans="1:6" x14ac:dyDescent="0.2">
      <c r="A278" s="1">
        <v>43165</v>
      </c>
      <c r="B278" s="2">
        <v>34773924</v>
      </c>
      <c r="C278" s="2" t="s">
        <v>804</v>
      </c>
      <c r="D278">
        <v>42</v>
      </c>
      <c r="E278" t="s">
        <v>1036</v>
      </c>
      <c r="F278">
        <f>VLOOKUP(C278,Productos!$A$1:$F$51,6,0)*D278</f>
        <v>11760</v>
      </c>
    </row>
    <row r="279" spans="1:6" x14ac:dyDescent="0.2">
      <c r="A279" s="1">
        <v>43165</v>
      </c>
      <c r="B279" s="2">
        <v>19712494</v>
      </c>
      <c r="C279" s="2" t="s">
        <v>795</v>
      </c>
      <c r="D279">
        <v>24</v>
      </c>
      <c r="E279" t="s">
        <v>1037</v>
      </c>
      <c r="F279">
        <f>VLOOKUP(C279,Productos!$A$1:$F$51,6,0)*D279</f>
        <v>21360</v>
      </c>
    </row>
    <row r="280" spans="1:6" x14ac:dyDescent="0.2">
      <c r="A280" s="1">
        <v>43165</v>
      </c>
      <c r="B280" s="2">
        <v>45666045</v>
      </c>
      <c r="C280" s="2" t="s">
        <v>814</v>
      </c>
      <c r="D280">
        <v>24</v>
      </c>
      <c r="E280" t="s">
        <v>1038</v>
      </c>
      <c r="F280">
        <f>VLOOKUP(C280,Productos!$A$1:$F$51,6,0)*D280</f>
        <v>11760</v>
      </c>
    </row>
    <row r="281" spans="1:6" x14ac:dyDescent="0.2">
      <c r="A281" s="1">
        <v>43165</v>
      </c>
      <c r="B281" s="2">
        <v>47329099</v>
      </c>
      <c r="C281" s="2" t="s">
        <v>805</v>
      </c>
      <c r="D281">
        <v>30</v>
      </c>
      <c r="E281" t="s">
        <v>864</v>
      </c>
      <c r="F281">
        <f>VLOOKUP(C281,Productos!$A$1:$F$51,6,0)*D281</f>
        <v>33000</v>
      </c>
    </row>
    <row r="282" spans="1:6" x14ac:dyDescent="0.2">
      <c r="A282" s="1">
        <v>43166</v>
      </c>
      <c r="B282" s="2">
        <v>28845434</v>
      </c>
      <c r="C282" s="2" t="s">
        <v>817</v>
      </c>
      <c r="D282">
        <v>6</v>
      </c>
      <c r="E282" t="s">
        <v>848</v>
      </c>
      <c r="F282">
        <f>VLOOKUP(C282,Productos!$A$1:$F$51,6,0)*D282</f>
        <v>4140</v>
      </c>
    </row>
    <row r="283" spans="1:6" x14ac:dyDescent="0.2">
      <c r="A283" s="1">
        <v>43166</v>
      </c>
      <c r="B283" s="2">
        <v>22531050</v>
      </c>
      <c r="C283" s="2" t="s">
        <v>831</v>
      </c>
      <c r="D283">
        <v>18</v>
      </c>
      <c r="E283" t="s">
        <v>1039</v>
      </c>
      <c r="F283">
        <f>VLOOKUP(C283,Productos!$A$1:$F$51,6,0)*D283</f>
        <v>13500</v>
      </c>
    </row>
    <row r="284" spans="1:6" x14ac:dyDescent="0.2">
      <c r="A284" s="1">
        <v>43166</v>
      </c>
      <c r="B284" s="2">
        <v>16205710</v>
      </c>
      <c r="C284" s="2" t="s">
        <v>821</v>
      </c>
      <c r="D284">
        <v>36</v>
      </c>
      <c r="E284" t="s">
        <v>1040</v>
      </c>
      <c r="F284">
        <f>VLOOKUP(C284,Productos!$A$1:$F$51,6,0)*D284</f>
        <v>7200</v>
      </c>
    </row>
    <row r="285" spans="1:6" x14ac:dyDescent="0.2">
      <c r="A285" s="1">
        <v>43166</v>
      </c>
      <c r="B285" s="2">
        <v>16340620</v>
      </c>
      <c r="C285" s="2" t="s">
        <v>811</v>
      </c>
      <c r="D285">
        <v>6</v>
      </c>
      <c r="E285" t="s">
        <v>995</v>
      </c>
      <c r="F285">
        <f>VLOOKUP(C285,Productos!$A$1:$F$51,6,0)*D285</f>
        <v>2400</v>
      </c>
    </row>
    <row r="286" spans="1:6" x14ac:dyDescent="0.2">
      <c r="A286" s="1">
        <v>43166</v>
      </c>
      <c r="B286" s="2">
        <v>16475735</v>
      </c>
      <c r="C286" s="2" t="s">
        <v>815</v>
      </c>
      <c r="D286">
        <v>36</v>
      </c>
      <c r="E286" t="s">
        <v>879</v>
      </c>
      <c r="F286">
        <f>VLOOKUP(C286,Productos!$A$1:$F$51,6,0)*D286</f>
        <v>28800</v>
      </c>
    </row>
    <row r="287" spans="1:6" x14ac:dyDescent="0.2">
      <c r="A287" s="1">
        <v>43166</v>
      </c>
      <c r="B287" s="2">
        <v>13913454</v>
      </c>
      <c r="C287" s="2" t="s">
        <v>789</v>
      </c>
      <c r="D287">
        <v>54</v>
      </c>
      <c r="E287" t="s">
        <v>1041</v>
      </c>
      <c r="F287">
        <f>VLOOKUP(C287,Productos!$A$1:$F$51,6,0)*D287</f>
        <v>59400</v>
      </c>
    </row>
    <row r="288" spans="1:6" x14ac:dyDescent="0.2">
      <c r="A288" s="1">
        <v>43166</v>
      </c>
      <c r="B288" s="2">
        <v>19662121</v>
      </c>
      <c r="C288" s="2" t="s">
        <v>817</v>
      </c>
      <c r="D288">
        <v>12</v>
      </c>
      <c r="E288" t="s">
        <v>1042</v>
      </c>
      <c r="F288">
        <f>VLOOKUP(C288,Productos!$A$1:$F$51,6,0)*D288</f>
        <v>8280</v>
      </c>
    </row>
    <row r="289" spans="1:6" x14ac:dyDescent="0.2">
      <c r="A289" s="1">
        <v>43167</v>
      </c>
      <c r="B289" s="2">
        <v>11624602</v>
      </c>
      <c r="C289" s="2" t="s">
        <v>793</v>
      </c>
      <c r="D289">
        <v>18</v>
      </c>
      <c r="E289" t="s">
        <v>1043</v>
      </c>
      <c r="F289">
        <f>VLOOKUP(C289,Productos!$A$1:$F$51,6,0)*D289</f>
        <v>6300</v>
      </c>
    </row>
    <row r="290" spans="1:6" x14ac:dyDescent="0.2">
      <c r="A290" s="1">
        <v>43167</v>
      </c>
      <c r="B290" s="2">
        <v>13274953</v>
      </c>
      <c r="C290" s="2" t="s">
        <v>817</v>
      </c>
      <c r="D290">
        <v>18</v>
      </c>
      <c r="E290" t="s">
        <v>1044</v>
      </c>
      <c r="F290">
        <f>VLOOKUP(C290,Productos!$A$1:$F$51,6,0)*D290</f>
        <v>12420</v>
      </c>
    </row>
    <row r="291" spans="1:6" x14ac:dyDescent="0.2">
      <c r="A291" s="1">
        <v>43167</v>
      </c>
      <c r="B291" s="2">
        <v>13797515</v>
      </c>
      <c r="C291" s="2" t="s">
        <v>798</v>
      </c>
      <c r="D291">
        <v>36</v>
      </c>
      <c r="E291" t="s">
        <v>983</v>
      </c>
      <c r="F291">
        <f>VLOOKUP(C291,Productos!$A$1:$F$51,6,0)*D291</f>
        <v>9000</v>
      </c>
    </row>
    <row r="292" spans="1:6" x14ac:dyDescent="0.2">
      <c r="A292" s="1">
        <v>43168</v>
      </c>
      <c r="B292" s="2">
        <v>33356239</v>
      </c>
      <c r="C292" s="2" t="s">
        <v>801</v>
      </c>
      <c r="D292">
        <v>6</v>
      </c>
      <c r="E292" t="s">
        <v>913</v>
      </c>
      <c r="F292">
        <f>VLOOKUP(C292,Productos!$A$1:$F$51,6,0)*D292</f>
        <v>2700</v>
      </c>
    </row>
    <row r="293" spans="1:6" x14ac:dyDescent="0.2">
      <c r="A293" s="1">
        <v>43168</v>
      </c>
      <c r="B293" s="2">
        <v>11550021</v>
      </c>
      <c r="C293" s="2" t="s">
        <v>819</v>
      </c>
      <c r="D293">
        <v>36</v>
      </c>
      <c r="E293" t="s">
        <v>980</v>
      </c>
      <c r="F293">
        <f>VLOOKUP(C293,Productos!$A$1:$F$51,6,0)*D293</f>
        <v>23004</v>
      </c>
    </row>
    <row r="294" spans="1:6" x14ac:dyDescent="0.2">
      <c r="A294" s="1">
        <v>43169</v>
      </c>
      <c r="B294" s="2">
        <v>50918254</v>
      </c>
      <c r="C294" s="2" t="s">
        <v>811</v>
      </c>
      <c r="D294">
        <v>6</v>
      </c>
      <c r="E294" t="s">
        <v>1045</v>
      </c>
      <c r="F294">
        <f>VLOOKUP(C294,Productos!$A$1:$F$51,6,0)*D294</f>
        <v>2400</v>
      </c>
    </row>
    <row r="295" spans="1:6" x14ac:dyDescent="0.2">
      <c r="A295" s="1">
        <v>43169</v>
      </c>
      <c r="B295" s="2">
        <v>29475502</v>
      </c>
      <c r="C295" s="2" t="s">
        <v>792</v>
      </c>
      <c r="D295">
        <v>12</v>
      </c>
      <c r="E295" t="s">
        <v>1046</v>
      </c>
      <c r="F295">
        <f>VLOOKUP(C295,Productos!$A$1:$F$51,6,0)*D295</f>
        <v>5472</v>
      </c>
    </row>
    <row r="296" spans="1:6" x14ac:dyDescent="0.2">
      <c r="A296" s="1">
        <v>43169</v>
      </c>
      <c r="B296" s="2">
        <v>39027032</v>
      </c>
      <c r="C296" s="2" t="s">
        <v>822</v>
      </c>
      <c r="D296">
        <v>30</v>
      </c>
      <c r="E296" t="s">
        <v>840</v>
      </c>
      <c r="F296">
        <f>VLOOKUP(C296,Productos!$A$1:$F$51,6,0)*D296</f>
        <v>210</v>
      </c>
    </row>
    <row r="297" spans="1:6" x14ac:dyDescent="0.2">
      <c r="A297" s="1">
        <v>43169</v>
      </c>
      <c r="B297" s="2">
        <v>47160583</v>
      </c>
      <c r="C297" s="2" t="s">
        <v>822</v>
      </c>
      <c r="D297">
        <v>30</v>
      </c>
      <c r="E297" t="s">
        <v>1047</v>
      </c>
      <c r="F297">
        <f>VLOOKUP(C297,Productos!$A$1:$F$51,6,0)*D297</f>
        <v>210</v>
      </c>
    </row>
    <row r="298" spans="1:6" x14ac:dyDescent="0.2">
      <c r="A298" s="1">
        <v>43170</v>
      </c>
      <c r="B298" s="2">
        <v>20497061</v>
      </c>
      <c r="C298" s="2" t="s">
        <v>825</v>
      </c>
      <c r="D298">
        <v>18</v>
      </c>
      <c r="E298" t="s">
        <v>1048</v>
      </c>
      <c r="F298">
        <f>VLOOKUP(C298,Productos!$A$1:$F$51,6,0)*D298</f>
        <v>27000</v>
      </c>
    </row>
    <row r="299" spans="1:6" x14ac:dyDescent="0.2">
      <c r="A299" s="1">
        <v>43170</v>
      </c>
      <c r="B299" s="2">
        <v>36266900</v>
      </c>
      <c r="C299" s="2" t="s">
        <v>827</v>
      </c>
      <c r="D299">
        <v>18</v>
      </c>
      <c r="E299" t="s">
        <v>1049</v>
      </c>
      <c r="F299">
        <f>VLOOKUP(C299,Productos!$A$1:$F$51,6,0)*D299</f>
        <v>7200</v>
      </c>
    </row>
    <row r="300" spans="1:6" x14ac:dyDescent="0.2">
      <c r="A300" s="1">
        <v>43170</v>
      </c>
      <c r="B300" s="2">
        <v>15759472</v>
      </c>
      <c r="C300" s="2" t="s">
        <v>818</v>
      </c>
      <c r="D300">
        <v>6</v>
      </c>
      <c r="E300" t="s">
        <v>1050</v>
      </c>
      <c r="F300">
        <f>VLOOKUP(C300,Productos!$A$1:$F$51,6,0)*D300</f>
        <v>2400</v>
      </c>
    </row>
    <row r="301" spans="1:6" x14ac:dyDescent="0.2">
      <c r="A301" s="1">
        <v>43171</v>
      </c>
      <c r="B301" s="2">
        <v>16597553</v>
      </c>
      <c r="C301" s="2" t="s">
        <v>793</v>
      </c>
      <c r="D301">
        <v>42</v>
      </c>
      <c r="E301" t="s">
        <v>926</v>
      </c>
      <c r="F301">
        <f>VLOOKUP(C301,Productos!$A$1:$F$51,6,0)*D301</f>
        <v>14700</v>
      </c>
    </row>
    <row r="302" spans="1:6" x14ac:dyDescent="0.2">
      <c r="A302" s="1">
        <v>43171</v>
      </c>
      <c r="B302" s="2">
        <v>26483896</v>
      </c>
      <c r="C302" s="2" t="s">
        <v>826</v>
      </c>
      <c r="D302">
        <v>30</v>
      </c>
      <c r="E302" t="s">
        <v>1051</v>
      </c>
      <c r="F302">
        <f>VLOOKUP(C302,Productos!$A$1:$F$51,6,0)*D302</f>
        <v>18000</v>
      </c>
    </row>
    <row r="303" spans="1:6" x14ac:dyDescent="0.2">
      <c r="A303" s="1">
        <v>43171</v>
      </c>
      <c r="B303" s="2">
        <v>11699084</v>
      </c>
      <c r="C303" s="2" t="s">
        <v>816</v>
      </c>
      <c r="D303">
        <v>36</v>
      </c>
      <c r="E303" t="s">
        <v>1052</v>
      </c>
      <c r="F303">
        <f>VLOOKUP(C303,Productos!$A$1:$F$51,6,0)*D303</f>
        <v>35352</v>
      </c>
    </row>
    <row r="304" spans="1:6" x14ac:dyDescent="0.2">
      <c r="A304" s="1">
        <v>43171</v>
      </c>
      <c r="B304" s="2">
        <v>44535674</v>
      </c>
      <c r="C304" s="2" t="s">
        <v>805</v>
      </c>
      <c r="D304">
        <v>30</v>
      </c>
      <c r="E304" t="s">
        <v>1053</v>
      </c>
      <c r="F304">
        <f>VLOOKUP(C304,Productos!$A$1:$F$51,6,0)*D304</f>
        <v>33000</v>
      </c>
    </row>
    <row r="305" spans="1:6" x14ac:dyDescent="0.2">
      <c r="A305" s="1">
        <v>43171</v>
      </c>
      <c r="B305" s="2">
        <v>36982994</v>
      </c>
      <c r="C305" s="2" t="s">
        <v>795</v>
      </c>
      <c r="D305">
        <v>138</v>
      </c>
      <c r="E305" t="s">
        <v>1054</v>
      </c>
      <c r="F305">
        <f>VLOOKUP(C305,Productos!$A$1:$F$51,6,0)*D305</f>
        <v>122820</v>
      </c>
    </row>
    <row r="306" spans="1:6" x14ac:dyDescent="0.2">
      <c r="A306" s="1">
        <v>43172</v>
      </c>
      <c r="B306" s="2">
        <v>37853976</v>
      </c>
      <c r="C306" s="2" t="s">
        <v>817</v>
      </c>
      <c r="D306">
        <v>24</v>
      </c>
      <c r="E306" t="s">
        <v>1055</v>
      </c>
      <c r="F306">
        <f>VLOOKUP(C306,Productos!$A$1:$F$51,6,0)*D306</f>
        <v>16560</v>
      </c>
    </row>
    <row r="307" spans="1:6" x14ac:dyDescent="0.2">
      <c r="A307" s="1">
        <v>43172</v>
      </c>
      <c r="B307" s="2">
        <v>7463513</v>
      </c>
      <c r="C307" s="2" t="s">
        <v>809</v>
      </c>
      <c r="D307">
        <v>6</v>
      </c>
      <c r="E307" t="s">
        <v>1056</v>
      </c>
      <c r="F307">
        <f>VLOOKUP(C307,Productos!$A$1:$F$51,6,0)*D307</f>
        <v>1800</v>
      </c>
    </row>
    <row r="308" spans="1:6" x14ac:dyDescent="0.2">
      <c r="A308" s="1">
        <v>43172</v>
      </c>
      <c r="B308" s="2">
        <v>23427993</v>
      </c>
      <c r="C308" s="2" t="s">
        <v>811</v>
      </c>
      <c r="D308">
        <v>6</v>
      </c>
      <c r="E308" t="s">
        <v>1057</v>
      </c>
      <c r="F308">
        <f>VLOOKUP(C308,Productos!$A$1:$F$51,6,0)*D308</f>
        <v>2400</v>
      </c>
    </row>
    <row r="309" spans="1:6" x14ac:dyDescent="0.2">
      <c r="A309" s="1">
        <v>43172</v>
      </c>
      <c r="B309" s="2">
        <v>9511425</v>
      </c>
      <c r="C309" s="2" t="s">
        <v>804</v>
      </c>
      <c r="D309">
        <v>42</v>
      </c>
      <c r="E309" t="s">
        <v>1058</v>
      </c>
      <c r="F309">
        <f>VLOOKUP(C309,Productos!$A$1:$F$51,6,0)*D309</f>
        <v>11760</v>
      </c>
    </row>
    <row r="310" spans="1:6" x14ac:dyDescent="0.2">
      <c r="A310" s="1">
        <v>43172</v>
      </c>
      <c r="B310" s="2">
        <v>35242313</v>
      </c>
      <c r="C310" s="2" t="s">
        <v>820</v>
      </c>
      <c r="D310">
        <v>24</v>
      </c>
      <c r="E310" t="s">
        <v>1058</v>
      </c>
      <c r="F310">
        <f>VLOOKUP(C310,Productos!$A$1:$F$51,6,0)*D310</f>
        <v>23760</v>
      </c>
    </row>
    <row r="311" spans="1:6" x14ac:dyDescent="0.2">
      <c r="A311" s="1">
        <v>43174</v>
      </c>
      <c r="B311" s="2">
        <v>5783288</v>
      </c>
      <c r="C311" s="2" t="s">
        <v>796</v>
      </c>
      <c r="D311">
        <v>24</v>
      </c>
      <c r="E311" t="s">
        <v>1059</v>
      </c>
      <c r="F311">
        <f>VLOOKUP(C311,Productos!$A$1:$F$51,6,0)*D311</f>
        <v>8400</v>
      </c>
    </row>
    <row r="312" spans="1:6" x14ac:dyDescent="0.2">
      <c r="A312" s="1">
        <v>43174</v>
      </c>
      <c r="B312" s="2">
        <v>7500600</v>
      </c>
      <c r="C312" s="2" t="s">
        <v>826</v>
      </c>
      <c r="D312">
        <v>18</v>
      </c>
      <c r="E312" t="s">
        <v>1032</v>
      </c>
      <c r="F312">
        <f>VLOOKUP(C312,Productos!$A$1:$F$51,6,0)*D312</f>
        <v>10800</v>
      </c>
    </row>
    <row r="313" spans="1:6" x14ac:dyDescent="0.2">
      <c r="A313" s="1">
        <v>43174</v>
      </c>
      <c r="B313" s="2">
        <v>36699545</v>
      </c>
      <c r="C313" s="2" t="s">
        <v>825</v>
      </c>
      <c r="D313">
        <v>6</v>
      </c>
      <c r="E313" t="s">
        <v>1060</v>
      </c>
      <c r="F313">
        <f>VLOOKUP(C313,Productos!$A$1:$F$51,6,0)*D313</f>
        <v>9000</v>
      </c>
    </row>
    <row r="314" spans="1:6" x14ac:dyDescent="0.2">
      <c r="A314" s="1">
        <v>43174</v>
      </c>
      <c r="B314" s="2">
        <v>49726646</v>
      </c>
      <c r="C314" s="2" t="s">
        <v>808</v>
      </c>
      <c r="D314">
        <v>6</v>
      </c>
      <c r="E314" t="s">
        <v>1061</v>
      </c>
      <c r="F314">
        <f>VLOOKUP(C314,Productos!$A$1:$F$51,6,0)*D314</f>
        <v>120</v>
      </c>
    </row>
    <row r="315" spans="1:6" x14ac:dyDescent="0.2">
      <c r="A315" s="1">
        <v>43175</v>
      </c>
      <c r="B315" s="2">
        <v>32025344</v>
      </c>
      <c r="C315" s="2" t="s">
        <v>805</v>
      </c>
      <c r="D315">
        <v>36</v>
      </c>
      <c r="E315" t="s">
        <v>934</v>
      </c>
      <c r="F315">
        <f>VLOOKUP(C315,Productos!$A$1:$F$51,6,0)*D315</f>
        <v>39600</v>
      </c>
    </row>
    <row r="316" spans="1:6" x14ac:dyDescent="0.2">
      <c r="A316" s="1">
        <v>43175</v>
      </c>
      <c r="B316" s="2">
        <v>20476812</v>
      </c>
      <c r="C316" s="2" t="s">
        <v>792</v>
      </c>
      <c r="D316">
        <v>30</v>
      </c>
      <c r="E316" t="s">
        <v>1052</v>
      </c>
      <c r="F316">
        <f>VLOOKUP(C316,Productos!$A$1:$F$51,6,0)*D316</f>
        <v>13680</v>
      </c>
    </row>
    <row r="317" spans="1:6" x14ac:dyDescent="0.2">
      <c r="A317" s="1">
        <v>43175</v>
      </c>
      <c r="B317" s="2">
        <v>29465831</v>
      </c>
      <c r="C317" s="2" t="s">
        <v>809</v>
      </c>
      <c r="D317">
        <v>36</v>
      </c>
      <c r="E317" t="s">
        <v>907</v>
      </c>
      <c r="F317">
        <f>VLOOKUP(C317,Productos!$A$1:$F$51,6,0)*D317</f>
        <v>10800</v>
      </c>
    </row>
    <row r="318" spans="1:6" x14ac:dyDescent="0.2">
      <c r="A318" s="1">
        <v>43175</v>
      </c>
      <c r="B318" s="2">
        <v>27874428</v>
      </c>
      <c r="C318" s="2" t="s">
        <v>811</v>
      </c>
      <c r="D318">
        <v>18</v>
      </c>
      <c r="E318" t="s">
        <v>965</v>
      </c>
      <c r="F318">
        <f>VLOOKUP(C318,Productos!$A$1:$F$51,6,0)*D318</f>
        <v>7200</v>
      </c>
    </row>
    <row r="319" spans="1:6" x14ac:dyDescent="0.2">
      <c r="A319" s="1">
        <v>43175</v>
      </c>
      <c r="B319" s="2">
        <v>48047966</v>
      </c>
      <c r="C319" s="2" t="s">
        <v>811</v>
      </c>
      <c r="D319">
        <v>6</v>
      </c>
      <c r="E319" t="s">
        <v>980</v>
      </c>
      <c r="F319">
        <f>VLOOKUP(C319,Productos!$A$1:$F$51,6,0)*D319</f>
        <v>2400</v>
      </c>
    </row>
    <row r="320" spans="1:6" x14ac:dyDescent="0.2">
      <c r="A320" s="1">
        <v>43175</v>
      </c>
      <c r="B320" s="2">
        <v>41828543</v>
      </c>
      <c r="C320" s="2" t="s">
        <v>827</v>
      </c>
      <c r="D320">
        <v>24</v>
      </c>
      <c r="E320" t="s">
        <v>1062</v>
      </c>
      <c r="F320">
        <f>VLOOKUP(C320,Productos!$A$1:$F$51,6,0)*D320</f>
        <v>9600</v>
      </c>
    </row>
    <row r="321" spans="1:6" x14ac:dyDescent="0.2">
      <c r="A321" s="1">
        <v>43176</v>
      </c>
      <c r="B321" s="2">
        <v>33989600</v>
      </c>
      <c r="C321" s="2" t="s">
        <v>788</v>
      </c>
      <c r="D321">
        <v>6</v>
      </c>
      <c r="E321" t="s">
        <v>1063</v>
      </c>
      <c r="F321">
        <f>VLOOKUP(C321,Productos!$A$1:$F$51,6,0)*D321</f>
        <v>150</v>
      </c>
    </row>
    <row r="322" spans="1:6" x14ac:dyDescent="0.2">
      <c r="A322" s="1">
        <v>43176</v>
      </c>
      <c r="B322" s="2">
        <v>43461037</v>
      </c>
      <c r="C322" s="2" t="s">
        <v>802</v>
      </c>
      <c r="D322">
        <v>12</v>
      </c>
      <c r="E322" t="s">
        <v>895</v>
      </c>
      <c r="F322">
        <f>VLOOKUP(C322,Productos!$A$1:$F$51,6,0)*D322</f>
        <v>1440</v>
      </c>
    </row>
    <row r="323" spans="1:6" x14ac:dyDescent="0.2">
      <c r="A323" s="1">
        <v>43177</v>
      </c>
      <c r="B323" s="2">
        <v>34937359</v>
      </c>
      <c r="C323" s="2" t="s">
        <v>797</v>
      </c>
      <c r="D323">
        <v>6</v>
      </c>
      <c r="E323" t="s">
        <v>1064</v>
      </c>
      <c r="F323">
        <f>VLOOKUP(C323,Productos!$A$1:$F$51,6,0)*D323</f>
        <v>6300</v>
      </c>
    </row>
    <row r="324" spans="1:6" x14ac:dyDescent="0.2">
      <c r="A324" s="1">
        <v>43177</v>
      </c>
      <c r="B324" s="2">
        <v>21749332</v>
      </c>
      <c r="C324" s="2" t="s">
        <v>803</v>
      </c>
      <c r="D324">
        <v>30</v>
      </c>
      <c r="E324" t="s">
        <v>1065</v>
      </c>
      <c r="F324">
        <f>VLOOKUP(C324,Productos!$A$1:$F$51,6,0)*D324</f>
        <v>600</v>
      </c>
    </row>
    <row r="325" spans="1:6" x14ac:dyDescent="0.2">
      <c r="A325" s="1">
        <v>43177</v>
      </c>
      <c r="B325" s="2">
        <v>9434927</v>
      </c>
      <c r="C325" s="2" t="s">
        <v>805</v>
      </c>
      <c r="D325">
        <v>6</v>
      </c>
      <c r="E325" t="s">
        <v>1066</v>
      </c>
      <c r="F325">
        <f>VLOOKUP(C325,Productos!$A$1:$F$51,6,0)*D325</f>
        <v>6600</v>
      </c>
    </row>
    <row r="326" spans="1:6" x14ac:dyDescent="0.2">
      <c r="A326" s="1">
        <v>43177</v>
      </c>
      <c r="B326" s="2">
        <v>12628099</v>
      </c>
      <c r="C326" s="2" t="s">
        <v>811</v>
      </c>
      <c r="D326">
        <v>30</v>
      </c>
      <c r="E326" t="s">
        <v>1067</v>
      </c>
      <c r="F326">
        <f>VLOOKUP(C326,Productos!$A$1:$F$51,6,0)*D326</f>
        <v>12000</v>
      </c>
    </row>
    <row r="327" spans="1:6" x14ac:dyDescent="0.2">
      <c r="A327" s="1">
        <v>43177</v>
      </c>
      <c r="B327" s="2">
        <v>45038525</v>
      </c>
      <c r="C327" s="2" t="s">
        <v>799</v>
      </c>
      <c r="D327">
        <v>30</v>
      </c>
      <c r="E327" t="s">
        <v>877</v>
      </c>
      <c r="F327">
        <f>VLOOKUP(C327,Productos!$A$1:$F$51,6,0)*D327</f>
        <v>33600</v>
      </c>
    </row>
    <row r="328" spans="1:6" x14ac:dyDescent="0.2">
      <c r="A328" s="1">
        <v>43178</v>
      </c>
      <c r="B328" s="2">
        <v>33886529</v>
      </c>
      <c r="C328" s="2" t="s">
        <v>820</v>
      </c>
      <c r="D328">
        <v>30</v>
      </c>
      <c r="E328" t="s">
        <v>1068</v>
      </c>
      <c r="F328">
        <f>VLOOKUP(C328,Productos!$A$1:$F$51,6,0)*D328</f>
        <v>29700</v>
      </c>
    </row>
    <row r="329" spans="1:6" x14ac:dyDescent="0.2">
      <c r="A329" s="1">
        <v>43178</v>
      </c>
      <c r="B329" s="2">
        <v>14290199</v>
      </c>
      <c r="C329" s="2" t="s">
        <v>821</v>
      </c>
      <c r="D329">
        <v>42</v>
      </c>
      <c r="E329" t="s">
        <v>1069</v>
      </c>
      <c r="F329">
        <f>VLOOKUP(C329,Productos!$A$1:$F$51,6,0)*D329</f>
        <v>8400</v>
      </c>
    </row>
    <row r="330" spans="1:6" x14ac:dyDescent="0.2">
      <c r="A330" s="1">
        <v>43178</v>
      </c>
      <c r="B330" s="2">
        <v>8691189</v>
      </c>
      <c r="C330" s="2" t="s">
        <v>798</v>
      </c>
      <c r="D330">
        <v>12</v>
      </c>
      <c r="E330" t="s">
        <v>1070</v>
      </c>
      <c r="F330">
        <f>VLOOKUP(C330,Productos!$A$1:$F$51,6,0)*D330</f>
        <v>3000</v>
      </c>
    </row>
    <row r="331" spans="1:6" x14ac:dyDescent="0.2">
      <c r="A331" s="1">
        <v>43178</v>
      </c>
      <c r="B331" s="2">
        <v>24559227</v>
      </c>
      <c r="C331" s="2" t="s">
        <v>829</v>
      </c>
      <c r="D331">
        <v>12</v>
      </c>
      <c r="E331" t="s">
        <v>1071</v>
      </c>
      <c r="F331">
        <f>VLOOKUP(C331,Productos!$A$1:$F$51,6,0)*D331</f>
        <v>8676</v>
      </c>
    </row>
    <row r="332" spans="1:6" x14ac:dyDescent="0.2">
      <c r="A332" s="1">
        <v>43179</v>
      </c>
      <c r="B332" s="2">
        <v>27216958</v>
      </c>
      <c r="C332" s="2" t="s">
        <v>829</v>
      </c>
      <c r="D332">
        <v>36</v>
      </c>
      <c r="E332" t="s">
        <v>1072</v>
      </c>
      <c r="F332">
        <f>VLOOKUP(C332,Productos!$A$1:$F$51,6,0)*D332</f>
        <v>26028</v>
      </c>
    </row>
    <row r="333" spans="1:6" x14ac:dyDescent="0.2">
      <c r="A333" s="1">
        <v>43179</v>
      </c>
      <c r="B333" s="2">
        <v>41048579</v>
      </c>
      <c r="C333" s="2" t="s">
        <v>788</v>
      </c>
      <c r="D333">
        <v>12</v>
      </c>
      <c r="E333" t="s">
        <v>1052</v>
      </c>
      <c r="F333">
        <f>VLOOKUP(C333,Productos!$A$1:$F$51,6,0)*D333</f>
        <v>300</v>
      </c>
    </row>
    <row r="334" spans="1:6" x14ac:dyDescent="0.2">
      <c r="A334" s="1">
        <v>43179</v>
      </c>
      <c r="B334" s="2">
        <v>19201668</v>
      </c>
      <c r="C334" s="2" t="s">
        <v>791</v>
      </c>
      <c r="D334">
        <v>42</v>
      </c>
      <c r="E334" t="s">
        <v>1073</v>
      </c>
      <c r="F334">
        <f>VLOOKUP(C334,Productos!$A$1:$F$51,6,0)*D334</f>
        <v>46200</v>
      </c>
    </row>
    <row r="335" spans="1:6" x14ac:dyDescent="0.2">
      <c r="A335" s="1">
        <v>43179</v>
      </c>
      <c r="B335" s="2">
        <v>15503400</v>
      </c>
      <c r="C335" s="2" t="s">
        <v>833</v>
      </c>
      <c r="D335">
        <v>18</v>
      </c>
      <c r="E335" t="s">
        <v>936</v>
      </c>
      <c r="F335">
        <f>VLOOKUP(C335,Productos!$A$1:$F$51,6,0)*D335</f>
        <v>4500</v>
      </c>
    </row>
    <row r="336" spans="1:6" x14ac:dyDescent="0.2">
      <c r="A336" s="1">
        <v>43180</v>
      </c>
      <c r="B336" s="2">
        <v>49213346</v>
      </c>
      <c r="C336" s="2" t="s">
        <v>833</v>
      </c>
      <c r="D336">
        <v>12</v>
      </c>
      <c r="E336" t="s">
        <v>1074</v>
      </c>
      <c r="F336">
        <f>VLOOKUP(C336,Productos!$A$1:$F$51,6,0)*D336</f>
        <v>3000</v>
      </c>
    </row>
    <row r="337" spans="1:6" x14ac:dyDescent="0.2">
      <c r="A337" s="1">
        <v>43180</v>
      </c>
      <c r="B337" s="2">
        <v>13979241</v>
      </c>
      <c r="C337" s="2" t="s">
        <v>824</v>
      </c>
      <c r="D337">
        <v>12</v>
      </c>
      <c r="E337" t="s">
        <v>1046</v>
      </c>
      <c r="F337">
        <f>VLOOKUP(C337,Productos!$A$1:$F$51,6,0)*D337</f>
        <v>9600</v>
      </c>
    </row>
    <row r="338" spans="1:6" x14ac:dyDescent="0.2">
      <c r="A338" s="1">
        <v>43180</v>
      </c>
      <c r="B338" s="2">
        <v>37889551</v>
      </c>
      <c r="C338" s="2" t="s">
        <v>832</v>
      </c>
      <c r="D338">
        <v>6</v>
      </c>
      <c r="E338" t="s">
        <v>1075</v>
      </c>
      <c r="F338">
        <f>VLOOKUP(C338,Productos!$A$1:$F$51,6,0)*D338</f>
        <v>3870</v>
      </c>
    </row>
    <row r="339" spans="1:6" x14ac:dyDescent="0.2">
      <c r="A339" s="1">
        <v>43180</v>
      </c>
      <c r="B339" s="2">
        <v>49840356</v>
      </c>
      <c r="C339" s="2" t="s">
        <v>808</v>
      </c>
      <c r="D339">
        <v>30</v>
      </c>
      <c r="E339" t="s">
        <v>890</v>
      </c>
      <c r="F339">
        <f>VLOOKUP(C339,Productos!$A$1:$F$51,6,0)*D339</f>
        <v>600</v>
      </c>
    </row>
    <row r="340" spans="1:6" x14ac:dyDescent="0.2">
      <c r="A340" s="1">
        <v>43180</v>
      </c>
      <c r="B340" s="2">
        <v>9197702</v>
      </c>
      <c r="C340" s="2" t="s">
        <v>793</v>
      </c>
      <c r="D340">
        <v>36</v>
      </c>
      <c r="E340" t="s">
        <v>890</v>
      </c>
      <c r="F340">
        <f>VLOOKUP(C340,Productos!$A$1:$F$51,6,0)*D340</f>
        <v>12600</v>
      </c>
    </row>
    <row r="341" spans="1:6" x14ac:dyDescent="0.2">
      <c r="A341" s="1">
        <v>43180</v>
      </c>
      <c r="B341" s="2">
        <v>11040630</v>
      </c>
      <c r="C341" s="2" t="s">
        <v>821</v>
      </c>
      <c r="D341">
        <v>30</v>
      </c>
      <c r="E341" t="s">
        <v>915</v>
      </c>
      <c r="F341">
        <f>VLOOKUP(C341,Productos!$A$1:$F$51,6,0)*D341</f>
        <v>6000</v>
      </c>
    </row>
    <row r="342" spans="1:6" x14ac:dyDescent="0.2">
      <c r="A342" s="1">
        <v>43181</v>
      </c>
      <c r="B342" s="2">
        <v>43196983</v>
      </c>
      <c r="C342" s="2" t="s">
        <v>818</v>
      </c>
      <c r="D342">
        <v>6</v>
      </c>
      <c r="E342" t="s">
        <v>996</v>
      </c>
      <c r="F342">
        <f>VLOOKUP(C342,Productos!$A$1:$F$51,6,0)*D342</f>
        <v>2400</v>
      </c>
    </row>
    <row r="343" spans="1:6" x14ac:dyDescent="0.2">
      <c r="A343" s="1">
        <v>43181</v>
      </c>
      <c r="B343" s="2">
        <v>46568278</v>
      </c>
      <c r="C343" s="2" t="s">
        <v>802</v>
      </c>
      <c r="D343">
        <v>18</v>
      </c>
      <c r="E343" t="s">
        <v>1050</v>
      </c>
      <c r="F343">
        <f>VLOOKUP(C343,Productos!$A$1:$F$51,6,0)*D343</f>
        <v>2160</v>
      </c>
    </row>
    <row r="344" spans="1:6" x14ac:dyDescent="0.2">
      <c r="A344" s="1">
        <v>43181</v>
      </c>
      <c r="B344" s="2">
        <v>34275798</v>
      </c>
      <c r="C344" s="2" t="s">
        <v>794</v>
      </c>
      <c r="D344">
        <v>6</v>
      </c>
      <c r="E344" t="s">
        <v>1076</v>
      </c>
      <c r="F344">
        <f>VLOOKUP(C344,Productos!$A$1:$F$51,6,0)*D344</f>
        <v>1800</v>
      </c>
    </row>
    <row r="345" spans="1:6" x14ac:dyDescent="0.2">
      <c r="A345" s="1">
        <v>43181</v>
      </c>
      <c r="B345" s="2">
        <v>11503050</v>
      </c>
      <c r="C345" s="2" t="s">
        <v>811</v>
      </c>
      <c r="D345">
        <v>36</v>
      </c>
      <c r="E345" t="s">
        <v>1077</v>
      </c>
      <c r="F345">
        <f>VLOOKUP(C345,Productos!$A$1:$F$51,6,0)*D345</f>
        <v>14400</v>
      </c>
    </row>
    <row r="346" spans="1:6" x14ac:dyDescent="0.2">
      <c r="A346" s="1">
        <v>43181</v>
      </c>
      <c r="B346" s="2">
        <v>45251078</v>
      </c>
      <c r="C346" s="2" t="s">
        <v>836</v>
      </c>
      <c r="D346">
        <v>18</v>
      </c>
      <c r="E346" t="s">
        <v>1058</v>
      </c>
      <c r="F346">
        <f>VLOOKUP(C346,Productos!$A$1:$F$51,6,0)*D346</f>
        <v>3600</v>
      </c>
    </row>
    <row r="347" spans="1:6" x14ac:dyDescent="0.2">
      <c r="A347" s="1">
        <v>43182</v>
      </c>
      <c r="B347" s="2">
        <v>37073901</v>
      </c>
      <c r="C347" s="2" t="s">
        <v>808</v>
      </c>
      <c r="D347">
        <v>42</v>
      </c>
      <c r="E347" t="s">
        <v>1078</v>
      </c>
      <c r="F347">
        <f>VLOOKUP(C347,Productos!$A$1:$F$51,6,0)*D347</f>
        <v>840</v>
      </c>
    </row>
    <row r="348" spans="1:6" x14ac:dyDescent="0.2">
      <c r="A348" s="1">
        <v>43182</v>
      </c>
      <c r="B348" s="2">
        <v>44677328</v>
      </c>
      <c r="C348" s="2" t="s">
        <v>819</v>
      </c>
      <c r="D348">
        <v>18</v>
      </c>
      <c r="E348" t="s">
        <v>1079</v>
      </c>
      <c r="F348">
        <f>VLOOKUP(C348,Productos!$A$1:$F$51,6,0)*D348</f>
        <v>11502</v>
      </c>
    </row>
    <row r="349" spans="1:6" x14ac:dyDescent="0.2">
      <c r="A349" s="1">
        <v>43182</v>
      </c>
      <c r="B349" s="2">
        <v>40557640</v>
      </c>
      <c r="C349" s="2" t="s">
        <v>804</v>
      </c>
      <c r="D349">
        <v>30</v>
      </c>
      <c r="E349" t="s">
        <v>923</v>
      </c>
      <c r="F349">
        <f>VLOOKUP(C349,Productos!$A$1:$F$51,6,0)*D349</f>
        <v>8400</v>
      </c>
    </row>
    <row r="350" spans="1:6" x14ac:dyDescent="0.2">
      <c r="A350" s="1">
        <v>43182</v>
      </c>
      <c r="B350" s="2">
        <v>5415984</v>
      </c>
      <c r="C350" s="2" t="s">
        <v>806</v>
      </c>
      <c r="D350">
        <v>18</v>
      </c>
      <c r="E350" t="s">
        <v>1080</v>
      </c>
      <c r="F350">
        <f>VLOOKUP(C350,Productos!$A$1:$F$51,6,0)*D350</f>
        <v>5400</v>
      </c>
    </row>
    <row r="351" spans="1:6" x14ac:dyDescent="0.2">
      <c r="A351" s="1">
        <v>43182</v>
      </c>
      <c r="B351" s="2">
        <v>40622975</v>
      </c>
      <c r="C351" s="2" t="s">
        <v>797</v>
      </c>
      <c r="D351">
        <v>12</v>
      </c>
      <c r="E351" t="s">
        <v>1081</v>
      </c>
      <c r="F351">
        <f>VLOOKUP(C351,Productos!$A$1:$F$51,6,0)*D351</f>
        <v>12600</v>
      </c>
    </row>
    <row r="352" spans="1:6" x14ac:dyDescent="0.2">
      <c r="A352" s="1">
        <v>43182</v>
      </c>
      <c r="B352" s="2">
        <v>44593720</v>
      </c>
      <c r="C352" s="2" t="s">
        <v>807</v>
      </c>
      <c r="D352">
        <v>24</v>
      </c>
      <c r="E352" t="s">
        <v>1082</v>
      </c>
      <c r="F352">
        <f>VLOOKUP(C352,Productos!$A$1:$F$51,6,0)*D352</f>
        <v>14400</v>
      </c>
    </row>
    <row r="353" spans="1:6" x14ac:dyDescent="0.2">
      <c r="A353" s="1">
        <v>43183</v>
      </c>
      <c r="B353" s="2">
        <v>9849336</v>
      </c>
      <c r="C353" s="2" t="s">
        <v>796</v>
      </c>
      <c r="D353">
        <v>12</v>
      </c>
      <c r="E353" t="s">
        <v>856</v>
      </c>
      <c r="F353">
        <f>VLOOKUP(C353,Productos!$A$1:$F$51,6,0)*D353</f>
        <v>4200</v>
      </c>
    </row>
    <row r="354" spans="1:6" x14ac:dyDescent="0.2">
      <c r="A354" s="1">
        <v>43183</v>
      </c>
      <c r="B354" s="2">
        <v>32422792</v>
      </c>
      <c r="C354" s="2" t="s">
        <v>793</v>
      </c>
      <c r="D354">
        <v>468</v>
      </c>
      <c r="E354" t="s">
        <v>935</v>
      </c>
      <c r="F354">
        <f>VLOOKUP(C354,Productos!$A$1:$F$51,6,0)*D354</f>
        <v>163800</v>
      </c>
    </row>
    <row r="355" spans="1:6" x14ac:dyDescent="0.2">
      <c r="A355" s="1">
        <v>43183</v>
      </c>
      <c r="B355" s="2">
        <v>19281220</v>
      </c>
      <c r="C355" s="2" t="s">
        <v>835</v>
      </c>
      <c r="D355">
        <v>36</v>
      </c>
      <c r="E355" t="s">
        <v>1083</v>
      </c>
      <c r="F355">
        <f>VLOOKUP(C355,Productos!$A$1:$F$51,6,0)*D355</f>
        <v>19800</v>
      </c>
    </row>
    <row r="356" spans="1:6" x14ac:dyDescent="0.2">
      <c r="A356" s="1">
        <v>43183</v>
      </c>
      <c r="B356" s="2">
        <v>35042098</v>
      </c>
      <c r="C356" s="2" t="s">
        <v>792</v>
      </c>
      <c r="D356">
        <v>18</v>
      </c>
      <c r="E356" t="s">
        <v>921</v>
      </c>
      <c r="F356">
        <f>VLOOKUP(C356,Productos!$A$1:$F$51,6,0)*D356</f>
        <v>8208</v>
      </c>
    </row>
    <row r="357" spans="1:6" x14ac:dyDescent="0.2">
      <c r="A357" s="1">
        <v>43184</v>
      </c>
      <c r="B357" s="2">
        <v>42879313</v>
      </c>
      <c r="C357" s="2" t="s">
        <v>799</v>
      </c>
      <c r="D357">
        <v>18</v>
      </c>
      <c r="E357" t="s">
        <v>900</v>
      </c>
      <c r="F357">
        <f>VLOOKUP(C357,Productos!$A$1:$F$51,6,0)*D357</f>
        <v>20160</v>
      </c>
    </row>
    <row r="358" spans="1:6" x14ac:dyDescent="0.2">
      <c r="A358" s="1">
        <v>43184</v>
      </c>
      <c r="B358" s="2">
        <v>46509032</v>
      </c>
      <c r="C358" s="2" t="s">
        <v>804</v>
      </c>
      <c r="D358">
        <v>18</v>
      </c>
      <c r="E358" t="s">
        <v>1046</v>
      </c>
      <c r="F358">
        <f>VLOOKUP(C358,Productos!$A$1:$F$51,6,0)*D358</f>
        <v>5040</v>
      </c>
    </row>
    <row r="359" spans="1:6" x14ac:dyDescent="0.2">
      <c r="A359" s="1">
        <v>43184</v>
      </c>
      <c r="B359" s="2">
        <v>23777506</v>
      </c>
      <c r="C359" s="2" t="s">
        <v>816</v>
      </c>
      <c r="D359">
        <v>324</v>
      </c>
      <c r="E359" t="s">
        <v>1084</v>
      </c>
      <c r="F359">
        <f>VLOOKUP(C359,Productos!$A$1:$F$51,6,0)*D359</f>
        <v>318168</v>
      </c>
    </row>
    <row r="360" spans="1:6" x14ac:dyDescent="0.2">
      <c r="A360" s="1">
        <v>43184</v>
      </c>
      <c r="B360" s="2">
        <v>36183888</v>
      </c>
      <c r="C360" s="2" t="s">
        <v>829</v>
      </c>
      <c r="D360">
        <v>30</v>
      </c>
      <c r="E360" t="s">
        <v>1085</v>
      </c>
      <c r="F360">
        <f>VLOOKUP(C360,Productos!$A$1:$F$51,6,0)*D360</f>
        <v>21690</v>
      </c>
    </row>
    <row r="361" spans="1:6" x14ac:dyDescent="0.2">
      <c r="A361" s="1">
        <v>43185</v>
      </c>
      <c r="B361" s="2">
        <v>24040532</v>
      </c>
      <c r="C361" s="2" t="s">
        <v>792</v>
      </c>
      <c r="D361">
        <v>42</v>
      </c>
      <c r="E361" t="s">
        <v>1004</v>
      </c>
      <c r="F361">
        <f>VLOOKUP(C361,Productos!$A$1:$F$51,6,0)*D361</f>
        <v>19152</v>
      </c>
    </row>
    <row r="362" spans="1:6" x14ac:dyDescent="0.2">
      <c r="A362" s="1">
        <v>43185</v>
      </c>
      <c r="B362" s="2">
        <v>47288528</v>
      </c>
      <c r="C362" s="2" t="s">
        <v>814</v>
      </c>
      <c r="D362">
        <v>594</v>
      </c>
      <c r="E362" t="s">
        <v>935</v>
      </c>
      <c r="F362">
        <f>VLOOKUP(C362,Productos!$A$1:$F$51,6,0)*D362</f>
        <v>291060</v>
      </c>
    </row>
    <row r="363" spans="1:6" x14ac:dyDescent="0.2">
      <c r="A363" s="1">
        <v>43186</v>
      </c>
      <c r="B363" s="2">
        <v>15392406</v>
      </c>
      <c r="C363" s="2" t="s">
        <v>827</v>
      </c>
      <c r="D363">
        <v>42</v>
      </c>
      <c r="E363" t="s">
        <v>1008</v>
      </c>
      <c r="F363">
        <f>VLOOKUP(C363,Productos!$A$1:$F$51,6,0)*D363</f>
        <v>16800</v>
      </c>
    </row>
    <row r="364" spans="1:6" x14ac:dyDescent="0.2">
      <c r="A364" s="1">
        <v>43187</v>
      </c>
      <c r="B364" s="2">
        <v>46599179</v>
      </c>
      <c r="C364" s="2" t="s">
        <v>821</v>
      </c>
      <c r="D364">
        <v>18</v>
      </c>
      <c r="E364" t="s">
        <v>838</v>
      </c>
      <c r="F364">
        <f>VLOOKUP(C364,Productos!$A$1:$F$51,6,0)*D364</f>
        <v>3600</v>
      </c>
    </row>
    <row r="365" spans="1:6" x14ac:dyDescent="0.2">
      <c r="A365" s="1">
        <v>43187</v>
      </c>
      <c r="B365" s="2">
        <v>32922841</v>
      </c>
      <c r="C365" s="2" t="s">
        <v>797</v>
      </c>
      <c r="D365">
        <v>12</v>
      </c>
      <c r="E365" t="s">
        <v>1086</v>
      </c>
      <c r="F365">
        <f>VLOOKUP(C365,Productos!$A$1:$F$51,6,0)*D365</f>
        <v>12600</v>
      </c>
    </row>
    <row r="366" spans="1:6" x14ac:dyDescent="0.2">
      <c r="A366" s="1">
        <v>43187</v>
      </c>
      <c r="B366" s="2">
        <v>40449207</v>
      </c>
      <c r="C366" s="2" t="s">
        <v>826</v>
      </c>
      <c r="D366">
        <v>30</v>
      </c>
      <c r="E366" t="s">
        <v>1087</v>
      </c>
      <c r="F366">
        <f>VLOOKUP(C366,Productos!$A$1:$F$51,6,0)*D366</f>
        <v>18000</v>
      </c>
    </row>
    <row r="367" spans="1:6" x14ac:dyDescent="0.2">
      <c r="A367" s="1">
        <v>43187</v>
      </c>
      <c r="B367" s="2">
        <v>50370798</v>
      </c>
      <c r="C367" s="2" t="s">
        <v>814</v>
      </c>
      <c r="D367">
        <v>6</v>
      </c>
      <c r="E367" t="s">
        <v>1088</v>
      </c>
      <c r="F367">
        <f>VLOOKUP(C367,Productos!$A$1:$F$51,6,0)*D367</f>
        <v>2940</v>
      </c>
    </row>
    <row r="368" spans="1:6" x14ac:dyDescent="0.2">
      <c r="A368" s="1">
        <v>43187</v>
      </c>
      <c r="B368" s="2">
        <v>46417166</v>
      </c>
      <c r="C368" s="2" t="s">
        <v>794</v>
      </c>
      <c r="D368">
        <v>6</v>
      </c>
      <c r="E368" t="s">
        <v>1089</v>
      </c>
      <c r="F368">
        <f>VLOOKUP(C368,Productos!$A$1:$F$51,6,0)*D368</f>
        <v>1800</v>
      </c>
    </row>
    <row r="369" spans="1:6" x14ac:dyDescent="0.2">
      <c r="A369" s="1">
        <v>43187</v>
      </c>
      <c r="B369" s="2">
        <v>9882842</v>
      </c>
      <c r="C369" s="2" t="s">
        <v>798</v>
      </c>
      <c r="D369">
        <v>42</v>
      </c>
      <c r="E369" t="s">
        <v>957</v>
      </c>
      <c r="F369">
        <f>VLOOKUP(C369,Productos!$A$1:$F$51,6,0)*D369</f>
        <v>10500</v>
      </c>
    </row>
    <row r="370" spans="1:6" x14ac:dyDescent="0.2">
      <c r="A370" s="1">
        <v>43187</v>
      </c>
      <c r="B370" s="2">
        <v>16942622</v>
      </c>
      <c r="C370" s="2" t="s">
        <v>789</v>
      </c>
      <c r="D370">
        <v>24</v>
      </c>
      <c r="E370" t="s">
        <v>1090</v>
      </c>
      <c r="F370">
        <f>VLOOKUP(C370,Productos!$A$1:$F$51,6,0)*D370</f>
        <v>26400</v>
      </c>
    </row>
    <row r="371" spans="1:6" x14ac:dyDescent="0.2">
      <c r="A371" s="1">
        <v>43188</v>
      </c>
      <c r="B371" s="2">
        <v>26413766</v>
      </c>
      <c r="C371" s="2" t="s">
        <v>800</v>
      </c>
      <c r="D371">
        <v>6</v>
      </c>
      <c r="E371" t="s">
        <v>1091</v>
      </c>
      <c r="F371">
        <f>VLOOKUP(C371,Productos!$A$1:$F$51,6,0)*D371</f>
        <v>7500</v>
      </c>
    </row>
    <row r="372" spans="1:6" x14ac:dyDescent="0.2">
      <c r="A372" s="1">
        <v>43188</v>
      </c>
      <c r="B372" s="2">
        <v>37004218</v>
      </c>
      <c r="C372" s="2" t="s">
        <v>828</v>
      </c>
      <c r="D372">
        <v>738</v>
      </c>
      <c r="E372" t="s">
        <v>1092</v>
      </c>
      <c r="F372">
        <f>VLOOKUP(C372,Productos!$A$1:$F$51,6,0)*D372</f>
        <v>369000</v>
      </c>
    </row>
    <row r="373" spans="1:6" x14ac:dyDescent="0.2">
      <c r="A373" s="1">
        <v>43188</v>
      </c>
      <c r="B373" s="2">
        <v>41023838</v>
      </c>
      <c r="C373" s="2" t="s">
        <v>830</v>
      </c>
      <c r="D373">
        <v>18</v>
      </c>
      <c r="E373" t="s">
        <v>1023</v>
      </c>
      <c r="F373">
        <f>VLOOKUP(C373,Productos!$A$1:$F$51,6,0)*D373</f>
        <v>5400</v>
      </c>
    </row>
    <row r="374" spans="1:6" x14ac:dyDescent="0.2">
      <c r="A374" s="1">
        <v>43188</v>
      </c>
      <c r="B374" s="2">
        <v>10549195</v>
      </c>
      <c r="C374" s="2" t="s">
        <v>820</v>
      </c>
      <c r="D374">
        <v>42</v>
      </c>
      <c r="E374" t="s">
        <v>1093</v>
      </c>
      <c r="F374">
        <f>VLOOKUP(C374,Productos!$A$1:$F$51,6,0)*D374</f>
        <v>41580</v>
      </c>
    </row>
    <row r="375" spans="1:6" x14ac:dyDescent="0.2">
      <c r="A375" s="1">
        <v>43188</v>
      </c>
      <c r="B375" s="2">
        <v>32635375</v>
      </c>
      <c r="C375" s="2" t="s">
        <v>828</v>
      </c>
      <c r="D375">
        <v>6</v>
      </c>
      <c r="E375" t="s">
        <v>1094</v>
      </c>
      <c r="F375">
        <f>VLOOKUP(C375,Productos!$A$1:$F$51,6,0)*D375</f>
        <v>3000</v>
      </c>
    </row>
    <row r="376" spans="1:6" x14ac:dyDescent="0.2">
      <c r="A376" s="1">
        <v>43188</v>
      </c>
      <c r="B376" s="2">
        <v>7322855</v>
      </c>
      <c r="C376" s="2" t="s">
        <v>804</v>
      </c>
      <c r="D376">
        <v>18</v>
      </c>
      <c r="E376" t="s">
        <v>1026</v>
      </c>
      <c r="F376">
        <f>VLOOKUP(C376,Productos!$A$1:$F$51,6,0)*D376</f>
        <v>5040</v>
      </c>
    </row>
    <row r="377" spans="1:6" x14ac:dyDescent="0.2">
      <c r="A377" s="1">
        <v>43188</v>
      </c>
      <c r="B377" s="2">
        <v>14258903</v>
      </c>
      <c r="C377" s="2" t="s">
        <v>822</v>
      </c>
      <c r="D377">
        <v>12</v>
      </c>
      <c r="E377" t="s">
        <v>1095</v>
      </c>
      <c r="F377">
        <f>VLOOKUP(C377,Productos!$A$1:$F$51,6,0)*D377</f>
        <v>84</v>
      </c>
    </row>
    <row r="378" spans="1:6" x14ac:dyDescent="0.2">
      <c r="A378" s="1">
        <v>43188</v>
      </c>
      <c r="B378" s="2">
        <v>34798497</v>
      </c>
      <c r="C378" s="2" t="s">
        <v>796</v>
      </c>
      <c r="D378">
        <v>18</v>
      </c>
      <c r="E378" t="s">
        <v>1096</v>
      </c>
      <c r="F378">
        <f>VLOOKUP(C378,Productos!$A$1:$F$51,6,0)*D378</f>
        <v>6300</v>
      </c>
    </row>
    <row r="379" spans="1:6" x14ac:dyDescent="0.2">
      <c r="A379" s="1">
        <v>43189</v>
      </c>
      <c r="B379" s="2">
        <v>19509374</v>
      </c>
      <c r="C379" s="2" t="s">
        <v>805</v>
      </c>
      <c r="D379">
        <v>36</v>
      </c>
      <c r="E379" t="s">
        <v>944</v>
      </c>
      <c r="F379">
        <f>VLOOKUP(C379,Productos!$A$1:$F$51,6,0)*D379</f>
        <v>39600</v>
      </c>
    </row>
    <row r="380" spans="1:6" x14ac:dyDescent="0.2">
      <c r="A380" s="1">
        <v>43189</v>
      </c>
      <c r="B380" s="2">
        <v>32092775</v>
      </c>
      <c r="C380" s="2" t="s">
        <v>796</v>
      </c>
      <c r="D380">
        <v>30</v>
      </c>
      <c r="E380" t="s">
        <v>1097</v>
      </c>
      <c r="F380">
        <f>VLOOKUP(C380,Productos!$A$1:$F$51,6,0)*D380</f>
        <v>10500</v>
      </c>
    </row>
    <row r="381" spans="1:6" x14ac:dyDescent="0.2">
      <c r="A381" s="1">
        <v>43189</v>
      </c>
      <c r="B381" s="2">
        <v>8554218</v>
      </c>
      <c r="C381" s="2" t="s">
        <v>799</v>
      </c>
      <c r="D381">
        <v>24</v>
      </c>
      <c r="E381" t="s">
        <v>1098</v>
      </c>
      <c r="F381">
        <f>VLOOKUP(C381,Productos!$A$1:$F$51,6,0)*D381</f>
        <v>26880</v>
      </c>
    </row>
    <row r="382" spans="1:6" x14ac:dyDescent="0.2">
      <c r="A382" s="1">
        <v>43189</v>
      </c>
      <c r="B382" s="2">
        <v>14532819</v>
      </c>
      <c r="C382" s="2" t="s">
        <v>832</v>
      </c>
      <c r="D382">
        <v>42</v>
      </c>
      <c r="E382" t="s">
        <v>1099</v>
      </c>
      <c r="F382">
        <f>VLOOKUP(C382,Productos!$A$1:$F$51,6,0)*D382</f>
        <v>27090</v>
      </c>
    </row>
    <row r="383" spans="1:6" x14ac:dyDescent="0.2">
      <c r="A383" s="1">
        <v>43190</v>
      </c>
      <c r="B383" s="2">
        <v>16977657</v>
      </c>
      <c r="C383" s="2" t="s">
        <v>789</v>
      </c>
      <c r="D383">
        <v>1932</v>
      </c>
      <c r="E383" t="s">
        <v>990</v>
      </c>
      <c r="F383">
        <f>VLOOKUP(C383,Productos!$A$1:$F$51,6,0)*D383</f>
        <v>2125200</v>
      </c>
    </row>
    <row r="384" spans="1:6" x14ac:dyDescent="0.2">
      <c r="A384" s="1">
        <v>43190</v>
      </c>
      <c r="B384" s="2">
        <v>47825060</v>
      </c>
      <c r="C384" s="2" t="s">
        <v>828</v>
      </c>
      <c r="D384">
        <v>36</v>
      </c>
      <c r="E384" t="s">
        <v>972</v>
      </c>
      <c r="F384">
        <f>VLOOKUP(C384,Productos!$A$1:$F$51,6,0)*D384</f>
        <v>18000</v>
      </c>
    </row>
    <row r="385" spans="1:6" x14ac:dyDescent="0.2">
      <c r="A385" s="1">
        <v>43191</v>
      </c>
      <c r="B385" s="2">
        <v>44863159</v>
      </c>
      <c r="C385" s="2" t="s">
        <v>828</v>
      </c>
      <c r="D385" s="2">
        <v>5</v>
      </c>
      <c r="E385" t="s">
        <v>1087</v>
      </c>
      <c r="F385">
        <f>VLOOKUP(C385,Productos!$A$1:$F$51,6,0)*D385</f>
        <v>2500</v>
      </c>
    </row>
    <row r="386" spans="1:6" x14ac:dyDescent="0.2">
      <c r="A386" s="1">
        <v>43191</v>
      </c>
      <c r="B386" s="2">
        <v>39181494</v>
      </c>
      <c r="C386" s="2" t="s">
        <v>820</v>
      </c>
      <c r="D386" s="2">
        <v>2</v>
      </c>
      <c r="E386" t="s">
        <v>1100</v>
      </c>
      <c r="F386">
        <f>VLOOKUP(C386,Productos!$A$1:$F$51,6,0)*D386</f>
        <v>1980</v>
      </c>
    </row>
    <row r="387" spans="1:6" x14ac:dyDescent="0.2">
      <c r="A387" s="1">
        <v>43191</v>
      </c>
      <c r="B387" s="2">
        <v>48729880</v>
      </c>
      <c r="C387" s="2" t="s">
        <v>826</v>
      </c>
      <c r="D387" s="2">
        <v>5</v>
      </c>
      <c r="E387" t="s">
        <v>903</v>
      </c>
      <c r="F387">
        <f>VLOOKUP(C387,Productos!$A$1:$F$51,6,0)*D387</f>
        <v>3000</v>
      </c>
    </row>
    <row r="388" spans="1:6" x14ac:dyDescent="0.2">
      <c r="A388" s="1">
        <v>43192</v>
      </c>
      <c r="B388" s="2">
        <v>18220060</v>
      </c>
      <c r="C388" s="2" t="s">
        <v>818</v>
      </c>
      <c r="D388" s="2">
        <v>2</v>
      </c>
      <c r="E388" t="s">
        <v>908</v>
      </c>
      <c r="F388">
        <f>VLOOKUP(C388,Productos!$A$1:$F$51,6,0)*D388</f>
        <v>800</v>
      </c>
    </row>
    <row r="389" spans="1:6" x14ac:dyDescent="0.2">
      <c r="A389" s="1">
        <v>43192</v>
      </c>
      <c r="B389" s="2">
        <v>46274304</v>
      </c>
      <c r="C389" s="2" t="s">
        <v>818</v>
      </c>
      <c r="D389" s="2">
        <v>5</v>
      </c>
      <c r="E389" t="s">
        <v>1021</v>
      </c>
      <c r="F389">
        <f>VLOOKUP(C389,Productos!$A$1:$F$51,6,0)*D389</f>
        <v>2000</v>
      </c>
    </row>
    <row r="390" spans="1:6" x14ac:dyDescent="0.2">
      <c r="A390" s="1">
        <v>43193</v>
      </c>
      <c r="B390" s="2">
        <v>16901637</v>
      </c>
      <c r="C390" s="2" t="s">
        <v>792</v>
      </c>
      <c r="D390" s="2">
        <v>7</v>
      </c>
      <c r="E390" t="s">
        <v>1101</v>
      </c>
      <c r="F390">
        <f>VLOOKUP(C390,Productos!$A$1:$F$51,6,0)*D390</f>
        <v>3192</v>
      </c>
    </row>
    <row r="391" spans="1:6" x14ac:dyDescent="0.2">
      <c r="A391" s="1">
        <v>43193</v>
      </c>
      <c r="B391" s="2">
        <v>41504016</v>
      </c>
      <c r="C391" s="2" t="s">
        <v>815</v>
      </c>
      <c r="D391" s="2">
        <v>1</v>
      </c>
      <c r="E391" t="s">
        <v>1102</v>
      </c>
      <c r="F391">
        <f>VLOOKUP(C391,Productos!$A$1:$F$51,6,0)*D391</f>
        <v>800</v>
      </c>
    </row>
    <row r="392" spans="1:6" x14ac:dyDescent="0.2">
      <c r="A392" s="1">
        <v>43193</v>
      </c>
      <c r="B392" s="2">
        <v>20823845</v>
      </c>
      <c r="C392" s="2" t="s">
        <v>797</v>
      </c>
      <c r="D392" s="2">
        <v>2</v>
      </c>
      <c r="E392" t="s">
        <v>1090</v>
      </c>
      <c r="F392">
        <f>VLOOKUP(C392,Productos!$A$1:$F$51,6,0)*D392</f>
        <v>2100</v>
      </c>
    </row>
    <row r="393" spans="1:6" x14ac:dyDescent="0.2">
      <c r="A393" s="1">
        <v>43193</v>
      </c>
      <c r="B393" s="2">
        <v>17935180</v>
      </c>
      <c r="C393" s="2" t="s">
        <v>826</v>
      </c>
      <c r="D393" s="2">
        <v>6</v>
      </c>
      <c r="E393" t="s">
        <v>1103</v>
      </c>
      <c r="F393">
        <f>VLOOKUP(C393,Productos!$A$1:$F$51,6,0)*D393</f>
        <v>3600</v>
      </c>
    </row>
    <row r="394" spans="1:6" x14ac:dyDescent="0.2">
      <c r="A394" s="1">
        <v>43193</v>
      </c>
      <c r="B394" s="2">
        <v>44178692</v>
      </c>
      <c r="C394" s="2" t="s">
        <v>800</v>
      </c>
      <c r="D394" s="2">
        <v>7</v>
      </c>
      <c r="E394" t="s">
        <v>912</v>
      </c>
      <c r="F394">
        <f>VLOOKUP(C394,Productos!$A$1:$F$51,6,0)*D394</f>
        <v>8750</v>
      </c>
    </row>
    <row r="395" spans="1:6" x14ac:dyDescent="0.2">
      <c r="A395" s="1">
        <v>43194</v>
      </c>
      <c r="B395" s="2">
        <v>41936185</v>
      </c>
      <c r="C395" s="2" t="s">
        <v>799</v>
      </c>
      <c r="D395" s="2">
        <v>7</v>
      </c>
      <c r="E395" t="s">
        <v>844</v>
      </c>
      <c r="F395">
        <f>VLOOKUP(C395,Productos!$A$1:$F$51,6,0)*D395</f>
        <v>7840</v>
      </c>
    </row>
    <row r="396" spans="1:6" x14ac:dyDescent="0.2">
      <c r="A396" s="1">
        <v>43194</v>
      </c>
      <c r="B396" s="2">
        <v>22566251</v>
      </c>
      <c r="C396" s="2" t="s">
        <v>832</v>
      </c>
      <c r="D396" s="2">
        <v>4</v>
      </c>
      <c r="E396" t="s">
        <v>1016</v>
      </c>
      <c r="F396">
        <f>VLOOKUP(C396,Productos!$A$1:$F$51,6,0)*D396</f>
        <v>2580</v>
      </c>
    </row>
    <row r="397" spans="1:6" x14ac:dyDescent="0.2">
      <c r="A397" s="1">
        <v>43194</v>
      </c>
      <c r="B397" s="2">
        <v>48928660</v>
      </c>
      <c r="C397" s="2" t="s">
        <v>826</v>
      </c>
      <c r="D397" s="2">
        <v>6</v>
      </c>
      <c r="E397" t="s">
        <v>892</v>
      </c>
      <c r="F397">
        <f>VLOOKUP(C397,Productos!$A$1:$F$51,6,0)*D397</f>
        <v>3600</v>
      </c>
    </row>
    <row r="398" spans="1:6" x14ac:dyDescent="0.2">
      <c r="A398" s="1">
        <v>43194</v>
      </c>
      <c r="B398" s="2">
        <v>11262126</v>
      </c>
      <c r="C398" s="2" t="s">
        <v>821</v>
      </c>
      <c r="D398" s="2">
        <v>7</v>
      </c>
      <c r="E398" t="s">
        <v>901</v>
      </c>
      <c r="F398">
        <f>VLOOKUP(C398,Productos!$A$1:$F$51,6,0)*D398</f>
        <v>1400</v>
      </c>
    </row>
    <row r="399" spans="1:6" x14ac:dyDescent="0.2">
      <c r="A399" s="1">
        <v>43194</v>
      </c>
      <c r="B399" s="2">
        <v>10210344</v>
      </c>
      <c r="C399" s="2" t="s">
        <v>787</v>
      </c>
      <c r="D399" s="2">
        <v>5</v>
      </c>
      <c r="E399" t="s">
        <v>1098</v>
      </c>
      <c r="F399">
        <f>VLOOKUP(C399,Productos!$A$1:$F$51,6,0)*D399</f>
        <v>1000</v>
      </c>
    </row>
    <row r="400" spans="1:6" x14ac:dyDescent="0.2">
      <c r="A400" s="1">
        <v>43196</v>
      </c>
      <c r="B400" s="2">
        <v>31535691</v>
      </c>
      <c r="C400" s="2" t="s">
        <v>801</v>
      </c>
      <c r="D400" s="2">
        <v>4</v>
      </c>
      <c r="E400" t="s">
        <v>930</v>
      </c>
      <c r="F400">
        <f>VLOOKUP(C400,Productos!$A$1:$F$51,6,0)*D400</f>
        <v>1800</v>
      </c>
    </row>
    <row r="401" spans="1:6" x14ac:dyDescent="0.2">
      <c r="A401" s="1">
        <v>43196</v>
      </c>
      <c r="B401" s="2">
        <v>17231564</v>
      </c>
      <c r="C401" s="2" t="s">
        <v>835</v>
      </c>
      <c r="D401" s="2">
        <v>6</v>
      </c>
      <c r="E401" t="s">
        <v>1104</v>
      </c>
      <c r="F401">
        <f>VLOOKUP(C401,Productos!$A$1:$F$51,6,0)*D401</f>
        <v>3300</v>
      </c>
    </row>
    <row r="402" spans="1:6" x14ac:dyDescent="0.2">
      <c r="A402" s="1">
        <v>43196</v>
      </c>
      <c r="B402" s="2">
        <v>36583516</v>
      </c>
      <c r="C402" s="2" t="s">
        <v>788</v>
      </c>
      <c r="D402" s="2">
        <v>3</v>
      </c>
      <c r="E402" t="s">
        <v>943</v>
      </c>
      <c r="F402">
        <f>VLOOKUP(C402,Productos!$A$1:$F$51,6,0)*D402</f>
        <v>75</v>
      </c>
    </row>
    <row r="403" spans="1:6" x14ac:dyDescent="0.2">
      <c r="A403" s="1">
        <v>43196</v>
      </c>
      <c r="B403" s="2">
        <v>22939118</v>
      </c>
      <c r="C403" s="2" t="s">
        <v>817</v>
      </c>
      <c r="D403" s="2">
        <v>2</v>
      </c>
      <c r="E403" t="s">
        <v>888</v>
      </c>
      <c r="F403">
        <f>VLOOKUP(C403,Productos!$A$1:$F$51,6,0)*D403</f>
        <v>1380</v>
      </c>
    </row>
    <row r="404" spans="1:6" x14ac:dyDescent="0.2">
      <c r="A404" s="1">
        <v>43197</v>
      </c>
      <c r="B404" s="2">
        <v>6141030</v>
      </c>
      <c r="C404" s="2" t="s">
        <v>811</v>
      </c>
      <c r="D404" s="2">
        <v>342</v>
      </c>
      <c r="E404" t="s">
        <v>850</v>
      </c>
      <c r="F404">
        <f>VLOOKUP(C404,Productos!$A$1:$F$51,6,0)*D404</f>
        <v>136800</v>
      </c>
    </row>
    <row r="405" spans="1:6" x14ac:dyDescent="0.2">
      <c r="A405" s="1">
        <v>43197</v>
      </c>
      <c r="B405" s="2">
        <v>22758998</v>
      </c>
      <c r="C405" s="2" t="s">
        <v>828</v>
      </c>
      <c r="D405" s="2">
        <v>6</v>
      </c>
      <c r="E405" t="s">
        <v>1105</v>
      </c>
      <c r="F405">
        <f>VLOOKUP(C405,Productos!$A$1:$F$51,6,0)*D405</f>
        <v>3000</v>
      </c>
    </row>
    <row r="406" spans="1:6" x14ac:dyDescent="0.2">
      <c r="A406" s="1">
        <v>43197</v>
      </c>
      <c r="B406" s="2">
        <v>13460570</v>
      </c>
      <c r="C406" s="2" t="s">
        <v>825</v>
      </c>
      <c r="D406" s="2">
        <v>7</v>
      </c>
      <c r="E406" t="s">
        <v>1106</v>
      </c>
      <c r="F406">
        <f>VLOOKUP(C406,Productos!$A$1:$F$51,6,0)*D406</f>
        <v>10500</v>
      </c>
    </row>
    <row r="407" spans="1:6" x14ac:dyDescent="0.2">
      <c r="A407" s="1">
        <v>43198</v>
      </c>
      <c r="B407" s="2">
        <v>38506544</v>
      </c>
      <c r="C407" s="2" t="s">
        <v>801</v>
      </c>
      <c r="D407" s="2">
        <v>2</v>
      </c>
      <c r="E407" t="s">
        <v>1066</v>
      </c>
      <c r="F407">
        <f>VLOOKUP(C407,Productos!$A$1:$F$51,6,0)*D407</f>
        <v>900</v>
      </c>
    </row>
    <row r="408" spans="1:6" x14ac:dyDescent="0.2">
      <c r="A408" s="1">
        <v>43198</v>
      </c>
      <c r="B408" s="2">
        <v>33787306</v>
      </c>
      <c r="C408" s="2" t="s">
        <v>835</v>
      </c>
      <c r="D408" s="2">
        <v>7</v>
      </c>
      <c r="E408" t="s">
        <v>1107</v>
      </c>
      <c r="F408">
        <f>VLOOKUP(C408,Productos!$A$1:$F$51,6,0)*D408</f>
        <v>3850</v>
      </c>
    </row>
    <row r="409" spans="1:6" x14ac:dyDescent="0.2">
      <c r="A409" s="1">
        <v>43198</v>
      </c>
      <c r="B409" s="2">
        <v>9538449</v>
      </c>
      <c r="C409" s="2" t="s">
        <v>796</v>
      </c>
      <c r="D409" s="2">
        <v>1</v>
      </c>
      <c r="E409" t="s">
        <v>875</v>
      </c>
      <c r="F409">
        <f>VLOOKUP(C409,Productos!$A$1:$F$51,6,0)*D409</f>
        <v>350</v>
      </c>
    </row>
    <row r="410" spans="1:6" x14ac:dyDescent="0.2">
      <c r="A410" s="1">
        <v>43198</v>
      </c>
      <c r="B410" s="2">
        <v>24682713</v>
      </c>
      <c r="C410" s="2" t="s">
        <v>832</v>
      </c>
      <c r="D410" s="2">
        <v>4</v>
      </c>
      <c r="E410" t="s">
        <v>967</v>
      </c>
      <c r="F410">
        <f>VLOOKUP(C410,Productos!$A$1:$F$51,6,0)*D410</f>
        <v>2580</v>
      </c>
    </row>
    <row r="411" spans="1:6" x14ac:dyDescent="0.2">
      <c r="A411" s="1">
        <v>43198</v>
      </c>
      <c r="B411" s="2">
        <v>27939336</v>
      </c>
      <c r="C411" s="2" t="s">
        <v>819</v>
      </c>
      <c r="D411" s="2">
        <v>3</v>
      </c>
      <c r="E411" t="s">
        <v>1061</v>
      </c>
      <c r="F411">
        <f>VLOOKUP(C411,Productos!$A$1:$F$51,6,0)*D411</f>
        <v>1917</v>
      </c>
    </row>
    <row r="412" spans="1:6" x14ac:dyDescent="0.2">
      <c r="A412" s="1">
        <v>43198</v>
      </c>
      <c r="B412" s="2">
        <v>25663484</v>
      </c>
      <c r="C412" s="2" t="s">
        <v>803</v>
      </c>
      <c r="D412" s="2">
        <v>6</v>
      </c>
      <c r="E412" t="s">
        <v>1108</v>
      </c>
      <c r="F412">
        <f>VLOOKUP(C412,Productos!$A$1:$F$51,6,0)*D412</f>
        <v>120</v>
      </c>
    </row>
    <row r="413" spans="1:6" x14ac:dyDescent="0.2">
      <c r="A413" s="1">
        <v>43198</v>
      </c>
      <c r="B413" s="2">
        <v>38474616</v>
      </c>
      <c r="C413" s="2" t="s">
        <v>817</v>
      </c>
      <c r="D413" s="2">
        <v>5</v>
      </c>
      <c r="E413" t="s">
        <v>880</v>
      </c>
      <c r="F413">
        <f>VLOOKUP(C413,Productos!$A$1:$F$51,6,0)*D413</f>
        <v>3450</v>
      </c>
    </row>
    <row r="414" spans="1:6" x14ac:dyDescent="0.2">
      <c r="A414" s="1">
        <v>43198</v>
      </c>
      <c r="B414" s="2">
        <v>32098805</v>
      </c>
      <c r="C414" s="2" t="s">
        <v>821</v>
      </c>
      <c r="D414" s="2">
        <v>6</v>
      </c>
      <c r="E414" t="s">
        <v>1109</v>
      </c>
      <c r="F414">
        <f>VLOOKUP(C414,Productos!$A$1:$F$51,6,0)*D414</f>
        <v>1200</v>
      </c>
    </row>
    <row r="415" spans="1:6" x14ac:dyDescent="0.2">
      <c r="A415" s="1">
        <v>43198</v>
      </c>
      <c r="B415" s="2">
        <v>22312430</v>
      </c>
      <c r="C415" s="2" t="s">
        <v>789</v>
      </c>
      <c r="D415" s="2">
        <v>5</v>
      </c>
      <c r="E415" t="s">
        <v>905</v>
      </c>
      <c r="F415">
        <f>VLOOKUP(C415,Productos!$A$1:$F$51,6,0)*D415</f>
        <v>5500</v>
      </c>
    </row>
    <row r="416" spans="1:6" x14ac:dyDescent="0.2">
      <c r="A416" s="1">
        <v>43199</v>
      </c>
      <c r="B416" s="2">
        <v>20756647</v>
      </c>
      <c r="C416" s="2" t="s">
        <v>797</v>
      </c>
      <c r="D416" s="2">
        <v>2</v>
      </c>
      <c r="E416" t="s">
        <v>1110</v>
      </c>
      <c r="F416">
        <f>VLOOKUP(C416,Productos!$A$1:$F$51,6,0)*D416</f>
        <v>2100</v>
      </c>
    </row>
    <row r="417" spans="1:6" x14ac:dyDescent="0.2">
      <c r="A417" s="1">
        <v>43199</v>
      </c>
      <c r="B417" s="2">
        <v>32561490</v>
      </c>
      <c r="C417" s="2" t="s">
        <v>827</v>
      </c>
      <c r="D417" s="2">
        <v>6</v>
      </c>
      <c r="E417" t="s">
        <v>987</v>
      </c>
      <c r="F417">
        <f>VLOOKUP(C417,Productos!$A$1:$F$51,6,0)*D417</f>
        <v>2400</v>
      </c>
    </row>
    <row r="418" spans="1:6" x14ac:dyDescent="0.2">
      <c r="A418" s="1">
        <v>43199</v>
      </c>
      <c r="B418" s="2">
        <v>35720683</v>
      </c>
      <c r="C418" s="2" t="s">
        <v>813</v>
      </c>
      <c r="D418" s="2">
        <v>7</v>
      </c>
      <c r="E418" t="s">
        <v>1111</v>
      </c>
      <c r="F418">
        <f>VLOOKUP(C418,Productos!$A$1:$F$51,6,0)*D418</f>
        <v>10500</v>
      </c>
    </row>
    <row r="419" spans="1:6" x14ac:dyDescent="0.2">
      <c r="A419" s="1">
        <v>43200</v>
      </c>
      <c r="B419" s="2">
        <v>12662152</v>
      </c>
      <c r="C419" s="2" t="s">
        <v>799</v>
      </c>
      <c r="D419" s="2">
        <v>1</v>
      </c>
      <c r="E419" t="s">
        <v>1026</v>
      </c>
      <c r="F419">
        <f>VLOOKUP(C419,Productos!$A$1:$F$51,6,0)*D419</f>
        <v>1120</v>
      </c>
    </row>
    <row r="420" spans="1:6" x14ac:dyDescent="0.2">
      <c r="A420" s="1">
        <v>43200</v>
      </c>
      <c r="B420" s="2">
        <v>36242520</v>
      </c>
      <c r="C420" s="2" t="s">
        <v>824</v>
      </c>
      <c r="D420" s="2">
        <v>4</v>
      </c>
      <c r="E420" t="s">
        <v>1112</v>
      </c>
      <c r="F420">
        <f>VLOOKUP(C420,Productos!$A$1:$F$51,6,0)*D420</f>
        <v>3200</v>
      </c>
    </row>
    <row r="421" spans="1:6" x14ac:dyDescent="0.2">
      <c r="A421" s="1">
        <v>43200</v>
      </c>
      <c r="B421" s="2">
        <v>27838237</v>
      </c>
      <c r="C421" s="2" t="s">
        <v>827</v>
      </c>
      <c r="D421" s="2">
        <v>4</v>
      </c>
      <c r="E421" t="s">
        <v>1113</v>
      </c>
      <c r="F421">
        <f>VLOOKUP(C421,Productos!$A$1:$F$51,6,0)*D421</f>
        <v>1600</v>
      </c>
    </row>
    <row r="422" spans="1:6" x14ac:dyDescent="0.2">
      <c r="A422" s="1">
        <v>43200</v>
      </c>
      <c r="B422" s="2">
        <v>39677662</v>
      </c>
      <c r="C422" s="2" t="s">
        <v>804</v>
      </c>
      <c r="D422" s="2">
        <v>4</v>
      </c>
      <c r="E422" t="s">
        <v>1099</v>
      </c>
      <c r="F422">
        <f>VLOOKUP(C422,Productos!$A$1:$F$51,6,0)*D422</f>
        <v>1120</v>
      </c>
    </row>
    <row r="423" spans="1:6" x14ac:dyDescent="0.2">
      <c r="A423" s="1">
        <v>43200</v>
      </c>
      <c r="B423" s="2">
        <v>18895572</v>
      </c>
      <c r="C423" s="2" t="s">
        <v>829</v>
      </c>
      <c r="D423" s="2">
        <v>12</v>
      </c>
      <c r="E423" t="s">
        <v>1088</v>
      </c>
      <c r="F423">
        <f>VLOOKUP(C423,Productos!$A$1:$F$51,6,0)*D423</f>
        <v>8676</v>
      </c>
    </row>
    <row r="424" spans="1:6" x14ac:dyDescent="0.2">
      <c r="A424" s="1">
        <v>43201</v>
      </c>
      <c r="B424" s="2">
        <v>9175437</v>
      </c>
      <c r="C424" s="2" t="s">
        <v>814</v>
      </c>
      <c r="D424" s="2">
        <v>5</v>
      </c>
      <c r="E424" t="s">
        <v>1104</v>
      </c>
      <c r="F424">
        <f>VLOOKUP(C424,Productos!$A$1:$F$51,6,0)*D424</f>
        <v>2450</v>
      </c>
    </row>
    <row r="425" spans="1:6" x14ac:dyDescent="0.2">
      <c r="A425" s="1">
        <v>43201</v>
      </c>
      <c r="B425" s="2">
        <v>38280915</v>
      </c>
      <c r="C425" s="2" t="s">
        <v>787</v>
      </c>
      <c r="D425" s="2">
        <v>3</v>
      </c>
      <c r="E425" t="s">
        <v>952</v>
      </c>
      <c r="F425">
        <f>VLOOKUP(C425,Productos!$A$1:$F$51,6,0)*D425</f>
        <v>600</v>
      </c>
    </row>
    <row r="426" spans="1:6" x14ac:dyDescent="0.2">
      <c r="A426" s="1">
        <v>43201</v>
      </c>
      <c r="B426" s="2">
        <v>24395655</v>
      </c>
      <c r="C426" s="2" t="s">
        <v>819</v>
      </c>
      <c r="D426" s="2">
        <v>3</v>
      </c>
      <c r="E426" t="s">
        <v>878</v>
      </c>
      <c r="F426">
        <f>VLOOKUP(C426,Productos!$A$1:$F$51,6,0)*D426</f>
        <v>1917</v>
      </c>
    </row>
    <row r="427" spans="1:6" x14ac:dyDescent="0.2">
      <c r="A427" s="1">
        <v>43201</v>
      </c>
      <c r="B427" s="2">
        <v>50228596</v>
      </c>
      <c r="C427" s="2" t="s">
        <v>788</v>
      </c>
      <c r="D427" s="2">
        <v>4</v>
      </c>
      <c r="E427" t="s">
        <v>1114</v>
      </c>
      <c r="F427">
        <f>VLOOKUP(C427,Productos!$A$1:$F$51,6,0)*D427</f>
        <v>100</v>
      </c>
    </row>
    <row r="428" spans="1:6" x14ac:dyDescent="0.2">
      <c r="A428" s="1">
        <v>43201</v>
      </c>
      <c r="B428" s="2">
        <v>15500229</v>
      </c>
      <c r="C428" s="2" t="s">
        <v>791</v>
      </c>
      <c r="D428" s="2">
        <v>7</v>
      </c>
      <c r="E428" t="s">
        <v>1115</v>
      </c>
      <c r="F428">
        <f>VLOOKUP(C428,Productos!$A$1:$F$51,6,0)*D428</f>
        <v>7700</v>
      </c>
    </row>
    <row r="429" spans="1:6" x14ac:dyDescent="0.2">
      <c r="A429" s="1">
        <v>43201</v>
      </c>
      <c r="B429" s="2">
        <v>43679846</v>
      </c>
      <c r="C429" s="2" t="s">
        <v>789</v>
      </c>
      <c r="D429" s="2">
        <v>23</v>
      </c>
      <c r="E429" t="s">
        <v>1116</v>
      </c>
      <c r="F429">
        <f>VLOOKUP(C429,Productos!$A$1:$F$51,6,0)*D429</f>
        <v>25300</v>
      </c>
    </row>
    <row r="430" spans="1:6" x14ac:dyDescent="0.2">
      <c r="A430" s="1">
        <v>43202</v>
      </c>
      <c r="B430" s="2">
        <v>17978777</v>
      </c>
      <c r="C430" s="2" t="s">
        <v>788</v>
      </c>
      <c r="D430" s="2">
        <v>7</v>
      </c>
      <c r="E430" t="s">
        <v>958</v>
      </c>
      <c r="F430">
        <f>VLOOKUP(C430,Productos!$A$1:$F$51,6,0)*D430</f>
        <v>175</v>
      </c>
    </row>
    <row r="431" spans="1:6" x14ac:dyDescent="0.2">
      <c r="A431" s="1">
        <v>43202</v>
      </c>
      <c r="B431" s="2">
        <v>48041913</v>
      </c>
      <c r="C431" s="2" t="s">
        <v>791</v>
      </c>
      <c r="D431" s="2">
        <v>2</v>
      </c>
      <c r="E431" t="s">
        <v>1117</v>
      </c>
      <c r="F431">
        <f>VLOOKUP(C431,Productos!$A$1:$F$51,6,0)*D431</f>
        <v>2200</v>
      </c>
    </row>
    <row r="432" spans="1:6" x14ac:dyDescent="0.2">
      <c r="A432" s="1">
        <v>43202</v>
      </c>
      <c r="B432" s="2">
        <v>40063641</v>
      </c>
      <c r="C432" s="2" t="s">
        <v>824</v>
      </c>
      <c r="D432" s="2">
        <v>6</v>
      </c>
      <c r="E432" t="s">
        <v>866</v>
      </c>
      <c r="F432">
        <f>VLOOKUP(C432,Productos!$A$1:$F$51,6,0)*D432</f>
        <v>4800</v>
      </c>
    </row>
    <row r="433" spans="1:6" x14ac:dyDescent="0.2">
      <c r="A433" s="1">
        <v>43202</v>
      </c>
      <c r="B433" s="2">
        <v>27744723</v>
      </c>
      <c r="C433" s="2" t="s">
        <v>825</v>
      </c>
      <c r="D433" s="2">
        <v>1</v>
      </c>
      <c r="E433" t="s">
        <v>1052</v>
      </c>
      <c r="F433">
        <f>VLOOKUP(C433,Productos!$A$1:$F$51,6,0)*D433</f>
        <v>1500</v>
      </c>
    </row>
    <row r="434" spans="1:6" x14ac:dyDescent="0.2">
      <c r="A434" s="1">
        <v>43202</v>
      </c>
      <c r="B434" s="2">
        <v>23677648</v>
      </c>
      <c r="C434" s="2" t="s">
        <v>829</v>
      </c>
      <c r="D434" s="2">
        <v>9</v>
      </c>
      <c r="E434" t="s">
        <v>847</v>
      </c>
      <c r="F434">
        <f>VLOOKUP(C434,Productos!$A$1:$F$51,6,0)*D434</f>
        <v>6507</v>
      </c>
    </row>
    <row r="435" spans="1:6" x14ac:dyDescent="0.2">
      <c r="A435" s="1">
        <v>43202</v>
      </c>
      <c r="B435" s="2">
        <v>31627153</v>
      </c>
      <c r="C435" s="2" t="s">
        <v>789</v>
      </c>
      <c r="D435" s="2">
        <v>8</v>
      </c>
      <c r="E435" t="s">
        <v>1118</v>
      </c>
      <c r="F435">
        <f>VLOOKUP(C435,Productos!$A$1:$F$51,6,0)*D435</f>
        <v>8800</v>
      </c>
    </row>
    <row r="436" spans="1:6" x14ac:dyDescent="0.2">
      <c r="A436" s="1">
        <v>43202</v>
      </c>
      <c r="B436" s="2">
        <v>18372407</v>
      </c>
      <c r="C436" s="2" t="s">
        <v>806</v>
      </c>
      <c r="D436" s="2">
        <v>3</v>
      </c>
      <c r="E436" t="s">
        <v>1119</v>
      </c>
      <c r="F436">
        <f>VLOOKUP(C436,Productos!$A$1:$F$51,6,0)*D436</f>
        <v>900</v>
      </c>
    </row>
    <row r="437" spans="1:6" x14ac:dyDescent="0.2">
      <c r="A437" s="1">
        <v>43203</v>
      </c>
      <c r="B437" s="2">
        <v>38821093</v>
      </c>
      <c r="C437" s="2" t="s">
        <v>814</v>
      </c>
      <c r="D437" s="2">
        <v>5</v>
      </c>
      <c r="E437" t="s">
        <v>1035</v>
      </c>
      <c r="F437">
        <f>VLOOKUP(C437,Productos!$A$1:$F$51,6,0)*D437</f>
        <v>2450</v>
      </c>
    </row>
    <row r="438" spans="1:6" x14ac:dyDescent="0.2">
      <c r="A438" s="1">
        <v>43203</v>
      </c>
      <c r="B438" s="2">
        <v>28082935</v>
      </c>
      <c r="C438" s="2" t="s">
        <v>827</v>
      </c>
      <c r="D438" s="2">
        <v>4</v>
      </c>
      <c r="E438" t="s">
        <v>1120</v>
      </c>
      <c r="F438">
        <f>VLOOKUP(C438,Productos!$A$1:$F$51,6,0)*D438</f>
        <v>1600</v>
      </c>
    </row>
    <row r="439" spans="1:6" x14ac:dyDescent="0.2">
      <c r="A439" s="1">
        <v>43203</v>
      </c>
      <c r="B439" s="2">
        <v>7928889</v>
      </c>
      <c r="C439" s="2" t="s">
        <v>816</v>
      </c>
      <c r="D439" s="2">
        <v>6</v>
      </c>
      <c r="E439" t="s">
        <v>1072</v>
      </c>
      <c r="F439">
        <f>VLOOKUP(C439,Productos!$A$1:$F$51,6,0)*D439</f>
        <v>5892</v>
      </c>
    </row>
    <row r="440" spans="1:6" x14ac:dyDescent="0.2">
      <c r="A440" s="1">
        <v>43203</v>
      </c>
      <c r="B440" s="2">
        <v>8821121</v>
      </c>
      <c r="C440" s="2" t="s">
        <v>787</v>
      </c>
      <c r="D440" s="2">
        <v>1</v>
      </c>
      <c r="E440" t="s">
        <v>1028</v>
      </c>
      <c r="F440">
        <f>VLOOKUP(C440,Productos!$A$1:$F$51,6,0)*D440</f>
        <v>200</v>
      </c>
    </row>
    <row r="441" spans="1:6" x14ac:dyDescent="0.2">
      <c r="A441" s="1">
        <v>43203</v>
      </c>
      <c r="B441" s="2">
        <v>26995272</v>
      </c>
      <c r="C441" s="2" t="s">
        <v>808</v>
      </c>
      <c r="D441" s="2">
        <v>2</v>
      </c>
      <c r="E441" t="s">
        <v>1121</v>
      </c>
      <c r="F441">
        <f>VLOOKUP(C441,Productos!$A$1:$F$51,6,0)*D441</f>
        <v>40</v>
      </c>
    </row>
    <row r="442" spans="1:6" x14ac:dyDescent="0.2">
      <c r="A442" s="1">
        <v>43203</v>
      </c>
      <c r="B442" s="2">
        <v>7411536</v>
      </c>
      <c r="C442" s="2" t="s">
        <v>795</v>
      </c>
      <c r="D442" s="2">
        <v>3</v>
      </c>
      <c r="E442" t="s">
        <v>1122</v>
      </c>
      <c r="F442">
        <f>VLOOKUP(C442,Productos!$A$1:$F$51,6,0)*D442</f>
        <v>2670</v>
      </c>
    </row>
    <row r="443" spans="1:6" x14ac:dyDescent="0.2">
      <c r="A443" s="1">
        <v>43203</v>
      </c>
      <c r="B443" s="2">
        <v>6623125</v>
      </c>
      <c r="C443" s="2" t="s">
        <v>830</v>
      </c>
      <c r="D443" s="2">
        <v>6</v>
      </c>
      <c r="E443" t="s">
        <v>1116</v>
      </c>
      <c r="F443">
        <f>VLOOKUP(C443,Productos!$A$1:$F$51,6,0)*D443</f>
        <v>1800</v>
      </c>
    </row>
    <row r="444" spans="1:6" x14ac:dyDescent="0.2">
      <c r="A444" s="1">
        <v>43203</v>
      </c>
      <c r="B444" s="2">
        <v>5133272</v>
      </c>
      <c r="C444" s="2" t="s">
        <v>808</v>
      </c>
      <c r="D444" s="2">
        <v>5</v>
      </c>
      <c r="E444" t="s">
        <v>1119</v>
      </c>
      <c r="F444">
        <f>VLOOKUP(C444,Productos!$A$1:$F$51,6,0)*D444</f>
        <v>100</v>
      </c>
    </row>
    <row r="445" spans="1:6" x14ac:dyDescent="0.2">
      <c r="A445" s="1">
        <v>43203</v>
      </c>
      <c r="B445" s="2">
        <v>15146682</v>
      </c>
      <c r="C445" s="2" t="s">
        <v>803</v>
      </c>
      <c r="D445" s="2">
        <v>4</v>
      </c>
      <c r="E445" t="s">
        <v>1062</v>
      </c>
      <c r="F445">
        <f>VLOOKUP(C445,Productos!$A$1:$F$51,6,0)*D445</f>
        <v>80</v>
      </c>
    </row>
    <row r="446" spans="1:6" x14ac:dyDescent="0.2">
      <c r="A446" s="1">
        <v>43204</v>
      </c>
      <c r="B446" s="2">
        <v>33814435</v>
      </c>
      <c r="C446" s="2" t="s">
        <v>792</v>
      </c>
      <c r="D446" s="2">
        <v>4</v>
      </c>
      <c r="E446" t="s">
        <v>1123</v>
      </c>
      <c r="F446">
        <f>VLOOKUP(C446,Productos!$A$1:$F$51,6,0)*D446</f>
        <v>1824</v>
      </c>
    </row>
    <row r="447" spans="1:6" x14ac:dyDescent="0.2">
      <c r="A447" s="1">
        <v>43204</v>
      </c>
      <c r="B447" s="2">
        <v>23984721</v>
      </c>
      <c r="C447" s="2" t="s">
        <v>813</v>
      </c>
      <c r="D447" s="2">
        <v>6</v>
      </c>
      <c r="E447" t="s">
        <v>843</v>
      </c>
      <c r="F447">
        <f>VLOOKUP(C447,Productos!$A$1:$F$51,6,0)*D447</f>
        <v>9000</v>
      </c>
    </row>
    <row r="448" spans="1:6" x14ac:dyDescent="0.2">
      <c r="A448" s="1">
        <v>43204</v>
      </c>
      <c r="B448" s="2">
        <v>43185426</v>
      </c>
      <c r="C448" s="2" t="s">
        <v>812</v>
      </c>
      <c r="D448" s="2">
        <v>6</v>
      </c>
      <c r="E448" t="s">
        <v>1124</v>
      </c>
      <c r="F448">
        <f>VLOOKUP(C448,Productos!$A$1:$F$51,6,0)*D448</f>
        <v>1320</v>
      </c>
    </row>
    <row r="449" spans="1:6" x14ac:dyDescent="0.2">
      <c r="A449" s="1">
        <v>43204</v>
      </c>
      <c r="B449" s="2">
        <v>35531844</v>
      </c>
      <c r="C449" s="2" t="s">
        <v>828</v>
      </c>
      <c r="D449" s="2">
        <v>3</v>
      </c>
      <c r="E449" t="s">
        <v>1125</v>
      </c>
      <c r="F449">
        <f>VLOOKUP(C449,Productos!$A$1:$F$51,6,0)*D449</f>
        <v>1500</v>
      </c>
    </row>
    <row r="450" spans="1:6" x14ac:dyDescent="0.2">
      <c r="A450" s="1">
        <v>43204</v>
      </c>
      <c r="B450" s="2">
        <v>25979307</v>
      </c>
      <c r="C450" s="2" t="s">
        <v>808</v>
      </c>
      <c r="D450" s="2">
        <v>3</v>
      </c>
      <c r="E450" t="s">
        <v>886</v>
      </c>
      <c r="F450">
        <f>VLOOKUP(C450,Productos!$A$1:$F$51,6,0)*D450</f>
        <v>60</v>
      </c>
    </row>
    <row r="451" spans="1:6" x14ac:dyDescent="0.2">
      <c r="A451" s="1">
        <v>43205</v>
      </c>
      <c r="B451" s="2">
        <v>24437882</v>
      </c>
      <c r="C451" s="2" t="s">
        <v>804</v>
      </c>
      <c r="D451" s="2">
        <v>3</v>
      </c>
      <c r="E451" t="s">
        <v>1126</v>
      </c>
      <c r="F451">
        <f>VLOOKUP(C451,Productos!$A$1:$F$51,6,0)*D451</f>
        <v>840</v>
      </c>
    </row>
    <row r="452" spans="1:6" x14ac:dyDescent="0.2">
      <c r="A452" s="1">
        <v>43205</v>
      </c>
      <c r="B452" s="2">
        <v>48110499</v>
      </c>
      <c r="C452" s="2" t="s">
        <v>819</v>
      </c>
      <c r="D452" s="2">
        <v>7</v>
      </c>
      <c r="E452" t="s">
        <v>1059</v>
      </c>
      <c r="F452">
        <f>VLOOKUP(C452,Productos!$A$1:$F$51,6,0)*D452</f>
        <v>4473</v>
      </c>
    </row>
    <row r="453" spans="1:6" x14ac:dyDescent="0.2">
      <c r="A453" s="1">
        <v>43206</v>
      </c>
      <c r="B453" s="2">
        <v>24863418</v>
      </c>
      <c r="C453" s="2" t="s">
        <v>793</v>
      </c>
      <c r="D453" s="2">
        <v>3</v>
      </c>
      <c r="E453" t="s">
        <v>1127</v>
      </c>
      <c r="F453">
        <f>VLOOKUP(C453,Productos!$A$1:$F$51,6,0)*D453</f>
        <v>1050</v>
      </c>
    </row>
    <row r="454" spans="1:6" x14ac:dyDescent="0.2">
      <c r="A454" s="1">
        <v>43206</v>
      </c>
      <c r="B454" s="2">
        <v>22592735</v>
      </c>
      <c r="C454" s="2" t="s">
        <v>824</v>
      </c>
      <c r="D454" s="2">
        <v>3</v>
      </c>
      <c r="E454" t="s">
        <v>1112</v>
      </c>
      <c r="F454">
        <f>VLOOKUP(C454,Productos!$A$1:$F$51,6,0)*D454</f>
        <v>2400</v>
      </c>
    </row>
    <row r="455" spans="1:6" x14ac:dyDescent="0.2">
      <c r="A455" s="1">
        <v>43206</v>
      </c>
      <c r="B455" s="2">
        <v>11577134</v>
      </c>
      <c r="C455" s="2" t="s">
        <v>795</v>
      </c>
      <c r="D455" s="2">
        <v>5</v>
      </c>
      <c r="E455" t="s">
        <v>1027</v>
      </c>
      <c r="F455">
        <f>VLOOKUP(C455,Productos!$A$1:$F$51,6,0)*D455</f>
        <v>4450</v>
      </c>
    </row>
    <row r="456" spans="1:6" x14ac:dyDescent="0.2">
      <c r="A456" s="1">
        <v>43206</v>
      </c>
      <c r="B456" s="2">
        <v>10480967</v>
      </c>
      <c r="C456" s="2" t="s">
        <v>798</v>
      </c>
      <c r="D456" s="2">
        <v>4</v>
      </c>
      <c r="E456" t="s">
        <v>1060</v>
      </c>
      <c r="F456">
        <f>VLOOKUP(C456,Productos!$A$1:$F$51,6,0)*D456</f>
        <v>1000</v>
      </c>
    </row>
    <row r="457" spans="1:6" x14ac:dyDescent="0.2">
      <c r="A457" s="1">
        <v>43207</v>
      </c>
      <c r="B457" s="2">
        <v>17430758</v>
      </c>
      <c r="C457" s="2" t="s">
        <v>821</v>
      </c>
      <c r="D457" s="2">
        <v>2</v>
      </c>
      <c r="E457" t="s">
        <v>956</v>
      </c>
      <c r="F457">
        <f>VLOOKUP(C457,Productos!$A$1:$F$51,6,0)*D457</f>
        <v>400</v>
      </c>
    </row>
    <row r="458" spans="1:6" x14ac:dyDescent="0.2">
      <c r="A458" s="1">
        <v>43207</v>
      </c>
      <c r="B458" s="2">
        <v>45473276</v>
      </c>
      <c r="C458" s="2" t="s">
        <v>790</v>
      </c>
      <c r="D458" s="2">
        <v>6</v>
      </c>
      <c r="E458" t="s">
        <v>1128</v>
      </c>
      <c r="F458">
        <f>VLOOKUP(C458,Productos!$A$1:$F$51,6,0)*D458</f>
        <v>6000</v>
      </c>
    </row>
    <row r="459" spans="1:6" x14ac:dyDescent="0.2">
      <c r="A459" s="1">
        <v>43207</v>
      </c>
      <c r="B459" s="2">
        <v>31892949</v>
      </c>
      <c r="C459" s="2" t="s">
        <v>793</v>
      </c>
      <c r="D459" s="2">
        <v>4</v>
      </c>
      <c r="E459" t="s">
        <v>933</v>
      </c>
      <c r="F459">
        <f>VLOOKUP(C459,Productos!$A$1:$F$51,6,0)*D459</f>
        <v>1400</v>
      </c>
    </row>
    <row r="460" spans="1:6" x14ac:dyDescent="0.2">
      <c r="A460" s="1">
        <v>43207</v>
      </c>
      <c r="B460" s="2">
        <v>34011874</v>
      </c>
      <c r="C460" s="2" t="s">
        <v>796</v>
      </c>
      <c r="D460" s="2">
        <v>23</v>
      </c>
      <c r="E460" t="s">
        <v>1129</v>
      </c>
      <c r="F460">
        <f>VLOOKUP(C460,Productos!$A$1:$F$51,6,0)*D460</f>
        <v>8050</v>
      </c>
    </row>
    <row r="461" spans="1:6" x14ac:dyDescent="0.2">
      <c r="A461" s="1">
        <v>43208</v>
      </c>
      <c r="B461" s="2">
        <v>37881757</v>
      </c>
      <c r="C461" s="2" t="s">
        <v>800</v>
      </c>
      <c r="D461" s="2">
        <v>7</v>
      </c>
      <c r="E461" t="s">
        <v>1037</v>
      </c>
      <c r="F461">
        <f>VLOOKUP(C461,Productos!$A$1:$F$51,6,0)*D461</f>
        <v>8750</v>
      </c>
    </row>
    <row r="462" spans="1:6" x14ac:dyDescent="0.2">
      <c r="A462" s="1">
        <v>43208</v>
      </c>
      <c r="B462" s="2">
        <v>46596094</v>
      </c>
      <c r="C462" s="2" t="s">
        <v>792</v>
      </c>
      <c r="D462" s="2">
        <v>6</v>
      </c>
      <c r="E462" t="s">
        <v>1010</v>
      </c>
      <c r="F462">
        <f>VLOOKUP(C462,Productos!$A$1:$F$51,6,0)*D462</f>
        <v>2736</v>
      </c>
    </row>
    <row r="463" spans="1:6" x14ac:dyDescent="0.2">
      <c r="A463" s="1">
        <v>43208</v>
      </c>
      <c r="B463" s="2">
        <v>45536853</v>
      </c>
      <c r="C463" s="2" t="s">
        <v>811</v>
      </c>
      <c r="D463" s="2">
        <v>2</v>
      </c>
      <c r="E463" t="s">
        <v>1130</v>
      </c>
      <c r="F463">
        <f>VLOOKUP(C463,Productos!$A$1:$F$51,6,0)*D463</f>
        <v>800</v>
      </c>
    </row>
    <row r="464" spans="1:6" x14ac:dyDescent="0.2">
      <c r="A464" s="1">
        <v>43208</v>
      </c>
      <c r="B464" s="2">
        <v>49255427</v>
      </c>
      <c r="C464" s="2" t="s">
        <v>809</v>
      </c>
      <c r="D464" s="2">
        <v>2</v>
      </c>
      <c r="E464" t="s">
        <v>1131</v>
      </c>
      <c r="F464">
        <f>VLOOKUP(C464,Productos!$A$1:$F$51,6,0)*D464</f>
        <v>600</v>
      </c>
    </row>
    <row r="465" spans="1:6" x14ac:dyDescent="0.2">
      <c r="A465" s="1">
        <v>43208</v>
      </c>
      <c r="B465" s="2">
        <v>47326802</v>
      </c>
      <c r="C465" s="2" t="s">
        <v>810</v>
      </c>
      <c r="D465" s="2">
        <v>7</v>
      </c>
      <c r="E465" t="s">
        <v>1132</v>
      </c>
      <c r="F465">
        <f>VLOOKUP(C465,Productos!$A$1:$F$51,6,0)*D465</f>
        <v>4900</v>
      </c>
    </row>
    <row r="466" spans="1:6" x14ac:dyDescent="0.2">
      <c r="A466" s="1">
        <v>43209</v>
      </c>
      <c r="B466" s="2">
        <v>10253039</v>
      </c>
      <c r="C466" s="2" t="s">
        <v>831</v>
      </c>
      <c r="D466" s="2">
        <v>6</v>
      </c>
      <c r="E466" t="s">
        <v>1133</v>
      </c>
      <c r="F466">
        <f>VLOOKUP(C466,Productos!$A$1:$F$51,6,0)*D466</f>
        <v>4500</v>
      </c>
    </row>
    <row r="467" spans="1:6" x14ac:dyDescent="0.2">
      <c r="A467" s="1">
        <v>43209</v>
      </c>
      <c r="B467" s="2">
        <v>10282439</v>
      </c>
      <c r="C467" s="2" t="s">
        <v>835</v>
      </c>
      <c r="D467" s="2">
        <v>3</v>
      </c>
      <c r="E467" t="s">
        <v>1072</v>
      </c>
      <c r="F467">
        <f>VLOOKUP(C467,Productos!$A$1:$F$51,6,0)*D467</f>
        <v>1650</v>
      </c>
    </row>
    <row r="468" spans="1:6" x14ac:dyDescent="0.2">
      <c r="A468" s="1">
        <v>43209</v>
      </c>
      <c r="B468" s="2">
        <v>34379781</v>
      </c>
      <c r="C468" s="2" t="s">
        <v>799</v>
      </c>
      <c r="D468" s="2">
        <v>3</v>
      </c>
      <c r="E468" t="s">
        <v>1075</v>
      </c>
      <c r="F468">
        <f>VLOOKUP(C468,Productos!$A$1:$F$51,6,0)*D468</f>
        <v>3360</v>
      </c>
    </row>
    <row r="469" spans="1:6" x14ac:dyDescent="0.2">
      <c r="A469" s="1">
        <v>43209</v>
      </c>
      <c r="B469" s="2">
        <v>10463027</v>
      </c>
      <c r="C469" s="2" t="s">
        <v>805</v>
      </c>
      <c r="D469" s="2">
        <v>6</v>
      </c>
      <c r="E469" t="s">
        <v>1071</v>
      </c>
      <c r="F469">
        <f>VLOOKUP(C469,Productos!$A$1:$F$51,6,0)*D469</f>
        <v>6600</v>
      </c>
    </row>
    <row r="470" spans="1:6" x14ac:dyDescent="0.2">
      <c r="A470" s="1">
        <v>43209</v>
      </c>
      <c r="B470" s="2">
        <v>16450464</v>
      </c>
      <c r="C470" s="2" t="s">
        <v>818</v>
      </c>
      <c r="D470" s="2">
        <v>6</v>
      </c>
      <c r="E470" t="s">
        <v>1134</v>
      </c>
      <c r="F470">
        <f>VLOOKUP(C470,Productos!$A$1:$F$51,6,0)*D470</f>
        <v>2400</v>
      </c>
    </row>
    <row r="471" spans="1:6" x14ac:dyDescent="0.2">
      <c r="A471" s="1">
        <v>43209</v>
      </c>
      <c r="B471" s="2">
        <v>12594968</v>
      </c>
      <c r="C471" s="2" t="s">
        <v>790</v>
      </c>
      <c r="D471" s="2">
        <v>4</v>
      </c>
      <c r="E471" t="s">
        <v>1027</v>
      </c>
      <c r="F471">
        <f>VLOOKUP(C471,Productos!$A$1:$F$51,6,0)*D471</f>
        <v>4000</v>
      </c>
    </row>
    <row r="472" spans="1:6" x14ac:dyDescent="0.2">
      <c r="A472" s="1">
        <v>43209</v>
      </c>
      <c r="B472" s="2">
        <v>14339463</v>
      </c>
      <c r="C472" s="2" t="s">
        <v>822</v>
      </c>
      <c r="D472" s="2">
        <v>5</v>
      </c>
      <c r="E472" t="s">
        <v>1135</v>
      </c>
      <c r="F472">
        <f>VLOOKUP(C472,Productos!$A$1:$F$51,6,0)*D472</f>
        <v>35</v>
      </c>
    </row>
    <row r="473" spans="1:6" x14ac:dyDescent="0.2">
      <c r="A473" s="1">
        <v>43210</v>
      </c>
      <c r="B473" s="2">
        <v>25939171</v>
      </c>
      <c r="C473" s="2" t="s">
        <v>821</v>
      </c>
      <c r="D473" s="2">
        <v>5</v>
      </c>
      <c r="E473" t="s">
        <v>916</v>
      </c>
      <c r="F473">
        <f>VLOOKUP(C473,Productos!$A$1:$F$51,6,0)*D473</f>
        <v>1000</v>
      </c>
    </row>
    <row r="474" spans="1:6" x14ac:dyDescent="0.2">
      <c r="A474" s="1">
        <v>43210</v>
      </c>
      <c r="B474" s="2">
        <v>42791304</v>
      </c>
      <c r="C474" s="2" t="s">
        <v>819</v>
      </c>
      <c r="D474" s="2">
        <v>2</v>
      </c>
      <c r="E474" t="s">
        <v>1127</v>
      </c>
      <c r="F474">
        <f>VLOOKUP(C474,Productos!$A$1:$F$51,6,0)*D474</f>
        <v>1278</v>
      </c>
    </row>
    <row r="475" spans="1:6" x14ac:dyDescent="0.2">
      <c r="A475" s="1">
        <v>43210</v>
      </c>
      <c r="B475" s="2">
        <v>29069456</v>
      </c>
      <c r="C475" s="2" t="s">
        <v>796</v>
      </c>
      <c r="D475" s="2">
        <v>2</v>
      </c>
      <c r="E475" t="s">
        <v>1136</v>
      </c>
      <c r="F475">
        <f>VLOOKUP(C475,Productos!$A$1:$F$51,6,0)*D475</f>
        <v>700</v>
      </c>
    </row>
    <row r="476" spans="1:6" x14ac:dyDescent="0.2">
      <c r="A476" s="1">
        <v>43210</v>
      </c>
      <c r="B476" s="2">
        <v>46184259</v>
      </c>
      <c r="C476" s="2" t="s">
        <v>824</v>
      </c>
      <c r="D476" s="2">
        <v>7</v>
      </c>
      <c r="E476" t="s">
        <v>1137</v>
      </c>
      <c r="F476">
        <f>VLOOKUP(C476,Productos!$A$1:$F$51,6,0)*D476</f>
        <v>5600</v>
      </c>
    </row>
    <row r="477" spans="1:6" x14ac:dyDescent="0.2">
      <c r="A477" s="1">
        <v>43210</v>
      </c>
      <c r="B477" s="2">
        <v>14462239</v>
      </c>
      <c r="C477" s="2" t="s">
        <v>801</v>
      </c>
      <c r="D477" s="2">
        <v>3</v>
      </c>
      <c r="E477" t="s">
        <v>874</v>
      </c>
      <c r="F477">
        <f>VLOOKUP(C477,Productos!$A$1:$F$51,6,0)*D477</f>
        <v>1350</v>
      </c>
    </row>
    <row r="478" spans="1:6" x14ac:dyDescent="0.2">
      <c r="A478" s="1">
        <v>43210</v>
      </c>
      <c r="B478" s="2">
        <v>8675315</v>
      </c>
      <c r="C478" s="2" t="s">
        <v>835</v>
      </c>
      <c r="D478" s="2">
        <v>1</v>
      </c>
      <c r="E478" t="s">
        <v>1094</v>
      </c>
      <c r="F478">
        <f>VLOOKUP(C478,Productos!$A$1:$F$51,6,0)*D478</f>
        <v>550</v>
      </c>
    </row>
    <row r="479" spans="1:6" x14ac:dyDescent="0.2">
      <c r="A479" s="1">
        <v>43211</v>
      </c>
      <c r="B479" s="2">
        <v>40130418</v>
      </c>
      <c r="C479" s="2" t="s">
        <v>816</v>
      </c>
      <c r="D479" s="2">
        <v>5</v>
      </c>
      <c r="E479" t="s">
        <v>1048</v>
      </c>
      <c r="F479">
        <f>VLOOKUP(C479,Productos!$A$1:$F$51,6,0)*D479</f>
        <v>4910</v>
      </c>
    </row>
    <row r="480" spans="1:6" x14ac:dyDescent="0.2">
      <c r="A480" s="1">
        <v>43211</v>
      </c>
      <c r="B480" s="2">
        <v>31119242</v>
      </c>
      <c r="C480" s="2" t="s">
        <v>810</v>
      </c>
      <c r="D480" s="2">
        <v>6</v>
      </c>
      <c r="E480" t="s">
        <v>929</v>
      </c>
      <c r="F480">
        <f>VLOOKUP(C480,Productos!$A$1:$F$51,6,0)*D480</f>
        <v>4200</v>
      </c>
    </row>
    <row r="481" spans="1:6" x14ac:dyDescent="0.2">
      <c r="A481" s="1">
        <v>43211</v>
      </c>
      <c r="B481" s="2">
        <v>15452181</v>
      </c>
      <c r="C481" s="2" t="s">
        <v>836</v>
      </c>
      <c r="D481" s="2">
        <v>3</v>
      </c>
      <c r="E481" t="s">
        <v>1051</v>
      </c>
      <c r="F481">
        <f>VLOOKUP(C481,Productos!$A$1:$F$51,6,0)*D481</f>
        <v>600</v>
      </c>
    </row>
    <row r="482" spans="1:6" x14ac:dyDescent="0.2">
      <c r="A482" s="1">
        <v>43211</v>
      </c>
      <c r="B482" s="2">
        <v>44047082</v>
      </c>
      <c r="C482" s="2" t="s">
        <v>798</v>
      </c>
      <c r="D482" s="2">
        <v>3</v>
      </c>
      <c r="E482" t="s">
        <v>996</v>
      </c>
      <c r="F482">
        <f>VLOOKUP(C482,Productos!$A$1:$F$51,6,0)*D482</f>
        <v>750</v>
      </c>
    </row>
    <row r="483" spans="1:6" x14ac:dyDescent="0.2">
      <c r="A483" s="1">
        <v>43211</v>
      </c>
      <c r="B483" s="2">
        <v>36604289</v>
      </c>
      <c r="C483" s="2" t="s">
        <v>813</v>
      </c>
      <c r="D483" s="2">
        <v>4</v>
      </c>
      <c r="E483" t="s">
        <v>918</v>
      </c>
      <c r="F483">
        <f>VLOOKUP(C483,Productos!$A$1:$F$51,6,0)*D483</f>
        <v>6000</v>
      </c>
    </row>
    <row r="484" spans="1:6" x14ac:dyDescent="0.2">
      <c r="A484" s="1">
        <v>43212</v>
      </c>
      <c r="B484" s="2">
        <v>34138180</v>
      </c>
      <c r="C484" s="2" t="s">
        <v>828</v>
      </c>
      <c r="D484" s="2">
        <v>7</v>
      </c>
      <c r="E484" t="s">
        <v>1053</v>
      </c>
      <c r="F484">
        <f>VLOOKUP(C484,Productos!$A$1:$F$51,6,0)*D484</f>
        <v>3500</v>
      </c>
    </row>
    <row r="485" spans="1:6" x14ac:dyDescent="0.2">
      <c r="A485" s="1">
        <v>43212</v>
      </c>
      <c r="B485" s="2">
        <v>28674910</v>
      </c>
      <c r="C485" s="2" t="s">
        <v>799</v>
      </c>
      <c r="D485" s="2">
        <v>5</v>
      </c>
      <c r="E485" t="s">
        <v>910</v>
      </c>
      <c r="F485">
        <f>VLOOKUP(C485,Productos!$A$1:$F$51,6,0)*D485</f>
        <v>5600</v>
      </c>
    </row>
    <row r="486" spans="1:6" x14ac:dyDescent="0.2">
      <c r="A486" s="1">
        <v>43212</v>
      </c>
      <c r="B486" s="2">
        <v>7816259</v>
      </c>
      <c r="C486" s="2" t="s">
        <v>798</v>
      </c>
      <c r="D486" s="2">
        <v>7</v>
      </c>
      <c r="E486" t="s">
        <v>1138</v>
      </c>
      <c r="F486">
        <f>VLOOKUP(C486,Productos!$A$1:$F$51,6,0)*D486</f>
        <v>1750</v>
      </c>
    </row>
    <row r="487" spans="1:6" x14ac:dyDescent="0.2">
      <c r="A487" s="1">
        <v>43212</v>
      </c>
      <c r="B487" s="2">
        <v>38754323</v>
      </c>
      <c r="C487" s="2" t="s">
        <v>836</v>
      </c>
      <c r="D487" s="2">
        <v>5</v>
      </c>
      <c r="E487" t="s">
        <v>1139</v>
      </c>
      <c r="F487">
        <f>VLOOKUP(C487,Productos!$A$1:$F$51,6,0)*D487</f>
        <v>1000</v>
      </c>
    </row>
    <row r="488" spans="1:6" x14ac:dyDescent="0.2">
      <c r="A488" s="1">
        <v>43212</v>
      </c>
      <c r="B488" s="2">
        <v>24410099</v>
      </c>
      <c r="C488" s="2" t="s">
        <v>815</v>
      </c>
      <c r="D488" s="2">
        <v>7</v>
      </c>
      <c r="E488" t="s">
        <v>1094</v>
      </c>
      <c r="F488">
        <f>VLOOKUP(C488,Productos!$A$1:$F$51,6,0)*D488</f>
        <v>5600</v>
      </c>
    </row>
    <row r="489" spans="1:6" x14ac:dyDescent="0.2">
      <c r="A489" s="1">
        <v>43212</v>
      </c>
      <c r="B489" s="2">
        <v>20130498</v>
      </c>
      <c r="C489" s="2" t="s">
        <v>809</v>
      </c>
      <c r="D489" s="2">
        <v>4</v>
      </c>
      <c r="E489" t="s">
        <v>988</v>
      </c>
      <c r="F489">
        <f>VLOOKUP(C489,Productos!$A$1:$F$51,6,0)*D489</f>
        <v>1200</v>
      </c>
    </row>
    <row r="490" spans="1:6" x14ac:dyDescent="0.2">
      <c r="A490" s="1">
        <v>43213</v>
      </c>
      <c r="B490" s="2">
        <v>10482565</v>
      </c>
      <c r="C490" s="2" t="s">
        <v>812</v>
      </c>
      <c r="D490" s="2">
        <v>5</v>
      </c>
      <c r="E490" t="s">
        <v>884</v>
      </c>
      <c r="F490">
        <f>VLOOKUP(C490,Productos!$A$1:$F$51,6,0)*D490</f>
        <v>1100</v>
      </c>
    </row>
    <row r="491" spans="1:6" x14ac:dyDescent="0.2">
      <c r="A491" s="1">
        <v>43213</v>
      </c>
      <c r="B491" s="2">
        <v>46072374</v>
      </c>
      <c r="C491" s="2" t="s">
        <v>835</v>
      </c>
      <c r="D491" s="2">
        <v>1</v>
      </c>
      <c r="E491" t="s">
        <v>1023</v>
      </c>
      <c r="F491">
        <f>VLOOKUP(C491,Productos!$A$1:$F$51,6,0)*D491</f>
        <v>550</v>
      </c>
    </row>
    <row r="492" spans="1:6" x14ac:dyDescent="0.2">
      <c r="A492" s="1">
        <v>43213</v>
      </c>
      <c r="B492" s="2">
        <v>21693848</v>
      </c>
      <c r="C492" s="2" t="s">
        <v>806</v>
      </c>
      <c r="D492" s="2">
        <v>7</v>
      </c>
      <c r="E492" t="s">
        <v>1140</v>
      </c>
      <c r="F492">
        <f>VLOOKUP(C492,Productos!$A$1:$F$51,6,0)*D492</f>
        <v>2100</v>
      </c>
    </row>
    <row r="493" spans="1:6" x14ac:dyDescent="0.2">
      <c r="A493" s="1">
        <v>43214</v>
      </c>
      <c r="B493" s="2">
        <v>34221873</v>
      </c>
      <c r="C493" s="2" t="s">
        <v>819</v>
      </c>
      <c r="D493" s="2">
        <v>5</v>
      </c>
      <c r="E493" t="s">
        <v>1018</v>
      </c>
      <c r="F493">
        <f>VLOOKUP(C493,Productos!$A$1:$F$51,6,0)*D493</f>
        <v>3195</v>
      </c>
    </row>
    <row r="494" spans="1:6" x14ac:dyDescent="0.2">
      <c r="A494" s="1">
        <v>43214</v>
      </c>
      <c r="B494" s="2">
        <v>46210093</v>
      </c>
      <c r="C494" s="2" t="s">
        <v>832</v>
      </c>
      <c r="D494" s="2">
        <v>3</v>
      </c>
      <c r="E494" t="s">
        <v>882</v>
      </c>
      <c r="F494">
        <f>VLOOKUP(C494,Productos!$A$1:$F$51,6,0)*D494</f>
        <v>1935</v>
      </c>
    </row>
    <row r="495" spans="1:6" x14ac:dyDescent="0.2">
      <c r="A495" s="1">
        <v>43215</v>
      </c>
      <c r="B495" s="2">
        <v>12279394</v>
      </c>
      <c r="C495" s="2" t="s">
        <v>787</v>
      </c>
      <c r="D495" s="2">
        <v>1</v>
      </c>
      <c r="E495" t="s">
        <v>1141</v>
      </c>
      <c r="F495">
        <f>VLOOKUP(C495,Productos!$A$1:$F$51,6,0)*D495</f>
        <v>200</v>
      </c>
    </row>
    <row r="496" spans="1:6" x14ac:dyDescent="0.2">
      <c r="A496" s="1">
        <v>43215</v>
      </c>
      <c r="B496" s="2">
        <v>31541631</v>
      </c>
      <c r="C496" s="2" t="s">
        <v>811</v>
      </c>
      <c r="D496" s="2">
        <v>1</v>
      </c>
      <c r="E496" t="s">
        <v>1142</v>
      </c>
      <c r="F496">
        <f>VLOOKUP(C496,Productos!$A$1:$F$51,6,0)*D496</f>
        <v>400</v>
      </c>
    </row>
    <row r="497" spans="1:6" x14ac:dyDescent="0.2">
      <c r="A497" s="1">
        <v>43215</v>
      </c>
      <c r="B497" s="2">
        <v>43858579</v>
      </c>
      <c r="C497" s="2" t="s">
        <v>801</v>
      </c>
      <c r="D497" s="2">
        <v>6</v>
      </c>
      <c r="E497" t="s">
        <v>1119</v>
      </c>
      <c r="F497">
        <f>VLOOKUP(C497,Productos!$A$1:$F$51,6,0)*D497</f>
        <v>2700</v>
      </c>
    </row>
    <row r="498" spans="1:6" x14ac:dyDescent="0.2">
      <c r="A498" s="1">
        <v>43215</v>
      </c>
      <c r="B498" s="2">
        <v>50584037</v>
      </c>
      <c r="C498" s="2" t="s">
        <v>828</v>
      </c>
      <c r="D498" s="2">
        <v>6</v>
      </c>
      <c r="E498" t="s">
        <v>895</v>
      </c>
      <c r="F498">
        <f>VLOOKUP(C498,Productos!$A$1:$F$51,6,0)*D498</f>
        <v>3000</v>
      </c>
    </row>
    <row r="499" spans="1:6" x14ac:dyDescent="0.2">
      <c r="A499" s="1">
        <v>43215</v>
      </c>
      <c r="B499" s="2">
        <v>40277024</v>
      </c>
      <c r="C499" s="2" t="s">
        <v>795</v>
      </c>
      <c r="D499" s="2">
        <v>6</v>
      </c>
      <c r="E499" t="s">
        <v>1126</v>
      </c>
      <c r="F499">
        <f>VLOOKUP(C499,Productos!$A$1:$F$51,6,0)*D499</f>
        <v>5340</v>
      </c>
    </row>
    <row r="500" spans="1:6" x14ac:dyDescent="0.2">
      <c r="A500" s="1">
        <v>43216</v>
      </c>
      <c r="B500" s="2">
        <v>28519257</v>
      </c>
      <c r="C500" s="2" t="s">
        <v>787</v>
      </c>
      <c r="D500" s="2">
        <v>3</v>
      </c>
      <c r="E500" t="s">
        <v>892</v>
      </c>
      <c r="F500">
        <f>VLOOKUP(C500,Productos!$A$1:$F$51,6,0)*D500</f>
        <v>600</v>
      </c>
    </row>
    <row r="501" spans="1:6" x14ac:dyDescent="0.2">
      <c r="A501" s="1">
        <v>43216</v>
      </c>
      <c r="B501" s="2">
        <v>44390651</v>
      </c>
      <c r="C501" s="2" t="s">
        <v>801</v>
      </c>
      <c r="D501" s="2">
        <v>234</v>
      </c>
      <c r="E501" t="s">
        <v>1092</v>
      </c>
      <c r="F501">
        <f>VLOOKUP(C501,Productos!$A$1:$F$51,6,0)*D501</f>
        <v>105300</v>
      </c>
    </row>
    <row r="502" spans="1:6" x14ac:dyDescent="0.2">
      <c r="A502" s="1">
        <v>43217</v>
      </c>
      <c r="B502" s="2">
        <v>14779159</v>
      </c>
      <c r="C502" s="2" t="s">
        <v>820</v>
      </c>
      <c r="D502" s="2">
        <v>4</v>
      </c>
      <c r="E502" t="s">
        <v>1103</v>
      </c>
      <c r="F502">
        <f>VLOOKUP(C502,Productos!$A$1:$F$51,6,0)*D502</f>
        <v>3960</v>
      </c>
    </row>
    <row r="503" spans="1:6" x14ac:dyDescent="0.2">
      <c r="A503" s="1">
        <v>43217</v>
      </c>
      <c r="B503" s="2">
        <v>13882703</v>
      </c>
      <c r="C503" s="2" t="s">
        <v>800</v>
      </c>
      <c r="D503" s="2">
        <v>6</v>
      </c>
      <c r="E503" t="s">
        <v>906</v>
      </c>
      <c r="F503">
        <f>VLOOKUP(C503,Productos!$A$1:$F$51,6,0)*D503</f>
        <v>7500</v>
      </c>
    </row>
    <row r="504" spans="1:6" x14ac:dyDescent="0.2">
      <c r="A504" s="1">
        <v>43217</v>
      </c>
      <c r="B504" s="2">
        <v>16390192</v>
      </c>
      <c r="C504" s="2" t="s">
        <v>818</v>
      </c>
      <c r="D504" s="2">
        <v>5</v>
      </c>
      <c r="E504" t="s">
        <v>921</v>
      </c>
      <c r="F504">
        <f>VLOOKUP(C504,Productos!$A$1:$F$51,6,0)*D504</f>
        <v>2000</v>
      </c>
    </row>
    <row r="505" spans="1:6" x14ac:dyDescent="0.2">
      <c r="A505" s="1">
        <v>43217</v>
      </c>
      <c r="B505" s="2">
        <v>8903390</v>
      </c>
      <c r="C505" s="2" t="s">
        <v>790</v>
      </c>
      <c r="D505" s="2">
        <v>3</v>
      </c>
      <c r="E505" t="s">
        <v>1023</v>
      </c>
      <c r="F505">
        <f>VLOOKUP(C505,Productos!$A$1:$F$51,6,0)*D505</f>
        <v>3000</v>
      </c>
    </row>
    <row r="506" spans="1:6" x14ac:dyDescent="0.2">
      <c r="A506" s="1">
        <v>43217</v>
      </c>
      <c r="B506" s="2">
        <v>48054577</v>
      </c>
      <c r="C506" s="2" t="s">
        <v>811</v>
      </c>
      <c r="D506" s="2">
        <v>7</v>
      </c>
      <c r="E506" t="s">
        <v>1095</v>
      </c>
      <c r="F506">
        <f>VLOOKUP(C506,Productos!$A$1:$F$51,6,0)*D506</f>
        <v>2800</v>
      </c>
    </row>
    <row r="507" spans="1:6" x14ac:dyDescent="0.2">
      <c r="A507" s="1">
        <v>43218</v>
      </c>
      <c r="B507" s="2">
        <v>30316642</v>
      </c>
      <c r="C507" s="2" t="s">
        <v>810</v>
      </c>
      <c r="D507" s="2">
        <v>6</v>
      </c>
      <c r="E507" t="s">
        <v>1143</v>
      </c>
      <c r="F507">
        <f>VLOOKUP(C507,Productos!$A$1:$F$51,6,0)*D507</f>
        <v>4200</v>
      </c>
    </row>
    <row r="508" spans="1:6" x14ac:dyDescent="0.2">
      <c r="A508" s="1">
        <v>43218</v>
      </c>
      <c r="B508" s="2">
        <v>36703178</v>
      </c>
      <c r="C508" s="2" t="s">
        <v>809</v>
      </c>
      <c r="D508" s="2">
        <v>5</v>
      </c>
      <c r="E508" t="s">
        <v>1144</v>
      </c>
      <c r="F508">
        <f>VLOOKUP(C508,Productos!$A$1:$F$51,6,0)*D508</f>
        <v>1500</v>
      </c>
    </row>
    <row r="509" spans="1:6" x14ac:dyDescent="0.2">
      <c r="A509" s="1">
        <v>43218</v>
      </c>
      <c r="B509" s="2">
        <v>37286206</v>
      </c>
      <c r="C509" s="2" t="s">
        <v>830</v>
      </c>
      <c r="D509" s="2">
        <v>2</v>
      </c>
      <c r="E509" t="s">
        <v>1030</v>
      </c>
      <c r="F509">
        <f>VLOOKUP(C509,Productos!$A$1:$F$51,6,0)*D509</f>
        <v>600</v>
      </c>
    </row>
    <row r="510" spans="1:6" x14ac:dyDescent="0.2">
      <c r="A510" s="1">
        <v>43218</v>
      </c>
      <c r="B510" s="2">
        <v>26976369</v>
      </c>
      <c r="C510" s="2" t="s">
        <v>789</v>
      </c>
      <c r="D510" s="2">
        <v>43</v>
      </c>
      <c r="E510" t="s">
        <v>1092</v>
      </c>
      <c r="F510">
        <f>VLOOKUP(C510,Productos!$A$1:$F$51,6,0)*D510</f>
        <v>47300</v>
      </c>
    </row>
    <row r="511" spans="1:6" x14ac:dyDescent="0.2">
      <c r="A511" s="1">
        <v>43219</v>
      </c>
      <c r="B511" s="2">
        <v>25693421</v>
      </c>
      <c r="C511" s="2" t="s">
        <v>788</v>
      </c>
      <c r="D511" s="2">
        <v>1</v>
      </c>
      <c r="E511" t="s">
        <v>864</v>
      </c>
      <c r="F511">
        <f>VLOOKUP(C511,Productos!$A$1:$F$51,6,0)*D511</f>
        <v>25</v>
      </c>
    </row>
    <row r="512" spans="1:6" x14ac:dyDescent="0.2">
      <c r="A512" s="1">
        <v>43219</v>
      </c>
      <c r="B512" s="2">
        <v>17529263</v>
      </c>
      <c r="C512" s="2" t="s">
        <v>831</v>
      </c>
      <c r="D512" s="2">
        <v>5</v>
      </c>
      <c r="E512" t="s">
        <v>1026</v>
      </c>
      <c r="F512">
        <f>VLOOKUP(C512,Productos!$A$1:$F$51,6,0)*D512</f>
        <v>3750</v>
      </c>
    </row>
    <row r="513" spans="1:6" x14ac:dyDescent="0.2">
      <c r="A513" s="1">
        <v>43219</v>
      </c>
      <c r="B513" s="2">
        <v>40453689</v>
      </c>
      <c r="C513" s="2" t="s">
        <v>827</v>
      </c>
      <c r="D513" s="2">
        <v>7</v>
      </c>
      <c r="E513" t="s">
        <v>941</v>
      </c>
      <c r="F513">
        <f>VLOOKUP(C513,Productos!$A$1:$F$51,6,0)*D513</f>
        <v>2800</v>
      </c>
    </row>
    <row r="514" spans="1:6" x14ac:dyDescent="0.2">
      <c r="A514" s="1">
        <v>43220</v>
      </c>
      <c r="B514" s="2">
        <v>41771100</v>
      </c>
      <c r="C514" s="2" t="s">
        <v>796</v>
      </c>
      <c r="D514" s="2">
        <v>2</v>
      </c>
      <c r="E514" t="s">
        <v>915</v>
      </c>
      <c r="F514">
        <f>VLOOKUP(C514,Productos!$A$1:$F$51,6,0)*D514</f>
        <v>700</v>
      </c>
    </row>
    <row r="515" spans="1:6" x14ac:dyDescent="0.2">
      <c r="A515" s="1">
        <v>43220</v>
      </c>
      <c r="B515" s="2">
        <v>33034667</v>
      </c>
      <c r="C515" s="2" t="s">
        <v>808</v>
      </c>
      <c r="D515" s="2">
        <v>7</v>
      </c>
      <c r="E515" t="s">
        <v>1082</v>
      </c>
      <c r="F515">
        <f>VLOOKUP(C515,Productos!$A$1:$F$51,6,0)*D515</f>
        <v>140</v>
      </c>
    </row>
    <row r="516" spans="1:6" x14ac:dyDescent="0.2">
      <c r="A516" s="1">
        <v>43220</v>
      </c>
      <c r="B516" s="2">
        <v>22984045</v>
      </c>
      <c r="C516" s="2" t="s">
        <v>828</v>
      </c>
      <c r="D516" s="2">
        <v>5</v>
      </c>
      <c r="E516" t="s">
        <v>1081</v>
      </c>
      <c r="F516">
        <f>VLOOKUP(C516,Productos!$A$1:$F$51,6,0)*D516</f>
        <v>2500</v>
      </c>
    </row>
    <row r="517" spans="1:6" x14ac:dyDescent="0.2">
      <c r="A517" s="1">
        <v>43220</v>
      </c>
      <c r="B517" s="2">
        <v>48242301</v>
      </c>
      <c r="C517" s="2" t="s">
        <v>811</v>
      </c>
      <c r="D517" s="2">
        <v>4</v>
      </c>
      <c r="E517" t="s">
        <v>904</v>
      </c>
      <c r="F517">
        <f>VLOOKUP(C517,Productos!$A$1:$F$51,6,0)*D517</f>
        <v>1600</v>
      </c>
    </row>
    <row r="518" spans="1:6" x14ac:dyDescent="0.2">
      <c r="A518" s="1">
        <v>43221</v>
      </c>
      <c r="B518" s="2">
        <v>15983935</v>
      </c>
      <c r="C518" s="2" t="s">
        <v>832</v>
      </c>
      <c r="D518">
        <v>13</v>
      </c>
      <c r="E518" t="s">
        <v>1145</v>
      </c>
      <c r="F518">
        <f>VLOOKUP(C518,Productos!$A$1:$F$51,6,0)*D518</f>
        <v>8385</v>
      </c>
    </row>
    <row r="519" spans="1:6" x14ac:dyDescent="0.2">
      <c r="A519" s="1">
        <v>43222</v>
      </c>
      <c r="B519" s="2">
        <v>23639145</v>
      </c>
      <c r="C519" s="2" t="s">
        <v>791</v>
      </c>
      <c r="D519">
        <v>52</v>
      </c>
      <c r="E519" t="s">
        <v>885</v>
      </c>
      <c r="F519">
        <f>VLOOKUP(C519,Productos!$A$1:$F$51,6,0)*D519</f>
        <v>57200</v>
      </c>
    </row>
    <row r="520" spans="1:6" x14ac:dyDescent="0.2">
      <c r="A520" s="1">
        <v>43222</v>
      </c>
      <c r="B520" s="2">
        <v>25739780</v>
      </c>
      <c r="C520" s="2" t="s">
        <v>807</v>
      </c>
      <c r="D520">
        <v>13</v>
      </c>
      <c r="E520" t="s">
        <v>1016</v>
      </c>
      <c r="F520">
        <f>VLOOKUP(C520,Productos!$A$1:$F$51,6,0)*D520</f>
        <v>7800</v>
      </c>
    </row>
    <row r="521" spans="1:6" x14ac:dyDescent="0.2">
      <c r="A521" s="1">
        <v>43223</v>
      </c>
      <c r="B521" s="2">
        <v>39449444</v>
      </c>
      <c r="C521" s="2" t="s">
        <v>795</v>
      </c>
      <c r="D521">
        <v>91</v>
      </c>
      <c r="E521" t="s">
        <v>1146</v>
      </c>
      <c r="F521">
        <f>VLOOKUP(C521,Productos!$A$1:$F$51,6,0)*D521</f>
        <v>80990</v>
      </c>
    </row>
    <row r="522" spans="1:6" x14ac:dyDescent="0.2">
      <c r="A522" s="1">
        <v>43223</v>
      </c>
      <c r="B522" s="2">
        <v>17093777</v>
      </c>
      <c r="C522" s="2" t="s">
        <v>790</v>
      </c>
      <c r="D522">
        <v>52</v>
      </c>
      <c r="E522" t="s">
        <v>867</v>
      </c>
      <c r="F522">
        <f>VLOOKUP(C522,Productos!$A$1:$F$51,6,0)*D522</f>
        <v>52000</v>
      </c>
    </row>
    <row r="523" spans="1:6" x14ac:dyDescent="0.2">
      <c r="A523" s="1">
        <v>43223</v>
      </c>
      <c r="B523" s="2">
        <v>7826276</v>
      </c>
      <c r="C523" s="2" t="s">
        <v>822</v>
      </c>
      <c r="D523">
        <v>65</v>
      </c>
      <c r="E523" t="s">
        <v>1034</v>
      </c>
      <c r="F523">
        <f>VLOOKUP(C523,Productos!$A$1:$F$51,6,0)*D523</f>
        <v>455</v>
      </c>
    </row>
    <row r="524" spans="1:6" x14ac:dyDescent="0.2">
      <c r="A524" s="1">
        <v>43223</v>
      </c>
      <c r="B524" s="2">
        <v>12548698</v>
      </c>
      <c r="C524" s="2" t="s">
        <v>797</v>
      </c>
      <c r="D524">
        <v>39</v>
      </c>
      <c r="E524" t="s">
        <v>1147</v>
      </c>
      <c r="F524">
        <f>VLOOKUP(C524,Productos!$A$1:$F$51,6,0)*D524</f>
        <v>40950</v>
      </c>
    </row>
    <row r="525" spans="1:6" x14ac:dyDescent="0.2">
      <c r="A525" s="1">
        <v>43223</v>
      </c>
      <c r="B525" s="2">
        <v>47808107</v>
      </c>
      <c r="C525" s="2" t="s">
        <v>801</v>
      </c>
      <c r="D525">
        <v>52</v>
      </c>
      <c r="E525" t="s">
        <v>972</v>
      </c>
      <c r="F525">
        <f>VLOOKUP(C525,Productos!$A$1:$F$51,6,0)*D525</f>
        <v>23400</v>
      </c>
    </row>
    <row r="526" spans="1:6" x14ac:dyDescent="0.2">
      <c r="A526" s="1">
        <v>43224</v>
      </c>
      <c r="B526" s="2">
        <v>38561541</v>
      </c>
      <c r="C526" s="2" t="s">
        <v>819</v>
      </c>
      <c r="D526">
        <v>26</v>
      </c>
      <c r="E526" t="s">
        <v>908</v>
      </c>
      <c r="F526">
        <f>VLOOKUP(C526,Productos!$A$1:$F$51,6,0)*D526</f>
        <v>16614</v>
      </c>
    </row>
    <row r="527" spans="1:6" x14ac:dyDescent="0.2">
      <c r="A527" s="1">
        <v>43224</v>
      </c>
      <c r="B527" s="2">
        <v>44583605</v>
      </c>
      <c r="C527" s="2" t="s">
        <v>806</v>
      </c>
      <c r="D527">
        <v>26</v>
      </c>
      <c r="E527" t="s">
        <v>1037</v>
      </c>
      <c r="F527">
        <f>VLOOKUP(C527,Productos!$A$1:$F$51,6,0)*D527</f>
        <v>7800</v>
      </c>
    </row>
    <row r="528" spans="1:6" x14ac:dyDescent="0.2">
      <c r="A528" s="1">
        <v>43224</v>
      </c>
      <c r="B528" s="2">
        <v>14011683</v>
      </c>
      <c r="C528" s="2" t="s">
        <v>821</v>
      </c>
      <c r="D528">
        <v>39</v>
      </c>
      <c r="E528" t="s">
        <v>1097</v>
      </c>
      <c r="F528">
        <f>VLOOKUP(C528,Productos!$A$1:$F$51,6,0)*D528</f>
        <v>7800</v>
      </c>
    </row>
    <row r="529" spans="1:6" x14ac:dyDescent="0.2">
      <c r="A529" s="1">
        <v>43224</v>
      </c>
      <c r="B529" s="2">
        <v>42420276</v>
      </c>
      <c r="C529" s="2" t="s">
        <v>836</v>
      </c>
      <c r="D529">
        <v>65</v>
      </c>
      <c r="E529" t="s">
        <v>1148</v>
      </c>
      <c r="F529">
        <f>VLOOKUP(C529,Productos!$A$1:$F$51,6,0)*D529</f>
        <v>13000</v>
      </c>
    </row>
    <row r="530" spans="1:6" x14ac:dyDescent="0.2">
      <c r="A530" s="1">
        <v>43224</v>
      </c>
      <c r="B530" s="2">
        <v>34226527</v>
      </c>
      <c r="C530" s="2" t="s">
        <v>816</v>
      </c>
      <c r="D530">
        <v>442</v>
      </c>
      <c r="E530" t="s">
        <v>930</v>
      </c>
      <c r="F530">
        <f>VLOOKUP(C530,Productos!$A$1:$F$51,6,0)*D530</f>
        <v>434044</v>
      </c>
    </row>
    <row r="531" spans="1:6" x14ac:dyDescent="0.2">
      <c r="A531" s="1">
        <v>43225</v>
      </c>
      <c r="B531" s="2">
        <v>13591511</v>
      </c>
      <c r="C531" s="2" t="s">
        <v>804</v>
      </c>
      <c r="D531">
        <v>91</v>
      </c>
      <c r="E531" t="s">
        <v>1149</v>
      </c>
      <c r="F531">
        <f>VLOOKUP(C531,Productos!$A$1:$F$51,6,0)*D531</f>
        <v>25480</v>
      </c>
    </row>
    <row r="532" spans="1:6" x14ac:dyDescent="0.2">
      <c r="A532" s="1">
        <v>43225</v>
      </c>
      <c r="B532" s="2">
        <v>38028266</v>
      </c>
      <c r="C532" s="2" t="s">
        <v>813</v>
      </c>
      <c r="D532">
        <v>39</v>
      </c>
      <c r="E532" t="s">
        <v>895</v>
      </c>
      <c r="F532">
        <f>VLOOKUP(C532,Productos!$A$1:$F$51,6,0)*D532</f>
        <v>58500</v>
      </c>
    </row>
    <row r="533" spans="1:6" x14ac:dyDescent="0.2">
      <c r="A533" s="1">
        <v>43225</v>
      </c>
      <c r="B533" s="2">
        <v>34668679</v>
      </c>
      <c r="C533" s="2" t="s">
        <v>834</v>
      </c>
      <c r="D533">
        <v>39</v>
      </c>
      <c r="E533" t="s">
        <v>1150</v>
      </c>
      <c r="F533">
        <f>VLOOKUP(C533,Productos!$A$1:$F$51,6,0)*D533</f>
        <v>1755</v>
      </c>
    </row>
    <row r="534" spans="1:6" x14ac:dyDescent="0.2">
      <c r="A534" s="1">
        <v>43225</v>
      </c>
      <c r="B534" s="2">
        <v>37664212</v>
      </c>
      <c r="C534" s="2" t="s">
        <v>831</v>
      </c>
      <c r="D534">
        <v>52</v>
      </c>
      <c r="E534" t="s">
        <v>952</v>
      </c>
      <c r="F534">
        <f>VLOOKUP(C534,Productos!$A$1:$F$51,6,0)*D534</f>
        <v>39000</v>
      </c>
    </row>
    <row r="535" spans="1:6" x14ac:dyDescent="0.2">
      <c r="A535" s="1">
        <v>43225</v>
      </c>
      <c r="B535" s="2">
        <v>30183918</v>
      </c>
      <c r="C535" s="2" t="s">
        <v>831</v>
      </c>
      <c r="D535">
        <v>13</v>
      </c>
      <c r="E535" t="s">
        <v>895</v>
      </c>
      <c r="F535">
        <f>VLOOKUP(C535,Productos!$A$1:$F$51,6,0)*D535</f>
        <v>9750</v>
      </c>
    </row>
    <row r="536" spans="1:6" x14ac:dyDescent="0.2">
      <c r="A536" s="1">
        <v>43225</v>
      </c>
      <c r="B536" s="2">
        <v>18125141</v>
      </c>
      <c r="C536" s="2" t="s">
        <v>830</v>
      </c>
      <c r="D536">
        <v>52</v>
      </c>
      <c r="E536" t="s">
        <v>1151</v>
      </c>
      <c r="F536">
        <f>VLOOKUP(C536,Productos!$A$1:$F$51,6,0)*D536</f>
        <v>15600</v>
      </c>
    </row>
    <row r="537" spans="1:6" x14ac:dyDescent="0.2">
      <c r="A537" s="1">
        <v>43225</v>
      </c>
      <c r="B537" s="2">
        <v>24712462</v>
      </c>
      <c r="C537" s="2" t="s">
        <v>822</v>
      </c>
      <c r="D537">
        <v>65</v>
      </c>
      <c r="E537" t="s">
        <v>1005</v>
      </c>
      <c r="F537">
        <f>VLOOKUP(C537,Productos!$A$1:$F$51,6,0)*D537</f>
        <v>455</v>
      </c>
    </row>
    <row r="538" spans="1:6" x14ac:dyDescent="0.2">
      <c r="A538" s="1">
        <v>43226</v>
      </c>
      <c r="B538" s="2">
        <v>33616367</v>
      </c>
      <c r="C538" s="2" t="s">
        <v>806</v>
      </c>
      <c r="D538">
        <v>39</v>
      </c>
      <c r="E538" t="s">
        <v>931</v>
      </c>
      <c r="F538">
        <f>VLOOKUP(C538,Productos!$A$1:$F$51,6,0)*D538</f>
        <v>11700</v>
      </c>
    </row>
    <row r="539" spans="1:6" x14ac:dyDescent="0.2">
      <c r="A539" s="1">
        <v>43226</v>
      </c>
      <c r="B539" s="2">
        <v>50664818</v>
      </c>
      <c r="C539" s="2" t="s">
        <v>811</v>
      </c>
      <c r="D539">
        <v>13</v>
      </c>
      <c r="E539" t="s">
        <v>1152</v>
      </c>
      <c r="F539">
        <f>VLOOKUP(C539,Productos!$A$1:$F$51,6,0)*D539</f>
        <v>5200</v>
      </c>
    </row>
    <row r="540" spans="1:6" x14ac:dyDescent="0.2">
      <c r="A540" s="1">
        <v>43226</v>
      </c>
      <c r="B540" s="2">
        <v>43092454</v>
      </c>
      <c r="C540" s="2" t="s">
        <v>815</v>
      </c>
      <c r="D540">
        <v>78</v>
      </c>
      <c r="E540" t="s">
        <v>1153</v>
      </c>
      <c r="F540">
        <f>VLOOKUP(C540,Productos!$A$1:$F$51,6,0)*D540</f>
        <v>62400</v>
      </c>
    </row>
    <row r="541" spans="1:6" x14ac:dyDescent="0.2">
      <c r="A541" s="1">
        <v>43226</v>
      </c>
      <c r="B541" s="2">
        <v>25218965</v>
      </c>
      <c r="C541" s="2" t="s">
        <v>821</v>
      </c>
      <c r="D541">
        <v>39</v>
      </c>
      <c r="E541" t="s">
        <v>965</v>
      </c>
      <c r="F541">
        <f>VLOOKUP(C541,Productos!$A$1:$F$51,6,0)*D541</f>
        <v>7800</v>
      </c>
    </row>
    <row r="542" spans="1:6" x14ac:dyDescent="0.2">
      <c r="A542" s="1">
        <v>43226</v>
      </c>
      <c r="B542" s="2">
        <v>28233804</v>
      </c>
      <c r="C542" s="2" t="s">
        <v>810</v>
      </c>
      <c r="D542">
        <v>91</v>
      </c>
      <c r="E542" t="s">
        <v>953</v>
      </c>
      <c r="F542">
        <f>VLOOKUP(C542,Productos!$A$1:$F$51,6,0)*D542</f>
        <v>63700</v>
      </c>
    </row>
    <row r="543" spans="1:6" x14ac:dyDescent="0.2">
      <c r="A543" s="1">
        <v>43226</v>
      </c>
      <c r="B543" s="2">
        <v>46981294</v>
      </c>
      <c r="C543" s="2" t="s">
        <v>813</v>
      </c>
      <c r="D543">
        <v>65</v>
      </c>
      <c r="E543" t="s">
        <v>1106</v>
      </c>
      <c r="F543">
        <f>VLOOKUP(C543,Productos!$A$1:$F$51,6,0)*D543</f>
        <v>97500</v>
      </c>
    </row>
    <row r="544" spans="1:6" x14ac:dyDescent="0.2">
      <c r="A544" s="1">
        <v>43227</v>
      </c>
      <c r="B544" s="2">
        <v>31773010</v>
      </c>
      <c r="C544" s="2" t="s">
        <v>799</v>
      </c>
      <c r="D544">
        <v>39</v>
      </c>
      <c r="E544" t="s">
        <v>1120</v>
      </c>
      <c r="F544">
        <f>VLOOKUP(C544,Productos!$A$1:$F$51,6,0)*D544</f>
        <v>43680</v>
      </c>
    </row>
    <row r="545" spans="1:6" x14ac:dyDescent="0.2">
      <c r="A545" s="1">
        <v>43227</v>
      </c>
      <c r="B545" s="2">
        <v>27023815</v>
      </c>
      <c r="C545" s="2" t="s">
        <v>794</v>
      </c>
      <c r="D545">
        <v>65</v>
      </c>
      <c r="E545" t="s">
        <v>927</v>
      </c>
      <c r="F545">
        <f>VLOOKUP(C545,Productos!$A$1:$F$51,6,0)*D545</f>
        <v>19500</v>
      </c>
    </row>
    <row r="546" spans="1:6" x14ac:dyDescent="0.2">
      <c r="A546" s="1">
        <v>43228</v>
      </c>
      <c r="B546" s="2">
        <v>40629410</v>
      </c>
      <c r="C546" s="2" t="s">
        <v>806</v>
      </c>
      <c r="D546">
        <v>52</v>
      </c>
      <c r="E546" t="s">
        <v>929</v>
      </c>
      <c r="F546">
        <f>VLOOKUP(C546,Productos!$A$1:$F$51,6,0)*D546</f>
        <v>15600</v>
      </c>
    </row>
    <row r="547" spans="1:6" x14ac:dyDescent="0.2">
      <c r="A547" s="1">
        <v>43228</v>
      </c>
      <c r="B547" s="2">
        <v>35952218</v>
      </c>
      <c r="C547" s="2" t="s">
        <v>789</v>
      </c>
      <c r="D547">
        <v>91</v>
      </c>
      <c r="E547" t="s">
        <v>840</v>
      </c>
      <c r="F547">
        <f>VLOOKUP(C547,Productos!$A$1:$F$51,6,0)*D547</f>
        <v>100100</v>
      </c>
    </row>
    <row r="548" spans="1:6" x14ac:dyDescent="0.2">
      <c r="A548" s="1">
        <v>43228</v>
      </c>
      <c r="B548" s="2">
        <v>29735411</v>
      </c>
      <c r="C548" s="2" t="s">
        <v>826</v>
      </c>
      <c r="D548">
        <v>26</v>
      </c>
      <c r="E548" t="s">
        <v>847</v>
      </c>
      <c r="F548">
        <f>VLOOKUP(C548,Productos!$A$1:$F$51,6,0)*D548</f>
        <v>15600</v>
      </c>
    </row>
    <row r="549" spans="1:6" x14ac:dyDescent="0.2">
      <c r="A549" s="1">
        <v>43228</v>
      </c>
      <c r="B549" s="2">
        <v>18872017</v>
      </c>
      <c r="C549" s="2" t="s">
        <v>831</v>
      </c>
      <c r="D549">
        <v>78</v>
      </c>
      <c r="E549" t="s">
        <v>1154</v>
      </c>
      <c r="F549">
        <f>VLOOKUP(C549,Productos!$A$1:$F$51,6,0)*D549</f>
        <v>58500</v>
      </c>
    </row>
    <row r="550" spans="1:6" x14ac:dyDescent="0.2">
      <c r="A550" s="1">
        <v>43228</v>
      </c>
      <c r="B550" s="2">
        <v>31781315</v>
      </c>
      <c r="C550" s="2" t="s">
        <v>827</v>
      </c>
      <c r="D550">
        <v>78</v>
      </c>
      <c r="E550" t="s">
        <v>959</v>
      </c>
      <c r="F550">
        <f>VLOOKUP(C550,Productos!$A$1:$F$51,6,0)*D550</f>
        <v>31200</v>
      </c>
    </row>
    <row r="551" spans="1:6" x14ac:dyDescent="0.2">
      <c r="A551" s="1">
        <v>43229</v>
      </c>
      <c r="B551" s="2">
        <v>11120517</v>
      </c>
      <c r="C551" s="2" t="s">
        <v>823</v>
      </c>
      <c r="D551">
        <v>39</v>
      </c>
      <c r="E551" t="s">
        <v>982</v>
      </c>
      <c r="F551">
        <f>VLOOKUP(C551,Productos!$A$1:$F$51,6,0)*D551</f>
        <v>6825</v>
      </c>
    </row>
    <row r="552" spans="1:6" x14ac:dyDescent="0.2">
      <c r="A552" s="1">
        <v>43229</v>
      </c>
      <c r="B552" s="2">
        <v>36793745</v>
      </c>
      <c r="C552" s="2" t="s">
        <v>792</v>
      </c>
      <c r="D552">
        <v>442</v>
      </c>
      <c r="E552" t="s">
        <v>850</v>
      </c>
      <c r="F552">
        <f>VLOOKUP(C552,Productos!$A$1:$F$51,6,0)*D552</f>
        <v>201552</v>
      </c>
    </row>
    <row r="553" spans="1:6" x14ac:dyDescent="0.2">
      <c r="A553" s="1">
        <v>43229</v>
      </c>
      <c r="B553" s="2">
        <v>37446720</v>
      </c>
      <c r="C553" s="2" t="s">
        <v>792</v>
      </c>
      <c r="D553">
        <v>52</v>
      </c>
      <c r="E553" t="s">
        <v>897</v>
      </c>
      <c r="F553">
        <f>VLOOKUP(C553,Productos!$A$1:$F$51,6,0)*D553</f>
        <v>23712</v>
      </c>
    </row>
    <row r="554" spans="1:6" x14ac:dyDescent="0.2">
      <c r="A554" s="1">
        <v>43230</v>
      </c>
      <c r="B554" s="2">
        <v>19173459</v>
      </c>
      <c r="C554" s="2" t="s">
        <v>812</v>
      </c>
      <c r="D554">
        <v>78</v>
      </c>
      <c r="E554" t="s">
        <v>1053</v>
      </c>
      <c r="F554">
        <f>VLOOKUP(C554,Productos!$A$1:$F$51,6,0)*D554</f>
        <v>17160</v>
      </c>
    </row>
    <row r="555" spans="1:6" x14ac:dyDescent="0.2">
      <c r="A555" s="1">
        <v>43230</v>
      </c>
      <c r="B555" s="2">
        <v>48330467</v>
      </c>
      <c r="C555" s="2" t="s">
        <v>792</v>
      </c>
      <c r="D555">
        <v>78</v>
      </c>
      <c r="E555" t="s">
        <v>921</v>
      </c>
      <c r="F555">
        <f>VLOOKUP(C555,Productos!$A$1:$F$51,6,0)*D555</f>
        <v>35568</v>
      </c>
    </row>
    <row r="556" spans="1:6" x14ac:dyDescent="0.2">
      <c r="A556" s="1">
        <v>43230</v>
      </c>
      <c r="B556" s="2">
        <v>25211778</v>
      </c>
      <c r="C556" s="2" t="s">
        <v>804</v>
      </c>
      <c r="D556">
        <v>78</v>
      </c>
      <c r="E556" t="s">
        <v>860</v>
      </c>
      <c r="F556">
        <f>VLOOKUP(C556,Productos!$A$1:$F$51,6,0)*D556</f>
        <v>21840</v>
      </c>
    </row>
    <row r="557" spans="1:6" x14ac:dyDescent="0.2">
      <c r="A557" s="1">
        <v>43230</v>
      </c>
      <c r="B557" s="2">
        <v>22227021</v>
      </c>
      <c r="C557" s="2" t="s">
        <v>808</v>
      </c>
      <c r="D557">
        <v>52</v>
      </c>
      <c r="E557" t="s">
        <v>976</v>
      </c>
      <c r="F557">
        <f>VLOOKUP(C557,Productos!$A$1:$F$51,6,0)*D557</f>
        <v>1040</v>
      </c>
    </row>
    <row r="558" spans="1:6" x14ac:dyDescent="0.2">
      <c r="A558" s="1">
        <v>43231</v>
      </c>
      <c r="B558" s="2">
        <v>49547695</v>
      </c>
      <c r="C558" s="2" t="s">
        <v>810</v>
      </c>
      <c r="D558">
        <v>52</v>
      </c>
      <c r="E558" t="s">
        <v>1155</v>
      </c>
      <c r="F558">
        <f>VLOOKUP(C558,Productos!$A$1:$F$51,6,0)*D558</f>
        <v>36400</v>
      </c>
    </row>
    <row r="559" spans="1:6" x14ac:dyDescent="0.2">
      <c r="A559" s="1">
        <v>43231</v>
      </c>
      <c r="B559" s="2">
        <v>24800575</v>
      </c>
      <c r="C559" s="2" t="s">
        <v>816</v>
      </c>
      <c r="D559">
        <v>39</v>
      </c>
      <c r="E559" t="s">
        <v>1156</v>
      </c>
      <c r="F559">
        <f>VLOOKUP(C559,Productos!$A$1:$F$51,6,0)*D559</f>
        <v>38298</v>
      </c>
    </row>
    <row r="560" spans="1:6" x14ac:dyDescent="0.2">
      <c r="A560" s="1">
        <v>43231</v>
      </c>
      <c r="B560" s="2">
        <v>29695282</v>
      </c>
      <c r="C560" s="2" t="s">
        <v>816</v>
      </c>
      <c r="D560">
        <v>728</v>
      </c>
      <c r="E560" t="s">
        <v>1157</v>
      </c>
      <c r="F560">
        <f>VLOOKUP(C560,Productos!$A$1:$F$51,6,0)*D560</f>
        <v>714896</v>
      </c>
    </row>
    <row r="561" spans="1:6" x14ac:dyDescent="0.2">
      <c r="A561" s="1">
        <v>43231</v>
      </c>
      <c r="B561" s="2">
        <v>23033858</v>
      </c>
      <c r="C561" s="2" t="s">
        <v>790</v>
      </c>
      <c r="D561">
        <v>78</v>
      </c>
      <c r="E561" t="s">
        <v>1081</v>
      </c>
      <c r="F561">
        <f>VLOOKUP(C561,Productos!$A$1:$F$51,6,0)*D561</f>
        <v>78000</v>
      </c>
    </row>
    <row r="562" spans="1:6" x14ac:dyDescent="0.2">
      <c r="A562" s="1">
        <v>43231</v>
      </c>
      <c r="B562" s="2">
        <v>36978557</v>
      </c>
      <c r="C562" s="2" t="s">
        <v>817</v>
      </c>
      <c r="D562">
        <v>78</v>
      </c>
      <c r="E562" t="s">
        <v>1158</v>
      </c>
      <c r="F562">
        <f>VLOOKUP(C562,Productos!$A$1:$F$51,6,0)*D562</f>
        <v>53820</v>
      </c>
    </row>
    <row r="563" spans="1:6" x14ac:dyDescent="0.2">
      <c r="A563" s="1">
        <v>43231</v>
      </c>
      <c r="B563" s="2">
        <v>31298650</v>
      </c>
      <c r="C563" s="2" t="s">
        <v>819</v>
      </c>
      <c r="D563">
        <v>65</v>
      </c>
      <c r="E563" t="s">
        <v>959</v>
      </c>
      <c r="F563">
        <f>VLOOKUP(C563,Productos!$A$1:$F$51,6,0)*D563</f>
        <v>41535</v>
      </c>
    </row>
    <row r="564" spans="1:6" x14ac:dyDescent="0.2">
      <c r="A564" s="1">
        <v>43232</v>
      </c>
      <c r="B564" s="2">
        <v>26431327</v>
      </c>
      <c r="C564" s="2" t="s">
        <v>822</v>
      </c>
      <c r="D564">
        <v>78</v>
      </c>
      <c r="E564" t="s">
        <v>917</v>
      </c>
      <c r="F564">
        <f>VLOOKUP(C564,Productos!$A$1:$F$51,6,0)*D564</f>
        <v>546</v>
      </c>
    </row>
    <row r="565" spans="1:6" x14ac:dyDescent="0.2">
      <c r="A565" s="1">
        <v>43232</v>
      </c>
      <c r="B565" s="2">
        <v>48788973</v>
      </c>
      <c r="C565" s="2" t="s">
        <v>829</v>
      </c>
      <c r="D565">
        <v>39</v>
      </c>
      <c r="E565" t="s">
        <v>1159</v>
      </c>
      <c r="F565">
        <f>VLOOKUP(C565,Productos!$A$1:$F$51,6,0)*D565</f>
        <v>28197</v>
      </c>
    </row>
    <row r="566" spans="1:6" x14ac:dyDescent="0.2">
      <c r="A566" s="1">
        <v>43232</v>
      </c>
      <c r="B566" s="2">
        <v>11080506</v>
      </c>
      <c r="C566" s="2" t="s">
        <v>820</v>
      </c>
      <c r="D566">
        <v>91</v>
      </c>
      <c r="E566" t="s">
        <v>1124</v>
      </c>
      <c r="F566">
        <f>VLOOKUP(C566,Productos!$A$1:$F$51,6,0)*D566</f>
        <v>90090</v>
      </c>
    </row>
    <row r="567" spans="1:6" x14ac:dyDescent="0.2">
      <c r="A567" s="1">
        <v>43232</v>
      </c>
      <c r="B567" s="2">
        <v>18933504</v>
      </c>
      <c r="C567" s="2" t="s">
        <v>819</v>
      </c>
      <c r="D567">
        <v>52</v>
      </c>
      <c r="E567" t="s">
        <v>1160</v>
      </c>
      <c r="F567">
        <f>VLOOKUP(C567,Productos!$A$1:$F$51,6,0)*D567</f>
        <v>33228</v>
      </c>
    </row>
    <row r="568" spans="1:6" x14ac:dyDescent="0.2">
      <c r="A568" s="1">
        <v>43233</v>
      </c>
      <c r="B568" s="2">
        <v>40866694</v>
      </c>
      <c r="C568" s="2" t="s">
        <v>822</v>
      </c>
      <c r="D568">
        <v>39</v>
      </c>
      <c r="E568" t="s">
        <v>1067</v>
      </c>
      <c r="F568">
        <f>VLOOKUP(C568,Productos!$A$1:$F$51,6,0)*D568</f>
        <v>273</v>
      </c>
    </row>
    <row r="569" spans="1:6" x14ac:dyDescent="0.2">
      <c r="A569" s="1">
        <v>43233</v>
      </c>
      <c r="B569" s="2">
        <v>21395664</v>
      </c>
      <c r="C569" s="2" t="s">
        <v>827</v>
      </c>
      <c r="D569">
        <v>78</v>
      </c>
      <c r="E569" t="s">
        <v>1022</v>
      </c>
      <c r="F569">
        <f>VLOOKUP(C569,Productos!$A$1:$F$51,6,0)*D569</f>
        <v>31200</v>
      </c>
    </row>
    <row r="570" spans="1:6" x14ac:dyDescent="0.2">
      <c r="A570" s="1">
        <v>43233</v>
      </c>
      <c r="B570" s="2">
        <v>22193240</v>
      </c>
      <c r="C570" s="2" t="s">
        <v>798</v>
      </c>
      <c r="D570">
        <v>65</v>
      </c>
      <c r="E570" t="s">
        <v>881</v>
      </c>
      <c r="F570">
        <f>VLOOKUP(C570,Productos!$A$1:$F$51,6,0)*D570</f>
        <v>16250</v>
      </c>
    </row>
    <row r="571" spans="1:6" x14ac:dyDescent="0.2">
      <c r="A571" s="1">
        <v>43233</v>
      </c>
      <c r="B571" s="2">
        <v>38910214</v>
      </c>
      <c r="C571" s="2" t="s">
        <v>820</v>
      </c>
      <c r="D571">
        <v>91</v>
      </c>
      <c r="E571" t="s">
        <v>1161</v>
      </c>
      <c r="F571">
        <f>VLOOKUP(C571,Productos!$A$1:$F$51,6,0)*D571</f>
        <v>90090</v>
      </c>
    </row>
    <row r="572" spans="1:6" x14ac:dyDescent="0.2">
      <c r="A572" s="1">
        <v>43233</v>
      </c>
      <c r="B572" s="2">
        <v>47092104</v>
      </c>
      <c r="C572" s="2" t="s">
        <v>801</v>
      </c>
      <c r="D572">
        <v>65</v>
      </c>
      <c r="E572" t="s">
        <v>947</v>
      </c>
      <c r="F572">
        <f>VLOOKUP(C572,Productos!$A$1:$F$51,6,0)*D572</f>
        <v>29250</v>
      </c>
    </row>
    <row r="573" spans="1:6" x14ac:dyDescent="0.2">
      <c r="A573" s="1">
        <v>43233</v>
      </c>
      <c r="B573" s="2">
        <v>30339992</v>
      </c>
      <c r="C573" s="2" t="s">
        <v>825</v>
      </c>
      <c r="D573">
        <v>65</v>
      </c>
      <c r="E573" t="s">
        <v>862</v>
      </c>
      <c r="F573">
        <f>VLOOKUP(C573,Productos!$A$1:$F$51,6,0)*D573</f>
        <v>97500</v>
      </c>
    </row>
    <row r="574" spans="1:6" x14ac:dyDescent="0.2">
      <c r="A574" s="1">
        <v>43234</v>
      </c>
      <c r="B574" s="2">
        <v>35353496</v>
      </c>
      <c r="C574" s="2" t="s">
        <v>836</v>
      </c>
      <c r="D574">
        <v>13</v>
      </c>
      <c r="E574" t="s">
        <v>1162</v>
      </c>
      <c r="F574">
        <f>VLOOKUP(C574,Productos!$A$1:$F$51,6,0)*D574</f>
        <v>2600</v>
      </c>
    </row>
    <row r="575" spans="1:6" x14ac:dyDescent="0.2">
      <c r="A575" s="1">
        <v>43234</v>
      </c>
      <c r="B575" s="2">
        <v>6872646</v>
      </c>
      <c r="C575" s="2" t="s">
        <v>823</v>
      </c>
      <c r="D575">
        <v>52</v>
      </c>
      <c r="E575" t="s">
        <v>1161</v>
      </c>
      <c r="F575">
        <f>VLOOKUP(C575,Productos!$A$1:$F$51,6,0)*D575</f>
        <v>9100</v>
      </c>
    </row>
    <row r="576" spans="1:6" x14ac:dyDescent="0.2">
      <c r="A576" s="1">
        <v>43234</v>
      </c>
      <c r="B576" s="2">
        <v>15674444</v>
      </c>
      <c r="C576" s="2" t="s">
        <v>834</v>
      </c>
      <c r="D576">
        <v>65</v>
      </c>
      <c r="E576" t="s">
        <v>1043</v>
      </c>
      <c r="F576">
        <f>VLOOKUP(C576,Productos!$A$1:$F$51,6,0)*D576</f>
        <v>2925</v>
      </c>
    </row>
    <row r="577" spans="1:6" x14ac:dyDescent="0.2">
      <c r="A577" s="1">
        <v>43234</v>
      </c>
      <c r="B577" s="2">
        <v>46982460</v>
      </c>
      <c r="C577" s="2" t="s">
        <v>808</v>
      </c>
      <c r="D577">
        <v>78</v>
      </c>
      <c r="E577" t="s">
        <v>1011</v>
      </c>
      <c r="F577">
        <f>VLOOKUP(C577,Productos!$A$1:$F$51,6,0)*D577</f>
        <v>1560</v>
      </c>
    </row>
    <row r="578" spans="1:6" x14ac:dyDescent="0.2">
      <c r="A578" s="1">
        <v>43234</v>
      </c>
      <c r="B578" s="2">
        <v>11051405</v>
      </c>
      <c r="C578" s="2" t="s">
        <v>828</v>
      </c>
      <c r="D578">
        <v>26</v>
      </c>
      <c r="E578" t="s">
        <v>987</v>
      </c>
      <c r="F578">
        <f>VLOOKUP(C578,Productos!$A$1:$F$51,6,0)*D578</f>
        <v>13000</v>
      </c>
    </row>
    <row r="579" spans="1:6" x14ac:dyDescent="0.2">
      <c r="A579" s="1">
        <v>43234</v>
      </c>
      <c r="B579" s="2">
        <v>38072823</v>
      </c>
      <c r="C579" s="2" t="s">
        <v>809</v>
      </c>
      <c r="D579">
        <v>39</v>
      </c>
      <c r="E579" t="s">
        <v>1163</v>
      </c>
      <c r="F579">
        <f>VLOOKUP(C579,Productos!$A$1:$F$51,6,0)*D579</f>
        <v>11700</v>
      </c>
    </row>
    <row r="580" spans="1:6" x14ac:dyDescent="0.2">
      <c r="A580" s="1">
        <v>43235</v>
      </c>
      <c r="B580" s="2">
        <v>24361265</v>
      </c>
      <c r="C580" s="2" t="s">
        <v>789</v>
      </c>
      <c r="D580">
        <v>91</v>
      </c>
      <c r="E580" t="s">
        <v>1164</v>
      </c>
      <c r="F580">
        <f>VLOOKUP(C580,Productos!$A$1:$F$51,6,0)*D580</f>
        <v>100100</v>
      </c>
    </row>
    <row r="581" spans="1:6" x14ac:dyDescent="0.2">
      <c r="A581" s="1">
        <v>43235</v>
      </c>
      <c r="B581" s="2">
        <v>13259950</v>
      </c>
      <c r="C581" s="2" t="s">
        <v>788</v>
      </c>
      <c r="D581">
        <v>39</v>
      </c>
      <c r="E581" t="s">
        <v>987</v>
      </c>
      <c r="F581">
        <f>VLOOKUP(C581,Productos!$A$1:$F$51,6,0)*D581</f>
        <v>975</v>
      </c>
    </row>
    <row r="582" spans="1:6" x14ac:dyDescent="0.2">
      <c r="A582" s="1">
        <v>43236</v>
      </c>
      <c r="B582" s="2">
        <v>7889783</v>
      </c>
      <c r="C582" s="2" t="s">
        <v>821</v>
      </c>
      <c r="D582">
        <v>52</v>
      </c>
      <c r="E582" t="s">
        <v>913</v>
      </c>
      <c r="F582">
        <f>VLOOKUP(C582,Productos!$A$1:$F$51,6,0)*D582</f>
        <v>10400</v>
      </c>
    </row>
    <row r="583" spans="1:6" x14ac:dyDescent="0.2">
      <c r="A583" s="1">
        <v>43236</v>
      </c>
      <c r="B583" s="2">
        <v>41159951</v>
      </c>
      <c r="C583" s="2" t="s">
        <v>807</v>
      </c>
      <c r="D583">
        <v>39</v>
      </c>
      <c r="E583" t="s">
        <v>899</v>
      </c>
      <c r="F583">
        <f>VLOOKUP(C583,Productos!$A$1:$F$51,6,0)*D583</f>
        <v>23400</v>
      </c>
    </row>
    <row r="584" spans="1:6" x14ac:dyDescent="0.2">
      <c r="A584" s="1">
        <v>43236</v>
      </c>
      <c r="B584" s="2">
        <v>38374398</v>
      </c>
      <c r="C584" s="2" t="s">
        <v>799</v>
      </c>
      <c r="D584">
        <v>13</v>
      </c>
      <c r="E584" t="s">
        <v>1059</v>
      </c>
      <c r="F584">
        <f>VLOOKUP(C584,Productos!$A$1:$F$51,6,0)*D584</f>
        <v>14560</v>
      </c>
    </row>
    <row r="585" spans="1:6" x14ac:dyDescent="0.2">
      <c r="A585" s="1">
        <v>43236</v>
      </c>
      <c r="B585" s="2">
        <v>5054118</v>
      </c>
      <c r="C585" s="2" t="s">
        <v>815</v>
      </c>
      <c r="D585">
        <v>39</v>
      </c>
      <c r="E585" t="s">
        <v>1165</v>
      </c>
      <c r="F585">
        <f>VLOOKUP(C585,Productos!$A$1:$F$51,6,0)*D585</f>
        <v>31200</v>
      </c>
    </row>
    <row r="586" spans="1:6" x14ac:dyDescent="0.2">
      <c r="A586" s="1">
        <v>43237</v>
      </c>
      <c r="B586" s="2">
        <v>33279726</v>
      </c>
      <c r="C586" s="2" t="s">
        <v>801</v>
      </c>
      <c r="D586">
        <v>26</v>
      </c>
      <c r="E586" t="s">
        <v>1030</v>
      </c>
      <c r="F586">
        <f>VLOOKUP(C586,Productos!$A$1:$F$51,6,0)*D586</f>
        <v>11700</v>
      </c>
    </row>
    <row r="587" spans="1:6" x14ac:dyDescent="0.2">
      <c r="A587" s="1">
        <v>43237</v>
      </c>
      <c r="B587" s="2">
        <v>36902934</v>
      </c>
      <c r="C587" s="2" t="s">
        <v>832</v>
      </c>
      <c r="D587">
        <v>52</v>
      </c>
      <c r="E587" t="s">
        <v>1060</v>
      </c>
      <c r="F587">
        <f>VLOOKUP(C587,Productos!$A$1:$F$51,6,0)*D587</f>
        <v>33540</v>
      </c>
    </row>
    <row r="588" spans="1:6" x14ac:dyDescent="0.2">
      <c r="A588" s="1">
        <v>43237</v>
      </c>
      <c r="B588" s="2">
        <v>37953220</v>
      </c>
      <c r="C588" s="2" t="s">
        <v>821</v>
      </c>
      <c r="D588">
        <v>39</v>
      </c>
      <c r="E588" t="s">
        <v>879</v>
      </c>
      <c r="F588">
        <f>VLOOKUP(C588,Productos!$A$1:$F$51,6,0)*D588</f>
        <v>7800</v>
      </c>
    </row>
    <row r="589" spans="1:6" x14ac:dyDescent="0.2">
      <c r="A589" s="1">
        <v>43238</v>
      </c>
      <c r="B589" s="2">
        <v>30321764</v>
      </c>
      <c r="C589" s="2" t="s">
        <v>813</v>
      </c>
      <c r="D589">
        <v>52</v>
      </c>
      <c r="E589" t="s">
        <v>1011</v>
      </c>
      <c r="F589">
        <f>VLOOKUP(C589,Productos!$A$1:$F$51,6,0)*D589</f>
        <v>78000</v>
      </c>
    </row>
    <row r="590" spans="1:6" x14ac:dyDescent="0.2">
      <c r="A590" s="1">
        <v>43238</v>
      </c>
      <c r="B590" s="2">
        <v>48650458</v>
      </c>
      <c r="C590" s="2" t="s">
        <v>832</v>
      </c>
      <c r="D590">
        <v>52</v>
      </c>
      <c r="E590" t="s">
        <v>907</v>
      </c>
      <c r="F590">
        <f>VLOOKUP(C590,Productos!$A$1:$F$51,6,0)*D590</f>
        <v>33540</v>
      </c>
    </row>
    <row r="591" spans="1:6" x14ac:dyDescent="0.2">
      <c r="A591" s="1">
        <v>43238</v>
      </c>
      <c r="B591" s="2">
        <v>36515878</v>
      </c>
      <c r="C591" s="2" t="s">
        <v>827</v>
      </c>
      <c r="D591">
        <v>39</v>
      </c>
      <c r="E591" t="s">
        <v>1045</v>
      </c>
      <c r="F591">
        <f>VLOOKUP(C591,Productos!$A$1:$F$51,6,0)*D591</f>
        <v>15600</v>
      </c>
    </row>
    <row r="592" spans="1:6" x14ac:dyDescent="0.2">
      <c r="A592" s="1">
        <v>43238</v>
      </c>
      <c r="B592" s="2">
        <v>49074067</v>
      </c>
      <c r="C592" s="2" t="s">
        <v>787</v>
      </c>
      <c r="D592">
        <v>78</v>
      </c>
      <c r="E592" t="s">
        <v>1166</v>
      </c>
      <c r="F592">
        <f>VLOOKUP(C592,Productos!$A$1:$F$51,6,0)*D592</f>
        <v>15600</v>
      </c>
    </row>
    <row r="593" spans="1:6" x14ac:dyDescent="0.2">
      <c r="A593" s="1">
        <v>43239</v>
      </c>
      <c r="B593" s="2">
        <v>12081492</v>
      </c>
      <c r="C593" s="2" t="s">
        <v>834</v>
      </c>
      <c r="D593">
        <v>26</v>
      </c>
      <c r="E593" t="s">
        <v>1146</v>
      </c>
      <c r="F593">
        <f>VLOOKUP(C593,Productos!$A$1:$F$51,6,0)*D593</f>
        <v>1170</v>
      </c>
    </row>
    <row r="594" spans="1:6" x14ac:dyDescent="0.2">
      <c r="A594" s="1">
        <v>43239</v>
      </c>
      <c r="B594" s="2">
        <v>19578985</v>
      </c>
      <c r="C594" s="2" t="s">
        <v>830</v>
      </c>
      <c r="D594">
        <v>52</v>
      </c>
      <c r="E594" t="s">
        <v>1167</v>
      </c>
      <c r="F594">
        <f>VLOOKUP(C594,Productos!$A$1:$F$51,6,0)*D594</f>
        <v>15600</v>
      </c>
    </row>
    <row r="595" spans="1:6" x14ac:dyDescent="0.2">
      <c r="A595" s="1">
        <v>43239</v>
      </c>
      <c r="B595" s="2">
        <v>18230166</v>
      </c>
      <c r="C595" s="2" t="s">
        <v>833</v>
      </c>
      <c r="D595">
        <v>52</v>
      </c>
      <c r="E595" t="s">
        <v>892</v>
      </c>
      <c r="F595">
        <f>VLOOKUP(C595,Productos!$A$1:$F$51,6,0)*D595</f>
        <v>13000</v>
      </c>
    </row>
    <row r="596" spans="1:6" x14ac:dyDescent="0.2">
      <c r="A596" s="1">
        <v>43240</v>
      </c>
      <c r="B596" s="2">
        <v>15061005</v>
      </c>
      <c r="C596" s="2" t="s">
        <v>797</v>
      </c>
      <c r="D596">
        <v>26</v>
      </c>
      <c r="E596" t="s">
        <v>952</v>
      </c>
      <c r="F596">
        <f>VLOOKUP(C596,Productos!$A$1:$F$51,6,0)*D596</f>
        <v>27300</v>
      </c>
    </row>
    <row r="597" spans="1:6" x14ac:dyDescent="0.2">
      <c r="A597" s="1">
        <v>43240</v>
      </c>
      <c r="B597" s="2">
        <v>49236363</v>
      </c>
      <c r="C597" s="2" t="s">
        <v>821</v>
      </c>
      <c r="D597">
        <v>78</v>
      </c>
      <c r="E597" t="s">
        <v>842</v>
      </c>
      <c r="F597">
        <f>VLOOKUP(C597,Productos!$A$1:$F$51,6,0)*D597</f>
        <v>15600</v>
      </c>
    </row>
    <row r="598" spans="1:6" x14ac:dyDescent="0.2">
      <c r="A598" s="1">
        <v>43240</v>
      </c>
      <c r="B598" s="2">
        <v>14845709</v>
      </c>
      <c r="C598" s="2" t="s">
        <v>831</v>
      </c>
      <c r="D598">
        <v>91</v>
      </c>
      <c r="E598" t="s">
        <v>1046</v>
      </c>
      <c r="F598">
        <f>VLOOKUP(C598,Productos!$A$1:$F$51,6,0)*D598</f>
        <v>68250</v>
      </c>
    </row>
    <row r="599" spans="1:6" x14ac:dyDescent="0.2">
      <c r="A599" s="1">
        <v>43240</v>
      </c>
      <c r="B599" s="2">
        <v>16576777</v>
      </c>
      <c r="C599" s="2" t="s">
        <v>787</v>
      </c>
      <c r="D599">
        <v>39</v>
      </c>
      <c r="E599" t="s">
        <v>1162</v>
      </c>
      <c r="F599">
        <f>VLOOKUP(C599,Productos!$A$1:$F$51,6,0)*D599</f>
        <v>7800</v>
      </c>
    </row>
    <row r="600" spans="1:6" x14ac:dyDescent="0.2">
      <c r="A600" s="1">
        <v>43240</v>
      </c>
      <c r="B600" s="2">
        <v>12927701</v>
      </c>
      <c r="C600" s="2" t="s">
        <v>827</v>
      </c>
      <c r="D600">
        <v>78</v>
      </c>
      <c r="E600" t="s">
        <v>997</v>
      </c>
      <c r="F600">
        <f>VLOOKUP(C600,Productos!$A$1:$F$51,6,0)*D600</f>
        <v>31200</v>
      </c>
    </row>
    <row r="601" spans="1:6" x14ac:dyDescent="0.2">
      <c r="A601" s="1">
        <v>43241</v>
      </c>
      <c r="B601" s="2">
        <v>5416321</v>
      </c>
      <c r="C601" s="2" t="s">
        <v>801</v>
      </c>
      <c r="D601">
        <v>78</v>
      </c>
      <c r="E601" t="s">
        <v>1030</v>
      </c>
      <c r="F601">
        <f>VLOOKUP(C601,Productos!$A$1:$F$51,6,0)*D601</f>
        <v>35100</v>
      </c>
    </row>
    <row r="602" spans="1:6" x14ac:dyDescent="0.2">
      <c r="A602" s="1">
        <v>43241</v>
      </c>
      <c r="B602" s="2">
        <v>22369555</v>
      </c>
      <c r="C602" s="2" t="s">
        <v>787</v>
      </c>
      <c r="D602">
        <v>78</v>
      </c>
      <c r="E602" t="s">
        <v>914</v>
      </c>
      <c r="F602">
        <f>VLOOKUP(C602,Productos!$A$1:$F$51,6,0)*D602</f>
        <v>15600</v>
      </c>
    </row>
    <row r="603" spans="1:6" x14ac:dyDescent="0.2">
      <c r="A603" s="1">
        <v>43241</v>
      </c>
      <c r="B603" s="2">
        <v>39346837</v>
      </c>
      <c r="C603" s="2" t="s">
        <v>800</v>
      </c>
      <c r="D603">
        <v>78</v>
      </c>
      <c r="E603" t="s">
        <v>1168</v>
      </c>
      <c r="F603">
        <f>VLOOKUP(C603,Productos!$A$1:$F$51,6,0)*D603</f>
        <v>97500</v>
      </c>
    </row>
    <row r="604" spans="1:6" x14ac:dyDescent="0.2">
      <c r="A604" s="1">
        <v>43241</v>
      </c>
      <c r="B604" s="2">
        <v>35831896</v>
      </c>
      <c r="C604" s="2" t="s">
        <v>834</v>
      </c>
      <c r="D604">
        <v>39</v>
      </c>
      <c r="E604" t="s">
        <v>961</v>
      </c>
      <c r="F604">
        <f>VLOOKUP(C604,Productos!$A$1:$F$51,6,0)*D604</f>
        <v>1755</v>
      </c>
    </row>
    <row r="605" spans="1:6" x14ac:dyDescent="0.2">
      <c r="A605" s="1">
        <v>43241</v>
      </c>
      <c r="B605" s="2">
        <v>43579644</v>
      </c>
      <c r="C605" s="2" t="s">
        <v>810</v>
      </c>
      <c r="D605">
        <v>39</v>
      </c>
      <c r="E605" t="s">
        <v>1103</v>
      </c>
      <c r="F605">
        <f>VLOOKUP(C605,Productos!$A$1:$F$51,6,0)*D605</f>
        <v>27300</v>
      </c>
    </row>
    <row r="606" spans="1:6" x14ac:dyDescent="0.2">
      <c r="A606" s="1">
        <v>43241</v>
      </c>
      <c r="B606" s="2">
        <v>39402731</v>
      </c>
      <c r="C606" s="2" t="s">
        <v>820</v>
      </c>
      <c r="D606">
        <v>39</v>
      </c>
      <c r="E606" t="s">
        <v>973</v>
      </c>
      <c r="F606">
        <f>VLOOKUP(C606,Productos!$A$1:$F$51,6,0)*D606</f>
        <v>38610</v>
      </c>
    </row>
    <row r="607" spans="1:6" x14ac:dyDescent="0.2">
      <c r="A607" s="1">
        <v>43241</v>
      </c>
      <c r="B607" s="2">
        <v>19334699</v>
      </c>
      <c r="C607" s="2" t="s">
        <v>794</v>
      </c>
      <c r="D607">
        <v>26</v>
      </c>
      <c r="E607" t="s">
        <v>1076</v>
      </c>
      <c r="F607">
        <f>VLOOKUP(C607,Productos!$A$1:$F$51,6,0)*D607</f>
        <v>7800</v>
      </c>
    </row>
    <row r="608" spans="1:6" x14ac:dyDescent="0.2">
      <c r="A608" s="1">
        <v>43242</v>
      </c>
      <c r="B608" s="2">
        <v>26354298</v>
      </c>
      <c r="C608" s="2" t="s">
        <v>827</v>
      </c>
      <c r="D608">
        <v>39</v>
      </c>
      <c r="E608" t="s">
        <v>1169</v>
      </c>
      <c r="F608">
        <f>VLOOKUP(C608,Productos!$A$1:$F$51,6,0)*D608</f>
        <v>15600</v>
      </c>
    </row>
    <row r="609" spans="1:6" x14ac:dyDescent="0.2">
      <c r="A609" s="1">
        <v>43242</v>
      </c>
      <c r="B609" s="2">
        <v>11923871</v>
      </c>
      <c r="C609" s="2" t="s">
        <v>836</v>
      </c>
      <c r="D609">
        <v>78</v>
      </c>
      <c r="E609" t="s">
        <v>915</v>
      </c>
      <c r="F609">
        <f>VLOOKUP(C609,Productos!$A$1:$F$51,6,0)*D609</f>
        <v>15600</v>
      </c>
    </row>
    <row r="610" spans="1:6" x14ac:dyDescent="0.2">
      <c r="A610" s="1">
        <v>43242</v>
      </c>
      <c r="B610" s="2">
        <v>29657657</v>
      </c>
      <c r="C610" s="2" t="s">
        <v>826</v>
      </c>
      <c r="D610">
        <v>26</v>
      </c>
      <c r="E610" t="s">
        <v>1099</v>
      </c>
      <c r="F610">
        <f>VLOOKUP(C610,Productos!$A$1:$F$51,6,0)*D610</f>
        <v>15600</v>
      </c>
    </row>
    <row r="611" spans="1:6" x14ac:dyDescent="0.2">
      <c r="A611" s="1">
        <v>43242</v>
      </c>
      <c r="B611" s="2">
        <v>38540764</v>
      </c>
      <c r="C611" s="2" t="s">
        <v>812</v>
      </c>
      <c r="D611">
        <v>26</v>
      </c>
      <c r="E611" t="s">
        <v>1040</v>
      </c>
      <c r="F611">
        <f>VLOOKUP(C611,Productos!$A$1:$F$51,6,0)*D611</f>
        <v>5720</v>
      </c>
    </row>
    <row r="612" spans="1:6" x14ac:dyDescent="0.2">
      <c r="A612" s="1">
        <v>43242</v>
      </c>
      <c r="B612" s="2">
        <v>43217016</v>
      </c>
      <c r="C612" s="2" t="s">
        <v>811</v>
      </c>
      <c r="D612">
        <v>65</v>
      </c>
      <c r="E612" t="s">
        <v>978</v>
      </c>
      <c r="F612">
        <f>VLOOKUP(C612,Productos!$A$1:$F$51,6,0)*D612</f>
        <v>26000</v>
      </c>
    </row>
    <row r="613" spans="1:6" x14ac:dyDescent="0.2">
      <c r="A613" s="1">
        <v>43242</v>
      </c>
      <c r="B613" s="2">
        <v>37307662</v>
      </c>
      <c r="C613" s="2" t="s">
        <v>817</v>
      </c>
      <c r="D613">
        <v>39</v>
      </c>
      <c r="E613" t="s">
        <v>1031</v>
      </c>
      <c r="F613">
        <f>VLOOKUP(C613,Productos!$A$1:$F$51,6,0)*D613</f>
        <v>26910</v>
      </c>
    </row>
    <row r="614" spans="1:6" x14ac:dyDescent="0.2">
      <c r="A614" s="1">
        <v>43242</v>
      </c>
      <c r="B614" s="2">
        <v>17692701</v>
      </c>
      <c r="C614" s="2" t="s">
        <v>810</v>
      </c>
      <c r="D614">
        <v>26</v>
      </c>
      <c r="E614" t="s">
        <v>1170</v>
      </c>
      <c r="F614">
        <f>VLOOKUP(C614,Productos!$A$1:$F$51,6,0)*D614</f>
        <v>18200</v>
      </c>
    </row>
    <row r="615" spans="1:6" x14ac:dyDescent="0.2">
      <c r="A615" s="1">
        <v>43243</v>
      </c>
      <c r="B615" s="2">
        <v>7786523</v>
      </c>
      <c r="C615" s="2" t="s">
        <v>820</v>
      </c>
      <c r="D615">
        <v>78</v>
      </c>
      <c r="E615" t="s">
        <v>1133</v>
      </c>
      <c r="F615">
        <f>VLOOKUP(C615,Productos!$A$1:$F$51,6,0)*D615</f>
        <v>77220</v>
      </c>
    </row>
    <row r="616" spans="1:6" x14ac:dyDescent="0.2">
      <c r="A616" s="1">
        <v>43243</v>
      </c>
      <c r="B616" s="2">
        <v>17504433</v>
      </c>
      <c r="C616" s="2" t="s">
        <v>797</v>
      </c>
      <c r="D616">
        <v>26</v>
      </c>
      <c r="E616" t="s">
        <v>1077</v>
      </c>
      <c r="F616">
        <f>VLOOKUP(C616,Productos!$A$1:$F$51,6,0)*D616</f>
        <v>27300</v>
      </c>
    </row>
    <row r="617" spans="1:6" x14ac:dyDescent="0.2">
      <c r="A617" s="1">
        <v>43243</v>
      </c>
      <c r="B617" s="2">
        <v>29510711</v>
      </c>
      <c r="C617" s="2" t="s">
        <v>823</v>
      </c>
      <c r="D617">
        <v>78</v>
      </c>
      <c r="E617" t="s">
        <v>1058</v>
      </c>
      <c r="F617">
        <f>VLOOKUP(C617,Productos!$A$1:$F$51,6,0)*D617</f>
        <v>13650</v>
      </c>
    </row>
    <row r="618" spans="1:6" x14ac:dyDescent="0.2">
      <c r="A618" s="1">
        <v>43243</v>
      </c>
      <c r="B618" s="2">
        <v>48245519</v>
      </c>
      <c r="C618" s="2" t="s">
        <v>823</v>
      </c>
      <c r="D618">
        <v>78</v>
      </c>
      <c r="E618" t="s">
        <v>927</v>
      </c>
      <c r="F618">
        <f>VLOOKUP(C618,Productos!$A$1:$F$51,6,0)*D618</f>
        <v>13650</v>
      </c>
    </row>
    <row r="619" spans="1:6" x14ac:dyDescent="0.2">
      <c r="A619" s="1">
        <v>43244</v>
      </c>
      <c r="B619" s="2">
        <v>41377301</v>
      </c>
      <c r="C619" s="2" t="s">
        <v>836</v>
      </c>
      <c r="D619">
        <v>91</v>
      </c>
      <c r="E619" t="s">
        <v>1003</v>
      </c>
      <c r="F619">
        <f>VLOOKUP(C619,Productos!$A$1:$F$51,6,0)*D619</f>
        <v>18200</v>
      </c>
    </row>
    <row r="620" spans="1:6" x14ac:dyDescent="0.2">
      <c r="A620" s="1">
        <v>43244</v>
      </c>
      <c r="B620" s="2">
        <v>21595487</v>
      </c>
      <c r="C620" s="2" t="s">
        <v>833</v>
      </c>
      <c r="D620">
        <v>52</v>
      </c>
      <c r="E620" t="s">
        <v>876</v>
      </c>
      <c r="F620">
        <f>VLOOKUP(C620,Productos!$A$1:$F$51,6,0)*D620</f>
        <v>13000</v>
      </c>
    </row>
    <row r="621" spans="1:6" x14ac:dyDescent="0.2">
      <c r="A621" s="1">
        <v>43244</v>
      </c>
      <c r="B621" s="2">
        <v>22756941</v>
      </c>
      <c r="C621" s="2" t="s">
        <v>812</v>
      </c>
      <c r="D621">
        <v>65</v>
      </c>
      <c r="E621" t="s">
        <v>888</v>
      </c>
      <c r="F621">
        <f>VLOOKUP(C621,Productos!$A$1:$F$51,6,0)*D621</f>
        <v>14300</v>
      </c>
    </row>
    <row r="622" spans="1:6" x14ac:dyDescent="0.2">
      <c r="A622" s="1">
        <v>43245</v>
      </c>
      <c r="B622" s="2">
        <v>19062380</v>
      </c>
      <c r="C622" s="2" t="s">
        <v>797</v>
      </c>
      <c r="D622">
        <v>39</v>
      </c>
      <c r="E622" t="s">
        <v>1087</v>
      </c>
      <c r="F622">
        <f>VLOOKUP(C622,Productos!$A$1:$F$51,6,0)*D622</f>
        <v>40950</v>
      </c>
    </row>
    <row r="623" spans="1:6" x14ac:dyDescent="0.2">
      <c r="A623" s="1">
        <v>43245</v>
      </c>
      <c r="B623" s="2">
        <v>31674199</v>
      </c>
      <c r="C623" s="2" t="s">
        <v>797</v>
      </c>
      <c r="D623">
        <v>26</v>
      </c>
      <c r="E623" t="s">
        <v>1160</v>
      </c>
      <c r="F623">
        <f>VLOOKUP(C623,Productos!$A$1:$F$51,6,0)*D623</f>
        <v>27300</v>
      </c>
    </row>
    <row r="624" spans="1:6" x14ac:dyDescent="0.2">
      <c r="A624" s="1">
        <v>43245</v>
      </c>
      <c r="B624" s="2">
        <v>49860509</v>
      </c>
      <c r="C624" s="2" t="s">
        <v>794</v>
      </c>
      <c r="D624">
        <v>78</v>
      </c>
      <c r="E624" t="s">
        <v>1171</v>
      </c>
      <c r="F624">
        <f>VLOOKUP(C624,Productos!$A$1:$F$51,6,0)*D624</f>
        <v>23400</v>
      </c>
    </row>
    <row r="625" spans="1:6" x14ac:dyDescent="0.2">
      <c r="A625" s="1">
        <v>43245</v>
      </c>
      <c r="B625" s="2">
        <v>14550752</v>
      </c>
      <c r="C625" s="2" t="s">
        <v>798</v>
      </c>
      <c r="D625">
        <v>91</v>
      </c>
      <c r="E625" t="s">
        <v>1061</v>
      </c>
      <c r="F625">
        <f>VLOOKUP(C625,Productos!$A$1:$F$51,6,0)*D625</f>
        <v>22750</v>
      </c>
    </row>
    <row r="626" spans="1:6" x14ac:dyDescent="0.2">
      <c r="A626" s="1">
        <v>43246</v>
      </c>
      <c r="B626" s="2">
        <v>30680862</v>
      </c>
      <c r="C626" s="2" t="s">
        <v>787</v>
      </c>
      <c r="D626">
        <v>13</v>
      </c>
      <c r="E626" t="s">
        <v>1018</v>
      </c>
      <c r="F626">
        <f>VLOOKUP(C626,Productos!$A$1:$F$51,6,0)*D626</f>
        <v>2600</v>
      </c>
    </row>
    <row r="627" spans="1:6" x14ac:dyDescent="0.2">
      <c r="A627" s="1">
        <v>43246</v>
      </c>
      <c r="B627" s="2">
        <v>43111528</v>
      </c>
      <c r="C627" s="2" t="s">
        <v>791</v>
      </c>
      <c r="D627">
        <v>65</v>
      </c>
      <c r="E627" t="s">
        <v>1172</v>
      </c>
      <c r="F627">
        <f>VLOOKUP(C627,Productos!$A$1:$F$51,6,0)*D627</f>
        <v>71500</v>
      </c>
    </row>
    <row r="628" spans="1:6" x14ac:dyDescent="0.2">
      <c r="A628" s="1">
        <v>43246</v>
      </c>
      <c r="B628" s="2">
        <v>6979502</v>
      </c>
      <c r="C628" s="2" t="s">
        <v>808</v>
      </c>
      <c r="D628">
        <v>78</v>
      </c>
      <c r="E628" t="s">
        <v>1008</v>
      </c>
      <c r="F628">
        <f>VLOOKUP(C628,Productos!$A$1:$F$51,6,0)*D628</f>
        <v>1560</v>
      </c>
    </row>
    <row r="629" spans="1:6" x14ac:dyDescent="0.2">
      <c r="A629" s="1">
        <v>43246</v>
      </c>
      <c r="B629" s="2">
        <v>16798794</v>
      </c>
      <c r="C629" s="2" t="s">
        <v>833</v>
      </c>
      <c r="D629">
        <v>52</v>
      </c>
      <c r="E629" t="s">
        <v>984</v>
      </c>
      <c r="F629">
        <f>VLOOKUP(C629,Productos!$A$1:$F$51,6,0)*D629</f>
        <v>13000</v>
      </c>
    </row>
    <row r="630" spans="1:6" x14ac:dyDescent="0.2">
      <c r="A630" s="1">
        <v>43246</v>
      </c>
      <c r="B630" s="2">
        <v>48946809</v>
      </c>
      <c r="C630" s="2" t="s">
        <v>832</v>
      </c>
      <c r="D630">
        <v>39</v>
      </c>
      <c r="E630" t="s">
        <v>1034</v>
      </c>
      <c r="F630">
        <f>VLOOKUP(C630,Productos!$A$1:$F$51,6,0)*D630</f>
        <v>25155</v>
      </c>
    </row>
    <row r="631" spans="1:6" x14ac:dyDescent="0.2">
      <c r="A631" s="1">
        <v>43246</v>
      </c>
      <c r="B631" s="2">
        <v>20061784</v>
      </c>
      <c r="C631" s="2" t="s">
        <v>809</v>
      </c>
      <c r="D631">
        <v>78</v>
      </c>
      <c r="E631" t="s">
        <v>1072</v>
      </c>
      <c r="F631">
        <f>VLOOKUP(C631,Productos!$A$1:$F$51,6,0)*D631</f>
        <v>23400</v>
      </c>
    </row>
    <row r="632" spans="1:6" x14ac:dyDescent="0.2">
      <c r="A632" s="1">
        <v>43246</v>
      </c>
      <c r="B632" s="2">
        <v>39430256</v>
      </c>
      <c r="C632" s="2" t="s">
        <v>802</v>
      </c>
      <c r="D632">
        <v>78</v>
      </c>
      <c r="E632" t="s">
        <v>1140</v>
      </c>
      <c r="F632">
        <f>VLOOKUP(C632,Productos!$A$1:$F$51,6,0)*D632</f>
        <v>9360</v>
      </c>
    </row>
    <row r="633" spans="1:6" x14ac:dyDescent="0.2">
      <c r="A633" s="1">
        <v>43246</v>
      </c>
      <c r="B633" s="2">
        <v>15988661</v>
      </c>
      <c r="C633" s="2" t="s">
        <v>823</v>
      </c>
      <c r="D633">
        <v>78</v>
      </c>
      <c r="E633" t="s">
        <v>1075</v>
      </c>
      <c r="F633">
        <f>VLOOKUP(C633,Productos!$A$1:$F$51,6,0)*D633</f>
        <v>13650</v>
      </c>
    </row>
    <row r="634" spans="1:6" x14ac:dyDescent="0.2">
      <c r="A634" s="1">
        <v>43247</v>
      </c>
      <c r="B634" s="2">
        <v>21745547</v>
      </c>
      <c r="C634" s="2" t="s">
        <v>824</v>
      </c>
      <c r="D634">
        <v>78</v>
      </c>
      <c r="E634" t="s">
        <v>981</v>
      </c>
      <c r="F634">
        <f>VLOOKUP(C634,Productos!$A$1:$F$51,6,0)*D634</f>
        <v>62400</v>
      </c>
    </row>
    <row r="635" spans="1:6" x14ac:dyDescent="0.2">
      <c r="A635" s="1">
        <v>43247</v>
      </c>
      <c r="B635" s="2">
        <v>31445979</v>
      </c>
      <c r="C635" s="2" t="s">
        <v>807</v>
      </c>
      <c r="D635">
        <v>65</v>
      </c>
      <c r="E635" t="s">
        <v>925</v>
      </c>
      <c r="F635">
        <f>VLOOKUP(C635,Productos!$A$1:$F$51,6,0)*D635</f>
        <v>39000</v>
      </c>
    </row>
    <row r="636" spans="1:6" x14ac:dyDescent="0.2">
      <c r="A636" s="1">
        <v>43247</v>
      </c>
      <c r="B636" s="2">
        <v>43716515</v>
      </c>
      <c r="C636" s="2" t="s">
        <v>788</v>
      </c>
      <c r="D636">
        <v>65</v>
      </c>
      <c r="E636" t="s">
        <v>1099</v>
      </c>
      <c r="F636">
        <f>VLOOKUP(C636,Productos!$A$1:$F$51,6,0)*D636</f>
        <v>1625</v>
      </c>
    </row>
    <row r="637" spans="1:6" x14ac:dyDescent="0.2">
      <c r="A637" s="1">
        <v>43247</v>
      </c>
      <c r="B637" s="2">
        <v>15353587</v>
      </c>
      <c r="C637" s="2" t="s">
        <v>829</v>
      </c>
      <c r="D637">
        <v>78</v>
      </c>
      <c r="E637" t="s">
        <v>1173</v>
      </c>
      <c r="F637">
        <f>VLOOKUP(C637,Productos!$A$1:$F$51,6,0)*D637</f>
        <v>56394</v>
      </c>
    </row>
    <row r="638" spans="1:6" x14ac:dyDescent="0.2">
      <c r="A638" s="1">
        <v>43247</v>
      </c>
      <c r="B638" s="2">
        <v>22836186</v>
      </c>
      <c r="C638" s="2" t="s">
        <v>801</v>
      </c>
      <c r="D638">
        <v>65</v>
      </c>
      <c r="E638" t="s">
        <v>1174</v>
      </c>
      <c r="F638">
        <f>VLOOKUP(C638,Productos!$A$1:$F$51,6,0)*D638</f>
        <v>29250</v>
      </c>
    </row>
    <row r="639" spans="1:6" x14ac:dyDescent="0.2">
      <c r="A639" s="1">
        <v>43248</v>
      </c>
      <c r="B639" s="2">
        <v>36285635</v>
      </c>
      <c r="C639" s="2" t="s">
        <v>799</v>
      </c>
      <c r="D639">
        <v>78</v>
      </c>
      <c r="E639" t="s">
        <v>982</v>
      </c>
      <c r="F639">
        <f>VLOOKUP(C639,Productos!$A$1:$F$51,6,0)*D639</f>
        <v>87360</v>
      </c>
    </row>
    <row r="640" spans="1:6" x14ac:dyDescent="0.2">
      <c r="A640" s="1">
        <v>43248</v>
      </c>
      <c r="B640" s="2">
        <v>33834574</v>
      </c>
      <c r="C640" s="2" t="s">
        <v>789</v>
      </c>
      <c r="D640">
        <v>78</v>
      </c>
      <c r="E640" t="s">
        <v>985</v>
      </c>
      <c r="F640">
        <f>VLOOKUP(C640,Productos!$A$1:$F$51,6,0)*D640</f>
        <v>85800</v>
      </c>
    </row>
    <row r="641" spans="1:6" x14ac:dyDescent="0.2">
      <c r="A641" s="1">
        <v>43249</v>
      </c>
      <c r="B641" s="2">
        <v>5793712</v>
      </c>
      <c r="C641" s="2" t="s">
        <v>817</v>
      </c>
      <c r="D641">
        <v>78</v>
      </c>
      <c r="E641" t="s">
        <v>902</v>
      </c>
      <c r="F641">
        <f>VLOOKUP(C641,Productos!$A$1:$F$51,6,0)*D641</f>
        <v>53820</v>
      </c>
    </row>
    <row r="642" spans="1:6" x14ac:dyDescent="0.2">
      <c r="A642" s="1">
        <v>43249</v>
      </c>
      <c r="B642" s="2">
        <v>40175343</v>
      </c>
      <c r="C642" s="2" t="s">
        <v>798</v>
      </c>
      <c r="D642">
        <v>13</v>
      </c>
      <c r="E642" t="s">
        <v>859</v>
      </c>
      <c r="F642">
        <f>VLOOKUP(C642,Productos!$A$1:$F$51,6,0)*D642</f>
        <v>3250</v>
      </c>
    </row>
    <row r="643" spans="1:6" x14ac:dyDescent="0.2">
      <c r="A643" s="1">
        <v>43249</v>
      </c>
      <c r="B643" s="2">
        <v>23012499</v>
      </c>
      <c r="C643" s="2" t="s">
        <v>801</v>
      </c>
      <c r="D643">
        <v>65</v>
      </c>
      <c r="E643" t="s">
        <v>960</v>
      </c>
      <c r="F643">
        <f>VLOOKUP(C643,Productos!$A$1:$F$51,6,0)*D643</f>
        <v>29250</v>
      </c>
    </row>
    <row r="644" spans="1:6" x14ac:dyDescent="0.2">
      <c r="A644" s="1">
        <v>43249</v>
      </c>
      <c r="B644" s="2">
        <v>50198325</v>
      </c>
      <c r="C644" s="2" t="s">
        <v>824</v>
      </c>
      <c r="D644">
        <v>65</v>
      </c>
      <c r="E644" t="s">
        <v>854</v>
      </c>
      <c r="F644">
        <f>VLOOKUP(C644,Productos!$A$1:$F$51,6,0)*D644</f>
        <v>52000</v>
      </c>
    </row>
    <row r="645" spans="1:6" x14ac:dyDescent="0.2">
      <c r="A645" s="1">
        <v>43249</v>
      </c>
      <c r="B645" s="2">
        <v>41424032</v>
      </c>
      <c r="C645" s="2" t="s">
        <v>835</v>
      </c>
      <c r="D645">
        <v>91</v>
      </c>
      <c r="E645" t="s">
        <v>1020</v>
      </c>
      <c r="F645">
        <f>VLOOKUP(C645,Productos!$A$1:$F$51,6,0)*D645</f>
        <v>50050</v>
      </c>
    </row>
    <row r="646" spans="1:6" x14ac:dyDescent="0.2">
      <c r="A646" s="1">
        <v>43250</v>
      </c>
      <c r="B646" s="2">
        <v>13349167</v>
      </c>
      <c r="C646" s="2" t="s">
        <v>794</v>
      </c>
      <c r="D646">
        <v>52</v>
      </c>
      <c r="E646" t="s">
        <v>1175</v>
      </c>
      <c r="F646">
        <f>VLOOKUP(C646,Productos!$A$1:$F$51,6,0)*D646</f>
        <v>15600</v>
      </c>
    </row>
    <row r="647" spans="1:6" x14ac:dyDescent="0.2">
      <c r="A647" s="1">
        <v>43251</v>
      </c>
      <c r="B647" s="2">
        <v>28016988</v>
      </c>
      <c r="C647" s="2" t="s">
        <v>829</v>
      </c>
      <c r="D647">
        <v>260</v>
      </c>
      <c r="E647" t="s">
        <v>1023</v>
      </c>
      <c r="F647">
        <f>VLOOKUP(C647,Productos!$A$1:$F$51,6,0)*D647</f>
        <v>187980</v>
      </c>
    </row>
    <row r="648" spans="1:6" x14ac:dyDescent="0.2">
      <c r="A648" s="1">
        <v>43251</v>
      </c>
      <c r="B648" s="2">
        <v>24014477</v>
      </c>
      <c r="C648" s="2" t="s">
        <v>808</v>
      </c>
      <c r="D648">
        <v>91</v>
      </c>
      <c r="E648" t="s">
        <v>1172</v>
      </c>
      <c r="F648">
        <f>VLOOKUP(C648,Productos!$A$1:$F$51,6,0)*D648</f>
        <v>1820</v>
      </c>
    </row>
    <row r="649" spans="1:6" x14ac:dyDescent="0.2">
      <c r="A649" s="1">
        <v>43251</v>
      </c>
      <c r="B649" s="2">
        <v>10090600</v>
      </c>
      <c r="C649" s="2" t="s">
        <v>814</v>
      </c>
      <c r="D649">
        <v>91</v>
      </c>
      <c r="E649" t="s">
        <v>1121</v>
      </c>
      <c r="F649">
        <f>VLOOKUP(C649,Productos!$A$1:$F$51,6,0)*D649</f>
        <v>44590</v>
      </c>
    </row>
    <row r="650" spans="1:6" x14ac:dyDescent="0.2">
      <c r="A650" s="1">
        <v>43251</v>
      </c>
      <c r="B650" s="2">
        <v>25886155</v>
      </c>
      <c r="C650" s="2" t="s">
        <v>791</v>
      </c>
      <c r="D650">
        <v>13</v>
      </c>
      <c r="E650" t="s">
        <v>949</v>
      </c>
      <c r="F650">
        <f>VLOOKUP(C650,Productos!$A$1:$F$51,6,0)*D650</f>
        <v>14300</v>
      </c>
    </row>
    <row r="651" spans="1:6" x14ac:dyDescent="0.2">
      <c r="A651" s="1">
        <v>43251</v>
      </c>
      <c r="B651" s="2">
        <v>30613749</v>
      </c>
      <c r="C651" s="2" t="s">
        <v>791</v>
      </c>
      <c r="D651">
        <v>78</v>
      </c>
      <c r="E651" t="s">
        <v>1134</v>
      </c>
      <c r="F651">
        <f>VLOOKUP(C651,Productos!$A$1:$F$51,6,0)*D651</f>
        <v>85800</v>
      </c>
    </row>
    <row r="652" spans="1:6" x14ac:dyDescent="0.2">
      <c r="A652" s="1">
        <v>43252</v>
      </c>
      <c r="B652" s="2">
        <v>12927084</v>
      </c>
      <c r="C652" s="2" t="s">
        <v>795</v>
      </c>
      <c r="D652">
        <v>78</v>
      </c>
      <c r="E652" t="s">
        <v>1063</v>
      </c>
      <c r="F652">
        <f>VLOOKUP(C652,Productos!$A$1:$F$51,6,0)*D652</f>
        <v>69420</v>
      </c>
    </row>
    <row r="653" spans="1:6" x14ac:dyDescent="0.2">
      <c r="A653" s="1">
        <v>43252</v>
      </c>
      <c r="B653" s="2">
        <v>24233121</v>
      </c>
      <c r="C653" s="2" t="s">
        <v>816</v>
      </c>
      <c r="D653">
        <v>1001</v>
      </c>
      <c r="E653" t="s">
        <v>935</v>
      </c>
      <c r="F653">
        <f>VLOOKUP(C653,Productos!$A$1:$F$51,6,0)*D653</f>
        <v>982982</v>
      </c>
    </row>
    <row r="654" spans="1:6" x14ac:dyDescent="0.2">
      <c r="A654" s="1">
        <v>43252</v>
      </c>
      <c r="B654" s="2">
        <v>37024706</v>
      </c>
      <c r="C654" s="2" t="s">
        <v>815</v>
      </c>
      <c r="D654">
        <v>559</v>
      </c>
      <c r="E654" t="s">
        <v>1129</v>
      </c>
      <c r="F654">
        <f>VLOOKUP(C654,Productos!$A$1:$F$51,6,0)*D654</f>
        <v>447200</v>
      </c>
    </row>
    <row r="655" spans="1:6" x14ac:dyDescent="0.2">
      <c r="A655" s="1">
        <v>43253</v>
      </c>
      <c r="B655" s="2">
        <v>32494979</v>
      </c>
      <c r="C655" s="2" t="s">
        <v>802</v>
      </c>
      <c r="D655">
        <v>91</v>
      </c>
      <c r="E655" t="s">
        <v>1026</v>
      </c>
      <c r="F655">
        <f>VLOOKUP(C655,Productos!$A$1:$F$51,6,0)*D655</f>
        <v>10920</v>
      </c>
    </row>
    <row r="656" spans="1:6" x14ac:dyDescent="0.2">
      <c r="A656" s="1">
        <v>43253</v>
      </c>
      <c r="B656" s="2">
        <v>7739734</v>
      </c>
      <c r="C656" s="2" t="s">
        <v>792</v>
      </c>
      <c r="D656">
        <v>39</v>
      </c>
      <c r="E656" t="s">
        <v>857</v>
      </c>
      <c r="F656">
        <f>VLOOKUP(C656,Productos!$A$1:$F$51,6,0)*D656</f>
        <v>17784</v>
      </c>
    </row>
    <row r="657" spans="1:6" x14ac:dyDescent="0.2">
      <c r="A657" s="1">
        <v>43253</v>
      </c>
      <c r="B657" s="2">
        <v>22566250</v>
      </c>
      <c r="C657" s="2" t="s">
        <v>790</v>
      </c>
      <c r="D657">
        <v>78</v>
      </c>
      <c r="E657" t="s">
        <v>1010</v>
      </c>
      <c r="F657">
        <f>VLOOKUP(C657,Productos!$A$1:$F$51,6,0)*D657</f>
        <v>78000</v>
      </c>
    </row>
    <row r="658" spans="1:6" x14ac:dyDescent="0.2">
      <c r="A658" s="1">
        <v>43253</v>
      </c>
      <c r="B658" s="2">
        <v>25763338</v>
      </c>
      <c r="C658" s="2" t="s">
        <v>788</v>
      </c>
      <c r="D658">
        <v>52</v>
      </c>
      <c r="E658" t="s">
        <v>941</v>
      </c>
      <c r="F658">
        <f>VLOOKUP(C658,Productos!$A$1:$F$51,6,0)*D658</f>
        <v>1300</v>
      </c>
    </row>
    <row r="659" spans="1:6" x14ac:dyDescent="0.2">
      <c r="A659" s="1">
        <v>43253</v>
      </c>
      <c r="B659" s="2">
        <v>11599375</v>
      </c>
      <c r="C659" s="2" t="s">
        <v>791</v>
      </c>
      <c r="D659">
        <v>13</v>
      </c>
      <c r="E659" t="s">
        <v>901</v>
      </c>
      <c r="F659">
        <f>VLOOKUP(C659,Productos!$A$1:$F$51,6,0)*D659</f>
        <v>14300</v>
      </c>
    </row>
    <row r="660" spans="1:6" x14ac:dyDescent="0.2">
      <c r="A660" s="1">
        <v>43254</v>
      </c>
      <c r="B660" s="2">
        <v>50360927</v>
      </c>
      <c r="C660" s="2" t="s">
        <v>793</v>
      </c>
      <c r="D660">
        <v>26</v>
      </c>
      <c r="E660" t="s">
        <v>997</v>
      </c>
      <c r="F660">
        <f>VLOOKUP(C660,Productos!$A$1:$F$51,6,0)*D660</f>
        <v>9100</v>
      </c>
    </row>
    <row r="661" spans="1:6" x14ac:dyDescent="0.2">
      <c r="A661" s="1">
        <v>43254</v>
      </c>
      <c r="B661" s="2">
        <v>12510138</v>
      </c>
      <c r="C661" s="2" t="s">
        <v>830</v>
      </c>
      <c r="D661">
        <v>13</v>
      </c>
      <c r="E661" t="s">
        <v>1096</v>
      </c>
      <c r="F661">
        <f>VLOOKUP(C661,Productos!$A$1:$F$51,6,0)*D661</f>
        <v>3900</v>
      </c>
    </row>
    <row r="662" spans="1:6" x14ac:dyDescent="0.2">
      <c r="A662" s="1">
        <v>43254</v>
      </c>
      <c r="B662" s="2">
        <v>45809564</v>
      </c>
      <c r="C662" s="2" t="s">
        <v>790</v>
      </c>
      <c r="D662">
        <v>13</v>
      </c>
      <c r="E662" t="s">
        <v>900</v>
      </c>
      <c r="F662">
        <f>VLOOKUP(C662,Productos!$A$1:$F$51,6,0)*D662</f>
        <v>13000</v>
      </c>
    </row>
    <row r="663" spans="1:6" x14ac:dyDescent="0.2">
      <c r="A663" s="1">
        <v>43255</v>
      </c>
      <c r="B663" s="2">
        <v>9622213</v>
      </c>
      <c r="C663" s="2" t="s">
        <v>816</v>
      </c>
      <c r="D663">
        <v>91</v>
      </c>
      <c r="E663" t="s">
        <v>928</v>
      </c>
      <c r="F663">
        <f>VLOOKUP(C663,Productos!$A$1:$F$51,6,0)*D663</f>
        <v>89362</v>
      </c>
    </row>
    <row r="664" spans="1:6" x14ac:dyDescent="0.2">
      <c r="A664" s="1">
        <v>43255</v>
      </c>
      <c r="B664" s="2">
        <v>35197901</v>
      </c>
      <c r="C664" s="2" t="s">
        <v>816</v>
      </c>
      <c r="D664">
        <v>858</v>
      </c>
      <c r="E664" t="s">
        <v>1120</v>
      </c>
      <c r="F664">
        <f>VLOOKUP(C664,Productos!$A$1:$F$51,6,0)*D664</f>
        <v>842556</v>
      </c>
    </row>
    <row r="665" spans="1:6" x14ac:dyDescent="0.2">
      <c r="A665" s="1">
        <v>43255</v>
      </c>
      <c r="B665" s="2">
        <v>33516154</v>
      </c>
      <c r="C665" s="2" t="s">
        <v>791</v>
      </c>
      <c r="D665">
        <v>39</v>
      </c>
      <c r="E665" t="s">
        <v>1171</v>
      </c>
      <c r="F665">
        <f>VLOOKUP(C665,Productos!$A$1:$F$51,6,0)*D665</f>
        <v>42900</v>
      </c>
    </row>
    <row r="666" spans="1:6" x14ac:dyDescent="0.2">
      <c r="A666" s="1">
        <v>43255</v>
      </c>
      <c r="B666" s="2">
        <v>34733810</v>
      </c>
      <c r="C666" s="2" t="s">
        <v>823</v>
      </c>
      <c r="D666">
        <v>26</v>
      </c>
      <c r="E666" t="s">
        <v>886</v>
      </c>
      <c r="F666">
        <f>VLOOKUP(C666,Productos!$A$1:$F$51,6,0)*D666</f>
        <v>4550</v>
      </c>
    </row>
    <row r="667" spans="1:6" x14ac:dyDescent="0.2">
      <c r="A667" s="1">
        <v>43256</v>
      </c>
      <c r="B667" s="2">
        <v>10027158</v>
      </c>
      <c r="C667" s="2" t="s">
        <v>809</v>
      </c>
      <c r="D667">
        <v>91</v>
      </c>
      <c r="E667" t="s">
        <v>1140</v>
      </c>
      <c r="F667">
        <f>VLOOKUP(C667,Productos!$A$1:$F$51,6,0)*D667</f>
        <v>27300</v>
      </c>
    </row>
    <row r="668" spans="1:6" x14ac:dyDescent="0.2">
      <c r="A668" s="1">
        <v>43256</v>
      </c>
      <c r="B668" s="2">
        <v>46959934</v>
      </c>
      <c r="C668" s="2" t="s">
        <v>819</v>
      </c>
      <c r="D668">
        <v>78</v>
      </c>
      <c r="E668" t="s">
        <v>1074</v>
      </c>
      <c r="F668">
        <f>VLOOKUP(C668,Productos!$A$1:$F$51,6,0)*D668</f>
        <v>49842</v>
      </c>
    </row>
    <row r="669" spans="1:6" x14ac:dyDescent="0.2">
      <c r="A669" s="1">
        <v>43256</v>
      </c>
      <c r="B669" s="2">
        <v>21276743</v>
      </c>
      <c r="C669" s="2" t="s">
        <v>803</v>
      </c>
      <c r="D669">
        <v>91</v>
      </c>
      <c r="E669" t="s">
        <v>1077</v>
      </c>
      <c r="F669">
        <f>VLOOKUP(C669,Productos!$A$1:$F$51,6,0)*D669</f>
        <v>1820</v>
      </c>
    </row>
    <row r="670" spans="1:6" x14ac:dyDescent="0.2">
      <c r="A670" s="1">
        <v>43256</v>
      </c>
      <c r="B670" s="2">
        <v>30686665</v>
      </c>
      <c r="C670" s="2" t="s">
        <v>831</v>
      </c>
      <c r="D670">
        <v>26</v>
      </c>
      <c r="E670" t="s">
        <v>981</v>
      </c>
      <c r="F670">
        <f>VLOOKUP(C670,Productos!$A$1:$F$51,6,0)*D670</f>
        <v>19500</v>
      </c>
    </row>
    <row r="671" spans="1:6" x14ac:dyDescent="0.2">
      <c r="A671" s="1">
        <v>43256</v>
      </c>
      <c r="B671" s="2">
        <v>43806288</v>
      </c>
      <c r="C671" s="2" t="s">
        <v>808</v>
      </c>
      <c r="D671">
        <v>585</v>
      </c>
      <c r="E671" t="s">
        <v>1092</v>
      </c>
      <c r="F671">
        <f>VLOOKUP(C671,Productos!$A$1:$F$51,6,0)*D671</f>
        <v>11700</v>
      </c>
    </row>
    <row r="672" spans="1:6" x14ac:dyDescent="0.2">
      <c r="A672" s="1">
        <v>43256</v>
      </c>
      <c r="B672" s="2">
        <v>44165860</v>
      </c>
      <c r="C672" s="2" t="s">
        <v>816</v>
      </c>
      <c r="D672">
        <v>702</v>
      </c>
      <c r="E672" t="s">
        <v>1023</v>
      </c>
      <c r="F672">
        <f>VLOOKUP(C672,Productos!$A$1:$F$51,6,0)*D672</f>
        <v>689364</v>
      </c>
    </row>
    <row r="673" spans="1:6" x14ac:dyDescent="0.2">
      <c r="A673" s="1">
        <v>43257</v>
      </c>
      <c r="B673" s="2">
        <v>25340145</v>
      </c>
      <c r="C673" s="2" t="s">
        <v>791</v>
      </c>
      <c r="D673">
        <v>52</v>
      </c>
      <c r="E673" t="s">
        <v>1176</v>
      </c>
      <c r="F673">
        <f>VLOOKUP(C673,Productos!$A$1:$F$51,6,0)*D673</f>
        <v>57200</v>
      </c>
    </row>
    <row r="674" spans="1:6" x14ac:dyDescent="0.2">
      <c r="A674" s="1">
        <v>43257</v>
      </c>
      <c r="B674" s="2">
        <v>20342035</v>
      </c>
      <c r="C674" s="2" t="s">
        <v>812</v>
      </c>
      <c r="D674">
        <v>52</v>
      </c>
      <c r="E674" t="s">
        <v>1131</v>
      </c>
      <c r="F674">
        <f>VLOOKUP(C674,Productos!$A$1:$F$51,6,0)*D674</f>
        <v>11440</v>
      </c>
    </row>
    <row r="675" spans="1:6" x14ac:dyDescent="0.2">
      <c r="A675" s="1">
        <v>43257</v>
      </c>
      <c r="B675" s="2">
        <v>38939232</v>
      </c>
      <c r="C675" s="2" t="s">
        <v>810</v>
      </c>
      <c r="D675">
        <v>78</v>
      </c>
      <c r="E675" t="s">
        <v>1094</v>
      </c>
      <c r="F675">
        <f>VLOOKUP(C675,Productos!$A$1:$F$51,6,0)*D675</f>
        <v>54600</v>
      </c>
    </row>
    <row r="676" spans="1:6" x14ac:dyDescent="0.2">
      <c r="A676" s="1">
        <v>43257</v>
      </c>
      <c r="B676" s="2">
        <v>5050800</v>
      </c>
      <c r="C676" s="2" t="s">
        <v>789</v>
      </c>
      <c r="D676">
        <v>91</v>
      </c>
      <c r="E676" t="s">
        <v>1040</v>
      </c>
      <c r="F676">
        <f>VLOOKUP(C676,Productos!$A$1:$F$51,6,0)*D676</f>
        <v>100100</v>
      </c>
    </row>
    <row r="677" spans="1:6" x14ac:dyDescent="0.2">
      <c r="A677" s="1">
        <v>43257</v>
      </c>
      <c r="B677" s="2">
        <v>47188863</v>
      </c>
      <c r="C677" s="2" t="s">
        <v>796</v>
      </c>
      <c r="D677">
        <v>39</v>
      </c>
      <c r="E677" t="s">
        <v>877</v>
      </c>
      <c r="F677">
        <f>VLOOKUP(C677,Productos!$A$1:$F$51,6,0)*D677</f>
        <v>13650</v>
      </c>
    </row>
    <row r="678" spans="1:6" x14ac:dyDescent="0.2">
      <c r="A678" s="1">
        <v>43257</v>
      </c>
      <c r="B678" s="2">
        <v>34354254</v>
      </c>
      <c r="C678" s="2" t="s">
        <v>833</v>
      </c>
      <c r="D678">
        <v>871</v>
      </c>
      <c r="E678" t="s">
        <v>1092</v>
      </c>
      <c r="F678">
        <f>VLOOKUP(C678,Productos!$A$1:$F$51,6,0)*D678</f>
        <v>217750</v>
      </c>
    </row>
    <row r="679" spans="1:6" x14ac:dyDescent="0.2">
      <c r="A679" s="1">
        <v>43257</v>
      </c>
      <c r="B679" s="2">
        <v>37589373</v>
      </c>
      <c r="C679" s="2" t="s">
        <v>829</v>
      </c>
      <c r="D679">
        <v>78</v>
      </c>
      <c r="E679" t="s">
        <v>879</v>
      </c>
      <c r="F679">
        <f>VLOOKUP(C679,Productos!$A$1:$F$51,6,0)*D679</f>
        <v>56394</v>
      </c>
    </row>
    <row r="680" spans="1:6" x14ac:dyDescent="0.2">
      <c r="A680" s="1">
        <v>43257</v>
      </c>
      <c r="B680" s="2">
        <v>34849206</v>
      </c>
      <c r="C680" s="2" t="s">
        <v>796</v>
      </c>
      <c r="D680">
        <v>78</v>
      </c>
      <c r="E680" t="s">
        <v>1111</v>
      </c>
      <c r="F680">
        <f>VLOOKUP(C680,Productos!$A$1:$F$51,6,0)*D680</f>
        <v>27300</v>
      </c>
    </row>
    <row r="681" spans="1:6" x14ac:dyDescent="0.2">
      <c r="A681" s="1">
        <v>43258</v>
      </c>
      <c r="B681" s="2">
        <v>46915983</v>
      </c>
      <c r="C681" s="2" t="s">
        <v>822</v>
      </c>
      <c r="D681">
        <v>65</v>
      </c>
      <c r="E681" t="s">
        <v>904</v>
      </c>
      <c r="F681">
        <f>VLOOKUP(C681,Productos!$A$1:$F$51,6,0)*D681</f>
        <v>455</v>
      </c>
    </row>
    <row r="682" spans="1:6" x14ac:dyDescent="0.2">
      <c r="A682" s="1">
        <v>43258</v>
      </c>
      <c r="B682" s="2">
        <v>10586349</v>
      </c>
      <c r="C682" s="2" t="s">
        <v>825</v>
      </c>
      <c r="D682">
        <v>39</v>
      </c>
      <c r="E682" t="s">
        <v>1058</v>
      </c>
      <c r="F682">
        <f>VLOOKUP(C682,Productos!$A$1:$F$51,6,0)*D682</f>
        <v>58500</v>
      </c>
    </row>
    <row r="683" spans="1:6" x14ac:dyDescent="0.2">
      <c r="A683" s="1">
        <v>43259</v>
      </c>
      <c r="B683" s="2">
        <v>42410278</v>
      </c>
      <c r="C683" s="2" t="s">
        <v>833</v>
      </c>
      <c r="D683">
        <v>78</v>
      </c>
      <c r="E683" t="s">
        <v>1011</v>
      </c>
      <c r="F683">
        <f>VLOOKUP(C683,Productos!$A$1:$F$51,6,0)*D683</f>
        <v>19500</v>
      </c>
    </row>
    <row r="684" spans="1:6" x14ac:dyDescent="0.2">
      <c r="A684" s="1">
        <v>43259</v>
      </c>
      <c r="B684" s="2">
        <v>45616903</v>
      </c>
      <c r="C684" s="2" t="s">
        <v>808</v>
      </c>
      <c r="D684">
        <v>52</v>
      </c>
      <c r="E684" t="s">
        <v>1135</v>
      </c>
      <c r="F684">
        <f>VLOOKUP(C684,Productos!$A$1:$F$51,6,0)*D684</f>
        <v>1040</v>
      </c>
    </row>
    <row r="685" spans="1:6" x14ac:dyDescent="0.2">
      <c r="A685" s="1">
        <v>43259</v>
      </c>
      <c r="B685" s="2">
        <v>31129458</v>
      </c>
      <c r="C685" s="2" t="s">
        <v>811</v>
      </c>
      <c r="D685">
        <v>39</v>
      </c>
      <c r="E685" t="s">
        <v>999</v>
      </c>
      <c r="F685">
        <f>VLOOKUP(C685,Productos!$A$1:$F$51,6,0)*D685</f>
        <v>15600</v>
      </c>
    </row>
    <row r="686" spans="1:6" x14ac:dyDescent="0.2">
      <c r="A686" s="1">
        <v>43259</v>
      </c>
      <c r="B686" s="2">
        <v>16404106</v>
      </c>
      <c r="C686" s="2" t="s">
        <v>835</v>
      </c>
      <c r="D686">
        <v>52</v>
      </c>
      <c r="E686" t="s">
        <v>1164</v>
      </c>
      <c r="F686">
        <f>VLOOKUP(C686,Productos!$A$1:$F$51,6,0)*D686</f>
        <v>28600</v>
      </c>
    </row>
    <row r="687" spans="1:6" x14ac:dyDescent="0.2">
      <c r="A687" s="1">
        <v>43259</v>
      </c>
      <c r="B687" s="2">
        <v>46281210</v>
      </c>
      <c r="C687" s="2" t="s">
        <v>812</v>
      </c>
      <c r="D687">
        <v>39</v>
      </c>
      <c r="E687" t="s">
        <v>1063</v>
      </c>
      <c r="F687">
        <f>VLOOKUP(C687,Productos!$A$1:$F$51,6,0)*D687</f>
        <v>8580</v>
      </c>
    </row>
    <row r="688" spans="1:6" x14ac:dyDescent="0.2">
      <c r="A688" s="1">
        <v>43260</v>
      </c>
      <c r="B688" s="2">
        <v>19176099</v>
      </c>
      <c r="C688" s="2" t="s">
        <v>792</v>
      </c>
      <c r="D688">
        <v>91</v>
      </c>
      <c r="E688" t="s">
        <v>1091</v>
      </c>
      <c r="F688">
        <f>VLOOKUP(C688,Productos!$A$1:$F$51,6,0)*D688</f>
        <v>41496</v>
      </c>
    </row>
    <row r="689" spans="1:6" x14ac:dyDescent="0.2">
      <c r="A689" s="1">
        <v>43260</v>
      </c>
      <c r="B689" s="2">
        <v>9005183</v>
      </c>
      <c r="C689" s="2" t="s">
        <v>814</v>
      </c>
      <c r="D689">
        <v>65</v>
      </c>
      <c r="E689" t="s">
        <v>934</v>
      </c>
      <c r="F689">
        <f>VLOOKUP(C689,Productos!$A$1:$F$51,6,0)*D689</f>
        <v>31850</v>
      </c>
    </row>
    <row r="690" spans="1:6" x14ac:dyDescent="0.2">
      <c r="A690" s="1">
        <v>43260</v>
      </c>
      <c r="B690" s="2">
        <v>35003502</v>
      </c>
      <c r="C690" s="2" t="s">
        <v>805</v>
      </c>
      <c r="D690">
        <v>39</v>
      </c>
      <c r="E690" t="s">
        <v>943</v>
      </c>
      <c r="F690">
        <f>VLOOKUP(C690,Productos!$A$1:$F$51,6,0)*D690</f>
        <v>42900</v>
      </c>
    </row>
    <row r="691" spans="1:6" x14ac:dyDescent="0.2">
      <c r="A691" s="1">
        <v>43261</v>
      </c>
      <c r="B691" s="2">
        <v>36044243</v>
      </c>
      <c r="C691" s="2" t="s">
        <v>833</v>
      </c>
      <c r="D691">
        <v>13</v>
      </c>
      <c r="E691" t="s">
        <v>898</v>
      </c>
      <c r="F691">
        <f>VLOOKUP(C691,Productos!$A$1:$F$51,6,0)*D691</f>
        <v>3250</v>
      </c>
    </row>
    <row r="692" spans="1:6" x14ac:dyDescent="0.2">
      <c r="A692" s="1">
        <v>43261</v>
      </c>
      <c r="B692" s="2">
        <v>33208805</v>
      </c>
      <c r="C692" s="2" t="s">
        <v>805</v>
      </c>
      <c r="D692">
        <v>78</v>
      </c>
      <c r="E692" t="s">
        <v>991</v>
      </c>
      <c r="F692">
        <f>VLOOKUP(C692,Productos!$A$1:$F$51,6,0)*D692</f>
        <v>85800</v>
      </c>
    </row>
    <row r="693" spans="1:6" x14ac:dyDescent="0.2">
      <c r="A693" s="1">
        <v>43261</v>
      </c>
      <c r="B693" s="2">
        <v>27680486</v>
      </c>
      <c r="C693" s="2" t="s">
        <v>821</v>
      </c>
      <c r="D693">
        <v>13</v>
      </c>
      <c r="E693" t="s">
        <v>909</v>
      </c>
      <c r="F693">
        <f>VLOOKUP(C693,Productos!$A$1:$F$51,6,0)*D693</f>
        <v>2600</v>
      </c>
    </row>
    <row r="694" spans="1:6" x14ac:dyDescent="0.2">
      <c r="A694" s="1">
        <v>43262</v>
      </c>
      <c r="B694" s="2">
        <v>29033964</v>
      </c>
      <c r="C694" s="2" t="s">
        <v>819</v>
      </c>
      <c r="D694">
        <v>52</v>
      </c>
      <c r="E694" t="s">
        <v>885</v>
      </c>
      <c r="F694">
        <f>VLOOKUP(C694,Productos!$A$1:$F$51,6,0)*D694</f>
        <v>33228</v>
      </c>
    </row>
    <row r="695" spans="1:6" x14ac:dyDescent="0.2">
      <c r="A695" s="1">
        <v>43262</v>
      </c>
      <c r="B695" s="2">
        <v>43636342</v>
      </c>
      <c r="C695" s="2" t="s">
        <v>805</v>
      </c>
      <c r="D695">
        <v>52</v>
      </c>
      <c r="E695" t="s">
        <v>869</v>
      </c>
      <c r="F695">
        <f>VLOOKUP(C695,Productos!$A$1:$F$51,6,0)*D695</f>
        <v>57200</v>
      </c>
    </row>
    <row r="696" spans="1:6" x14ac:dyDescent="0.2">
      <c r="A696" s="1">
        <v>43262</v>
      </c>
      <c r="B696" s="2">
        <v>38466895</v>
      </c>
      <c r="C696" s="2" t="s">
        <v>822</v>
      </c>
      <c r="D696">
        <v>65</v>
      </c>
      <c r="E696" t="s">
        <v>841</v>
      </c>
      <c r="F696">
        <f>VLOOKUP(C696,Productos!$A$1:$F$51,6,0)*D696</f>
        <v>455</v>
      </c>
    </row>
    <row r="697" spans="1:6" x14ac:dyDescent="0.2">
      <c r="A697" s="1">
        <v>43262</v>
      </c>
      <c r="B697" s="2">
        <v>27543585</v>
      </c>
      <c r="C697" s="2" t="s">
        <v>819</v>
      </c>
      <c r="D697">
        <v>52</v>
      </c>
      <c r="E697" t="s">
        <v>1002</v>
      </c>
      <c r="F697">
        <f>VLOOKUP(C697,Productos!$A$1:$F$51,6,0)*D697</f>
        <v>33228</v>
      </c>
    </row>
    <row r="698" spans="1:6" x14ac:dyDescent="0.2">
      <c r="A698" s="1">
        <v>43263</v>
      </c>
      <c r="B698" s="2">
        <v>16706739</v>
      </c>
      <c r="C698" s="2" t="s">
        <v>833</v>
      </c>
      <c r="D698">
        <v>78</v>
      </c>
      <c r="E698" t="s">
        <v>1177</v>
      </c>
      <c r="F698">
        <f>VLOOKUP(C698,Productos!$A$1:$F$51,6,0)*D698</f>
        <v>19500</v>
      </c>
    </row>
    <row r="699" spans="1:6" x14ac:dyDescent="0.2">
      <c r="A699" s="1">
        <v>43263</v>
      </c>
      <c r="B699" s="2">
        <v>46348206</v>
      </c>
      <c r="C699" s="2" t="s">
        <v>825</v>
      </c>
      <c r="D699">
        <v>26</v>
      </c>
      <c r="E699" t="s">
        <v>1117</v>
      </c>
      <c r="F699">
        <f>VLOOKUP(C699,Productos!$A$1:$F$51,6,0)*D699</f>
        <v>39000</v>
      </c>
    </row>
    <row r="700" spans="1:6" x14ac:dyDescent="0.2">
      <c r="A700" s="1">
        <v>43263</v>
      </c>
      <c r="B700" s="2">
        <v>10424858</v>
      </c>
      <c r="C700" s="2" t="s">
        <v>791</v>
      </c>
      <c r="D700">
        <v>39</v>
      </c>
      <c r="E700" t="s">
        <v>1178</v>
      </c>
      <c r="F700">
        <f>VLOOKUP(C700,Productos!$A$1:$F$51,6,0)*D700</f>
        <v>42900</v>
      </c>
    </row>
    <row r="701" spans="1:6" x14ac:dyDescent="0.2">
      <c r="A701" s="1">
        <v>43263</v>
      </c>
      <c r="B701" s="2">
        <v>37558906</v>
      </c>
      <c r="C701" s="2" t="s">
        <v>832</v>
      </c>
      <c r="D701">
        <v>91</v>
      </c>
      <c r="E701" t="s">
        <v>1146</v>
      </c>
      <c r="F701">
        <f>VLOOKUP(C701,Productos!$A$1:$F$51,6,0)*D701</f>
        <v>58695</v>
      </c>
    </row>
    <row r="702" spans="1:6" x14ac:dyDescent="0.2">
      <c r="A702" s="1">
        <v>43263</v>
      </c>
      <c r="B702" s="2">
        <v>22451034</v>
      </c>
      <c r="C702" s="2" t="s">
        <v>804</v>
      </c>
      <c r="D702">
        <v>39</v>
      </c>
      <c r="E702" t="s">
        <v>985</v>
      </c>
      <c r="F702">
        <f>VLOOKUP(C702,Productos!$A$1:$F$51,6,0)*D702</f>
        <v>10920</v>
      </c>
    </row>
    <row r="703" spans="1:6" x14ac:dyDescent="0.2">
      <c r="A703" s="1">
        <v>43263</v>
      </c>
      <c r="B703" s="2">
        <v>33006439</v>
      </c>
      <c r="C703" s="2" t="s">
        <v>826</v>
      </c>
      <c r="D703">
        <v>26</v>
      </c>
      <c r="E703" t="s">
        <v>1134</v>
      </c>
      <c r="F703">
        <f>VLOOKUP(C703,Productos!$A$1:$F$51,6,0)*D703</f>
        <v>15600</v>
      </c>
    </row>
    <row r="704" spans="1:6" x14ac:dyDescent="0.2">
      <c r="A704" s="1">
        <v>43264</v>
      </c>
      <c r="B704" s="2">
        <v>10534227</v>
      </c>
      <c r="C704" s="2" t="s">
        <v>803</v>
      </c>
      <c r="D704">
        <v>78</v>
      </c>
      <c r="E704" t="s">
        <v>873</v>
      </c>
      <c r="F704">
        <f>VLOOKUP(C704,Productos!$A$1:$F$51,6,0)*D704</f>
        <v>1560</v>
      </c>
    </row>
    <row r="705" spans="1:6" x14ac:dyDescent="0.2">
      <c r="A705" s="1">
        <v>43264</v>
      </c>
      <c r="B705" s="2">
        <v>44381901</v>
      </c>
      <c r="C705" s="2" t="s">
        <v>798</v>
      </c>
      <c r="D705">
        <v>91</v>
      </c>
      <c r="E705" t="s">
        <v>1124</v>
      </c>
      <c r="F705">
        <f>VLOOKUP(C705,Productos!$A$1:$F$51,6,0)*D705</f>
        <v>22750</v>
      </c>
    </row>
    <row r="706" spans="1:6" x14ac:dyDescent="0.2">
      <c r="A706" s="1">
        <v>43264</v>
      </c>
      <c r="B706" s="2">
        <v>48239639</v>
      </c>
      <c r="C706" s="2" t="s">
        <v>804</v>
      </c>
      <c r="D706">
        <v>52</v>
      </c>
      <c r="E706" t="s">
        <v>877</v>
      </c>
      <c r="F706">
        <f>VLOOKUP(C706,Productos!$A$1:$F$51,6,0)*D706</f>
        <v>14560</v>
      </c>
    </row>
    <row r="707" spans="1:6" x14ac:dyDescent="0.2">
      <c r="A707" s="1">
        <v>43264</v>
      </c>
      <c r="B707" s="2">
        <v>26786136</v>
      </c>
      <c r="C707" s="2" t="s">
        <v>824</v>
      </c>
      <c r="D707">
        <v>39</v>
      </c>
      <c r="E707" t="s">
        <v>1051</v>
      </c>
      <c r="F707">
        <f>VLOOKUP(C707,Productos!$A$1:$F$51,6,0)*D707</f>
        <v>31200</v>
      </c>
    </row>
    <row r="708" spans="1:6" x14ac:dyDescent="0.2">
      <c r="A708" s="1">
        <v>43265</v>
      </c>
      <c r="B708" s="2">
        <v>16797411</v>
      </c>
      <c r="C708" s="2" t="s">
        <v>804</v>
      </c>
      <c r="D708">
        <v>39</v>
      </c>
      <c r="E708" t="s">
        <v>1179</v>
      </c>
      <c r="F708">
        <f>VLOOKUP(C708,Productos!$A$1:$F$51,6,0)*D708</f>
        <v>10920</v>
      </c>
    </row>
    <row r="709" spans="1:6" x14ac:dyDescent="0.2">
      <c r="A709" s="1">
        <v>43265</v>
      </c>
      <c r="B709" s="2">
        <v>32861271</v>
      </c>
      <c r="C709" s="2" t="s">
        <v>797</v>
      </c>
      <c r="D709">
        <v>26</v>
      </c>
      <c r="E709" t="s">
        <v>1053</v>
      </c>
      <c r="F709">
        <f>VLOOKUP(C709,Productos!$A$1:$F$51,6,0)*D709</f>
        <v>27300</v>
      </c>
    </row>
    <row r="710" spans="1:6" x14ac:dyDescent="0.2">
      <c r="A710" s="1">
        <v>43265</v>
      </c>
      <c r="B710" s="2">
        <v>44883658</v>
      </c>
      <c r="C710" s="2" t="s">
        <v>821</v>
      </c>
      <c r="D710">
        <v>13</v>
      </c>
      <c r="E710" t="s">
        <v>1166</v>
      </c>
      <c r="F710">
        <f>VLOOKUP(C710,Productos!$A$1:$F$51,6,0)*D710</f>
        <v>2600</v>
      </c>
    </row>
    <row r="711" spans="1:6" x14ac:dyDescent="0.2">
      <c r="A711" s="1">
        <v>43265</v>
      </c>
      <c r="B711" s="2">
        <v>38017517</v>
      </c>
      <c r="C711" s="2" t="s">
        <v>833</v>
      </c>
      <c r="D711">
        <v>26</v>
      </c>
      <c r="E711" t="s">
        <v>1180</v>
      </c>
      <c r="F711">
        <f>VLOOKUP(C711,Productos!$A$1:$F$51,6,0)*D711</f>
        <v>6500</v>
      </c>
    </row>
    <row r="712" spans="1:6" x14ac:dyDescent="0.2">
      <c r="A712" s="1">
        <v>43265</v>
      </c>
      <c r="B712" s="2">
        <v>6930636</v>
      </c>
      <c r="C712" s="2" t="s">
        <v>821</v>
      </c>
      <c r="D712">
        <v>52</v>
      </c>
      <c r="E712" t="s">
        <v>1181</v>
      </c>
      <c r="F712">
        <f>VLOOKUP(C712,Productos!$A$1:$F$51,6,0)*D712</f>
        <v>10400</v>
      </c>
    </row>
    <row r="713" spans="1:6" x14ac:dyDescent="0.2">
      <c r="A713" s="1">
        <v>43266</v>
      </c>
      <c r="B713" s="2">
        <v>24242429</v>
      </c>
      <c r="C713" s="2" t="s">
        <v>805</v>
      </c>
      <c r="D713">
        <v>13</v>
      </c>
      <c r="E713" t="s">
        <v>1089</v>
      </c>
      <c r="F713">
        <f>VLOOKUP(C713,Productos!$A$1:$F$51,6,0)*D713</f>
        <v>14300</v>
      </c>
    </row>
    <row r="714" spans="1:6" x14ac:dyDescent="0.2">
      <c r="A714" s="1">
        <v>43267</v>
      </c>
      <c r="B714" s="2">
        <v>5523370</v>
      </c>
      <c r="C714" s="2" t="s">
        <v>796</v>
      </c>
      <c r="D714">
        <v>78</v>
      </c>
      <c r="E714" t="s">
        <v>1120</v>
      </c>
      <c r="F714">
        <f>VLOOKUP(C714,Productos!$A$1:$F$51,6,0)*D714</f>
        <v>27300</v>
      </c>
    </row>
    <row r="715" spans="1:6" x14ac:dyDescent="0.2">
      <c r="A715" s="1">
        <v>43267</v>
      </c>
      <c r="B715" s="2">
        <v>27894024</v>
      </c>
      <c r="C715" s="2" t="s">
        <v>821</v>
      </c>
      <c r="D715">
        <v>52</v>
      </c>
      <c r="E715" t="s">
        <v>907</v>
      </c>
      <c r="F715">
        <f>VLOOKUP(C715,Productos!$A$1:$F$51,6,0)*D715</f>
        <v>10400</v>
      </c>
    </row>
    <row r="716" spans="1:6" x14ac:dyDescent="0.2">
      <c r="A716" s="1">
        <v>43267</v>
      </c>
      <c r="B716" s="2">
        <v>43386965</v>
      </c>
      <c r="C716" s="2" t="s">
        <v>814</v>
      </c>
      <c r="D716">
        <v>65</v>
      </c>
      <c r="E716" t="s">
        <v>1029</v>
      </c>
      <c r="F716">
        <f>VLOOKUP(C716,Productos!$A$1:$F$51,6,0)*D716</f>
        <v>31850</v>
      </c>
    </row>
    <row r="717" spans="1:6" x14ac:dyDescent="0.2">
      <c r="A717" s="1">
        <v>43267</v>
      </c>
      <c r="B717" s="2">
        <v>26856448</v>
      </c>
      <c r="C717" s="2" t="s">
        <v>795</v>
      </c>
      <c r="D717">
        <v>78</v>
      </c>
      <c r="E717" t="s">
        <v>1182</v>
      </c>
      <c r="F717">
        <f>VLOOKUP(C717,Productos!$A$1:$F$51,6,0)*D717</f>
        <v>69420</v>
      </c>
    </row>
    <row r="718" spans="1:6" x14ac:dyDescent="0.2">
      <c r="A718" s="1">
        <v>43267</v>
      </c>
      <c r="B718" s="2">
        <v>35526887</v>
      </c>
      <c r="C718" s="2" t="s">
        <v>802</v>
      </c>
      <c r="D718">
        <v>13</v>
      </c>
      <c r="E718" t="s">
        <v>992</v>
      </c>
      <c r="F718">
        <f>VLOOKUP(C718,Productos!$A$1:$F$51,6,0)*D718</f>
        <v>1560</v>
      </c>
    </row>
    <row r="719" spans="1:6" x14ac:dyDescent="0.2">
      <c r="A719" s="1">
        <v>43269</v>
      </c>
      <c r="B719" s="2">
        <v>15718024</v>
      </c>
      <c r="C719" s="2" t="s">
        <v>829</v>
      </c>
      <c r="D719">
        <v>91</v>
      </c>
      <c r="E719" t="s">
        <v>1086</v>
      </c>
      <c r="F719">
        <f>VLOOKUP(C719,Productos!$A$1:$F$51,6,0)*D719</f>
        <v>65793</v>
      </c>
    </row>
    <row r="720" spans="1:6" x14ac:dyDescent="0.2">
      <c r="A720" s="1">
        <v>43269</v>
      </c>
      <c r="B720" s="2">
        <v>27480369</v>
      </c>
      <c r="C720" s="2" t="s">
        <v>828</v>
      </c>
      <c r="D720">
        <v>39</v>
      </c>
      <c r="E720" t="s">
        <v>1169</v>
      </c>
      <c r="F720">
        <f>VLOOKUP(C720,Productos!$A$1:$F$51,6,0)*D720</f>
        <v>19500</v>
      </c>
    </row>
    <row r="721" spans="1:6" x14ac:dyDescent="0.2">
      <c r="A721" s="1">
        <v>43270</v>
      </c>
      <c r="B721" s="2">
        <v>41143716</v>
      </c>
      <c r="C721" s="2" t="s">
        <v>822</v>
      </c>
      <c r="D721">
        <v>52</v>
      </c>
      <c r="E721" t="s">
        <v>1183</v>
      </c>
      <c r="F721">
        <f>VLOOKUP(C721,Productos!$A$1:$F$51,6,0)*D721</f>
        <v>364</v>
      </c>
    </row>
    <row r="722" spans="1:6" x14ac:dyDescent="0.2">
      <c r="A722" s="1">
        <v>43270</v>
      </c>
      <c r="B722" s="2">
        <v>44675748</v>
      </c>
      <c r="C722" s="2" t="s">
        <v>798</v>
      </c>
      <c r="D722">
        <v>65</v>
      </c>
      <c r="E722" t="s">
        <v>1103</v>
      </c>
      <c r="F722">
        <f>VLOOKUP(C722,Productos!$A$1:$F$51,6,0)*D722</f>
        <v>16250</v>
      </c>
    </row>
    <row r="723" spans="1:6" x14ac:dyDescent="0.2">
      <c r="A723" s="1">
        <v>43270</v>
      </c>
      <c r="B723" s="2">
        <v>37999734</v>
      </c>
      <c r="C723" s="2" t="s">
        <v>823</v>
      </c>
      <c r="D723">
        <v>13</v>
      </c>
      <c r="E723" t="s">
        <v>884</v>
      </c>
      <c r="F723">
        <f>VLOOKUP(C723,Productos!$A$1:$F$51,6,0)*D723</f>
        <v>2275</v>
      </c>
    </row>
    <row r="724" spans="1:6" x14ac:dyDescent="0.2">
      <c r="A724" s="1">
        <v>43270</v>
      </c>
      <c r="B724" s="2">
        <v>39099497</v>
      </c>
      <c r="C724" s="2" t="s">
        <v>826</v>
      </c>
      <c r="D724">
        <v>52</v>
      </c>
      <c r="E724" t="s">
        <v>1170</v>
      </c>
      <c r="F724">
        <f>VLOOKUP(C724,Productos!$A$1:$F$51,6,0)*D724</f>
        <v>31200</v>
      </c>
    </row>
    <row r="725" spans="1:6" x14ac:dyDescent="0.2">
      <c r="A725" s="1">
        <v>43270</v>
      </c>
      <c r="B725" s="2">
        <v>7473391</v>
      </c>
      <c r="C725" s="2" t="s">
        <v>818</v>
      </c>
      <c r="D725">
        <v>13</v>
      </c>
      <c r="E725" t="s">
        <v>1184</v>
      </c>
      <c r="F725">
        <f>VLOOKUP(C725,Productos!$A$1:$F$51,6,0)*D725</f>
        <v>5200</v>
      </c>
    </row>
    <row r="726" spans="1:6" x14ac:dyDescent="0.2">
      <c r="A726" s="1">
        <v>43270</v>
      </c>
      <c r="B726" s="2">
        <v>13283101</v>
      </c>
      <c r="C726" s="2" t="s">
        <v>797</v>
      </c>
      <c r="D726">
        <v>65</v>
      </c>
      <c r="E726" t="s">
        <v>936</v>
      </c>
      <c r="F726">
        <f>VLOOKUP(C726,Productos!$A$1:$F$51,6,0)*D726</f>
        <v>68250</v>
      </c>
    </row>
    <row r="727" spans="1:6" x14ac:dyDescent="0.2">
      <c r="A727" s="1">
        <v>43271</v>
      </c>
      <c r="B727" s="2">
        <v>13693215</v>
      </c>
      <c r="C727" s="2" t="s">
        <v>789</v>
      </c>
      <c r="D727">
        <v>585</v>
      </c>
      <c r="E727" t="s">
        <v>1185</v>
      </c>
      <c r="F727">
        <f>VLOOKUP(C727,Productos!$A$1:$F$51,6,0)*D727</f>
        <v>643500</v>
      </c>
    </row>
    <row r="728" spans="1:6" x14ac:dyDescent="0.2">
      <c r="A728" s="1">
        <v>43271</v>
      </c>
      <c r="B728" s="2">
        <v>39526186</v>
      </c>
      <c r="C728" s="2" t="s">
        <v>800</v>
      </c>
      <c r="D728">
        <v>26</v>
      </c>
      <c r="E728" t="s">
        <v>1110</v>
      </c>
      <c r="F728">
        <f>VLOOKUP(C728,Productos!$A$1:$F$51,6,0)*D728</f>
        <v>32500</v>
      </c>
    </row>
    <row r="729" spans="1:6" x14ac:dyDescent="0.2">
      <c r="A729" s="1">
        <v>43271</v>
      </c>
      <c r="B729" s="2">
        <v>48688468</v>
      </c>
      <c r="C729" s="2" t="s">
        <v>818</v>
      </c>
      <c r="D729">
        <v>78</v>
      </c>
      <c r="E729" t="s">
        <v>917</v>
      </c>
      <c r="F729">
        <f>VLOOKUP(C729,Productos!$A$1:$F$51,6,0)*D729</f>
        <v>31200</v>
      </c>
    </row>
    <row r="730" spans="1:6" x14ac:dyDescent="0.2">
      <c r="A730" s="1">
        <v>43272</v>
      </c>
      <c r="B730" s="2">
        <v>35970973</v>
      </c>
      <c r="C730" s="2" t="s">
        <v>814</v>
      </c>
      <c r="D730">
        <v>65</v>
      </c>
      <c r="E730" t="s">
        <v>1186</v>
      </c>
      <c r="F730">
        <f>VLOOKUP(C730,Productos!$A$1:$F$51,6,0)*D730</f>
        <v>31850</v>
      </c>
    </row>
    <row r="731" spans="1:6" x14ac:dyDescent="0.2">
      <c r="A731" s="1">
        <v>43272</v>
      </c>
      <c r="B731" s="2">
        <v>23431022</v>
      </c>
      <c r="C731" s="2" t="s">
        <v>825</v>
      </c>
      <c r="D731">
        <v>52</v>
      </c>
      <c r="E731" t="s">
        <v>907</v>
      </c>
      <c r="F731">
        <f>VLOOKUP(C731,Productos!$A$1:$F$51,6,0)*D731</f>
        <v>78000</v>
      </c>
    </row>
    <row r="732" spans="1:6" x14ac:dyDescent="0.2">
      <c r="A732" s="1">
        <v>43273</v>
      </c>
      <c r="B732" s="2">
        <v>9956908</v>
      </c>
      <c r="C732" s="2" t="s">
        <v>820</v>
      </c>
      <c r="D732">
        <v>26</v>
      </c>
      <c r="E732" t="s">
        <v>891</v>
      </c>
      <c r="F732">
        <f>VLOOKUP(C732,Productos!$A$1:$F$51,6,0)*D732</f>
        <v>25740</v>
      </c>
    </row>
    <row r="733" spans="1:6" x14ac:dyDescent="0.2">
      <c r="A733" s="1">
        <v>43273</v>
      </c>
      <c r="B733" s="2">
        <v>37967918</v>
      </c>
      <c r="C733" s="2" t="s">
        <v>834</v>
      </c>
      <c r="D733">
        <v>65</v>
      </c>
      <c r="E733" t="s">
        <v>1128</v>
      </c>
      <c r="F733">
        <f>VLOOKUP(C733,Productos!$A$1:$F$51,6,0)*D733</f>
        <v>2925</v>
      </c>
    </row>
    <row r="734" spans="1:6" x14ac:dyDescent="0.2">
      <c r="A734" s="1">
        <v>43274</v>
      </c>
      <c r="B734" s="2">
        <v>22543127</v>
      </c>
      <c r="C734" s="2" t="s">
        <v>836</v>
      </c>
      <c r="D734">
        <v>13</v>
      </c>
      <c r="E734" t="s">
        <v>920</v>
      </c>
      <c r="F734">
        <f>VLOOKUP(C734,Productos!$A$1:$F$51,6,0)*D734</f>
        <v>2600</v>
      </c>
    </row>
    <row r="735" spans="1:6" x14ac:dyDescent="0.2">
      <c r="A735" s="1">
        <v>43274</v>
      </c>
      <c r="B735" s="2">
        <v>14777939</v>
      </c>
      <c r="C735" s="2" t="s">
        <v>803</v>
      </c>
      <c r="D735">
        <v>39</v>
      </c>
      <c r="E735" t="s">
        <v>1008</v>
      </c>
      <c r="F735">
        <f>VLOOKUP(C735,Productos!$A$1:$F$51,6,0)*D735</f>
        <v>780</v>
      </c>
    </row>
    <row r="736" spans="1:6" x14ac:dyDescent="0.2">
      <c r="A736" s="1">
        <v>43274</v>
      </c>
      <c r="B736" s="2">
        <v>47328419</v>
      </c>
      <c r="C736" s="2" t="s">
        <v>792</v>
      </c>
      <c r="D736">
        <v>78</v>
      </c>
      <c r="E736" t="s">
        <v>1004</v>
      </c>
      <c r="F736">
        <f>VLOOKUP(C736,Productos!$A$1:$F$51,6,0)*D736</f>
        <v>35568</v>
      </c>
    </row>
    <row r="737" spans="1:6" x14ac:dyDescent="0.2">
      <c r="A737" s="1">
        <v>43274</v>
      </c>
      <c r="B737" s="2">
        <v>32378860</v>
      </c>
      <c r="C737" s="2" t="s">
        <v>788</v>
      </c>
      <c r="D737">
        <v>91</v>
      </c>
      <c r="E737" t="s">
        <v>864</v>
      </c>
      <c r="F737">
        <f>VLOOKUP(C737,Productos!$A$1:$F$51,6,0)*D737</f>
        <v>2275</v>
      </c>
    </row>
    <row r="738" spans="1:6" x14ac:dyDescent="0.2">
      <c r="A738" s="1">
        <v>43275</v>
      </c>
      <c r="B738" s="2">
        <v>50360105</v>
      </c>
      <c r="C738" s="2" t="s">
        <v>788</v>
      </c>
      <c r="D738">
        <v>65</v>
      </c>
      <c r="E738" t="s">
        <v>896</v>
      </c>
      <c r="F738">
        <f>VLOOKUP(C738,Productos!$A$1:$F$51,6,0)*D738</f>
        <v>1625</v>
      </c>
    </row>
    <row r="739" spans="1:6" x14ac:dyDescent="0.2">
      <c r="A739" s="1">
        <v>43276</v>
      </c>
      <c r="B739" s="2">
        <v>41680418</v>
      </c>
      <c r="C739" s="2" t="s">
        <v>796</v>
      </c>
      <c r="D739">
        <v>78</v>
      </c>
      <c r="E739" t="s">
        <v>916</v>
      </c>
      <c r="F739">
        <f>VLOOKUP(C739,Productos!$A$1:$F$51,6,0)*D739</f>
        <v>27300</v>
      </c>
    </row>
    <row r="740" spans="1:6" x14ac:dyDescent="0.2">
      <c r="A740" s="1">
        <v>43277</v>
      </c>
      <c r="B740" s="2">
        <v>36573143</v>
      </c>
      <c r="C740" s="2" t="s">
        <v>826</v>
      </c>
      <c r="D740">
        <v>13</v>
      </c>
      <c r="E740" t="s">
        <v>1097</v>
      </c>
      <c r="F740">
        <f>VLOOKUP(C740,Productos!$A$1:$F$51,6,0)*D740</f>
        <v>7800</v>
      </c>
    </row>
    <row r="741" spans="1:6" x14ac:dyDescent="0.2">
      <c r="A741" s="1">
        <v>43277</v>
      </c>
      <c r="B741" s="2">
        <v>49725858</v>
      </c>
      <c r="C741" s="2" t="s">
        <v>820</v>
      </c>
      <c r="D741">
        <v>52</v>
      </c>
      <c r="E741" t="s">
        <v>1187</v>
      </c>
      <c r="F741">
        <f>VLOOKUP(C741,Productos!$A$1:$F$51,6,0)*D741</f>
        <v>51480</v>
      </c>
    </row>
    <row r="742" spans="1:6" x14ac:dyDescent="0.2">
      <c r="A742" s="1">
        <v>43277</v>
      </c>
      <c r="B742" s="2">
        <v>8337872</v>
      </c>
      <c r="C742" s="2" t="s">
        <v>797</v>
      </c>
      <c r="D742">
        <v>39</v>
      </c>
      <c r="E742" t="s">
        <v>1188</v>
      </c>
      <c r="F742">
        <f>VLOOKUP(C742,Productos!$A$1:$F$51,6,0)*D742</f>
        <v>40950</v>
      </c>
    </row>
    <row r="743" spans="1:6" x14ac:dyDescent="0.2">
      <c r="A743" s="1">
        <v>43277</v>
      </c>
      <c r="B743" s="2">
        <v>39875050</v>
      </c>
      <c r="C743" s="2" t="s">
        <v>814</v>
      </c>
      <c r="D743">
        <v>26</v>
      </c>
      <c r="E743" t="s">
        <v>877</v>
      </c>
      <c r="F743">
        <f>VLOOKUP(C743,Productos!$A$1:$F$51,6,0)*D743</f>
        <v>12740</v>
      </c>
    </row>
    <row r="744" spans="1:6" x14ac:dyDescent="0.2">
      <c r="A744" s="1">
        <v>43277</v>
      </c>
      <c r="B744" s="2">
        <v>10114453</v>
      </c>
      <c r="C744" s="2" t="s">
        <v>793</v>
      </c>
      <c r="D744">
        <v>78</v>
      </c>
      <c r="E744" t="s">
        <v>865</v>
      </c>
      <c r="F744">
        <f>VLOOKUP(C744,Productos!$A$1:$F$51,6,0)*D744</f>
        <v>27300</v>
      </c>
    </row>
    <row r="745" spans="1:6" x14ac:dyDescent="0.2">
      <c r="A745" s="1">
        <v>43279</v>
      </c>
      <c r="B745" s="2">
        <v>16065327</v>
      </c>
      <c r="C745" s="2" t="s">
        <v>810</v>
      </c>
      <c r="D745">
        <v>26</v>
      </c>
      <c r="E745" t="s">
        <v>1139</v>
      </c>
      <c r="F745">
        <f>VLOOKUP(C745,Productos!$A$1:$F$51,6,0)*D745</f>
        <v>18200</v>
      </c>
    </row>
    <row r="746" spans="1:6" x14ac:dyDescent="0.2">
      <c r="A746" s="1">
        <v>43279</v>
      </c>
      <c r="B746" s="2">
        <v>49240532</v>
      </c>
      <c r="C746" s="2" t="s">
        <v>809</v>
      </c>
      <c r="D746">
        <v>65</v>
      </c>
      <c r="E746" t="s">
        <v>971</v>
      </c>
      <c r="F746">
        <f>VLOOKUP(C746,Productos!$A$1:$F$51,6,0)*D746</f>
        <v>19500</v>
      </c>
    </row>
    <row r="747" spans="1:6" x14ac:dyDescent="0.2">
      <c r="A747" s="1">
        <v>43279</v>
      </c>
      <c r="B747" s="2">
        <v>45969099</v>
      </c>
      <c r="C747" s="2" t="s">
        <v>834</v>
      </c>
      <c r="D747">
        <v>65</v>
      </c>
      <c r="E747" t="s">
        <v>978</v>
      </c>
      <c r="F747">
        <f>VLOOKUP(C747,Productos!$A$1:$F$51,6,0)*D747</f>
        <v>2925</v>
      </c>
    </row>
    <row r="748" spans="1:6" x14ac:dyDescent="0.2">
      <c r="A748" s="1">
        <v>43280</v>
      </c>
      <c r="B748" s="2">
        <v>17755198</v>
      </c>
      <c r="C748" s="2" t="s">
        <v>804</v>
      </c>
      <c r="D748">
        <v>39</v>
      </c>
      <c r="E748" t="s">
        <v>879</v>
      </c>
      <c r="F748">
        <f>VLOOKUP(C748,Productos!$A$1:$F$51,6,0)*D748</f>
        <v>10920</v>
      </c>
    </row>
    <row r="749" spans="1:6" x14ac:dyDescent="0.2">
      <c r="A749" s="1">
        <v>43280</v>
      </c>
      <c r="B749" s="2">
        <v>16852088</v>
      </c>
      <c r="C749" s="2" t="s">
        <v>788</v>
      </c>
      <c r="D749">
        <v>78</v>
      </c>
      <c r="E749" t="s">
        <v>1171</v>
      </c>
      <c r="F749">
        <f>VLOOKUP(C749,Productos!$A$1:$F$51,6,0)*D749</f>
        <v>1950</v>
      </c>
    </row>
    <row r="750" spans="1:6" x14ac:dyDescent="0.2">
      <c r="A750" s="1">
        <v>43280</v>
      </c>
      <c r="B750" s="2">
        <v>21566359</v>
      </c>
      <c r="C750" s="2" t="s">
        <v>801</v>
      </c>
      <c r="D750">
        <v>78</v>
      </c>
      <c r="E750" t="s">
        <v>959</v>
      </c>
      <c r="F750">
        <f>VLOOKUP(C750,Productos!$A$1:$F$51,6,0)*D750</f>
        <v>35100</v>
      </c>
    </row>
    <row r="751" spans="1:6" x14ac:dyDescent="0.2">
      <c r="A751" s="1">
        <v>43281</v>
      </c>
      <c r="B751" s="2">
        <v>49077891</v>
      </c>
      <c r="C751" s="2" t="s">
        <v>816</v>
      </c>
      <c r="D751">
        <v>78</v>
      </c>
      <c r="E751" t="s">
        <v>1076</v>
      </c>
      <c r="F751">
        <f>VLOOKUP(C751,Productos!$A$1:$F$51,6,0)*D751</f>
        <v>76596</v>
      </c>
    </row>
    <row r="752" spans="1:6" x14ac:dyDescent="0.2">
      <c r="A752" s="1">
        <v>43281</v>
      </c>
      <c r="B752" s="2">
        <v>38808798</v>
      </c>
      <c r="C752" s="2" t="s">
        <v>822</v>
      </c>
      <c r="D752">
        <v>13</v>
      </c>
      <c r="E752" t="s">
        <v>861</v>
      </c>
      <c r="F752">
        <f>VLOOKUP(C752,Productos!$A$1:$F$51,6,0)*D752</f>
        <v>91</v>
      </c>
    </row>
    <row r="753" spans="1:6" x14ac:dyDescent="0.2">
      <c r="A753" s="1">
        <v>43281</v>
      </c>
      <c r="B753" s="2">
        <v>26351499</v>
      </c>
      <c r="C753" s="2" t="s">
        <v>817</v>
      </c>
      <c r="D753">
        <v>65</v>
      </c>
      <c r="E753" t="s">
        <v>1189</v>
      </c>
      <c r="F753">
        <f>VLOOKUP(C753,Productos!$A$1:$F$51,6,0)*D753</f>
        <v>44850</v>
      </c>
    </row>
    <row r="754" spans="1:6" x14ac:dyDescent="0.2">
      <c r="A754" s="1">
        <v>43281</v>
      </c>
      <c r="B754" s="2">
        <v>33833107</v>
      </c>
      <c r="C754" s="2" t="s">
        <v>814</v>
      </c>
      <c r="D754">
        <v>78</v>
      </c>
      <c r="E754" t="s">
        <v>1051</v>
      </c>
      <c r="F754">
        <f>VLOOKUP(C754,Productos!$A$1:$F$51,6,0)*D754</f>
        <v>38220</v>
      </c>
    </row>
    <row r="755" spans="1:6" x14ac:dyDescent="0.2">
      <c r="A755" s="1">
        <v>43281</v>
      </c>
      <c r="B755" s="2">
        <v>12678498</v>
      </c>
      <c r="C755" s="2" t="s">
        <v>818</v>
      </c>
      <c r="D755">
        <v>39</v>
      </c>
      <c r="E755" t="s">
        <v>1030</v>
      </c>
      <c r="F755">
        <f>VLOOKUP(C755,Productos!$A$1:$F$51,6,0)*D755</f>
        <v>15600</v>
      </c>
    </row>
    <row r="756" spans="1:6" x14ac:dyDescent="0.2">
      <c r="A756" s="1">
        <v>43282</v>
      </c>
      <c r="B756" s="2">
        <v>14670137</v>
      </c>
      <c r="C756" s="2" t="s">
        <v>797</v>
      </c>
      <c r="D756">
        <v>26</v>
      </c>
      <c r="E756" t="s">
        <v>934</v>
      </c>
      <c r="F756">
        <f>VLOOKUP(C756,Productos!$A$1:$F$51,6,0)*D756</f>
        <v>27300</v>
      </c>
    </row>
    <row r="757" spans="1:6" x14ac:dyDescent="0.2">
      <c r="A757" s="1">
        <v>43282</v>
      </c>
      <c r="B757" s="2">
        <v>31975791</v>
      </c>
      <c r="C757" s="2" t="s">
        <v>790</v>
      </c>
      <c r="D757">
        <v>26</v>
      </c>
      <c r="E757" t="s">
        <v>954</v>
      </c>
      <c r="F757">
        <f>VLOOKUP(C757,Productos!$A$1:$F$51,6,0)*D757</f>
        <v>26000</v>
      </c>
    </row>
    <row r="758" spans="1:6" x14ac:dyDescent="0.2">
      <c r="A758" s="1">
        <v>43282</v>
      </c>
      <c r="B758" s="2">
        <v>41956105</v>
      </c>
      <c r="C758" s="2" t="s">
        <v>807</v>
      </c>
      <c r="D758">
        <v>39</v>
      </c>
      <c r="E758" t="s">
        <v>1011</v>
      </c>
      <c r="F758">
        <f>VLOOKUP(C758,Productos!$A$1:$F$51,6,0)*D758</f>
        <v>23400</v>
      </c>
    </row>
    <row r="759" spans="1:6" x14ac:dyDescent="0.2">
      <c r="A759" s="1">
        <v>43282</v>
      </c>
      <c r="B759" s="2">
        <v>9630897</v>
      </c>
      <c r="C759" s="2" t="s">
        <v>809</v>
      </c>
      <c r="D759">
        <v>91</v>
      </c>
      <c r="E759" t="s">
        <v>1141</v>
      </c>
      <c r="F759">
        <f>VLOOKUP(C759,Productos!$A$1:$F$51,6,0)*D759</f>
        <v>27300</v>
      </c>
    </row>
    <row r="760" spans="1:6" x14ac:dyDescent="0.2">
      <c r="A760" s="1">
        <v>43282</v>
      </c>
      <c r="B760" s="2">
        <v>44130340</v>
      </c>
      <c r="C760" s="2" t="s">
        <v>819</v>
      </c>
      <c r="D760">
        <v>52</v>
      </c>
      <c r="E760" t="s">
        <v>931</v>
      </c>
      <c r="F760">
        <f>VLOOKUP(C760,Productos!$A$1:$F$51,6,0)*D760</f>
        <v>33228</v>
      </c>
    </row>
    <row r="761" spans="1:6" x14ac:dyDescent="0.2">
      <c r="A761" s="1">
        <v>43282</v>
      </c>
      <c r="B761" s="2">
        <v>48305375</v>
      </c>
      <c r="C761" s="2" t="s">
        <v>788</v>
      </c>
      <c r="D761">
        <v>26</v>
      </c>
      <c r="E761" t="s">
        <v>891</v>
      </c>
      <c r="F761">
        <f>VLOOKUP(C761,Productos!$A$1:$F$51,6,0)*D761</f>
        <v>650</v>
      </c>
    </row>
    <row r="762" spans="1:6" x14ac:dyDescent="0.2">
      <c r="A762" s="1">
        <v>43282</v>
      </c>
      <c r="B762" s="2">
        <v>38900865</v>
      </c>
      <c r="C762" s="2" t="s">
        <v>810</v>
      </c>
      <c r="D762">
        <v>39</v>
      </c>
      <c r="E762" t="s">
        <v>1045</v>
      </c>
      <c r="F762">
        <f>VLOOKUP(C762,Productos!$A$1:$F$51,6,0)*D762</f>
        <v>27300</v>
      </c>
    </row>
    <row r="763" spans="1:6" x14ac:dyDescent="0.2">
      <c r="A763" s="1">
        <v>43283</v>
      </c>
      <c r="B763" s="2">
        <v>18095790</v>
      </c>
      <c r="C763" s="2" t="s">
        <v>835</v>
      </c>
      <c r="D763">
        <v>78</v>
      </c>
      <c r="E763" t="s">
        <v>915</v>
      </c>
      <c r="F763">
        <f>VLOOKUP(C763,Productos!$A$1:$F$51,6,0)*D763</f>
        <v>42900</v>
      </c>
    </row>
    <row r="764" spans="1:6" x14ac:dyDescent="0.2">
      <c r="A764" s="1">
        <v>43283</v>
      </c>
      <c r="B764" s="2">
        <v>20667695</v>
      </c>
      <c r="C764" s="2" t="s">
        <v>825</v>
      </c>
      <c r="D764">
        <v>52</v>
      </c>
      <c r="E764" t="s">
        <v>864</v>
      </c>
      <c r="F764">
        <f>VLOOKUP(C764,Productos!$A$1:$F$51,6,0)*D764</f>
        <v>78000</v>
      </c>
    </row>
    <row r="765" spans="1:6" x14ac:dyDescent="0.2">
      <c r="A765" s="1">
        <v>43283</v>
      </c>
      <c r="B765" s="2">
        <v>12549915</v>
      </c>
      <c r="C765" s="2" t="s">
        <v>818</v>
      </c>
      <c r="D765">
        <v>78</v>
      </c>
      <c r="E765" t="s">
        <v>865</v>
      </c>
      <c r="F765">
        <f>VLOOKUP(C765,Productos!$A$1:$F$51,6,0)*D765</f>
        <v>31200</v>
      </c>
    </row>
    <row r="766" spans="1:6" x14ac:dyDescent="0.2">
      <c r="A766" s="1">
        <v>43283</v>
      </c>
      <c r="B766" s="2">
        <v>46707792</v>
      </c>
      <c r="C766" s="2" t="s">
        <v>826</v>
      </c>
      <c r="D766">
        <v>39</v>
      </c>
      <c r="E766" t="s">
        <v>1190</v>
      </c>
      <c r="F766">
        <f>VLOOKUP(C766,Productos!$A$1:$F$51,6,0)*D766</f>
        <v>23400</v>
      </c>
    </row>
    <row r="767" spans="1:6" x14ac:dyDescent="0.2">
      <c r="A767" s="1">
        <v>43283</v>
      </c>
      <c r="B767" s="2">
        <v>18672174</v>
      </c>
      <c r="C767" s="2" t="s">
        <v>815</v>
      </c>
      <c r="D767">
        <v>78</v>
      </c>
      <c r="E767" t="s">
        <v>1147</v>
      </c>
      <c r="F767">
        <f>VLOOKUP(C767,Productos!$A$1:$F$51,6,0)*D767</f>
        <v>62400</v>
      </c>
    </row>
    <row r="768" spans="1:6" x14ac:dyDescent="0.2">
      <c r="A768" s="1">
        <v>43283</v>
      </c>
      <c r="B768" s="2">
        <v>22304348</v>
      </c>
      <c r="C768" s="2" t="s">
        <v>831</v>
      </c>
      <c r="D768">
        <v>52</v>
      </c>
      <c r="E768" t="s">
        <v>1191</v>
      </c>
      <c r="F768">
        <f>VLOOKUP(C768,Productos!$A$1:$F$51,6,0)*D768</f>
        <v>39000</v>
      </c>
    </row>
    <row r="769" spans="1:6" x14ac:dyDescent="0.2">
      <c r="A769" s="1">
        <v>43283</v>
      </c>
      <c r="B769" s="2">
        <v>27700809</v>
      </c>
      <c r="C769" s="2" t="s">
        <v>810</v>
      </c>
      <c r="D769">
        <v>78</v>
      </c>
      <c r="E769" t="s">
        <v>1110</v>
      </c>
      <c r="F769">
        <f>VLOOKUP(C769,Productos!$A$1:$F$51,6,0)*D769</f>
        <v>54600</v>
      </c>
    </row>
    <row r="770" spans="1:6" x14ac:dyDescent="0.2">
      <c r="A770" s="1">
        <v>43283</v>
      </c>
      <c r="B770" s="2">
        <v>14996504</v>
      </c>
      <c r="C770" s="2" t="s">
        <v>823</v>
      </c>
      <c r="D770">
        <v>65</v>
      </c>
      <c r="E770" t="s">
        <v>1106</v>
      </c>
      <c r="F770">
        <f>VLOOKUP(C770,Productos!$A$1:$F$51,6,0)*D770</f>
        <v>11375</v>
      </c>
    </row>
    <row r="771" spans="1:6" x14ac:dyDescent="0.2">
      <c r="A771" s="1">
        <v>43283</v>
      </c>
      <c r="B771" s="2">
        <v>30830791</v>
      </c>
      <c r="C771" s="2" t="s">
        <v>805</v>
      </c>
      <c r="D771">
        <v>78</v>
      </c>
      <c r="E771" t="s">
        <v>998</v>
      </c>
      <c r="F771">
        <f>VLOOKUP(C771,Productos!$A$1:$F$51,6,0)*D771</f>
        <v>85800</v>
      </c>
    </row>
    <row r="772" spans="1:6" x14ac:dyDescent="0.2">
      <c r="A772" s="1">
        <v>43284</v>
      </c>
      <c r="B772" s="2">
        <v>9950630</v>
      </c>
      <c r="C772" s="2" t="s">
        <v>800</v>
      </c>
      <c r="D772">
        <v>13</v>
      </c>
      <c r="E772" t="s">
        <v>1192</v>
      </c>
      <c r="F772">
        <f>VLOOKUP(C772,Productos!$A$1:$F$51,6,0)*D772</f>
        <v>16250</v>
      </c>
    </row>
    <row r="773" spans="1:6" x14ac:dyDescent="0.2">
      <c r="A773" s="1">
        <v>43284</v>
      </c>
      <c r="B773" s="2">
        <v>44746860</v>
      </c>
      <c r="C773" s="2" t="s">
        <v>807</v>
      </c>
      <c r="D773">
        <v>78</v>
      </c>
      <c r="E773" t="s">
        <v>958</v>
      </c>
      <c r="F773">
        <f>VLOOKUP(C773,Productos!$A$1:$F$51,6,0)*D773</f>
        <v>46800</v>
      </c>
    </row>
    <row r="774" spans="1:6" x14ac:dyDescent="0.2">
      <c r="A774" s="1">
        <v>43284</v>
      </c>
      <c r="B774" s="2">
        <v>6725239</v>
      </c>
      <c r="C774" s="2" t="s">
        <v>816</v>
      </c>
      <c r="D774">
        <v>442</v>
      </c>
      <c r="E774" t="s">
        <v>942</v>
      </c>
      <c r="F774">
        <f>VLOOKUP(C774,Productos!$A$1:$F$51,6,0)*D774</f>
        <v>434044</v>
      </c>
    </row>
    <row r="775" spans="1:6" x14ac:dyDescent="0.2">
      <c r="A775" s="1">
        <v>43284</v>
      </c>
      <c r="B775" s="2">
        <v>10095927</v>
      </c>
      <c r="C775" s="2" t="s">
        <v>829</v>
      </c>
      <c r="D775">
        <v>78</v>
      </c>
      <c r="E775" t="s">
        <v>865</v>
      </c>
      <c r="F775">
        <f>VLOOKUP(C775,Productos!$A$1:$F$51,6,0)*D775</f>
        <v>56394</v>
      </c>
    </row>
    <row r="776" spans="1:6" x14ac:dyDescent="0.2">
      <c r="A776" s="1">
        <v>43284</v>
      </c>
      <c r="B776" s="2">
        <v>20227917</v>
      </c>
      <c r="C776" s="2" t="s">
        <v>823</v>
      </c>
      <c r="D776">
        <v>39</v>
      </c>
      <c r="E776" t="s">
        <v>1193</v>
      </c>
      <c r="F776">
        <f>VLOOKUP(C776,Productos!$A$1:$F$51,6,0)*D776</f>
        <v>6825</v>
      </c>
    </row>
    <row r="777" spans="1:6" x14ac:dyDescent="0.2">
      <c r="A777" s="1">
        <v>43284</v>
      </c>
      <c r="B777" s="2">
        <v>38449267</v>
      </c>
      <c r="C777" s="2" t="s">
        <v>807</v>
      </c>
      <c r="D777">
        <v>65</v>
      </c>
      <c r="E777" t="s">
        <v>1141</v>
      </c>
      <c r="F777">
        <f>VLOOKUP(C777,Productos!$A$1:$F$51,6,0)*D777</f>
        <v>39000</v>
      </c>
    </row>
    <row r="778" spans="1:6" x14ac:dyDescent="0.2">
      <c r="A778" s="1">
        <v>43285</v>
      </c>
      <c r="B778" s="2">
        <v>9678629</v>
      </c>
      <c r="C778" s="2" t="s">
        <v>819</v>
      </c>
      <c r="D778">
        <v>13</v>
      </c>
      <c r="E778" t="s">
        <v>851</v>
      </c>
      <c r="F778">
        <f>VLOOKUP(C778,Productos!$A$1:$F$51,6,0)*D778</f>
        <v>8307</v>
      </c>
    </row>
    <row r="779" spans="1:6" x14ac:dyDescent="0.2">
      <c r="A779" s="1">
        <v>43285</v>
      </c>
      <c r="B779" s="2">
        <v>22397078</v>
      </c>
      <c r="C779" s="2" t="s">
        <v>801</v>
      </c>
      <c r="D779">
        <v>52</v>
      </c>
      <c r="E779" t="s">
        <v>872</v>
      </c>
      <c r="F779">
        <f>VLOOKUP(C779,Productos!$A$1:$F$51,6,0)*D779</f>
        <v>23400</v>
      </c>
    </row>
    <row r="780" spans="1:6" x14ac:dyDescent="0.2">
      <c r="A780" s="1">
        <v>43285</v>
      </c>
      <c r="B780" s="2">
        <v>20065997</v>
      </c>
      <c r="C780" s="2" t="s">
        <v>804</v>
      </c>
      <c r="D780">
        <v>78</v>
      </c>
      <c r="E780" t="s">
        <v>999</v>
      </c>
      <c r="F780">
        <f>VLOOKUP(C780,Productos!$A$1:$F$51,6,0)*D780</f>
        <v>21840</v>
      </c>
    </row>
    <row r="781" spans="1:6" x14ac:dyDescent="0.2">
      <c r="A781" s="1">
        <v>43286</v>
      </c>
      <c r="B781" s="2">
        <v>37343574</v>
      </c>
      <c r="C781" s="2" t="s">
        <v>827</v>
      </c>
      <c r="D781">
        <v>78</v>
      </c>
      <c r="E781" t="s">
        <v>1194</v>
      </c>
      <c r="F781">
        <f>VLOOKUP(C781,Productos!$A$1:$F$51,6,0)*D781</f>
        <v>31200</v>
      </c>
    </row>
    <row r="782" spans="1:6" x14ac:dyDescent="0.2">
      <c r="A782" s="1">
        <v>43286</v>
      </c>
      <c r="B782" s="2">
        <v>46586666</v>
      </c>
      <c r="C782" s="2" t="s">
        <v>799</v>
      </c>
      <c r="D782">
        <v>26</v>
      </c>
      <c r="E782" t="s">
        <v>877</v>
      </c>
      <c r="F782">
        <f>VLOOKUP(C782,Productos!$A$1:$F$51,6,0)*D782</f>
        <v>29120</v>
      </c>
    </row>
    <row r="783" spans="1:6" x14ac:dyDescent="0.2">
      <c r="A783" s="1">
        <v>43286</v>
      </c>
      <c r="B783" s="2">
        <v>44653957</v>
      </c>
      <c r="C783" s="2" t="s">
        <v>827</v>
      </c>
      <c r="D783">
        <v>52</v>
      </c>
      <c r="E783" t="s">
        <v>1195</v>
      </c>
      <c r="F783">
        <f>VLOOKUP(C783,Productos!$A$1:$F$51,6,0)*D783</f>
        <v>20800</v>
      </c>
    </row>
    <row r="784" spans="1:6" x14ac:dyDescent="0.2">
      <c r="A784" s="1">
        <v>43286</v>
      </c>
      <c r="B784" s="2">
        <v>31423140</v>
      </c>
      <c r="C784" s="2" t="s">
        <v>796</v>
      </c>
      <c r="D784">
        <v>52</v>
      </c>
      <c r="E784" t="s">
        <v>1159</v>
      </c>
      <c r="F784">
        <f>VLOOKUP(C784,Productos!$A$1:$F$51,6,0)*D784</f>
        <v>18200</v>
      </c>
    </row>
    <row r="785" spans="1:6" x14ac:dyDescent="0.2">
      <c r="A785" s="1">
        <v>43286</v>
      </c>
      <c r="B785" s="2">
        <v>38884936</v>
      </c>
      <c r="C785" s="2" t="s">
        <v>826</v>
      </c>
      <c r="D785">
        <v>52</v>
      </c>
      <c r="E785" t="s">
        <v>1128</v>
      </c>
      <c r="F785">
        <f>VLOOKUP(C785,Productos!$A$1:$F$51,6,0)*D785</f>
        <v>31200</v>
      </c>
    </row>
    <row r="786" spans="1:6" x14ac:dyDescent="0.2">
      <c r="A786" s="1">
        <v>43287</v>
      </c>
      <c r="B786" s="2">
        <v>49338409</v>
      </c>
      <c r="C786" s="2" t="s">
        <v>792</v>
      </c>
      <c r="D786">
        <v>65</v>
      </c>
      <c r="E786" t="s">
        <v>1196</v>
      </c>
      <c r="F786">
        <f>VLOOKUP(C786,Productos!$A$1:$F$51,6,0)*D786</f>
        <v>29640</v>
      </c>
    </row>
    <row r="787" spans="1:6" x14ac:dyDescent="0.2">
      <c r="A787" s="1">
        <v>43287</v>
      </c>
      <c r="B787" s="2">
        <v>13485268</v>
      </c>
      <c r="C787" s="2" t="s">
        <v>836</v>
      </c>
      <c r="D787">
        <v>91</v>
      </c>
      <c r="E787" t="s">
        <v>1048</v>
      </c>
      <c r="F787">
        <f>VLOOKUP(C787,Productos!$A$1:$F$51,6,0)*D787</f>
        <v>18200</v>
      </c>
    </row>
    <row r="788" spans="1:6" x14ac:dyDescent="0.2">
      <c r="A788" s="1">
        <v>43287</v>
      </c>
      <c r="B788" s="2">
        <v>13591984</v>
      </c>
      <c r="C788" s="2" t="s">
        <v>818</v>
      </c>
      <c r="D788">
        <v>26</v>
      </c>
      <c r="E788" t="s">
        <v>1136</v>
      </c>
      <c r="F788">
        <f>VLOOKUP(C788,Productos!$A$1:$F$51,6,0)*D788</f>
        <v>10400</v>
      </c>
    </row>
    <row r="789" spans="1:6" x14ac:dyDescent="0.2">
      <c r="A789" s="1">
        <v>43287</v>
      </c>
      <c r="B789" s="2">
        <v>19523474</v>
      </c>
      <c r="C789" s="2" t="s">
        <v>833</v>
      </c>
      <c r="D789">
        <v>91</v>
      </c>
      <c r="E789" t="s">
        <v>871</v>
      </c>
      <c r="F789">
        <f>VLOOKUP(C789,Productos!$A$1:$F$51,6,0)*D789</f>
        <v>22750</v>
      </c>
    </row>
    <row r="790" spans="1:6" x14ac:dyDescent="0.2">
      <c r="A790" s="1">
        <v>43287</v>
      </c>
      <c r="B790" s="2">
        <v>11585021</v>
      </c>
      <c r="C790" s="2" t="s">
        <v>826</v>
      </c>
      <c r="D790">
        <v>13</v>
      </c>
      <c r="E790" t="s">
        <v>1197</v>
      </c>
      <c r="F790">
        <f>VLOOKUP(C790,Productos!$A$1:$F$51,6,0)*D790</f>
        <v>7800</v>
      </c>
    </row>
    <row r="791" spans="1:6" x14ac:dyDescent="0.2">
      <c r="A791" s="1">
        <v>43287</v>
      </c>
      <c r="B791" s="2">
        <v>13764240</v>
      </c>
      <c r="C791" s="2" t="s">
        <v>826</v>
      </c>
      <c r="D791">
        <v>52</v>
      </c>
      <c r="E791" t="s">
        <v>1198</v>
      </c>
      <c r="F791">
        <f>VLOOKUP(C791,Productos!$A$1:$F$51,6,0)*D791</f>
        <v>31200</v>
      </c>
    </row>
    <row r="792" spans="1:6" x14ac:dyDescent="0.2">
      <c r="A792" s="1">
        <v>43288</v>
      </c>
      <c r="B792" s="2">
        <v>44736468</v>
      </c>
      <c r="C792" s="2" t="s">
        <v>804</v>
      </c>
      <c r="D792">
        <v>91</v>
      </c>
      <c r="E792" t="s">
        <v>1199</v>
      </c>
      <c r="F792">
        <f>VLOOKUP(C792,Productos!$A$1:$F$51,6,0)*D792</f>
        <v>25480</v>
      </c>
    </row>
    <row r="793" spans="1:6" x14ac:dyDescent="0.2">
      <c r="A793" s="1">
        <v>43288</v>
      </c>
      <c r="B793" s="2">
        <v>5340624</v>
      </c>
      <c r="C793" s="2" t="s">
        <v>808</v>
      </c>
      <c r="D793">
        <v>65</v>
      </c>
      <c r="E793" t="s">
        <v>979</v>
      </c>
      <c r="F793">
        <f>VLOOKUP(C793,Productos!$A$1:$F$51,6,0)*D793</f>
        <v>1300</v>
      </c>
    </row>
    <row r="794" spans="1:6" x14ac:dyDescent="0.2">
      <c r="A794" s="1">
        <v>43288</v>
      </c>
      <c r="B794" s="2">
        <v>47234889</v>
      </c>
      <c r="C794" s="2" t="s">
        <v>792</v>
      </c>
      <c r="D794">
        <v>52</v>
      </c>
      <c r="E794" t="s">
        <v>1037</v>
      </c>
      <c r="F794">
        <f>VLOOKUP(C794,Productos!$A$1:$F$51,6,0)*D794</f>
        <v>23712</v>
      </c>
    </row>
    <row r="795" spans="1:6" x14ac:dyDescent="0.2">
      <c r="A795" s="1">
        <v>43288</v>
      </c>
      <c r="B795" s="2">
        <v>19767712</v>
      </c>
      <c r="C795" s="2" t="s">
        <v>787</v>
      </c>
      <c r="D795">
        <v>78</v>
      </c>
      <c r="E795" t="s">
        <v>847</v>
      </c>
      <c r="F795">
        <f>VLOOKUP(C795,Productos!$A$1:$F$51,6,0)*D795</f>
        <v>15600</v>
      </c>
    </row>
    <row r="796" spans="1:6" x14ac:dyDescent="0.2">
      <c r="A796" s="1">
        <v>43288</v>
      </c>
      <c r="B796" s="2">
        <v>42622082</v>
      </c>
      <c r="C796" s="2" t="s">
        <v>793</v>
      </c>
      <c r="D796">
        <v>52</v>
      </c>
      <c r="E796" t="s">
        <v>1015</v>
      </c>
      <c r="F796">
        <f>VLOOKUP(C796,Productos!$A$1:$F$51,6,0)*D796</f>
        <v>18200</v>
      </c>
    </row>
    <row r="797" spans="1:6" x14ac:dyDescent="0.2">
      <c r="A797" s="1">
        <v>43288</v>
      </c>
      <c r="B797" s="2">
        <v>31680054</v>
      </c>
      <c r="C797" s="2" t="s">
        <v>835</v>
      </c>
      <c r="D797">
        <v>13</v>
      </c>
      <c r="E797" t="s">
        <v>1021</v>
      </c>
      <c r="F797">
        <f>VLOOKUP(C797,Productos!$A$1:$F$51,6,0)*D797</f>
        <v>7150</v>
      </c>
    </row>
    <row r="798" spans="1:6" x14ac:dyDescent="0.2">
      <c r="A798" s="1">
        <v>43289</v>
      </c>
      <c r="B798" s="2">
        <v>21169927</v>
      </c>
      <c r="C798" s="2" t="s">
        <v>812</v>
      </c>
      <c r="D798">
        <v>52</v>
      </c>
      <c r="E798" t="s">
        <v>1200</v>
      </c>
      <c r="F798">
        <f>VLOOKUP(C798,Productos!$A$1:$F$51,6,0)*D798</f>
        <v>11440</v>
      </c>
    </row>
    <row r="799" spans="1:6" x14ac:dyDescent="0.2">
      <c r="A799" s="1">
        <v>43290</v>
      </c>
      <c r="B799" s="2">
        <v>10496450</v>
      </c>
      <c r="C799" s="2" t="s">
        <v>796</v>
      </c>
      <c r="D799">
        <v>91</v>
      </c>
      <c r="E799" t="s">
        <v>1053</v>
      </c>
      <c r="F799">
        <f>VLOOKUP(C799,Productos!$A$1:$F$51,6,0)*D799</f>
        <v>31850</v>
      </c>
    </row>
    <row r="800" spans="1:6" x14ac:dyDescent="0.2">
      <c r="A800" s="1">
        <v>43290</v>
      </c>
      <c r="B800" s="2">
        <v>26490118</v>
      </c>
      <c r="C800" s="2" t="s">
        <v>831</v>
      </c>
      <c r="D800">
        <v>78</v>
      </c>
      <c r="E800" t="s">
        <v>1201</v>
      </c>
      <c r="F800">
        <f>VLOOKUP(C800,Productos!$A$1:$F$51,6,0)*D800</f>
        <v>58500</v>
      </c>
    </row>
    <row r="801" spans="1:6" x14ac:dyDescent="0.2">
      <c r="A801" s="1">
        <v>43290</v>
      </c>
      <c r="B801" s="2">
        <v>23616643</v>
      </c>
      <c r="C801" s="2" t="s">
        <v>832</v>
      </c>
      <c r="D801">
        <v>91</v>
      </c>
      <c r="E801" t="s">
        <v>1134</v>
      </c>
      <c r="F801">
        <f>VLOOKUP(C801,Productos!$A$1:$F$51,6,0)*D801</f>
        <v>58695</v>
      </c>
    </row>
    <row r="802" spans="1:6" x14ac:dyDescent="0.2">
      <c r="A802" s="1">
        <v>43291</v>
      </c>
      <c r="B802" s="2">
        <v>34965804</v>
      </c>
      <c r="C802" s="2" t="s">
        <v>829</v>
      </c>
      <c r="D802">
        <v>286</v>
      </c>
      <c r="E802" t="s">
        <v>1032</v>
      </c>
      <c r="F802">
        <f>VLOOKUP(C802,Productos!$A$1:$F$51,6,0)*D802</f>
        <v>206778</v>
      </c>
    </row>
    <row r="803" spans="1:6" x14ac:dyDescent="0.2">
      <c r="A803" s="1">
        <v>43291</v>
      </c>
      <c r="B803" s="2">
        <v>32149487</v>
      </c>
      <c r="C803" s="2" t="s">
        <v>796</v>
      </c>
      <c r="D803">
        <v>39</v>
      </c>
      <c r="E803" t="s">
        <v>865</v>
      </c>
      <c r="F803">
        <f>VLOOKUP(C803,Productos!$A$1:$F$51,6,0)*D803</f>
        <v>13650</v>
      </c>
    </row>
    <row r="804" spans="1:6" x14ac:dyDescent="0.2">
      <c r="A804" s="1">
        <v>43291</v>
      </c>
      <c r="B804" s="2">
        <v>27598239</v>
      </c>
      <c r="C804" s="2" t="s">
        <v>818</v>
      </c>
      <c r="D804">
        <v>39</v>
      </c>
      <c r="E804" t="s">
        <v>1126</v>
      </c>
      <c r="F804">
        <f>VLOOKUP(C804,Productos!$A$1:$F$51,6,0)*D804</f>
        <v>15600</v>
      </c>
    </row>
    <row r="805" spans="1:6" x14ac:dyDescent="0.2">
      <c r="A805" s="1">
        <v>43291</v>
      </c>
      <c r="B805" s="2">
        <v>41544284</v>
      </c>
      <c r="C805" s="2" t="s">
        <v>813</v>
      </c>
      <c r="D805">
        <v>13</v>
      </c>
      <c r="E805" t="s">
        <v>1202</v>
      </c>
      <c r="F805">
        <f>VLOOKUP(C805,Productos!$A$1:$F$51,6,0)*D805</f>
        <v>19500</v>
      </c>
    </row>
    <row r="806" spans="1:6" x14ac:dyDescent="0.2">
      <c r="A806" s="1">
        <v>43292</v>
      </c>
      <c r="B806" s="2">
        <v>22928364</v>
      </c>
      <c r="C806" s="2" t="s">
        <v>790</v>
      </c>
      <c r="D806">
        <v>52</v>
      </c>
      <c r="E806" t="s">
        <v>884</v>
      </c>
      <c r="F806">
        <f>VLOOKUP(C806,Productos!$A$1:$F$51,6,0)*D806</f>
        <v>52000</v>
      </c>
    </row>
    <row r="807" spans="1:6" x14ac:dyDescent="0.2">
      <c r="A807" s="1">
        <v>43293</v>
      </c>
      <c r="B807" s="2">
        <v>35739683</v>
      </c>
      <c r="C807" s="2" t="s">
        <v>822</v>
      </c>
      <c r="D807">
        <v>78</v>
      </c>
      <c r="E807" t="s">
        <v>1068</v>
      </c>
      <c r="F807">
        <f>VLOOKUP(C807,Productos!$A$1:$F$51,6,0)*D807</f>
        <v>546</v>
      </c>
    </row>
    <row r="808" spans="1:6" x14ac:dyDescent="0.2">
      <c r="A808" s="1">
        <v>43293</v>
      </c>
      <c r="B808" s="2">
        <v>18871823</v>
      </c>
      <c r="C808" s="2" t="s">
        <v>836</v>
      </c>
      <c r="D808">
        <v>26</v>
      </c>
      <c r="E808" t="s">
        <v>1083</v>
      </c>
      <c r="F808">
        <f>VLOOKUP(C808,Productos!$A$1:$F$51,6,0)*D808</f>
        <v>5200</v>
      </c>
    </row>
    <row r="809" spans="1:6" x14ac:dyDescent="0.2">
      <c r="A809" s="1">
        <v>43293</v>
      </c>
      <c r="B809" s="2">
        <v>19052452</v>
      </c>
      <c r="C809" s="2" t="s">
        <v>808</v>
      </c>
      <c r="D809">
        <v>52</v>
      </c>
      <c r="E809" t="s">
        <v>1079</v>
      </c>
      <c r="F809">
        <f>VLOOKUP(C809,Productos!$A$1:$F$51,6,0)*D809</f>
        <v>1040</v>
      </c>
    </row>
    <row r="810" spans="1:6" x14ac:dyDescent="0.2">
      <c r="A810" s="1">
        <v>43293</v>
      </c>
      <c r="B810" s="2">
        <v>31202522</v>
      </c>
      <c r="C810" s="2" t="s">
        <v>815</v>
      </c>
      <c r="D810">
        <v>78</v>
      </c>
      <c r="E810" t="s">
        <v>1177</v>
      </c>
      <c r="F810">
        <f>VLOOKUP(C810,Productos!$A$1:$F$51,6,0)*D810</f>
        <v>62400</v>
      </c>
    </row>
    <row r="811" spans="1:6" x14ac:dyDescent="0.2">
      <c r="A811" s="1">
        <v>43293</v>
      </c>
      <c r="B811" s="2">
        <v>36034890</v>
      </c>
      <c r="C811" s="2" t="s">
        <v>825</v>
      </c>
      <c r="D811">
        <v>26</v>
      </c>
      <c r="E811" t="s">
        <v>1055</v>
      </c>
      <c r="F811">
        <f>VLOOKUP(C811,Productos!$A$1:$F$51,6,0)*D811</f>
        <v>39000</v>
      </c>
    </row>
    <row r="812" spans="1:6" x14ac:dyDescent="0.2">
      <c r="A812" s="1">
        <v>43293</v>
      </c>
      <c r="B812" s="2">
        <v>8808184</v>
      </c>
      <c r="C812" s="2" t="s">
        <v>788</v>
      </c>
      <c r="D812">
        <v>65</v>
      </c>
      <c r="E812" t="s">
        <v>1125</v>
      </c>
      <c r="F812">
        <f>VLOOKUP(C812,Productos!$A$1:$F$51,6,0)*D812</f>
        <v>1625</v>
      </c>
    </row>
    <row r="813" spans="1:6" x14ac:dyDescent="0.2">
      <c r="A813" s="1">
        <v>43293</v>
      </c>
      <c r="B813" s="2">
        <v>47544790</v>
      </c>
      <c r="C813" s="2" t="s">
        <v>816</v>
      </c>
      <c r="D813">
        <v>156</v>
      </c>
      <c r="E813" t="s">
        <v>857</v>
      </c>
      <c r="F813">
        <f>VLOOKUP(C813,Productos!$A$1:$F$51,6,0)*D813</f>
        <v>153192</v>
      </c>
    </row>
    <row r="814" spans="1:6" x14ac:dyDescent="0.2">
      <c r="A814" s="1">
        <v>43294</v>
      </c>
      <c r="B814" s="2">
        <v>35669962</v>
      </c>
      <c r="C814" s="2" t="s">
        <v>811</v>
      </c>
      <c r="D814">
        <v>26</v>
      </c>
      <c r="E814" t="s">
        <v>1088</v>
      </c>
      <c r="F814">
        <f>VLOOKUP(C814,Productos!$A$1:$F$51,6,0)*D814</f>
        <v>10400</v>
      </c>
    </row>
    <row r="815" spans="1:6" x14ac:dyDescent="0.2">
      <c r="A815" s="1">
        <v>43295</v>
      </c>
      <c r="B815" s="2">
        <v>29055552</v>
      </c>
      <c r="C815" s="2" t="s">
        <v>821</v>
      </c>
      <c r="D815">
        <v>91</v>
      </c>
      <c r="E815" t="s">
        <v>982</v>
      </c>
      <c r="F815">
        <f>VLOOKUP(C815,Productos!$A$1:$F$51,6,0)*D815</f>
        <v>18200</v>
      </c>
    </row>
    <row r="816" spans="1:6" x14ac:dyDescent="0.2">
      <c r="A816" s="1">
        <v>43295</v>
      </c>
      <c r="B816" s="2">
        <v>30972876</v>
      </c>
      <c r="C816" s="2" t="s">
        <v>817</v>
      </c>
      <c r="D816">
        <v>26</v>
      </c>
      <c r="E816" t="s">
        <v>1203</v>
      </c>
      <c r="F816">
        <f>VLOOKUP(C816,Productos!$A$1:$F$51,6,0)*D816</f>
        <v>17940</v>
      </c>
    </row>
    <row r="817" spans="1:6" x14ac:dyDescent="0.2">
      <c r="A817" s="1">
        <v>43295</v>
      </c>
      <c r="B817" s="2">
        <v>7824735</v>
      </c>
      <c r="C817" s="2" t="s">
        <v>788</v>
      </c>
      <c r="D817">
        <v>78</v>
      </c>
      <c r="E817" t="s">
        <v>1014</v>
      </c>
      <c r="F817">
        <f>VLOOKUP(C817,Productos!$A$1:$F$51,6,0)*D817</f>
        <v>1950</v>
      </c>
    </row>
    <row r="818" spans="1:6" x14ac:dyDescent="0.2">
      <c r="A818" s="1">
        <v>43296</v>
      </c>
      <c r="B818" s="2">
        <v>46879831</v>
      </c>
      <c r="C818" s="2" t="s">
        <v>803</v>
      </c>
      <c r="D818">
        <v>91</v>
      </c>
      <c r="E818" t="s">
        <v>855</v>
      </c>
      <c r="F818">
        <f>VLOOKUP(C818,Productos!$A$1:$F$51,6,0)*D818</f>
        <v>1820</v>
      </c>
    </row>
    <row r="819" spans="1:6" x14ac:dyDescent="0.2">
      <c r="A819" s="1">
        <v>43296</v>
      </c>
      <c r="B819" s="2">
        <v>46348997</v>
      </c>
      <c r="C819" s="2" t="s">
        <v>805</v>
      </c>
      <c r="D819">
        <v>52</v>
      </c>
      <c r="E819" t="s">
        <v>1137</v>
      </c>
      <c r="F819">
        <f>VLOOKUP(C819,Productos!$A$1:$F$51,6,0)*D819</f>
        <v>57200</v>
      </c>
    </row>
    <row r="820" spans="1:6" x14ac:dyDescent="0.2">
      <c r="A820" s="1">
        <v>43296</v>
      </c>
      <c r="B820" s="2">
        <v>38531015</v>
      </c>
      <c r="C820" s="2" t="s">
        <v>807</v>
      </c>
      <c r="D820">
        <v>13</v>
      </c>
      <c r="E820" t="s">
        <v>1056</v>
      </c>
      <c r="F820">
        <f>VLOOKUP(C820,Productos!$A$1:$F$51,6,0)*D820</f>
        <v>7800</v>
      </c>
    </row>
    <row r="821" spans="1:6" x14ac:dyDescent="0.2">
      <c r="A821" s="1">
        <v>43296</v>
      </c>
      <c r="B821" s="2">
        <v>16581568</v>
      </c>
      <c r="C821" s="2" t="s">
        <v>820</v>
      </c>
      <c r="D821">
        <v>26</v>
      </c>
      <c r="E821" t="s">
        <v>1095</v>
      </c>
      <c r="F821">
        <f>VLOOKUP(C821,Productos!$A$1:$F$51,6,0)*D821</f>
        <v>25740</v>
      </c>
    </row>
    <row r="822" spans="1:6" x14ac:dyDescent="0.2">
      <c r="A822" s="1">
        <v>43297</v>
      </c>
      <c r="B822" s="2">
        <v>22994630</v>
      </c>
      <c r="C822" s="2" t="s">
        <v>836</v>
      </c>
      <c r="D822">
        <v>26</v>
      </c>
      <c r="E822" t="s">
        <v>1187</v>
      </c>
      <c r="F822">
        <f>VLOOKUP(C822,Productos!$A$1:$F$51,6,0)*D822</f>
        <v>5200</v>
      </c>
    </row>
    <row r="823" spans="1:6" x14ac:dyDescent="0.2">
      <c r="A823" s="1">
        <v>43297</v>
      </c>
      <c r="B823" s="2">
        <v>48248042</v>
      </c>
      <c r="C823" s="2" t="s">
        <v>821</v>
      </c>
      <c r="D823">
        <v>78</v>
      </c>
      <c r="E823" t="s">
        <v>1179</v>
      </c>
      <c r="F823">
        <f>VLOOKUP(C823,Productos!$A$1:$F$51,6,0)*D823</f>
        <v>15600</v>
      </c>
    </row>
    <row r="824" spans="1:6" x14ac:dyDescent="0.2">
      <c r="A824" s="1">
        <v>43297</v>
      </c>
      <c r="B824" s="2">
        <v>40747630</v>
      </c>
      <c r="C824" s="2" t="s">
        <v>828</v>
      </c>
      <c r="D824">
        <v>65</v>
      </c>
      <c r="E824" t="s">
        <v>1154</v>
      </c>
      <c r="F824">
        <f>VLOOKUP(C824,Productos!$A$1:$F$51,6,0)*D824</f>
        <v>32500</v>
      </c>
    </row>
    <row r="825" spans="1:6" x14ac:dyDescent="0.2">
      <c r="A825" s="1">
        <v>43297</v>
      </c>
      <c r="B825" s="2">
        <v>37327705</v>
      </c>
      <c r="C825" s="2" t="s">
        <v>795</v>
      </c>
      <c r="D825">
        <v>78</v>
      </c>
      <c r="E825" t="s">
        <v>870</v>
      </c>
      <c r="F825">
        <f>VLOOKUP(C825,Productos!$A$1:$F$51,6,0)*D825</f>
        <v>69420</v>
      </c>
    </row>
    <row r="826" spans="1:6" x14ac:dyDescent="0.2">
      <c r="A826" s="1">
        <v>43297</v>
      </c>
      <c r="B826" s="2">
        <v>26304640</v>
      </c>
      <c r="C826" s="2" t="s">
        <v>831</v>
      </c>
      <c r="D826">
        <v>65</v>
      </c>
      <c r="E826" t="s">
        <v>1019</v>
      </c>
      <c r="F826">
        <f>VLOOKUP(C826,Productos!$A$1:$F$51,6,0)*D826</f>
        <v>48750</v>
      </c>
    </row>
    <row r="827" spans="1:6" x14ac:dyDescent="0.2">
      <c r="A827" s="1">
        <v>43297</v>
      </c>
      <c r="B827" s="2">
        <v>24520160</v>
      </c>
      <c r="C827" s="2" t="s">
        <v>803</v>
      </c>
      <c r="D827">
        <v>26</v>
      </c>
      <c r="E827" t="s">
        <v>1204</v>
      </c>
      <c r="F827">
        <f>VLOOKUP(C827,Productos!$A$1:$F$51,6,0)*D827</f>
        <v>520</v>
      </c>
    </row>
    <row r="828" spans="1:6" x14ac:dyDescent="0.2">
      <c r="A828" s="1">
        <v>43298</v>
      </c>
      <c r="B828" s="2">
        <v>18631006</v>
      </c>
      <c r="C828" s="2" t="s">
        <v>795</v>
      </c>
      <c r="D828">
        <v>91</v>
      </c>
      <c r="E828" t="s">
        <v>844</v>
      </c>
      <c r="F828">
        <f>VLOOKUP(C828,Productos!$A$1:$F$51,6,0)*D828</f>
        <v>80990</v>
      </c>
    </row>
    <row r="829" spans="1:6" x14ac:dyDescent="0.2">
      <c r="A829" s="1">
        <v>43298</v>
      </c>
      <c r="B829" s="2">
        <v>40216224</v>
      </c>
      <c r="C829" s="2" t="s">
        <v>819</v>
      </c>
      <c r="D829">
        <v>26</v>
      </c>
      <c r="E829" t="s">
        <v>1203</v>
      </c>
      <c r="F829">
        <f>VLOOKUP(C829,Productos!$A$1:$F$51,6,0)*D829</f>
        <v>16614</v>
      </c>
    </row>
    <row r="830" spans="1:6" x14ac:dyDescent="0.2">
      <c r="A830" s="1">
        <v>43298</v>
      </c>
      <c r="B830" s="2">
        <v>16493212</v>
      </c>
      <c r="C830" s="2" t="s">
        <v>819</v>
      </c>
      <c r="D830">
        <v>39</v>
      </c>
      <c r="E830" t="s">
        <v>989</v>
      </c>
      <c r="F830">
        <f>VLOOKUP(C830,Productos!$A$1:$F$51,6,0)*D830</f>
        <v>24921</v>
      </c>
    </row>
    <row r="831" spans="1:6" x14ac:dyDescent="0.2">
      <c r="A831" s="1">
        <v>43299</v>
      </c>
      <c r="B831" s="2">
        <v>25481433</v>
      </c>
      <c r="C831" s="2" t="s">
        <v>793</v>
      </c>
      <c r="D831">
        <v>65</v>
      </c>
      <c r="E831" t="s">
        <v>938</v>
      </c>
      <c r="F831">
        <f>VLOOKUP(C831,Productos!$A$1:$F$51,6,0)*D831</f>
        <v>22750</v>
      </c>
    </row>
    <row r="832" spans="1:6" x14ac:dyDescent="0.2">
      <c r="A832" s="1">
        <v>43299</v>
      </c>
      <c r="B832" s="2">
        <v>30272137</v>
      </c>
      <c r="C832" s="2" t="s">
        <v>817</v>
      </c>
      <c r="D832">
        <v>91</v>
      </c>
      <c r="E832" t="s">
        <v>1108</v>
      </c>
      <c r="F832">
        <f>VLOOKUP(C832,Productos!$A$1:$F$51,6,0)*D832</f>
        <v>62790</v>
      </c>
    </row>
    <row r="833" spans="1:6" x14ac:dyDescent="0.2">
      <c r="A833" s="1">
        <v>43299</v>
      </c>
      <c r="B833" s="2">
        <v>38750528</v>
      </c>
      <c r="C833" s="2" t="s">
        <v>825</v>
      </c>
      <c r="D833">
        <v>559</v>
      </c>
      <c r="E833" t="s">
        <v>1006</v>
      </c>
      <c r="F833">
        <f>VLOOKUP(C833,Productos!$A$1:$F$51,6,0)*D833</f>
        <v>838500</v>
      </c>
    </row>
    <row r="834" spans="1:6" x14ac:dyDescent="0.2">
      <c r="A834" s="1">
        <v>43299</v>
      </c>
      <c r="B834" s="2">
        <v>39935997</v>
      </c>
      <c r="C834" s="2" t="s">
        <v>834</v>
      </c>
      <c r="D834">
        <v>65</v>
      </c>
      <c r="E834" t="s">
        <v>1190</v>
      </c>
      <c r="F834">
        <f>VLOOKUP(C834,Productos!$A$1:$F$51,6,0)*D834</f>
        <v>2925</v>
      </c>
    </row>
    <row r="835" spans="1:6" x14ac:dyDescent="0.2">
      <c r="A835" s="1">
        <v>43299</v>
      </c>
      <c r="B835" s="2">
        <v>16429416</v>
      </c>
      <c r="C835" s="2" t="s">
        <v>791</v>
      </c>
      <c r="D835">
        <v>39</v>
      </c>
      <c r="E835" t="s">
        <v>936</v>
      </c>
      <c r="F835">
        <f>VLOOKUP(C835,Productos!$A$1:$F$51,6,0)*D835</f>
        <v>42900</v>
      </c>
    </row>
    <row r="836" spans="1:6" x14ac:dyDescent="0.2">
      <c r="A836" s="1">
        <v>43300</v>
      </c>
      <c r="B836" s="2">
        <v>29203768</v>
      </c>
      <c r="C836" s="2" t="s">
        <v>832</v>
      </c>
      <c r="D836">
        <v>26</v>
      </c>
      <c r="E836" t="s">
        <v>1043</v>
      </c>
      <c r="F836">
        <f>VLOOKUP(C836,Productos!$A$1:$F$51,6,0)*D836</f>
        <v>16770</v>
      </c>
    </row>
    <row r="837" spans="1:6" x14ac:dyDescent="0.2">
      <c r="A837" s="1">
        <v>43300</v>
      </c>
      <c r="B837" s="2">
        <v>29378709</v>
      </c>
      <c r="C837" s="2" t="s">
        <v>831</v>
      </c>
      <c r="D837">
        <v>91</v>
      </c>
      <c r="E837" t="s">
        <v>1205</v>
      </c>
      <c r="F837">
        <f>VLOOKUP(C837,Productos!$A$1:$F$51,6,0)*D837</f>
        <v>68250</v>
      </c>
    </row>
    <row r="838" spans="1:6" x14ac:dyDescent="0.2">
      <c r="A838" s="1">
        <v>43301</v>
      </c>
      <c r="B838" s="2">
        <v>12345126</v>
      </c>
      <c r="C838" s="2" t="s">
        <v>818</v>
      </c>
      <c r="D838">
        <v>26</v>
      </c>
      <c r="E838" t="s">
        <v>1158</v>
      </c>
      <c r="F838">
        <f>VLOOKUP(C838,Productos!$A$1:$F$51,6,0)*D838</f>
        <v>10400</v>
      </c>
    </row>
    <row r="839" spans="1:6" x14ac:dyDescent="0.2">
      <c r="A839" s="1">
        <v>43301</v>
      </c>
      <c r="B839" s="2">
        <v>16049692</v>
      </c>
      <c r="C839" s="2" t="s">
        <v>787</v>
      </c>
      <c r="D839">
        <v>26</v>
      </c>
      <c r="E839" t="s">
        <v>1042</v>
      </c>
      <c r="F839">
        <f>VLOOKUP(C839,Productos!$A$1:$F$51,6,0)*D839</f>
        <v>5200</v>
      </c>
    </row>
    <row r="840" spans="1:6" x14ac:dyDescent="0.2">
      <c r="A840" s="1">
        <v>43301</v>
      </c>
      <c r="B840" s="2">
        <v>8340066</v>
      </c>
      <c r="C840" s="2" t="s">
        <v>789</v>
      </c>
      <c r="D840">
        <v>52</v>
      </c>
      <c r="E840" t="s">
        <v>979</v>
      </c>
      <c r="F840">
        <f>VLOOKUP(C840,Productos!$A$1:$F$51,6,0)*D840</f>
        <v>57200</v>
      </c>
    </row>
    <row r="841" spans="1:6" x14ac:dyDescent="0.2">
      <c r="A841" s="1">
        <v>43301</v>
      </c>
      <c r="B841" s="2">
        <v>49631370</v>
      </c>
      <c r="C841" s="2" t="s">
        <v>834</v>
      </c>
      <c r="D841">
        <v>39</v>
      </c>
      <c r="E841" t="s">
        <v>1162</v>
      </c>
      <c r="F841">
        <f>VLOOKUP(C841,Productos!$A$1:$F$51,6,0)*D841</f>
        <v>1755</v>
      </c>
    </row>
    <row r="842" spans="1:6" x14ac:dyDescent="0.2">
      <c r="A842" s="1">
        <v>43301</v>
      </c>
      <c r="B842" s="2">
        <v>43114103</v>
      </c>
      <c r="C842" s="2" t="s">
        <v>835</v>
      </c>
      <c r="D842">
        <v>91</v>
      </c>
      <c r="E842" t="s">
        <v>843</v>
      </c>
      <c r="F842">
        <f>VLOOKUP(C842,Productos!$A$1:$F$51,6,0)*D842</f>
        <v>50050</v>
      </c>
    </row>
    <row r="843" spans="1:6" x14ac:dyDescent="0.2">
      <c r="A843" s="1">
        <v>43302</v>
      </c>
      <c r="B843" s="2">
        <v>7797656</v>
      </c>
      <c r="C843" s="2" t="s">
        <v>794</v>
      </c>
      <c r="D843">
        <v>78</v>
      </c>
      <c r="E843" t="s">
        <v>1046</v>
      </c>
      <c r="F843">
        <f>VLOOKUP(C843,Productos!$A$1:$F$51,6,0)*D843</f>
        <v>23400</v>
      </c>
    </row>
    <row r="844" spans="1:6" x14ac:dyDescent="0.2">
      <c r="A844" s="1">
        <v>43302</v>
      </c>
      <c r="B844" s="2">
        <v>32892474</v>
      </c>
      <c r="C844" s="2" t="s">
        <v>790</v>
      </c>
      <c r="D844">
        <v>39</v>
      </c>
      <c r="E844" t="s">
        <v>1182</v>
      </c>
      <c r="F844">
        <f>VLOOKUP(C844,Productos!$A$1:$F$51,6,0)*D844</f>
        <v>39000</v>
      </c>
    </row>
    <row r="845" spans="1:6" x14ac:dyDescent="0.2">
      <c r="A845" s="1">
        <v>43302</v>
      </c>
      <c r="B845" s="2">
        <v>21132994</v>
      </c>
      <c r="C845" s="2" t="s">
        <v>834</v>
      </c>
      <c r="D845">
        <v>65</v>
      </c>
      <c r="E845" t="s">
        <v>978</v>
      </c>
      <c r="F845">
        <f>VLOOKUP(C845,Productos!$A$1:$F$51,6,0)*D845</f>
        <v>2925</v>
      </c>
    </row>
    <row r="846" spans="1:6" x14ac:dyDescent="0.2">
      <c r="A846" s="1">
        <v>43302</v>
      </c>
      <c r="B846" s="2">
        <v>15236325</v>
      </c>
      <c r="C846" s="2" t="s">
        <v>807</v>
      </c>
      <c r="D846">
        <v>65</v>
      </c>
      <c r="E846" t="s">
        <v>1132</v>
      </c>
      <c r="F846">
        <f>VLOOKUP(C846,Productos!$A$1:$F$51,6,0)*D846</f>
        <v>39000</v>
      </c>
    </row>
    <row r="847" spans="1:6" x14ac:dyDescent="0.2">
      <c r="A847" s="1">
        <v>43302</v>
      </c>
      <c r="B847" s="2">
        <v>8514044</v>
      </c>
      <c r="C847" s="2" t="s">
        <v>833</v>
      </c>
      <c r="D847">
        <v>26</v>
      </c>
      <c r="E847" t="s">
        <v>1180</v>
      </c>
      <c r="F847">
        <f>VLOOKUP(C847,Productos!$A$1:$F$51,6,0)*D847</f>
        <v>6500</v>
      </c>
    </row>
    <row r="848" spans="1:6" x14ac:dyDescent="0.2">
      <c r="A848" s="1">
        <v>43303</v>
      </c>
      <c r="B848" s="2">
        <v>46767804</v>
      </c>
      <c r="C848" s="2" t="s">
        <v>796</v>
      </c>
      <c r="D848">
        <v>39</v>
      </c>
      <c r="E848" t="s">
        <v>1206</v>
      </c>
      <c r="F848">
        <f>VLOOKUP(C848,Productos!$A$1:$F$51,6,0)*D848</f>
        <v>13650</v>
      </c>
    </row>
    <row r="849" spans="1:6" x14ac:dyDescent="0.2">
      <c r="A849" s="1">
        <v>43303</v>
      </c>
      <c r="B849" s="2">
        <v>21938682</v>
      </c>
      <c r="C849" s="2" t="s">
        <v>812</v>
      </c>
      <c r="D849">
        <v>13</v>
      </c>
      <c r="E849" t="s">
        <v>1014</v>
      </c>
      <c r="F849">
        <f>VLOOKUP(C849,Productos!$A$1:$F$51,6,0)*D849</f>
        <v>2860</v>
      </c>
    </row>
    <row r="850" spans="1:6" x14ac:dyDescent="0.2">
      <c r="A850" s="1">
        <v>43303</v>
      </c>
      <c r="B850" s="2">
        <v>39406960</v>
      </c>
      <c r="C850" s="2" t="s">
        <v>827</v>
      </c>
      <c r="D850">
        <v>39</v>
      </c>
      <c r="E850" t="s">
        <v>1024</v>
      </c>
      <c r="F850">
        <f>VLOOKUP(C850,Productos!$A$1:$F$51,6,0)*D850</f>
        <v>15600</v>
      </c>
    </row>
    <row r="851" spans="1:6" x14ac:dyDescent="0.2">
      <c r="A851" s="1">
        <v>43303</v>
      </c>
      <c r="B851" s="2">
        <v>28455856</v>
      </c>
      <c r="C851" s="2" t="s">
        <v>802</v>
      </c>
      <c r="D851">
        <v>585</v>
      </c>
      <c r="E851" t="s">
        <v>1006</v>
      </c>
      <c r="F851">
        <f>VLOOKUP(C851,Productos!$A$1:$F$51,6,0)*D851</f>
        <v>70200</v>
      </c>
    </row>
    <row r="852" spans="1:6" x14ac:dyDescent="0.2">
      <c r="A852" s="1">
        <v>43304</v>
      </c>
      <c r="B852" s="2">
        <v>46585036</v>
      </c>
      <c r="C852" s="2" t="s">
        <v>829</v>
      </c>
      <c r="D852">
        <v>39</v>
      </c>
      <c r="E852" t="s">
        <v>1007</v>
      </c>
      <c r="F852">
        <f>VLOOKUP(C852,Productos!$A$1:$F$51,6,0)*D852</f>
        <v>28197</v>
      </c>
    </row>
    <row r="853" spans="1:6" x14ac:dyDescent="0.2">
      <c r="A853" s="1">
        <v>43304</v>
      </c>
      <c r="B853" s="2">
        <v>23472701</v>
      </c>
      <c r="C853" s="2" t="s">
        <v>827</v>
      </c>
      <c r="D853">
        <v>39</v>
      </c>
      <c r="E853" t="s">
        <v>840</v>
      </c>
      <c r="F853">
        <f>VLOOKUP(C853,Productos!$A$1:$F$51,6,0)*D853</f>
        <v>15600</v>
      </c>
    </row>
    <row r="854" spans="1:6" x14ac:dyDescent="0.2">
      <c r="A854" s="1">
        <v>43305</v>
      </c>
      <c r="B854" s="2">
        <v>35012180</v>
      </c>
      <c r="C854" s="2" t="s">
        <v>827</v>
      </c>
      <c r="D854">
        <v>78</v>
      </c>
      <c r="E854" t="s">
        <v>1089</v>
      </c>
      <c r="F854">
        <f>VLOOKUP(C854,Productos!$A$1:$F$51,6,0)*D854</f>
        <v>31200</v>
      </c>
    </row>
    <row r="855" spans="1:6" x14ac:dyDescent="0.2">
      <c r="A855" s="1">
        <v>43306</v>
      </c>
      <c r="B855" s="2">
        <v>21541269</v>
      </c>
      <c r="C855" s="2" t="s">
        <v>833</v>
      </c>
      <c r="D855">
        <v>91</v>
      </c>
      <c r="E855" t="s">
        <v>1113</v>
      </c>
      <c r="F855">
        <f>VLOOKUP(C855,Productos!$A$1:$F$51,6,0)*D855</f>
        <v>22750</v>
      </c>
    </row>
    <row r="856" spans="1:6" x14ac:dyDescent="0.2">
      <c r="A856" s="1">
        <v>43306</v>
      </c>
      <c r="B856" s="2">
        <v>40265530</v>
      </c>
      <c r="C856" s="2" t="s">
        <v>797</v>
      </c>
      <c r="D856">
        <v>65</v>
      </c>
      <c r="E856" t="s">
        <v>1176</v>
      </c>
      <c r="F856">
        <f>VLOOKUP(C856,Productos!$A$1:$F$51,6,0)*D856</f>
        <v>68250</v>
      </c>
    </row>
    <row r="857" spans="1:6" x14ac:dyDescent="0.2">
      <c r="A857" s="1">
        <v>43306</v>
      </c>
      <c r="B857" s="2">
        <v>43265729</v>
      </c>
      <c r="C857" s="2" t="s">
        <v>804</v>
      </c>
      <c r="D857">
        <v>13</v>
      </c>
      <c r="E857" t="s">
        <v>952</v>
      </c>
      <c r="F857">
        <f>VLOOKUP(C857,Productos!$A$1:$F$51,6,0)*D857</f>
        <v>3640</v>
      </c>
    </row>
    <row r="858" spans="1:6" x14ac:dyDescent="0.2">
      <c r="A858" s="1">
        <v>43306</v>
      </c>
      <c r="B858" s="2">
        <v>46137652</v>
      </c>
      <c r="C858" s="2" t="s">
        <v>832</v>
      </c>
      <c r="D858">
        <v>26</v>
      </c>
      <c r="E858" t="s">
        <v>1073</v>
      </c>
      <c r="F858">
        <f>VLOOKUP(C858,Productos!$A$1:$F$51,6,0)*D858</f>
        <v>16770</v>
      </c>
    </row>
    <row r="859" spans="1:6" x14ac:dyDescent="0.2">
      <c r="A859" s="1">
        <v>43306</v>
      </c>
      <c r="B859" s="2">
        <v>27247016</v>
      </c>
      <c r="C859" s="2" t="s">
        <v>794</v>
      </c>
      <c r="D859">
        <v>299</v>
      </c>
      <c r="E859" t="s">
        <v>1129</v>
      </c>
      <c r="F859">
        <f>VLOOKUP(C859,Productos!$A$1:$F$51,6,0)*D859</f>
        <v>89700</v>
      </c>
    </row>
    <row r="860" spans="1:6" x14ac:dyDescent="0.2">
      <c r="A860" s="1">
        <v>43307</v>
      </c>
      <c r="B860" s="2">
        <v>12165454</v>
      </c>
      <c r="C860" s="2" t="s">
        <v>798</v>
      </c>
      <c r="D860">
        <v>26</v>
      </c>
      <c r="E860" t="s">
        <v>1003</v>
      </c>
      <c r="F860">
        <f>VLOOKUP(C860,Productos!$A$1:$F$51,6,0)*D860</f>
        <v>6500</v>
      </c>
    </row>
    <row r="861" spans="1:6" x14ac:dyDescent="0.2">
      <c r="A861" s="1">
        <v>43307</v>
      </c>
      <c r="B861" s="2">
        <v>41530172</v>
      </c>
      <c r="C861" s="2" t="s">
        <v>828</v>
      </c>
      <c r="D861">
        <v>39</v>
      </c>
      <c r="E861" t="s">
        <v>1093</v>
      </c>
      <c r="F861">
        <f>VLOOKUP(C861,Productos!$A$1:$F$51,6,0)*D861</f>
        <v>19500</v>
      </c>
    </row>
    <row r="862" spans="1:6" x14ac:dyDescent="0.2">
      <c r="A862" s="1">
        <v>43307</v>
      </c>
      <c r="B862" s="2">
        <v>48041500</v>
      </c>
      <c r="C862" s="2" t="s">
        <v>811</v>
      </c>
      <c r="D862">
        <v>65</v>
      </c>
      <c r="E862" t="s">
        <v>1066</v>
      </c>
      <c r="F862">
        <f>VLOOKUP(C862,Productos!$A$1:$F$51,6,0)*D862</f>
        <v>26000</v>
      </c>
    </row>
    <row r="863" spans="1:6" x14ac:dyDescent="0.2">
      <c r="A863" s="1">
        <v>43308</v>
      </c>
      <c r="B863" s="2">
        <v>14004817</v>
      </c>
      <c r="C863" s="2" t="s">
        <v>805</v>
      </c>
      <c r="D863">
        <v>52</v>
      </c>
      <c r="E863" t="s">
        <v>973</v>
      </c>
      <c r="F863">
        <f>VLOOKUP(C863,Productos!$A$1:$F$51,6,0)*D863</f>
        <v>57200</v>
      </c>
    </row>
    <row r="864" spans="1:6" x14ac:dyDescent="0.2">
      <c r="A864" s="1">
        <v>43308</v>
      </c>
      <c r="B864" s="2">
        <v>12284517</v>
      </c>
      <c r="C864" s="2" t="s">
        <v>814</v>
      </c>
      <c r="D864">
        <v>65</v>
      </c>
      <c r="E864" t="s">
        <v>1003</v>
      </c>
      <c r="F864">
        <f>VLOOKUP(C864,Productos!$A$1:$F$51,6,0)*D864</f>
        <v>31850</v>
      </c>
    </row>
    <row r="865" spans="1:6" x14ac:dyDescent="0.2">
      <c r="A865" s="1">
        <v>43308</v>
      </c>
      <c r="B865" s="2">
        <v>40273528</v>
      </c>
      <c r="C865" s="2" t="s">
        <v>836</v>
      </c>
      <c r="D865">
        <v>52</v>
      </c>
      <c r="E865" t="s">
        <v>931</v>
      </c>
      <c r="F865">
        <f>VLOOKUP(C865,Productos!$A$1:$F$51,6,0)*D865</f>
        <v>10400</v>
      </c>
    </row>
    <row r="866" spans="1:6" x14ac:dyDescent="0.2">
      <c r="A866" s="1">
        <v>43308</v>
      </c>
      <c r="B866" s="2">
        <v>36945868</v>
      </c>
      <c r="C866" s="2" t="s">
        <v>801</v>
      </c>
      <c r="D866">
        <v>26</v>
      </c>
      <c r="E866" t="s">
        <v>1207</v>
      </c>
      <c r="F866">
        <f>VLOOKUP(C866,Productos!$A$1:$F$51,6,0)*D866</f>
        <v>11700</v>
      </c>
    </row>
    <row r="867" spans="1:6" x14ac:dyDescent="0.2">
      <c r="A867" s="1">
        <v>43309</v>
      </c>
      <c r="B867" s="2">
        <v>32262902</v>
      </c>
      <c r="C867" s="2" t="s">
        <v>819</v>
      </c>
      <c r="D867">
        <v>39</v>
      </c>
      <c r="E867" t="s">
        <v>1208</v>
      </c>
      <c r="F867">
        <f>VLOOKUP(C867,Productos!$A$1:$F$51,6,0)*D867</f>
        <v>24921</v>
      </c>
    </row>
    <row r="868" spans="1:6" x14ac:dyDescent="0.2">
      <c r="A868" s="1">
        <v>43309</v>
      </c>
      <c r="B868" s="2">
        <v>44706104</v>
      </c>
      <c r="C868" s="2" t="s">
        <v>823</v>
      </c>
      <c r="D868">
        <v>65</v>
      </c>
      <c r="E868" t="s">
        <v>878</v>
      </c>
      <c r="F868">
        <f>VLOOKUP(C868,Productos!$A$1:$F$51,6,0)*D868</f>
        <v>11375</v>
      </c>
    </row>
    <row r="869" spans="1:6" x14ac:dyDescent="0.2">
      <c r="A869" s="1">
        <v>43309</v>
      </c>
      <c r="B869" s="2">
        <v>7039095</v>
      </c>
      <c r="C869" s="2" t="s">
        <v>794</v>
      </c>
      <c r="D869">
        <v>52</v>
      </c>
      <c r="E869" t="s">
        <v>867</v>
      </c>
      <c r="F869">
        <f>VLOOKUP(C869,Productos!$A$1:$F$51,6,0)*D869</f>
        <v>15600</v>
      </c>
    </row>
    <row r="870" spans="1:6" x14ac:dyDescent="0.2">
      <c r="A870" s="1">
        <v>43309</v>
      </c>
      <c r="B870" s="2">
        <v>42638901</v>
      </c>
      <c r="C870" s="2" t="s">
        <v>829</v>
      </c>
      <c r="D870">
        <v>52</v>
      </c>
      <c r="E870" t="s">
        <v>1209</v>
      </c>
      <c r="F870">
        <f>VLOOKUP(C870,Productos!$A$1:$F$51,6,0)*D870</f>
        <v>37596</v>
      </c>
    </row>
    <row r="871" spans="1:6" x14ac:dyDescent="0.2">
      <c r="A871" s="1">
        <v>43309</v>
      </c>
      <c r="B871" s="2">
        <v>41402445</v>
      </c>
      <c r="C871" s="2" t="s">
        <v>822</v>
      </c>
      <c r="D871">
        <v>988</v>
      </c>
      <c r="E871" t="s">
        <v>990</v>
      </c>
      <c r="F871">
        <f>VLOOKUP(C871,Productos!$A$1:$F$51,6,0)*D871</f>
        <v>6916</v>
      </c>
    </row>
    <row r="872" spans="1:6" x14ac:dyDescent="0.2">
      <c r="A872" s="1">
        <v>43310</v>
      </c>
      <c r="B872" s="2">
        <v>41627306</v>
      </c>
      <c r="C872" s="2" t="s">
        <v>805</v>
      </c>
      <c r="D872">
        <v>65</v>
      </c>
      <c r="E872" t="s">
        <v>1074</v>
      </c>
      <c r="F872">
        <f>VLOOKUP(C872,Productos!$A$1:$F$51,6,0)*D872</f>
        <v>71500</v>
      </c>
    </row>
    <row r="873" spans="1:6" x14ac:dyDescent="0.2">
      <c r="A873" s="1">
        <v>43310</v>
      </c>
      <c r="B873" s="2">
        <v>48093627</v>
      </c>
      <c r="C873" s="2" t="s">
        <v>797</v>
      </c>
      <c r="D873">
        <v>26</v>
      </c>
      <c r="E873" t="s">
        <v>1060</v>
      </c>
      <c r="F873">
        <f>VLOOKUP(C873,Productos!$A$1:$F$51,6,0)*D873</f>
        <v>27300</v>
      </c>
    </row>
    <row r="874" spans="1:6" x14ac:dyDescent="0.2">
      <c r="A874" s="1">
        <v>43310</v>
      </c>
      <c r="B874" s="2">
        <v>46825991</v>
      </c>
      <c r="C874" s="2" t="s">
        <v>796</v>
      </c>
      <c r="D874">
        <v>91</v>
      </c>
      <c r="E874" t="s">
        <v>898</v>
      </c>
      <c r="F874">
        <f>VLOOKUP(C874,Productos!$A$1:$F$51,6,0)*D874</f>
        <v>31850</v>
      </c>
    </row>
    <row r="875" spans="1:6" x14ac:dyDescent="0.2">
      <c r="A875" s="1">
        <v>43310</v>
      </c>
      <c r="B875" s="2">
        <v>47298326</v>
      </c>
      <c r="C875" s="2" t="s">
        <v>809</v>
      </c>
      <c r="D875">
        <v>65</v>
      </c>
      <c r="E875" t="s">
        <v>979</v>
      </c>
      <c r="F875">
        <f>VLOOKUP(C875,Productos!$A$1:$F$51,6,0)*D875</f>
        <v>19500</v>
      </c>
    </row>
    <row r="876" spans="1:6" x14ac:dyDescent="0.2">
      <c r="A876" s="1">
        <v>43310</v>
      </c>
      <c r="B876" s="2">
        <v>49756293</v>
      </c>
      <c r="C876" s="2" t="s">
        <v>794</v>
      </c>
      <c r="D876">
        <v>91</v>
      </c>
      <c r="E876" t="s">
        <v>953</v>
      </c>
      <c r="F876">
        <f>VLOOKUP(C876,Productos!$A$1:$F$51,6,0)*D876</f>
        <v>27300</v>
      </c>
    </row>
    <row r="877" spans="1:6" x14ac:dyDescent="0.2">
      <c r="A877" s="1">
        <v>43310</v>
      </c>
      <c r="B877" s="2">
        <v>15699244</v>
      </c>
      <c r="C877" s="2" t="s">
        <v>808</v>
      </c>
      <c r="D877">
        <v>91</v>
      </c>
      <c r="E877" t="s">
        <v>914</v>
      </c>
      <c r="F877">
        <f>VLOOKUP(C877,Productos!$A$1:$F$51,6,0)*D877</f>
        <v>1820</v>
      </c>
    </row>
    <row r="878" spans="1:6" x14ac:dyDescent="0.2">
      <c r="A878" s="1">
        <v>43310</v>
      </c>
      <c r="B878" s="2">
        <v>38604115</v>
      </c>
      <c r="C878" s="2" t="s">
        <v>798</v>
      </c>
      <c r="D878">
        <v>91</v>
      </c>
      <c r="E878" t="s">
        <v>882</v>
      </c>
      <c r="F878">
        <f>VLOOKUP(C878,Productos!$A$1:$F$51,6,0)*D878</f>
        <v>22750</v>
      </c>
    </row>
    <row r="879" spans="1:6" x14ac:dyDescent="0.2">
      <c r="A879" s="1">
        <v>43310</v>
      </c>
      <c r="B879" s="2">
        <v>14947697</v>
      </c>
      <c r="C879" s="2" t="s">
        <v>791</v>
      </c>
      <c r="D879">
        <v>52</v>
      </c>
      <c r="E879" t="s">
        <v>1005</v>
      </c>
      <c r="F879">
        <f>VLOOKUP(C879,Productos!$A$1:$F$51,6,0)*D879</f>
        <v>57200</v>
      </c>
    </row>
    <row r="880" spans="1:6" x14ac:dyDescent="0.2">
      <c r="A880" s="1">
        <v>43310</v>
      </c>
      <c r="B880" s="2">
        <v>48884949</v>
      </c>
      <c r="C880" s="2" t="s">
        <v>834</v>
      </c>
      <c r="D880">
        <v>26</v>
      </c>
      <c r="E880" t="s">
        <v>1210</v>
      </c>
      <c r="F880">
        <f>VLOOKUP(C880,Productos!$A$1:$F$51,6,0)*D880</f>
        <v>1170</v>
      </c>
    </row>
    <row r="881" spans="1:6" x14ac:dyDescent="0.2">
      <c r="A881" s="1">
        <v>43311</v>
      </c>
      <c r="B881" s="2">
        <v>5062392</v>
      </c>
      <c r="C881" s="2" t="s">
        <v>803</v>
      </c>
      <c r="D881">
        <v>78</v>
      </c>
      <c r="E881" t="s">
        <v>859</v>
      </c>
      <c r="F881">
        <f>VLOOKUP(C881,Productos!$A$1:$F$51,6,0)*D881</f>
        <v>1560</v>
      </c>
    </row>
    <row r="882" spans="1:6" x14ac:dyDescent="0.2">
      <c r="A882" s="1">
        <v>43311</v>
      </c>
      <c r="B882" s="2">
        <v>17103171</v>
      </c>
      <c r="C882" s="2" t="s">
        <v>796</v>
      </c>
      <c r="D882">
        <v>91</v>
      </c>
      <c r="E882" t="s">
        <v>1084</v>
      </c>
      <c r="F882">
        <f>VLOOKUP(C882,Productos!$A$1:$F$51,6,0)*D882</f>
        <v>31850</v>
      </c>
    </row>
    <row r="883" spans="1:6" x14ac:dyDescent="0.2">
      <c r="A883" s="1">
        <v>43311</v>
      </c>
      <c r="B883" s="2">
        <v>23995407</v>
      </c>
      <c r="C883" s="2" t="s">
        <v>825</v>
      </c>
      <c r="D883">
        <v>65</v>
      </c>
      <c r="E883" t="s">
        <v>952</v>
      </c>
      <c r="F883">
        <f>VLOOKUP(C883,Productos!$A$1:$F$51,6,0)*D883</f>
        <v>97500</v>
      </c>
    </row>
    <row r="884" spans="1:6" x14ac:dyDescent="0.2">
      <c r="A884" s="1">
        <v>43312</v>
      </c>
      <c r="B884" s="2">
        <v>50642911</v>
      </c>
      <c r="C884" s="2" t="s">
        <v>830</v>
      </c>
      <c r="D884">
        <v>91</v>
      </c>
      <c r="E884" t="s">
        <v>1162</v>
      </c>
      <c r="F884">
        <f>VLOOKUP(C884,Productos!$A$1:$F$51,6,0)*D884</f>
        <v>27300</v>
      </c>
    </row>
    <row r="885" spans="1:6" x14ac:dyDescent="0.2">
      <c r="A885" s="1">
        <v>43312</v>
      </c>
      <c r="B885" s="2">
        <v>10234138</v>
      </c>
      <c r="C885" s="2" t="s">
        <v>832</v>
      </c>
      <c r="D885">
        <v>52</v>
      </c>
      <c r="E885" t="s">
        <v>1116</v>
      </c>
      <c r="F885">
        <f>VLOOKUP(C885,Productos!$A$1:$F$51,6,0)*D885</f>
        <v>33540</v>
      </c>
    </row>
    <row r="886" spans="1:6" x14ac:dyDescent="0.2">
      <c r="A886" s="1">
        <v>43312</v>
      </c>
      <c r="B886" s="2">
        <v>27099439</v>
      </c>
      <c r="C886" s="2" t="s">
        <v>817</v>
      </c>
      <c r="D886">
        <v>26</v>
      </c>
      <c r="E886" t="s">
        <v>854</v>
      </c>
      <c r="F886">
        <f>VLOOKUP(C886,Productos!$A$1:$F$51,6,0)*D886</f>
        <v>17940</v>
      </c>
    </row>
    <row r="887" spans="1:6" x14ac:dyDescent="0.2">
      <c r="A887" s="1">
        <v>43312</v>
      </c>
      <c r="B887" s="2">
        <v>11120946</v>
      </c>
      <c r="C887" s="2" t="s">
        <v>809</v>
      </c>
      <c r="D887">
        <v>78</v>
      </c>
      <c r="E887" t="s">
        <v>1119</v>
      </c>
      <c r="F887">
        <f>VLOOKUP(C887,Productos!$A$1:$F$51,6,0)*D887</f>
        <v>23400</v>
      </c>
    </row>
    <row r="888" spans="1:6" x14ac:dyDescent="0.2">
      <c r="A888" s="1">
        <v>43312</v>
      </c>
      <c r="B888" s="2">
        <v>45896628</v>
      </c>
      <c r="C888" s="2" t="s">
        <v>798</v>
      </c>
      <c r="D888">
        <v>91</v>
      </c>
      <c r="E888" t="s">
        <v>980</v>
      </c>
      <c r="F888">
        <f>VLOOKUP(C888,Productos!$A$1:$F$51,6,0)*D888</f>
        <v>22750</v>
      </c>
    </row>
    <row r="889" spans="1:6" x14ac:dyDescent="0.2">
      <c r="A889" s="1">
        <v>43313</v>
      </c>
      <c r="B889" s="2">
        <v>5670708</v>
      </c>
      <c r="C889" s="2" t="s">
        <v>834</v>
      </c>
      <c r="D889" s="2">
        <v>42</v>
      </c>
      <c r="E889" t="s">
        <v>926</v>
      </c>
      <c r="F889">
        <f>VLOOKUP(C889,Productos!$A$1:$F$51,6,0)*D889</f>
        <v>1890</v>
      </c>
    </row>
    <row r="890" spans="1:6" x14ac:dyDescent="0.2">
      <c r="A890" s="1">
        <v>43313</v>
      </c>
      <c r="B890" s="2">
        <v>50023330</v>
      </c>
      <c r="C890" s="2" t="s">
        <v>803</v>
      </c>
      <c r="D890" s="2">
        <v>14</v>
      </c>
      <c r="E890" t="s">
        <v>1076</v>
      </c>
      <c r="F890">
        <f>VLOOKUP(C890,Productos!$A$1:$F$51,6,0)*D890</f>
        <v>280</v>
      </c>
    </row>
    <row r="891" spans="1:6" x14ac:dyDescent="0.2">
      <c r="A891" s="1">
        <v>43313</v>
      </c>
      <c r="B891" s="2">
        <v>10927365</v>
      </c>
      <c r="C891" s="2" t="s">
        <v>801</v>
      </c>
      <c r="D891" s="2">
        <v>28</v>
      </c>
      <c r="E891" t="s">
        <v>1174</v>
      </c>
      <c r="F891">
        <f>VLOOKUP(C891,Productos!$A$1:$F$51,6,0)*D891</f>
        <v>12600</v>
      </c>
    </row>
    <row r="892" spans="1:6" x14ac:dyDescent="0.2">
      <c r="A892" s="1">
        <v>43313</v>
      </c>
      <c r="B892" s="2">
        <v>27097773</v>
      </c>
      <c r="C892" s="2" t="s">
        <v>830</v>
      </c>
      <c r="D892" s="2">
        <v>49</v>
      </c>
      <c r="E892" t="s">
        <v>994</v>
      </c>
      <c r="F892">
        <f>VLOOKUP(C892,Productos!$A$1:$F$51,6,0)*D892</f>
        <v>14700</v>
      </c>
    </row>
    <row r="893" spans="1:6" x14ac:dyDescent="0.2">
      <c r="A893" s="1">
        <v>43313</v>
      </c>
      <c r="B893" s="2">
        <v>24583836</v>
      </c>
      <c r="C893" s="2" t="s">
        <v>810</v>
      </c>
      <c r="D893" s="2">
        <v>28</v>
      </c>
      <c r="E893" t="s">
        <v>1211</v>
      </c>
      <c r="F893">
        <f>VLOOKUP(C893,Productos!$A$1:$F$51,6,0)*D893</f>
        <v>19600</v>
      </c>
    </row>
    <row r="894" spans="1:6" x14ac:dyDescent="0.2">
      <c r="A894" s="1">
        <v>43314</v>
      </c>
      <c r="B894" s="2">
        <v>20422242</v>
      </c>
      <c r="C894" s="2" t="s">
        <v>829</v>
      </c>
      <c r="D894" s="2">
        <v>238</v>
      </c>
      <c r="E894" t="s">
        <v>1006</v>
      </c>
      <c r="F894">
        <f>VLOOKUP(C894,Productos!$A$1:$F$51,6,0)*D894</f>
        <v>172074</v>
      </c>
    </row>
    <row r="895" spans="1:6" x14ac:dyDescent="0.2">
      <c r="A895" s="1">
        <v>43314</v>
      </c>
      <c r="B895" s="2">
        <v>49630559</v>
      </c>
      <c r="C895" s="2" t="s">
        <v>834</v>
      </c>
      <c r="D895" s="2">
        <v>42</v>
      </c>
      <c r="E895" t="s">
        <v>1062</v>
      </c>
      <c r="F895">
        <f>VLOOKUP(C895,Productos!$A$1:$F$51,6,0)*D895</f>
        <v>1890</v>
      </c>
    </row>
    <row r="896" spans="1:6" x14ac:dyDescent="0.2">
      <c r="A896" s="1">
        <v>43314</v>
      </c>
      <c r="B896" s="2">
        <v>13936669</v>
      </c>
      <c r="C896" s="2" t="s">
        <v>834</v>
      </c>
      <c r="D896" s="2">
        <v>49</v>
      </c>
      <c r="E896" t="s">
        <v>904</v>
      </c>
      <c r="F896">
        <f>VLOOKUP(C896,Productos!$A$1:$F$51,6,0)*D896</f>
        <v>2205</v>
      </c>
    </row>
    <row r="897" spans="1:6" x14ac:dyDescent="0.2">
      <c r="A897" s="1">
        <v>43314</v>
      </c>
      <c r="B897" s="2">
        <v>34747517</v>
      </c>
      <c r="C897" s="2" t="s">
        <v>826</v>
      </c>
      <c r="D897" s="2">
        <v>42</v>
      </c>
      <c r="E897" t="s">
        <v>1079</v>
      </c>
      <c r="F897">
        <f>VLOOKUP(C897,Productos!$A$1:$F$51,6,0)*D897</f>
        <v>25200</v>
      </c>
    </row>
    <row r="898" spans="1:6" x14ac:dyDescent="0.2">
      <c r="A898" s="1">
        <v>43314</v>
      </c>
      <c r="B898" s="2">
        <v>42697485</v>
      </c>
      <c r="C898" s="2" t="s">
        <v>835</v>
      </c>
      <c r="D898" s="2">
        <v>42</v>
      </c>
      <c r="E898" t="s">
        <v>1043</v>
      </c>
      <c r="F898">
        <f>VLOOKUP(C898,Productos!$A$1:$F$51,6,0)*D898</f>
        <v>23100</v>
      </c>
    </row>
    <row r="899" spans="1:6" x14ac:dyDescent="0.2">
      <c r="A899" s="1">
        <v>43314</v>
      </c>
      <c r="B899" s="2">
        <v>33831948</v>
      </c>
      <c r="C899" s="2" t="s">
        <v>795</v>
      </c>
      <c r="D899" s="2">
        <v>21</v>
      </c>
      <c r="E899" t="s">
        <v>1119</v>
      </c>
      <c r="F899">
        <f>VLOOKUP(C899,Productos!$A$1:$F$51,6,0)*D899</f>
        <v>18690</v>
      </c>
    </row>
    <row r="900" spans="1:6" x14ac:dyDescent="0.2">
      <c r="A900" s="1">
        <v>43314</v>
      </c>
      <c r="B900" s="2">
        <v>39547136</v>
      </c>
      <c r="C900" s="2" t="s">
        <v>832</v>
      </c>
      <c r="D900" s="2">
        <v>21</v>
      </c>
      <c r="E900" t="s">
        <v>1212</v>
      </c>
      <c r="F900">
        <f>VLOOKUP(C900,Productos!$A$1:$F$51,6,0)*D900</f>
        <v>13545</v>
      </c>
    </row>
    <row r="901" spans="1:6" x14ac:dyDescent="0.2">
      <c r="A901" s="1">
        <v>43315</v>
      </c>
      <c r="B901" s="2">
        <v>47070008</v>
      </c>
      <c r="C901" s="2" t="s">
        <v>801</v>
      </c>
      <c r="D901" s="2">
        <v>49</v>
      </c>
      <c r="E901" t="s">
        <v>1150</v>
      </c>
      <c r="F901">
        <f>VLOOKUP(C901,Productos!$A$1:$F$51,6,0)*D901</f>
        <v>22050</v>
      </c>
    </row>
    <row r="902" spans="1:6" x14ac:dyDescent="0.2">
      <c r="A902" s="1">
        <v>43315</v>
      </c>
      <c r="B902" s="2">
        <v>14970597</v>
      </c>
      <c r="C902" s="2" t="s">
        <v>793</v>
      </c>
      <c r="D902" s="2">
        <v>35</v>
      </c>
      <c r="E902" t="s">
        <v>1060</v>
      </c>
      <c r="F902">
        <f>VLOOKUP(C902,Productos!$A$1:$F$51,6,0)*D902</f>
        <v>12250</v>
      </c>
    </row>
    <row r="903" spans="1:6" x14ac:dyDescent="0.2">
      <c r="A903" s="1">
        <v>43315</v>
      </c>
      <c r="B903" s="2">
        <v>37864405</v>
      </c>
      <c r="C903" s="2" t="s">
        <v>809</v>
      </c>
      <c r="D903" s="2">
        <v>21</v>
      </c>
      <c r="E903" t="s">
        <v>1172</v>
      </c>
      <c r="F903">
        <f>VLOOKUP(C903,Productos!$A$1:$F$51,6,0)*D903</f>
        <v>6300</v>
      </c>
    </row>
    <row r="904" spans="1:6" x14ac:dyDescent="0.2">
      <c r="A904" s="1">
        <v>43315</v>
      </c>
      <c r="B904" s="2">
        <v>34528266</v>
      </c>
      <c r="C904" s="2" t="s">
        <v>793</v>
      </c>
      <c r="D904" s="2">
        <v>21</v>
      </c>
      <c r="E904" t="s">
        <v>1068</v>
      </c>
      <c r="F904">
        <f>VLOOKUP(C904,Productos!$A$1:$F$51,6,0)*D904</f>
        <v>7350</v>
      </c>
    </row>
    <row r="905" spans="1:6" x14ac:dyDescent="0.2">
      <c r="A905" s="1">
        <v>43315</v>
      </c>
      <c r="B905" s="2">
        <v>35365429</v>
      </c>
      <c r="C905" s="2" t="s">
        <v>825</v>
      </c>
      <c r="D905" s="2">
        <v>21</v>
      </c>
      <c r="E905" t="s">
        <v>1049</v>
      </c>
      <c r="F905">
        <f>VLOOKUP(C905,Productos!$A$1:$F$51,6,0)*D905</f>
        <v>31500</v>
      </c>
    </row>
    <row r="906" spans="1:6" x14ac:dyDescent="0.2">
      <c r="A906" s="1">
        <v>43315</v>
      </c>
      <c r="B906" s="2">
        <v>22361800</v>
      </c>
      <c r="C906" s="2" t="s">
        <v>793</v>
      </c>
      <c r="D906" s="2">
        <v>21</v>
      </c>
      <c r="E906" t="s">
        <v>883</v>
      </c>
      <c r="F906">
        <f>VLOOKUP(C906,Productos!$A$1:$F$51,6,0)*D906</f>
        <v>7350</v>
      </c>
    </row>
    <row r="907" spans="1:6" x14ac:dyDescent="0.2">
      <c r="A907" s="1">
        <v>43315</v>
      </c>
      <c r="B907" s="2">
        <v>23693950</v>
      </c>
      <c r="C907" s="2" t="s">
        <v>796</v>
      </c>
      <c r="D907" s="2">
        <v>49</v>
      </c>
      <c r="E907" t="s">
        <v>1134</v>
      </c>
      <c r="F907">
        <f>VLOOKUP(C907,Productos!$A$1:$F$51,6,0)*D907</f>
        <v>17150</v>
      </c>
    </row>
    <row r="908" spans="1:6" x14ac:dyDescent="0.2">
      <c r="A908" s="1">
        <v>43316</v>
      </c>
      <c r="B908" s="2">
        <v>18050065</v>
      </c>
      <c r="C908" s="2" t="s">
        <v>831</v>
      </c>
      <c r="D908" s="2">
        <v>28</v>
      </c>
      <c r="E908" t="s">
        <v>886</v>
      </c>
      <c r="F908">
        <f>VLOOKUP(C908,Productos!$A$1:$F$51,6,0)*D908</f>
        <v>21000</v>
      </c>
    </row>
    <row r="909" spans="1:6" x14ac:dyDescent="0.2">
      <c r="A909" s="1">
        <v>43316</v>
      </c>
      <c r="B909" s="2">
        <v>50274543</v>
      </c>
      <c r="C909" s="2" t="s">
        <v>834</v>
      </c>
      <c r="D909" s="2">
        <v>42</v>
      </c>
      <c r="E909" t="s">
        <v>1164</v>
      </c>
      <c r="F909">
        <f>VLOOKUP(C909,Productos!$A$1:$F$51,6,0)*D909</f>
        <v>1890</v>
      </c>
    </row>
    <row r="910" spans="1:6" x14ac:dyDescent="0.2">
      <c r="A910" s="1">
        <v>43316</v>
      </c>
      <c r="B910" s="2">
        <v>34450836</v>
      </c>
      <c r="C910" s="2" t="s">
        <v>796</v>
      </c>
      <c r="D910" s="2">
        <v>7</v>
      </c>
      <c r="E910" t="s">
        <v>953</v>
      </c>
      <c r="F910">
        <f>VLOOKUP(C910,Productos!$A$1:$F$51,6,0)*D910</f>
        <v>2450</v>
      </c>
    </row>
    <row r="911" spans="1:6" x14ac:dyDescent="0.2">
      <c r="A911" s="1">
        <v>43316</v>
      </c>
      <c r="B911" s="2">
        <v>10825191</v>
      </c>
      <c r="C911" s="2" t="s">
        <v>803</v>
      </c>
      <c r="D911" s="2">
        <v>28</v>
      </c>
      <c r="E911" t="s">
        <v>1128</v>
      </c>
      <c r="F911">
        <f>VLOOKUP(C911,Productos!$A$1:$F$51,6,0)*D911</f>
        <v>560</v>
      </c>
    </row>
    <row r="912" spans="1:6" x14ac:dyDescent="0.2">
      <c r="A912" s="1">
        <v>43316</v>
      </c>
      <c r="B912" s="2">
        <v>27088645</v>
      </c>
      <c r="C912" s="2" t="s">
        <v>809</v>
      </c>
      <c r="D912" s="2">
        <v>42</v>
      </c>
      <c r="E912" t="s">
        <v>1000</v>
      </c>
      <c r="F912">
        <f>VLOOKUP(C912,Productos!$A$1:$F$51,6,0)*D912</f>
        <v>12600</v>
      </c>
    </row>
    <row r="913" spans="1:6" x14ac:dyDescent="0.2">
      <c r="A913" s="1">
        <v>43317</v>
      </c>
      <c r="B913" s="2">
        <v>35244563</v>
      </c>
      <c r="C913" s="2" t="s">
        <v>799</v>
      </c>
      <c r="D913" s="2">
        <v>14</v>
      </c>
      <c r="E913" t="s">
        <v>1183</v>
      </c>
      <c r="F913">
        <f>VLOOKUP(C913,Productos!$A$1:$F$51,6,0)*D913</f>
        <v>15680</v>
      </c>
    </row>
    <row r="914" spans="1:6" x14ac:dyDescent="0.2">
      <c r="A914" s="1">
        <v>43317</v>
      </c>
      <c r="B914" s="2">
        <v>16428653</v>
      </c>
      <c r="C914" s="2" t="s">
        <v>806</v>
      </c>
      <c r="D914" s="2">
        <v>35</v>
      </c>
      <c r="E914" t="s">
        <v>1208</v>
      </c>
      <c r="F914">
        <f>VLOOKUP(C914,Productos!$A$1:$F$51,6,0)*D914</f>
        <v>10500</v>
      </c>
    </row>
    <row r="915" spans="1:6" x14ac:dyDescent="0.2">
      <c r="A915" s="1">
        <v>43318</v>
      </c>
      <c r="B915" s="2">
        <v>19753300</v>
      </c>
      <c r="C915" s="2" t="s">
        <v>806</v>
      </c>
      <c r="D915" s="2">
        <v>42</v>
      </c>
      <c r="E915" t="s">
        <v>888</v>
      </c>
      <c r="F915">
        <f>VLOOKUP(C915,Productos!$A$1:$F$51,6,0)*D915</f>
        <v>12600</v>
      </c>
    </row>
    <row r="916" spans="1:6" x14ac:dyDescent="0.2">
      <c r="A916" s="1">
        <v>43318</v>
      </c>
      <c r="B916" s="2">
        <v>20672692</v>
      </c>
      <c r="C916" s="2" t="s">
        <v>804</v>
      </c>
      <c r="D916" s="2">
        <v>49</v>
      </c>
      <c r="E916" t="s">
        <v>1079</v>
      </c>
      <c r="F916">
        <f>VLOOKUP(C916,Productos!$A$1:$F$51,6,0)*D916</f>
        <v>13720</v>
      </c>
    </row>
    <row r="917" spans="1:6" x14ac:dyDescent="0.2">
      <c r="A917" s="1">
        <v>43318</v>
      </c>
      <c r="B917" s="2">
        <v>12001161</v>
      </c>
      <c r="C917" s="2" t="s">
        <v>798</v>
      </c>
      <c r="D917" s="2">
        <v>28</v>
      </c>
      <c r="E917" t="s">
        <v>1088</v>
      </c>
      <c r="F917">
        <f>VLOOKUP(C917,Productos!$A$1:$F$51,6,0)*D917</f>
        <v>7000</v>
      </c>
    </row>
    <row r="918" spans="1:6" x14ac:dyDescent="0.2">
      <c r="A918" s="1">
        <v>43318</v>
      </c>
      <c r="B918" s="2">
        <v>12492557</v>
      </c>
      <c r="C918" s="2" t="s">
        <v>831</v>
      </c>
      <c r="D918" s="2">
        <v>42</v>
      </c>
      <c r="E918" t="s">
        <v>1027</v>
      </c>
      <c r="F918">
        <f>VLOOKUP(C918,Productos!$A$1:$F$51,6,0)*D918</f>
        <v>31500</v>
      </c>
    </row>
    <row r="919" spans="1:6" x14ac:dyDescent="0.2">
      <c r="A919" s="1">
        <v>43318</v>
      </c>
      <c r="B919" s="2">
        <v>36355742</v>
      </c>
      <c r="C919" s="2" t="s">
        <v>812</v>
      </c>
      <c r="D919" s="2">
        <v>28</v>
      </c>
      <c r="E919" t="s">
        <v>899</v>
      </c>
      <c r="F919">
        <f>VLOOKUP(C919,Productos!$A$1:$F$51,6,0)*D919</f>
        <v>6160</v>
      </c>
    </row>
    <row r="920" spans="1:6" x14ac:dyDescent="0.2">
      <c r="A920" s="1">
        <v>43318</v>
      </c>
      <c r="B920" s="2">
        <v>24995960</v>
      </c>
      <c r="C920" s="2" t="s">
        <v>792</v>
      </c>
      <c r="D920" s="2">
        <v>28</v>
      </c>
      <c r="E920" t="s">
        <v>1074</v>
      </c>
      <c r="F920">
        <f>VLOOKUP(C920,Productos!$A$1:$F$51,6,0)*D920</f>
        <v>12768</v>
      </c>
    </row>
    <row r="921" spans="1:6" x14ac:dyDescent="0.2">
      <c r="A921" s="1">
        <v>43319</v>
      </c>
      <c r="B921" s="2">
        <v>21597032</v>
      </c>
      <c r="C921" s="2" t="s">
        <v>829</v>
      </c>
      <c r="D921" s="2">
        <v>28</v>
      </c>
      <c r="E921" t="s">
        <v>874</v>
      </c>
      <c r="F921">
        <f>VLOOKUP(C921,Productos!$A$1:$F$51,6,0)*D921</f>
        <v>20244</v>
      </c>
    </row>
    <row r="922" spans="1:6" x14ac:dyDescent="0.2">
      <c r="A922" s="1">
        <v>43319</v>
      </c>
      <c r="B922" s="2">
        <v>17861893</v>
      </c>
      <c r="C922" s="2" t="s">
        <v>807</v>
      </c>
      <c r="D922" s="2">
        <v>21</v>
      </c>
      <c r="E922" t="s">
        <v>961</v>
      </c>
      <c r="F922">
        <f>VLOOKUP(C922,Productos!$A$1:$F$51,6,0)*D922</f>
        <v>12600</v>
      </c>
    </row>
    <row r="923" spans="1:6" x14ac:dyDescent="0.2">
      <c r="A923" s="1">
        <v>43319</v>
      </c>
      <c r="B923" s="2">
        <v>18892027</v>
      </c>
      <c r="C923" s="2" t="s">
        <v>809</v>
      </c>
      <c r="D923" s="2">
        <v>28</v>
      </c>
      <c r="E923" t="s">
        <v>1116</v>
      </c>
      <c r="F923">
        <f>VLOOKUP(C923,Productos!$A$1:$F$51,6,0)*D923</f>
        <v>8400</v>
      </c>
    </row>
    <row r="924" spans="1:6" x14ac:dyDescent="0.2">
      <c r="A924" s="1">
        <v>43319</v>
      </c>
      <c r="B924" s="2">
        <v>41868488</v>
      </c>
      <c r="C924" s="2" t="s">
        <v>833</v>
      </c>
      <c r="D924" s="2">
        <v>21</v>
      </c>
      <c r="E924" t="s">
        <v>1091</v>
      </c>
      <c r="F924">
        <f>VLOOKUP(C924,Productos!$A$1:$F$51,6,0)*D924</f>
        <v>5250</v>
      </c>
    </row>
    <row r="925" spans="1:6" x14ac:dyDescent="0.2">
      <c r="A925" s="1">
        <v>43320</v>
      </c>
      <c r="B925" s="2">
        <v>44268485</v>
      </c>
      <c r="C925" s="2" t="s">
        <v>826</v>
      </c>
      <c r="D925" s="2">
        <v>7</v>
      </c>
      <c r="E925" t="s">
        <v>1191</v>
      </c>
      <c r="F925">
        <f>VLOOKUP(C925,Productos!$A$1:$F$51,6,0)*D925</f>
        <v>4200</v>
      </c>
    </row>
    <row r="926" spans="1:6" x14ac:dyDescent="0.2">
      <c r="A926" s="1">
        <v>43320</v>
      </c>
      <c r="B926" s="2">
        <v>5903681</v>
      </c>
      <c r="C926" s="2" t="s">
        <v>806</v>
      </c>
      <c r="D926" s="2">
        <v>35</v>
      </c>
      <c r="E926" t="s">
        <v>1203</v>
      </c>
      <c r="F926">
        <f>VLOOKUP(C926,Productos!$A$1:$F$51,6,0)*D926</f>
        <v>10500</v>
      </c>
    </row>
    <row r="927" spans="1:6" x14ac:dyDescent="0.2">
      <c r="A927" s="1">
        <v>43320</v>
      </c>
      <c r="B927" s="2">
        <v>17675219</v>
      </c>
      <c r="C927" s="2" t="s">
        <v>812</v>
      </c>
      <c r="D927" s="2">
        <v>42</v>
      </c>
      <c r="E927" t="s">
        <v>979</v>
      </c>
      <c r="F927">
        <f>VLOOKUP(C927,Productos!$A$1:$F$51,6,0)*D927</f>
        <v>9240</v>
      </c>
    </row>
    <row r="928" spans="1:6" x14ac:dyDescent="0.2">
      <c r="A928" s="1">
        <v>43321</v>
      </c>
      <c r="B928" s="2">
        <v>37645147</v>
      </c>
      <c r="C928" s="2" t="s">
        <v>832</v>
      </c>
      <c r="D928" s="2">
        <v>28</v>
      </c>
      <c r="E928" t="s">
        <v>1171</v>
      </c>
      <c r="F928">
        <f>VLOOKUP(C928,Productos!$A$1:$F$51,6,0)*D928</f>
        <v>18060</v>
      </c>
    </row>
    <row r="929" spans="1:6" x14ac:dyDescent="0.2">
      <c r="A929" s="1">
        <v>43321</v>
      </c>
      <c r="B929" s="2">
        <v>21766088</v>
      </c>
      <c r="C929" s="2" t="s">
        <v>830</v>
      </c>
      <c r="D929" s="2">
        <v>21</v>
      </c>
      <c r="E929" t="s">
        <v>981</v>
      </c>
      <c r="F929">
        <f>VLOOKUP(C929,Productos!$A$1:$F$51,6,0)*D929</f>
        <v>6300</v>
      </c>
    </row>
    <row r="930" spans="1:6" x14ac:dyDescent="0.2">
      <c r="A930" s="1">
        <v>43321</v>
      </c>
      <c r="B930" s="2">
        <v>7489203</v>
      </c>
      <c r="C930" s="2" t="s">
        <v>793</v>
      </c>
      <c r="D930" s="2">
        <v>14</v>
      </c>
      <c r="E930" t="s">
        <v>916</v>
      </c>
      <c r="F930">
        <f>VLOOKUP(C930,Productos!$A$1:$F$51,6,0)*D930</f>
        <v>4900</v>
      </c>
    </row>
    <row r="931" spans="1:6" x14ac:dyDescent="0.2">
      <c r="A931" s="1">
        <v>43321</v>
      </c>
      <c r="B931" s="2">
        <v>28985531</v>
      </c>
      <c r="C931" s="2" t="s">
        <v>807</v>
      </c>
      <c r="D931" s="2">
        <v>21</v>
      </c>
      <c r="E931" t="s">
        <v>1213</v>
      </c>
      <c r="F931">
        <f>VLOOKUP(C931,Productos!$A$1:$F$51,6,0)*D931</f>
        <v>12600</v>
      </c>
    </row>
    <row r="932" spans="1:6" x14ac:dyDescent="0.2">
      <c r="A932" s="1">
        <v>43321</v>
      </c>
      <c r="B932" s="2">
        <v>13268801</v>
      </c>
      <c r="C932" s="2" t="s">
        <v>821</v>
      </c>
      <c r="D932" s="2">
        <v>21</v>
      </c>
      <c r="E932" t="s">
        <v>1214</v>
      </c>
      <c r="F932">
        <f>VLOOKUP(C932,Productos!$A$1:$F$51,6,0)*D932</f>
        <v>4200</v>
      </c>
    </row>
    <row r="933" spans="1:6" x14ac:dyDescent="0.2">
      <c r="A933" s="1">
        <v>43322</v>
      </c>
      <c r="B933" s="2">
        <v>27691791</v>
      </c>
      <c r="C933" s="2" t="s">
        <v>787</v>
      </c>
      <c r="D933" s="2">
        <v>14</v>
      </c>
      <c r="E933" t="s">
        <v>1182</v>
      </c>
      <c r="F933">
        <f>VLOOKUP(C933,Productos!$A$1:$F$51,6,0)*D933</f>
        <v>2800</v>
      </c>
    </row>
    <row r="934" spans="1:6" x14ac:dyDescent="0.2">
      <c r="A934" s="1">
        <v>43322</v>
      </c>
      <c r="B934" s="2">
        <v>32000997</v>
      </c>
      <c r="C934" s="2" t="s">
        <v>807</v>
      </c>
      <c r="D934" s="2">
        <v>7</v>
      </c>
      <c r="E934" t="s">
        <v>853</v>
      </c>
      <c r="F934">
        <f>VLOOKUP(C934,Productos!$A$1:$F$51,6,0)*D934</f>
        <v>4200</v>
      </c>
    </row>
    <row r="935" spans="1:6" x14ac:dyDescent="0.2">
      <c r="A935" s="1">
        <v>43322</v>
      </c>
      <c r="B935" s="2">
        <v>41189260</v>
      </c>
      <c r="C935" s="2" t="s">
        <v>826</v>
      </c>
      <c r="D935" s="2">
        <v>35</v>
      </c>
      <c r="E935" t="s">
        <v>1112</v>
      </c>
      <c r="F935">
        <f>VLOOKUP(C935,Productos!$A$1:$F$51,6,0)*D935</f>
        <v>21000</v>
      </c>
    </row>
    <row r="936" spans="1:6" x14ac:dyDescent="0.2">
      <c r="A936" s="1">
        <v>43322</v>
      </c>
      <c r="B936" s="2">
        <v>43650588</v>
      </c>
      <c r="C936" s="2" t="s">
        <v>803</v>
      </c>
      <c r="D936" s="2">
        <v>35</v>
      </c>
      <c r="E936" t="s">
        <v>1215</v>
      </c>
      <c r="F936">
        <f>VLOOKUP(C936,Productos!$A$1:$F$51,6,0)*D936</f>
        <v>700</v>
      </c>
    </row>
    <row r="937" spans="1:6" x14ac:dyDescent="0.2">
      <c r="A937" s="1">
        <v>43322</v>
      </c>
      <c r="B937" s="2">
        <v>8668209</v>
      </c>
      <c r="C937" s="2" t="s">
        <v>795</v>
      </c>
      <c r="D937" s="2">
        <v>21</v>
      </c>
      <c r="E937" t="s">
        <v>1216</v>
      </c>
      <c r="F937">
        <f>VLOOKUP(C937,Productos!$A$1:$F$51,6,0)*D937</f>
        <v>18690</v>
      </c>
    </row>
    <row r="938" spans="1:6" x14ac:dyDescent="0.2">
      <c r="A938" s="1">
        <v>43323</v>
      </c>
      <c r="B938" s="2">
        <v>20679319</v>
      </c>
      <c r="C938" s="2" t="s">
        <v>833</v>
      </c>
      <c r="D938" s="2">
        <v>28</v>
      </c>
      <c r="E938" t="s">
        <v>1192</v>
      </c>
      <c r="F938">
        <f>VLOOKUP(C938,Productos!$A$1:$F$51,6,0)*D938</f>
        <v>7000</v>
      </c>
    </row>
    <row r="939" spans="1:6" x14ac:dyDescent="0.2">
      <c r="A939" s="1">
        <v>43323</v>
      </c>
      <c r="B939" s="2">
        <v>44390660</v>
      </c>
      <c r="C939" s="2" t="s">
        <v>818</v>
      </c>
      <c r="D939" s="2">
        <v>7</v>
      </c>
      <c r="E939" t="s">
        <v>1206</v>
      </c>
      <c r="F939">
        <f>VLOOKUP(C939,Productos!$A$1:$F$51,6,0)*D939</f>
        <v>2800</v>
      </c>
    </row>
    <row r="940" spans="1:6" x14ac:dyDescent="0.2">
      <c r="A940" s="1">
        <v>43323</v>
      </c>
      <c r="B940" s="2">
        <v>47450469</v>
      </c>
      <c r="C940" s="2" t="s">
        <v>795</v>
      </c>
      <c r="D940" s="2">
        <v>14</v>
      </c>
      <c r="E940" t="s">
        <v>1177</v>
      </c>
      <c r="F940">
        <f>VLOOKUP(C940,Productos!$A$1:$F$51,6,0)*D940</f>
        <v>12460</v>
      </c>
    </row>
    <row r="941" spans="1:6" x14ac:dyDescent="0.2">
      <c r="A941" s="1">
        <v>43324</v>
      </c>
      <c r="B941" s="2">
        <v>24654330</v>
      </c>
      <c r="C941" s="2" t="s">
        <v>812</v>
      </c>
      <c r="D941" s="2">
        <v>35</v>
      </c>
      <c r="E941" t="s">
        <v>839</v>
      </c>
      <c r="F941">
        <f>VLOOKUP(C941,Productos!$A$1:$F$51,6,0)*D941</f>
        <v>7700</v>
      </c>
    </row>
    <row r="942" spans="1:6" x14ac:dyDescent="0.2">
      <c r="A942" s="1">
        <v>43324</v>
      </c>
      <c r="B942" s="2">
        <v>36107690</v>
      </c>
      <c r="C942" s="2" t="s">
        <v>831</v>
      </c>
      <c r="D942" s="2">
        <v>28</v>
      </c>
      <c r="E942" t="s">
        <v>1090</v>
      </c>
      <c r="F942">
        <f>VLOOKUP(C942,Productos!$A$1:$F$51,6,0)*D942</f>
        <v>21000</v>
      </c>
    </row>
    <row r="943" spans="1:6" x14ac:dyDescent="0.2">
      <c r="A943" s="1">
        <v>43324</v>
      </c>
      <c r="B943" s="2">
        <v>9013085</v>
      </c>
      <c r="C943" s="2" t="s">
        <v>830</v>
      </c>
      <c r="D943" s="2">
        <v>21</v>
      </c>
      <c r="E943" t="s">
        <v>1174</v>
      </c>
      <c r="F943">
        <f>VLOOKUP(C943,Productos!$A$1:$F$51,6,0)*D943</f>
        <v>6300</v>
      </c>
    </row>
    <row r="944" spans="1:6" x14ac:dyDescent="0.2">
      <c r="A944" s="1">
        <v>43324</v>
      </c>
      <c r="B944" s="2">
        <v>30846619</v>
      </c>
      <c r="C944" s="2" t="s">
        <v>792</v>
      </c>
      <c r="D944" s="2">
        <v>42</v>
      </c>
      <c r="E944" t="s">
        <v>877</v>
      </c>
      <c r="F944">
        <f>VLOOKUP(C944,Productos!$A$1:$F$51,6,0)*D944</f>
        <v>19152</v>
      </c>
    </row>
    <row r="945" spans="1:6" x14ac:dyDescent="0.2">
      <c r="A945" s="1">
        <v>43325</v>
      </c>
      <c r="B945" s="2">
        <v>44718027</v>
      </c>
      <c r="C945" s="2" t="s">
        <v>806</v>
      </c>
      <c r="D945" s="2">
        <v>14</v>
      </c>
      <c r="E945" t="s">
        <v>1217</v>
      </c>
      <c r="F945">
        <f>VLOOKUP(C945,Productos!$A$1:$F$51,6,0)*D945</f>
        <v>4200</v>
      </c>
    </row>
    <row r="946" spans="1:6" x14ac:dyDescent="0.2">
      <c r="A946" s="1">
        <v>43325</v>
      </c>
      <c r="B946" s="2">
        <v>23833376</v>
      </c>
      <c r="C946" s="2" t="s">
        <v>787</v>
      </c>
      <c r="D946" s="2">
        <v>42</v>
      </c>
      <c r="E946" t="s">
        <v>909</v>
      </c>
      <c r="F946">
        <f>VLOOKUP(C946,Productos!$A$1:$F$51,6,0)*D946</f>
        <v>8400</v>
      </c>
    </row>
    <row r="947" spans="1:6" x14ac:dyDescent="0.2">
      <c r="A947" s="1">
        <v>43326</v>
      </c>
      <c r="B947" s="2">
        <v>16947945</v>
      </c>
      <c r="C947" s="2" t="s">
        <v>787</v>
      </c>
      <c r="D947" s="2">
        <v>28</v>
      </c>
      <c r="E947" t="s">
        <v>1218</v>
      </c>
      <c r="F947">
        <f>VLOOKUP(C947,Productos!$A$1:$F$51,6,0)*D947</f>
        <v>5600</v>
      </c>
    </row>
    <row r="948" spans="1:6" x14ac:dyDescent="0.2">
      <c r="A948" s="1">
        <v>43326</v>
      </c>
      <c r="B948" s="2">
        <v>50146725</v>
      </c>
      <c r="C948" s="2" t="s">
        <v>822</v>
      </c>
      <c r="D948" s="2">
        <v>42</v>
      </c>
      <c r="E948" t="s">
        <v>1177</v>
      </c>
      <c r="F948">
        <f>VLOOKUP(C948,Productos!$A$1:$F$51,6,0)*D948</f>
        <v>294</v>
      </c>
    </row>
    <row r="949" spans="1:6" x14ac:dyDescent="0.2">
      <c r="A949" s="1">
        <v>43326</v>
      </c>
      <c r="B949" s="2">
        <v>30543113</v>
      </c>
      <c r="C949" s="2" t="s">
        <v>811</v>
      </c>
      <c r="D949" s="2">
        <v>21</v>
      </c>
      <c r="E949" t="s">
        <v>948</v>
      </c>
      <c r="F949">
        <f>VLOOKUP(C949,Productos!$A$1:$F$51,6,0)*D949</f>
        <v>8400</v>
      </c>
    </row>
    <row r="950" spans="1:6" x14ac:dyDescent="0.2">
      <c r="A950" s="1">
        <v>43326</v>
      </c>
      <c r="B950" s="2">
        <v>25217936</v>
      </c>
      <c r="C950" s="2" t="s">
        <v>831</v>
      </c>
      <c r="D950" s="2">
        <v>21</v>
      </c>
      <c r="E950" t="s">
        <v>1182</v>
      </c>
      <c r="F950">
        <f>VLOOKUP(C950,Productos!$A$1:$F$51,6,0)*D950</f>
        <v>15750</v>
      </c>
    </row>
    <row r="951" spans="1:6" x14ac:dyDescent="0.2">
      <c r="A951" s="1">
        <v>43326</v>
      </c>
      <c r="B951" s="2">
        <v>36662915</v>
      </c>
      <c r="C951" s="2" t="s">
        <v>795</v>
      </c>
      <c r="D951" s="2">
        <v>42</v>
      </c>
      <c r="E951" t="s">
        <v>1200</v>
      </c>
      <c r="F951">
        <f>VLOOKUP(C951,Productos!$A$1:$F$51,6,0)*D951</f>
        <v>37380</v>
      </c>
    </row>
    <row r="952" spans="1:6" x14ac:dyDescent="0.2">
      <c r="A952" s="1">
        <v>43327</v>
      </c>
      <c r="B952" s="2">
        <v>19902232</v>
      </c>
      <c r="C952" s="2" t="s">
        <v>812</v>
      </c>
      <c r="D952" s="2">
        <v>14</v>
      </c>
      <c r="E952" t="s">
        <v>848</v>
      </c>
      <c r="F952">
        <f>VLOOKUP(C952,Productos!$A$1:$F$51,6,0)*D952</f>
        <v>3080</v>
      </c>
    </row>
    <row r="953" spans="1:6" x14ac:dyDescent="0.2">
      <c r="A953" s="1">
        <v>43327</v>
      </c>
      <c r="B953" s="2">
        <v>26927995</v>
      </c>
      <c r="C953" s="2" t="s">
        <v>791</v>
      </c>
      <c r="D953" s="2">
        <v>7</v>
      </c>
      <c r="E953" t="s">
        <v>925</v>
      </c>
      <c r="F953">
        <f>VLOOKUP(C953,Productos!$A$1:$F$51,6,0)*D953</f>
        <v>7700</v>
      </c>
    </row>
    <row r="954" spans="1:6" x14ac:dyDescent="0.2">
      <c r="A954" s="1">
        <v>43327</v>
      </c>
      <c r="B954" s="2">
        <v>12573665</v>
      </c>
      <c r="C954" s="2" t="s">
        <v>825</v>
      </c>
      <c r="D954" s="2">
        <v>49</v>
      </c>
      <c r="E954" t="s">
        <v>1095</v>
      </c>
      <c r="F954">
        <f>VLOOKUP(C954,Productos!$A$1:$F$51,6,0)*D954</f>
        <v>73500</v>
      </c>
    </row>
    <row r="955" spans="1:6" x14ac:dyDescent="0.2">
      <c r="A955" s="1">
        <v>43327</v>
      </c>
      <c r="B955" s="2">
        <v>5327550</v>
      </c>
      <c r="C955" s="2" t="s">
        <v>803</v>
      </c>
      <c r="D955" s="2">
        <v>21</v>
      </c>
      <c r="E955" t="s">
        <v>1140</v>
      </c>
      <c r="F955">
        <f>VLOOKUP(C955,Productos!$A$1:$F$51,6,0)*D955</f>
        <v>420</v>
      </c>
    </row>
    <row r="956" spans="1:6" x14ac:dyDescent="0.2">
      <c r="A956" s="1">
        <v>43327</v>
      </c>
      <c r="B956" s="2">
        <v>37331552</v>
      </c>
      <c r="C956" s="2" t="s">
        <v>822</v>
      </c>
      <c r="D956" s="2">
        <v>28</v>
      </c>
      <c r="E956" t="s">
        <v>1219</v>
      </c>
      <c r="F956">
        <f>VLOOKUP(C956,Productos!$A$1:$F$51,6,0)*D956</f>
        <v>196</v>
      </c>
    </row>
    <row r="957" spans="1:6" x14ac:dyDescent="0.2">
      <c r="A957" s="1">
        <v>43328</v>
      </c>
      <c r="B957" s="2">
        <v>11304435</v>
      </c>
      <c r="C957" s="2" t="s">
        <v>806</v>
      </c>
      <c r="D957" s="2">
        <v>14</v>
      </c>
      <c r="E957" t="s">
        <v>967</v>
      </c>
      <c r="F957">
        <f>VLOOKUP(C957,Productos!$A$1:$F$51,6,0)*D957</f>
        <v>4200</v>
      </c>
    </row>
    <row r="958" spans="1:6" x14ac:dyDescent="0.2">
      <c r="A958" s="1">
        <v>43328</v>
      </c>
      <c r="B958" s="2">
        <v>9996678</v>
      </c>
      <c r="C958" s="2" t="s">
        <v>807</v>
      </c>
      <c r="D958" s="2">
        <v>28</v>
      </c>
      <c r="E958" t="s">
        <v>1049</v>
      </c>
      <c r="F958">
        <f>VLOOKUP(C958,Productos!$A$1:$F$51,6,0)*D958</f>
        <v>16800</v>
      </c>
    </row>
    <row r="959" spans="1:6" x14ac:dyDescent="0.2">
      <c r="A959" s="1">
        <v>43328</v>
      </c>
      <c r="B959" s="2">
        <v>47896875</v>
      </c>
      <c r="C959" s="2" t="s">
        <v>790</v>
      </c>
      <c r="D959" s="2">
        <v>28</v>
      </c>
      <c r="E959" t="s">
        <v>953</v>
      </c>
      <c r="F959">
        <f>VLOOKUP(C959,Productos!$A$1:$F$51,6,0)*D959</f>
        <v>28000</v>
      </c>
    </row>
    <row r="960" spans="1:6" x14ac:dyDescent="0.2">
      <c r="A960" s="1">
        <v>43329</v>
      </c>
      <c r="B960" s="2">
        <v>32690848</v>
      </c>
      <c r="C960" s="2" t="s">
        <v>787</v>
      </c>
      <c r="D960" s="2">
        <v>7</v>
      </c>
      <c r="E960" t="s">
        <v>875</v>
      </c>
      <c r="F960">
        <f>VLOOKUP(C960,Productos!$A$1:$F$51,6,0)*D960</f>
        <v>1400</v>
      </c>
    </row>
    <row r="961" spans="1:6" x14ac:dyDescent="0.2">
      <c r="A961" s="1">
        <v>43329</v>
      </c>
      <c r="B961" s="2">
        <v>22960760</v>
      </c>
      <c r="C961" s="2" t="s">
        <v>814</v>
      </c>
      <c r="D961" s="2">
        <v>49</v>
      </c>
      <c r="E961" t="s">
        <v>1205</v>
      </c>
      <c r="F961">
        <f>VLOOKUP(C961,Productos!$A$1:$F$51,6,0)*D961</f>
        <v>24010</v>
      </c>
    </row>
    <row r="962" spans="1:6" x14ac:dyDescent="0.2">
      <c r="A962" s="1">
        <v>43329</v>
      </c>
      <c r="B962" s="2">
        <v>22418569</v>
      </c>
      <c r="C962" s="2" t="s">
        <v>823</v>
      </c>
      <c r="D962" s="2">
        <v>35</v>
      </c>
      <c r="E962" t="s">
        <v>1167</v>
      </c>
      <c r="F962">
        <f>VLOOKUP(C962,Productos!$A$1:$F$51,6,0)*D962</f>
        <v>6125</v>
      </c>
    </row>
    <row r="963" spans="1:6" x14ac:dyDescent="0.2">
      <c r="A963" s="1">
        <v>43329</v>
      </c>
      <c r="B963" s="2">
        <v>11564387</v>
      </c>
      <c r="C963" s="2" t="s">
        <v>810</v>
      </c>
      <c r="D963" s="2">
        <v>35</v>
      </c>
      <c r="E963" t="s">
        <v>883</v>
      </c>
      <c r="F963">
        <f>VLOOKUP(C963,Productos!$A$1:$F$51,6,0)*D963</f>
        <v>24500</v>
      </c>
    </row>
    <row r="964" spans="1:6" x14ac:dyDescent="0.2">
      <c r="A964" s="1">
        <v>43330</v>
      </c>
      <c r="B964" s="2">
        <v>9923213</v>
      </c>
      <c r="C964" s="2" t="s">
        <v>812</v>
      </c>
      <c r="D964" s="2">
        <v>7</v>
      </c>
      <c r="E964" t="s">
        <v>1131</v>
      </c>
      <c r="F964">
        <f>VLOOKUP(C964,Productos!$A$1:$F$51,6,0)*D964</f>
        <v>1540</v>
      </c>
    </row>
    <row r="965" spans="1:6" x14ac:dyDescent="0.2">
      <c r="A965" s="1">
        <v>43330</v>
      </c>
      <c r="B965" s="2">
        <v>6053332</v>
      </c>
      <c r="C965" s="2" t="s">
        <v>831</v>
      </c>
      <c r="D965" s="2">
        <v>49</v>
      </c>
      <c r="E965" t="s">
        <v>874</v>
      </c>
      <c r="F965">
        <f>VLOOKUP(C965,Productos!$A$1:$F$51,6,0)*D965</f>
        <v>36750</v>
      </c>
    </row>
    <row r="966" spans="1:6" x14ac:dyDescent="0.2">
      <c r="A966" s="1">
        <v>43330</v>
      </c>
      <c r="B966" s="2">
        <v>36700434</v>
      </c>
      <c r="C966" s="2" t="s">
        <v>828</v>
      </c>
      <c r="D966" s="2">
        <v>28</v>
      </c>
      <c r="E966" t="s">
        <v>1187</v>
      </c>
      <c r="F966">
        <f>VLOOKUP(C966,Productos!$A$1:$F$51,6,0)*D966</f>
        <v>14000</v>
      </c>
    </row>
    <row r="967" spans="1:6" x14ac:dyDescent="0.2">
      <c r="A967" s="1">
        <v>43330</v>
      </c>
      <c r="B967" s="2">
        <v>36794777</v>
      </c>
      <c r="C967" s="2" t="s">
        <v>833</v>
      </c>
      <c r="D967" s="2">
        <v>7</v>
      </c>
      <c r="E967" t="s">
        <v>1066</v>
      </c>
      <c r="F967">
        <f>VLOOKUP(C967,Productos!$A$1:$F$51,6,0)*D967</f>
        <v>1750</v>
      </c>
    </row>
    <row r="968" spans="1:6" x14ac:dyDescent="0.2">
      <c r="A968" s="1">
        <v>43330</v>
      </c>
      <c r="B968" s="2">
        <v>46873571</v>
      </c>
      <c r="C968" s="2" t="s">
        <v>828</v>
      </c>
      <c r="D968" s="2">
        <v>21</v>
      </c>
      <c r="E968" t="s">
        <v>855</v>
      </c>
      <c r="F968">
        <f>VLOOKUP(C968,Productos!$A$1:$F$51,6,0)*D968</f>
        <v>10500</v>
      </c>
    </row>
    <row r="969" spans="1:6" x14ac:dyDescent="0.2">
      <c r="A969" s="1">
        <v>43330</v>
      </c>
      <c r="B969" s="2">
        <v>22627116</v>
      </c>
      <c r="C969" s="2" t="s">
        <v>835</v>
      </c>
      <c r="D969" s="2">
        <v>42</v>
      </c>
      <c r="E969" t="s">
        <v>880</v>
      </c>
      <c r="F969">
        <f>VLOOKUP(C969,Productos!$A$1:$F$51,6,0)*D969</f>
        <v>23100</v>
      </c>
    </row>
    <row r="970" spans="1:6" x14ac:dyDescent="0.2">
      <c r="A970" s="1">
        <v>43330</v>
      </c>
      <c r="B970" s="2">
        <v>43518565</v>
      </c>
      <c r="C970" s="2" t="s">
        <v>822</v>
      </c>
      <c r="D970" s="2">
        <v>21</v>
      </c>
      <c r="E970" t="s">
        <v>919</v>
      </c>
      <c r="F970">
        <f>VLOOKUP(C970,Productos!$A$1:$F$51,6,0)*D970</f>
        <v>147</v>
      </c>
    </row>
    <row r="971" spans="1:6" x14ac:dyDescent="0.2">
      <c r="A971" s="1">
        <v>43331</v>
      </c>
      <c r="B971" s="2">
        <v>23350734</v>
      </c>
      <c r="C971" s="2" t="s">
        <v>811</v>
      </c>
      <c r="D971" s="2">
        <v>28</v>
      </c>
      <c r="E971" t="s">
        <v>1140</v>
      </c>
      <c r="F971">
        <f>VLOOKUP(C971,Productos!$A$1:$F$51,6,0)*D971</f>
        <v>11200</v>
      </c>
    </row>
    <row r="972" spans="1:6" x14ac:dyDescent="0.2">
      <c r="A972" s="1">
        <v>43331</v>
      </c>
      <c r="B972" s="2">
        <v>9189174</v>
      </c>
      <c r="C972" s="2" t="s">
        <v>834</v>
      </c>
      <c r="D972" s="2">
        <v>7</v>
      </c>
      <c r="E972" t="s">
        <v>1220</v>
      </c>
      <c r="F972">
        <f>VLOOKUP(C972,Productos!$A$1:$F$51,6,0)*D972</f>
        <v>315</v>
      </c>
    </row>
    <row r="973" spans="1:6" x14ac:dyDescent="0.2">
      <c r="A973" s="1">
        <v>43331</v>
      </c>
      <c r="B973" s="2">
        <v>18928496</v>
      </c>
      <c r="C973" s="2" t="s">
        <v>800</v>
      </c>
      <c r="D973" s="2">
        <v>35</v>
      </c>
      <c r="E973" t="s">
        <v>847</v>
      </c>
      <c r="F973">
        <f>VLOOKUP(C973,Productos!$A$1:$F$51,6,0)*D973</f>
        <v>43750</v>
      </c>
    </row>
    <row r="974" spans="1:6" x14ac:dyDescent="0.2">
      <c r="A974" s="1">
        <v>43331</v>
      </c>
      <c r="B974" s="2">
        <v>45241708</v>
      </c>
      <c r="C974" s="2" t="s">
        <v>815</v>
      </c>
      <c r="D974" s="2">
        <v>42</v>
      </c>
      <c r="E974" t="s">
        <v>1221</v>
      </c>
      <c r="F974">
        <f>VLOOKUP(C974,Productos!$A$1:$F$51,6,0)*D974</f>
        <v>33600</v>
      </c>
    </row>
    <row r="975" spans="1:6" x14ac:dyDescent="0.2">
      <c r="A975" s="1">
        <v>43332</v>
      </c>
      <c r="B975" s="2">
        <v>40773464</v>
      </c>
      <c r="C975" s="2" t="s">
        <v>821</v>
      </c>
      <c r="D975" s="2">
        <v>686</v>
      </c>
      <c r="E975" t="s">
        <v>935</v>
      </c>
      <c r="F975">
        <f>VLOOKUP(C975,Productos!$A$1:$F$51,6,0)*D975</f>
        <v>137200</v>
      </c>
    </row>
    <row r="976" spans="1:6" x14ac:dyDescent="0.2">
      <c r="A976" s="1">
        <v>43332</v>
      </c>
      <c r="B976" s="2">
        <v>33728841</v>
      </c>
      <c r="C976" s="2" t="s">
        <v>824</v>
      </c>
      <c r="D976" s="2">
        <v>7</v>
      </c>
      <c r="E976" t="s">
        <v>1023</v>
      </c>
      <c r="F976">
        <f>VLOOKUP(C976,Productos!$A$1:$F$51,6,0)*D976</f>
        <v>5600</v>
      </c>
    </row>
    <row r="977" spans="1:6" x14ac:dyDescent="0.2">
      <c r="A977" s="1">
        <v>43332</v>
      </c>
      <c r="B977" s="2">
        <v>18631519</v>
      </c>
      <c r="C977" s="2" t="s">
        <v>820</v>
      </c>
      <c r="D977" s="2">
        <v>49</v>
      </c>
      <c r="E977" t="s">
        <v>942</v>
      </c>
      <c r="F977">
        <f>VLOOKUP(C977,Productos!$A$1:$F$51,6,0)*D977</f>
        <v>48510</v>
      </c>
    </row>
    <row r="978" spans="1:6" x14ac:dyDescent="0.2">
      <c r="A978" s="1">
        <v>43332</v>
      </c>
      <c r="B978" s="2">
        <v>33656950</v>
      </c>
      <c r="C978" s="2" t="s">
        <v>812</v>
      </c>
      <c r="D978" s="2">
        <v>49</v>
      </c>
      <c r="E978" t="s">
        <v>1151</v>
      </c>
      <c r="F978">
        <f>VLOOKUP(C978,Productos!$A$1:$F$51,6,0)*D978</f>
        <v>10780</v>
      </c>
    </row>
    <row r="979" spans="1:6" x14ac:dyDescent="0.2">
      <c r="A979" s="1">
        <v>43333</v>
      </c>
      <c r="B979" s="2">
        <v>41947191</v>
      </c>
      <c r="C979" s="2" t="s">
        <v>826</v>
      </c>
      <c r="D979" s="2">
        <v>35</v>
      </c>
      <c r="E979" t="s">
        <v>1213</v>
      </c>
      <c r="F979">
        <f>VLOOKUP(C979,Productos!$A$1:$F$51,6,0)*D979</f>
        <v>21000</v>
      </c>
    </row>
    <row r="980" spans="1:6" x14ac:dyDescent="0.2">
      <c r="A980" s="1">
        <v>43333</v>
      </c>
      <c r="B980" s="2">
        <v>26823222</v>
      </c>
      <c r="C980" s="2" t="s">
        <v>834</v>
      </c>
      <c r="D980" s="2">
        <v>49</v>
      </c>
      <c r="E980" t="s">
        <v>1019</v>
      </c>
      <c r="F980">
        <f>VLOOKUP(C980,Productos!$A$1:$F$51,6,0)*D980</f>
        <v>2205</v>
      </c>
    </row>
    <row r="981" spans="1:6" x14ac:dyDescent="0.2">
      <c r="A981" s="1">
        <v>43333</v>
      </c>
      <c r="B981" s="2">
        <v>18516906</v>
      </c>
      <c r="C981" s="2" t="s">
        <v>792</v>
      </c>
      <c r="D981" s="2">
        <v>42</v>
      </c>
      <c r="E981" t="s">
        <v>975</v>
      </c>
      <c r="F981">
        <f>VLOOKUP(C981,Productos!$A$1:$F$51,6,0)*D981</f>
        <v>19152</v>
      </c>
    </row>
    <row r="982" spans="1:6" x14ac:dyDescent="0.2">
      <c r="A982" s="1">
        <v>43334</v>
      </c>
      <c r="B982" s="2">
        <v>33006744</v>
      </c>
      <c r="C982" s="2" t="s">
        <v>825</v>
      </c>
      <c r="D982" s="2">
        <v>14</v>
      </c>
      <c r="E982" t="s">
        <v>1072</v>
      </c>
      <c r="F982">
        <f>VLOOKUP(C982,Productos!$A$1:$F$51,6,0)*D982</f>
        <v>21000</v>
      </c>
    </row>
    <row r="983" spans="1:6" x14ac:dyDescent="0.2">
      <c r="A983" s="1">
        <v>43334</v>
      </c>
      <c r="B983" s="2">
        <v>8302477</v>
      </c>
      <c r="C983" s="2" t="s">
        <v>791</v>
      </c>
      <c r="D983" s="2">
        <v>14</v>
      </c>
      <c r="E983" t="s">
        <v>891</v>
      </c>
      <c r="F983">
        <f>VLOOKUP(C983,Productos!$A$1:$F$51,6,0)*D983</f>
        <v>15400</v>
      </c>
    </row>
    <row r="984" spans="1:6" x14ac:dyDescent="0.2">
      <c r="A984" s="1">
        <v>43335</v>
      </c>
      <c r="B984" s="2">
        <v>43543172</v>
      </c>
      <c r="C984" s="2" t="s">
        <v>809</v>
      </c>
      <c r="D984" s="2">
        <v>7</v>
      </c>
      <c r="E984" t="s">
        <v>1153</v>
      </c>
      <c r="F984">
        <f>VLOOKUP(C984,Productos!$A$1:$F$51,6,0)*D984</f>
        <v>2100</v>
      </c>
    </row>
    <row r="985" spans="1:6" x14ac:dyDescent="0.2">
      <c r="A985" s="1">
        <v>43335</v>
      </c>
      <c r="B985" s="2">
        <v>39693927</v>
      </c>
      <c r="C985" s="2" t="s">
        <v>808</v>
      </c>
      <c r="D985" s="2">
        <v>7</v>
      </c>
      <c r="E985" t="s">
        <v>985</v>
      </c>
      <c r="F985">
        <f>VLOOKUP(C985,Productos!$A$1:$F$51,6,0)*D985</f>
        <v>140</v>
      </c>
    </row>
    <row r="986" spans="1:6" x14ac:dyDescent="0.2">
      <c r="A986" s="1">
        <v>43336</v>
      </c>
      <c r="B986" s="2">
        <v>41976334</v>
      </c>
      <c r="C986" s="2" t="s">
        <v>804</v>
      </c>
      <c r="D986" s="2">
        <v>28</v>
      </c>
      <c r="E986" t="s">
        <v>1126</v>
      </c>
      <c r="F986">
        <f>VLOOKUP(C986,Productos!$A$1:$F$51,6,0)*D986</f>
        <v>7840</v>
      </c>
    </row>
    <row r="987" spans="1:6" x14ac:dyDescent="0.2">
      <c r="A987" s="1">
        <v>43336</v>
      </c>
      <c r="B987" s="2">
        <v>9330761</v>
      </c>
      <c r="C987" s="2" t="s">
        <v>826</v>
      </c>
      <c r="D987" s="2">
        <v>7</v>
      </c>
      <c r="E987" t="s">
        <v>1168</v>
      </c>
      <c r="F987">
        <f>VLOOKUP(C987,Productos!$A$1:$F$51,6,0)*D987</f>
        <v>4200</v>
      </c>
    </row>
    <row r="988" spans="1:6" x14ac:dyDescent="0.2">
      <c r="A988" s="1">
        <v>43336</v>
      </c>
      <c r="B988" s="2">
        <v>46350514</v>
      </c>
      <c r="C988" s="2" t="s">
        <v>822</v>
      </c>
      <c r="D988" s="2">
        <v>28</v>
      </c>
      <c r="E988" t="s">
        <v>997</v>
      </c>
      <c r="F988">
        <f>VLOOKUP(C988,Productos!$A$1:$F$51,6,0)*D988</f>
        <v>196</v>
      </c>
    </row>
    <row r="989" spans="1:6" x14ac:dyDescent="0.2">
      <c r="A989" s="1">
        <v>43336</v>
      </c>
      <c r="B989" s="2">
        <v>10324770</v>
      </c>
      <c r="C989" s="2" t="s">
        <v>814</v>
      </c>
      <c r="D989" s="2">
        <v>21</v>
      </c>
      <c r="E989" t="s">
        <v>845</v>
      </c>
      <c r="F989">
        <f>VLOOKUP(C989,Productos!$A$1:$F$51,6,0)*D989</f>
        <v>10290</v>
      </c>
    </row>
    <row r="990" spans="1:6" x14ac:dyDescent="0.2">
      <c r="A990" s="1">
        <v>43336</v>
      </c>
      <c r="B990" s="2">
        <v>27948385</v>
      </c>
      <c r="C990" s="2" t="s">
        <v>827</v>
      </c>
      <c r="D990" s="2">
        <v>35</v>
      </c>
      <c r="E990" t="s">
        <v>1113</v>
      </c>
      <c r="F990">
        <f>VLOOKUP(C990,Productos!$A$1:$F$51,6,0)*D990</f>
        <v>14000</v>
      </c>
    </row>
    <row r="991" spans="1:6" x14ac:dyDescent="0.2">
      <c r="A991" s="1">
        <v>43336</v>
      </c>
      <c r="B991" s="2">
        <v>38984640</v>
      </c>
      <c r="C991" s="2" t="s">
        <v>790</v>
      </c>
      <c r="D991" s="2">
        <v>42</v>
      </c>
      <c r="E991" t="s">
        <v>989</v>
      </c>
      <c r="F991">
        <f>VLOOKUP(C991,Productos!$A$1:$F$51,6,0)*D991</f>
        <v>42000</v>
      </c>
    </row>
    <row r="992" spans="1:6" x14ac:dyDescent="0.2">
      <c r="A992" s="1">
        <v>43336</v>
      </c>
      <c r="B992" s="2">
        <v>50474155</v>
      </c>
      <c r="C992" s="2" t="s">
        <v>832</v>
      </c>
      <c r="D992" s="2">
        <v>35</v>
      </c>
      <c r="E992" t="s">
        <v>1150</v>
      </c>
      <c r="F992">
        <f>VLOOKUP(C992,Productos!$A$1:$F$51,6,0)*D992</f>
        <v>22575</v>
      </c>
    </row>
    <row r="993" spans="1:6" x14ac:dyDescent="0.2">
      <c r="A993" s="1">
        <v>43336</v>
      </c>
      <c r="B993" s="2">
        <v>39310550</v>
      </c>
      <c r="C993" s="2" t="s">
        <v>790</v>
      </c>
      <c r="D993" s="2">
        <v>28</v>
      </c>
      <c r="E993" t="s">
        <v>1021</v>
      </c>
      <c r="F993">
        <f>VLOOKUP(C993,Productos!$A$1:$F$51,6,0)*D993</f>
        <v>28000</v>
      </c>
    </row>
    <row r="994" spans="1:6" x14ac:dyDescent="0.2">
      <c r="A994" s="1">
        <v>43337</v>
      </c>
      <c r="B994" s="2">
        <v>28897089</v>
      </c>
      <c r="C994" s="2" t="s">
        <v>828</v>
      </c>
      <c r="D994" s="2">
        <v>14</v>
      </c>
      <c r="E994" t="s">
        <v>923</v>
      </c>
      <c r="F994">
        <f>VLOOKUP(C994,Productos!$A$1:$F$51,6,0)*D994</f>
        <v>7000</v>
      </c>
    </row>
    <row r="995" spans="1:6" x14ac:dyDescent="0.2">
      <c r="A995" s="1">
        <v>43337</v>
      </c>
      <c r="B995" s="2">
        <v>21791749</v>
      </c>
      <c r="C995" s="2" t="s">
        <v>818</v>
      </c>
      <c r="D995" s="2">
        <v>35</v>
      </c>
      <c r="E995" t="s">
        <v>1100</v>
      </c>
      <c r="F995">
        <f>VLOOKUP(C995,Productos!$A$1:$F$51,6,0)*D995</f>
        <v>14000</v>
      </c>
    </row>
    <row r="996" spans="1:6" x14ac:dyDescent="0.2">
      <c r="A996" s="1">
        <v>43337</v>
      </c>
      <c r="B996" s="2">
        <v>8596141</v>
      </c>
      <c r="C996" s="2" t="s">
        <v>793</v>
      </c>
      <c r="D996" s="2">
        <v>42</v>
      </c>
      <c r="E996" t="s">
        <v>1222</v>
      </c>
      <c r="F996">
        <f>VLOOKUP(C996,Productos!$A$1:$F$51,6,0)*D996</f>
        <v>14700</v>
      </c>
    </row>
    <row r="997" spans="1:6" x14ac:dyDescent="0.2">
      <c r="A997" s="1">
        <v>43338</v>
      </c>
      <c r="B997" s="2">
        <v>32246623</v>
      </c>
      <c r="C997" s="2" t="s">
        <v>795</v>
      </c>
      <c r="D997" s="2">
        <v>21</v>
      </c>
      <c r="E997" t="s">
        <v>1063</v>
      </c>
      <c r="F997">
        <f>VLOOKUP(C997,Productos!$A$1:$F$51,6,0)*D997</f>
        <v>18690</v>
      </c>
    </row>
    <row r="998" spans="1:6" x14ac:dyDescent="0.2">
      <c r="A998" s="1">
        <v>43338</v>
      </c>
      <c r="B998" s="2">
        <v>18132825</v>
      </c>
      <c r="C998" s="2" t="s">
        <v>818</v>
      </c>
      <c r="D998" s="2">
        <v>42</v>
      </c>
      <c r="E998" t="s">
        <v>969</v>
      </c>
      <c r="F998">
        <f>VLOOKUP(C998,Productos!$A$1:$F$51,6,0)*D998</f>
        <v>16800</v>
      </c>
    </row>
    <row r="999" spans="1:6" x14ac:dyDescent="0.2">
      <c r="A999" s="1">
        <v>43338</v>
      </c>
      <c r="B999" s="2">
        <v>50279704</v>
      </c>
      <c r="C999" s="2" t="s">
        <v>827</v>
      </c>
      <c r="D999" s="2">
        <v>49</v>
      </c>
      <c r="E999" t="s">
        <v>1068</v>
      </c>
      <c r="F999">
        <f>VLOOKUP(C999,Productos!$A$1:$F$51,6,0)*D999</f>
        <v>19600</v>
      </c>
    </row>
    <row r="1000" spans="1:6" x14ac:dyDescent="0.2">
      <c r="A1000" s="1">
        <v>43338</v>
      </c>
      <c r="B1000" s="2">
        <v>45974446</v>
      </c>
      <c r="C1000" s="2" t="s">
        <v>817</v>
      </c>
      <c r="D1000" s="2">
        <v>21</v>
      </c>
      <c r="E1000" t="s">
        <v>1200</v>
      </c>
      <c r="F1000">
        <f>VLOOKUP(C1000,Productos!$A$1:$F$51,6,0)*D1000</f>
        <v>14490</v>
      </c>
    </row>
    <row r="1001" spans="1:6" x14ac:dyDescent="0.2">
      <c r="A1001" s="1">
        <v>43339</v>
      </c>
      <c r="B1001" s="2">
        <v>24790399</v>
      </c>
      <c r="C1001" s="2" t="s">
        <v>803</v>
      </c>
      <c r="D1001" s="2">
        <v>35</v>
      </c>
      <c r="E1001" t="s">
        <v>1005</v>
      </c>
      <c r="F1001">
        <f>VLOOKUP(C1001,Productos!$A$1:$F$51,6,0)*D1001</f>
        <v>700</v>
      </c>
    </row>
    <row r="1002" spans="1:6" x14ac:dyDescent="0.2">
      <c r="A1002" s="1">
        <v>43339</v>
      </c>
      <c r="B1002" s="2">
        <v>29363058</v>
      </c>
      <c r="C1002" s="2" t="s">
        <v>816</v>
      </c>
      <c r="D1002" s="2">
        <v>35</v>
      </c>
      <c r="E1002" t="s">
        <v>1157</v>
      </c>
      <c r="F1002">
        <f>VLOOKUP(C1002,Productos!$A$1:$F$51,6,0)*D1002</f>
        <v>34370</v>
      </c>
    </row>
    <row r="1003" spans="1:6" x14ac:dyDescent="0.2">
      <c r="A1003" s="1">
        <v>43339</v>
      </c>
      <c r="B1003" s="2">
        <v>30474451</v>
      </c>
      <c r="C1003" s="2" t="s">
        <v>807</v>
      </c>
      <c r="D1003" s="2">
        <v>21</v>
      </c>
      <c r="E1003" t="s">
        <v>837</v>
      </c>
      <c r="F1003">
        <f>VLOOKUP(C1003,Productos!$A$1:$F$51,6,0)*D1003</f>
        <v>12600</v>
      </c>
    </row>
    <row r="1004" spans="1:6" x14ac:dyDescent="0.2">
      <c r="A1004" s="1">
        <v>43339</v>
      </c>
      <c r="B1004" s="2">
        <v>14922692</v>
      </c>
      <c r="C1004" s="2" t="s">
        <v>826</v>
      </c>
      <c r="D1004" s="2">
        <v>35</v>
      </c>
      <c r="E1004" t="s">
        <v>925</v>
      </c>
      <c r="F1004">
        <f>VLOOKUP(C1004,Productos!$A$1:$F$51,6,0)*D1004</f>
        <v>21000</v>
      </c>
    </row>
    <row r="1005" spans="1:6" x14ac:dyDescent="0.2">
      <c r="A1005" s="1">
        <v>43340</v>
      </c>
      <c r="B1005" s="2">
        <v>5116357</v>
      </c>
      <c r="C1005" s="2" t="s">
        <v>804</v>
      </c>
      <c r="D1005" s="2">
        <v>28</v>
      </c>
      <c r="E1005" t="s">
        <v>999</v>
      </c>
      <c r="F1005">
        <f>VLOOKUP(C1005,Productos!$A$1:$F$51,6,0)*D1005</f>
        <v>7840</v>
      </c>
    </row>
    <row r="1006" spans="1:6" x14ac:dyDescent="0.2">
      <c r="A1006" s="1">
        <v>43340</v>
      </c>
      <c r="B1006" s="2">
        <v>16411635</v>
      </c>
      <c r="C1006" s="2" t="s">
        <v>810</v>
      </c>
      <c r="D1006" s="2">
        <v>28</v>
      </c>
      <c r="E1006" t="s">
        <v>1025</v>
      </c>
      <c r="F1006">
        <f>VLOOKUP(C1006,Productos!$A$1:$F$51,6,0)*D1006</f>
        <v>19600</v>
      </c>
    </row>
    <row r="1007" spans="1:6" x14ac:dyDescent="0.2">
      <c r="A1007" s="1">
        <v>43341</v>
      </c>
      <c r="B1007" s="2">
        <v>6641952</v>
      </c>
      <c r="C1007" s="2" t="s">
        <v>807</v>
      </c>
      <c r="D1007" s="2">
        <v>14</v>
      </c>
      <c r="E1007" t="s">
        <v>1200</v>
      </c>
      <c r="F1007">
        <f>VLOOKUP(C1007,Productos!$A$1:$F$51,6,0)*D1007</f>
        <v>8400</v>
      </c>
    </row>
    <row r="1008" spans="1:6" x14ac:dyDescent="0.2">
      <c r="A1008" s="1">
        <v>43341</v>
      </c>
      <c r="B1008" s="2">
        <v>13254214</v>
      </c>
      <c r="C1008" s="2" t="s">
        <v>803</v>
      </c>
      <c r="D1008" s="2">
        <v>42</v>
      </c>
      <c r="E1008" t="s">
        <v>1010</v>
      </c>
      <c r="F1008">
        <f>VLOOKUP(C1008,Productos!$A$1:$F$51,6,0)*D1008</f>
        <v>840</v>
      </c>
    </row>
    <row r="1009" spans="1:6" x14ac:dyDescent="0.2">
      <c r="A1009" s="1">
        <v>43341</v>
      </c>
      <c r="B1009" s="2">
        <v>32800682</v>
      </c>
      <c r="C1009" s="2" t="s">
        <v>824</v>
      </c>
      <c r="D1009" s="2">
        <v>7</v>
      </c>
      <c r="E1009" t="s">
        <v>1223</v>
      </c>
      <c r="F1009">
        <f>VLOOKUP(C1009,Productos!$A$1:$F$51,6,0)*D1009</f>
        <v>5600</v>
      </c>
    </row>
    <row r="1010" spans="1:6" x14ac:dyDescent="0.2">
      <c r="A1010" s="1">
        <v>43342</v>
      </c>
      <c r="B1010" s="2">
        <v>34421367</v>
      </c>
      <c r="C1010" s="2" t="s">
        <v>814</v>
      </c>
      <c r="D1010" s="2">
        <v>28</v>
      </c>
      <c r="E1010" t="s">
        <v>1224</v>
      </c>
      <c r="F1010">
        <f>VLOOKUP(C1010,Productos!$A$1:$F$51,6,0)*D1010</f>
        <v>13720</v>
      </c>
    </row>
    <row r="1011" spans="1:6" x14ac:dyDescent="0.2">
      <c r="A1011" s="1">
        <v>43342</v>
      </c>
      <c r="B1011" s="2">
        <v>5021131</v>
      </c>
      <c r="C1011" s="2" t="s">
        <v>823</v>
      </c>
      <c r="D1011" s="2">
        <v>35</v>
      </c>
      <c r="E1011" t="s">
        <v>972</v>
      </c>
      <c r="F1011">
        <f>VLOOKUP(C1011,Productos!$A$1:$F$51,6,0)*D1011</f>
        <v>6125</v>
      </c>
    </row>
    <row r="1012" spans="1:6" x14ac:dyDescent="0.2">
      <c r="A1012" s="1">
        <v>43343</v>
      </c>
      <c r="B1012" s="2">
        <v>43721532</v>
      </c>
      <c r="C1012" s="2" t="s">
        <v>791</v>
      </c>
      <c r="D1012" s="2">
        <v>7</v>
      </c>
      <c r="E1012" t="s">
        <v>1175</v>
      </c>
      <c r="F1012">
        <f>VLOOKUP(C1012,Productos!$A$1:$F$51,6,0)*D1012</f>
        <v>7700</v>
      </c>
    </row>
    <row r="1013" spans="1:6" x14ac:dyDescent="0.2">
      <c r="A1013" s="1">
        <v>43343</v>
      </c>
      <c r="B1013" s="2">
        <v>50936316</v>
      </c>
      <c r="C1013" s="2" t="s">
        <v>823</v>
      </c>
      <c r="D1013" s="2">
        <v>49</v>
      </c>
      <c r="E1013" t="s">
        <v>862</v>
      </c>
      <c r="F1013">
        <f>VLOOKUP(C1013,Productos!$A$1:$F$51,6,0)*D1013</f>
        <v>8575</v>
      </c>
    </row>
    <row r="1014" spans="1:6" x14ac:dyDescent="0.2">
      <c r="A1014" s="1">
        <v>43343</v>
      </c>
      <c r="B1014" s="2">
        <v>50003252</v>
      </c>
      <c r="C1014" s="2" t="s">
        <v>836</v>
      </c>
      <c r="D1014" s="2">
        <v>42</v>
      </c>
      <c r="E1014" t="s">
        <v>1131</v>
      </c>
      <c r="F1014">
        <f>VLOOKUP(C1014,Productos!$A$1:$F$51,6,0)*D1014</f>
        <v>8400</v>
      </c>
    </row>
    <row r="1015" spans="1:6" x14ac:dyDescent="0.2">
      <c r="A1015" s="1">
        <v>43343</v>
      </c>
      <c r="B1015" s="2">
        <v>50600719</v>
      </c>
      <c r="C1015" s="2" t="s">
        <v>822</v>
      </c>
      <c r="D1015" s="2">
        <v>28</v>
      </c>
      <c r="E1015" t="s">
        <v>900</v>
      </c>
      <c r="F1015">
        <f>VLOOKUP(C1015,Productos!$A$1:$F$51,6,0)*D1015</f>
        <v>196</v>
      </c>
    </row>
    <row r="1016" spans="1:6" x14ac:dyDescent="0.2">
      <c r="A1016" s="1">
        <v>43343</v>
      </c>
      <c r="B1016" s="2">
        <v>32106561</v>
      </c>
      <c r="C1016" s="2" t="s">
        <v>831</v>
      </c>
      <c r="D1016" s="2">
        <v>21</v>
      </c>
      <c r="E1016" t="s">
        <v>1033</v>
      </c>
      <c r="F1016">
        <f>VLOOKUP(C1016,Productos!$A$1:$F$51,6,0)*D1016</f>
        <v>15750</v>
      </c>
    </row>
    <row r="1017" spans="1:6" x14ac:dyDescent="0.2">
      <c r="A1017" s="1">
        <v>43344</v>
      </c>
      <c r="B1017" s="2">
        <v>16288260</v>
      </c>
      <c r="C1017" s="2" t="s">
        <v>795</v>
      </c>
      <c r="D1017" s="2">
        <v>35</v>
      </c>
      <c r="E1017" t="s">
        <v>1146</v>
      </c>
      <c r="F1017">
        <f>VLOOKUP(C1017,Productos!$A$1:$F$51,6,0)*D1017</f>
        <v>31150</v>
      </c>
    </row>
    <row r="1018" spans="1:6" x14ac:dyDescent="0.2">
      <c r="A1018" s="1">
        <v>43344</v>
      </c>
      <c r="B1018" s="2">
        <v>24236404</v>
      </c>
      <c r="C1018" s="2" t="s">
        <v>810</v>
      </c>
      <c r="D1018" s="2">
        <v>49</v>
      </c>
      <c r="E1018" t="s">
        <v>1225</v>
      </c>
      <c r="F1018">
        <f>VLOOKUP(C1018,Productos!$A$1:$F$51,6,0)*D1018</f>
        <v>34300</v>
      </c>
    </row>
    <row r="1019" spans="1:6" x14ac:dyDescent="0.2">
      <c r="A1019" s="1">
        <v>43344</v>
      </c>
      <c r="B1019" s="2">
        <v>29788223</v>
      </c>
      <c r="C1019" s="2" t="s">
        <v>814</v>
      </c>
      <c r="D1019" s="2">
        <v>14</v>
      </c>
      <c r="E1019" t="s">
        <v>1026</v>
      </c>
      <c r="F1019">
        <f>VLOOKUP(C1019,Productos!$A$1:$F$51,6,0)*D1019</f>
        <v>6860</v>
      </c>
    </row>
    <row r="1020" spans="1:6" x14ac:dyDescent="0.2">
      <c r="A1020" s="1">
        <v>43344</v>
      </c>
      <c r="B1020" s="2">
        <v>11016634</v>
      </c>
      <c r="C1020" s="2" t="s">
        <v>817</v>
      </c>
      <c r="D1020" s="2">
        <v>7</v>
      </c>
      <c r="E1020" t="s">
        <v>888</v>
      </c>
      <c r="F1020">
        <f>VLOOKUP(C1020,Productos!$A$1:$F$51,6,0)*D1020</f>
        <v>4830</v>
      </c>
    </row>
    <row r="1021" spans="1:6" x14ac:dyDescent="0.2">
      <c r="A1021" s="1">
        <v>43344</v>
      </c>
      <c r="B1021" s="2">
        <v>40135770</v>
      </c>
      <c r="C1021" s="2" t="s">
        <v>813</v>
      </c>
      <c r="D1021" s="2">
        <v>21</v>
      </c>
      <c r="E1021" t="s">
        <v>1030</v>
      </c>
      <c r="F1021">
        <f>VLOOKUP(C1021,Productos!$A$1:$F$51,6,0)*D1021</f>
        <v>31500</v>
      </c>
    </row>
    <row r="1022" spans="1:6" x14ac:dyDescent="0.2">
      <c r="A1022" s="1">
        <v>43344</v>
      </c>
      <c r="B1022" s="2">
        <v>23341778</v>
      </c>
      <c r="C1022" s="2" t="s">
        <v>813</v>
      </c>
      <c r="D1022" s="2">
        <v>35</v>
      </c>
      <c r="E1022" t="s">
        <v>946</v>
      </c>
      <c r="F1022">
        <f>VLOOKUP(C1022,Productos!$A$1:$F$51,6,0)*D1022</f>
        <v>52500</v>
      </c>
    </row>
    <row r="1023" spans="1:6" x14ac:dyDescent="0.2">
      <c r="A1023" s="1">
        <v>43344</v>
      </c>
      <c r="B1023" s="2">
        <v>49702982</v>
      </c>
      <c r="C1023" s="2" t="s">
        <v>832</v>
      </c>
      <c r="D1023" s="2">
        <v>49</v>
      </c>
      <c r="E1023" t="s">
        <v>1103</v>
      </c>
      <c r="F1023">
        <f>VLOOKUP(C1023,Productos!$A$1:$F$51,6,0)*D1023</f>
        <v>31605</v>
      </c>
    </row>
    <row r="1024" spans="1:6" x14ac:dyDescent="0.2">
      <c r="A1024" s="1">
        <v>43344</v>
      </c>
      <c r="B1024" s="2">
        <v>27319943</v>
      </c>
      <c r="C1024" s="2" t="s">
        <v>787</v>
      </c>
      <c r="D1024" s="2">
        <v>21</v>
      </c>
      <c r="E1024" t="s">
        <v>1226</v>
      </c>
      <c r="F1024">
        <f>VLOOKUP(C1024,Productos!$A$1:$F$51,6,0)*D1024</f>
        <v>4200</v>
      </c>
    </row>
    <row r="1025" spans="1:6" x14ac:dyDescent="0.2">
      <c r="A1025" s="1">
        <v>43345</v>
      </c>
      <c r="B1025" s="2">
        <v>22447706</v>
      </c>
      <c r="C1025" s="2" t="s">
        <v>800</v>
      </c>
      <c r="D1025" s="2">
        <v>21</v>
      </c>
      <c r="E1025" t="s">
        <v>867</v>
      </c>
      <c r="F1025">
        <f>VLOOKUP(C1025,Productos!$A$1:$F$51,6,0)*D1025</f>
        <v>26250</v>
      </c>
    </row>
    <row r="1026" spans="1:6" x14ac:dyDescent="0.2">
      <c r="A1026" s="1">
        <v>43345</v>
      </c>
      <c r="B1026" s="2">
        <v>28591299</v>
      </c>
      <c r="C1026" s="2" t="s">
        <v>812</v>
      </c>
      <c r="D1026" s="2">
        <v>21</v>
      </c>
      <c r="E1026" t="s">
        <v>899</v>
      </c>
      <c r="F1026">
        <f>VLOOKUP(C1026,Productos!$A$1:$F$51,6,0)*D1026</f>
        <v>4620</v>
      </c>
    </row>
    <row r="1027" spans="1:6" x14ac:dyDescent="0.2">
      <c r="A1027" s="1">
        <v>43345</v>
      </c>
      <c r="B1027" s="2">
        <v>23322808</v>
      </c>
      <c r="C1027" s="2" t="s">
        <v>802</v>
      </c>
      <c r="D1027" s="2">
        <v>49</v>
      </c>
      <c r="E1027" t="s">
        <v>1227</v>
      </c>
      <c r="F1027">
        <f>VLOOKUP(C1027,Productos!$A$1:$F$51,6,0)*D1027</f>
        <v>5880</v>
      </c>
    </row>
    <row r="1028" spans="1:6" x14ac:dyDescent="0.2">
      <c r="A1028" s="1">
        <v>43345</v>
      </c>
      <c r="B1028" s="2">
        <v>6875338</v>
      </c>
      <c r="C1028" s="2" t="s">
        <v>824</v>
      </c>
      <c r="D1028" s="2">
        <v>35</v>
      </c>
      <c r="E1028" t="s">
        <v>1151</v>
      </c>
      <c r="F1028">
        <f>VLOOKUP(C1028,Productos!$A$1:$F$51,6,0)*D1028</f>
        <v>28000</v>
      </c>
    </row>
    <row r="1029" spans="1:6" x14ac:dyDescent="0.2">
      <c r="A1029" s="1">
        <v>43346</v>
      </c>
      <c r="B1029" s="2">
        <v>22101957</v>
      </c>
      <c r="C1029" s="2" t="s">
        <v>829</v>
      </c>
      <c r="D1029" s="2">
        <v>28</v>
      </c>
      <c r="E1029" t="s">
        <v>1168</v>
      </c>
      <c r="F1029">
        <f>VLOOKUP(C1029,Productos!$A$1:$F$51,6,0)*D1029</f>
        <v>20244</v>
      </c>
    </row>
    <row r="1030" spans="1:6" x14ac:dyDescent="0.2">
      <c r="A1030" s="1">
        <v>43346</v>
      </c>
      <c r="B1030" s="2">
        <v>32704539</v>
      </c>
      <c r="C1030" s="2" t="s">
        <v>801</v>
      </c>
      <c r="D1030" s="2">
        <v>14</v>
      </c>
      <c r="E1030" t="s">
        <v>1034</v>
      </c>
      <c r="F1030">
        <f>VLOOKUP(C1030,Productos!$A$1:$F$51,6,0)*D1030</f>
        <v>6300</v>
      </c>
    </row>
    <row r="1031" spans="1:6" x14ac:dyDescent="0.2">
      <c r="A1031" s="1">
        <v>43346</v>
      </c>
      <c r="B1031" s="2">
        <v>23729969</v>
      </c>
      <c r="C1031" s="2" t="s">
        <v>800</v>
      </c>
      <c r="D1031" s="2">
        <v>35</v>
      </c>
      <c r="E1031" t="s">
        <v>1228</v>
      </c>
      <c r="F1031">
        <f>VLOOKUP(C1031,Productos!$A$1:$F$51,6,0)*D1031</f>
        <v>43750</v>
      </c>
    </row>
    <row r="1032" spans="1:6" x14ac:dyDescent="0.2">
      <c r="A1032" s="1">
        <v>43346</v>
      </c>
      <c r="B1032" s="2">
        <v>45410779</v>
      </c>
      <c r="C1032" s="2" t="s">
        <v>817</v>
      </c>
      <c r="D1032" s="2">
        <v>49</v>
      </c>
      <c r="E1032" t="s">
        <v>1135</v>
      </c>
      <c r="F1032">
        <f>VLOOKUP(C1032,Productos!$A$1:$F$51,6,0)*D1032</f>
        <v>33810</v>
      </c>
    </row>
    <row r="1033" spans="1:6" x14ac:dyDescent="0.2">
      <c r="A1033" s="1">
        <v>43346</v>
      </c>
      <c r="B1033" s="2">
        <v>41879096</v>
      </c>
      <c r="C1033" s="2" t="s">
        <v>812</v>
      </c>
      <c r="D1033" s="2">
        <v>21</v>
      </c>
      <c r="E1033" t="s">
        <v>984</v>
      </c>
      <c r="F1033">
        <f>VLOOKUP(C1033,Productos!$A$1:$F$51,6,0)*D1033</f>
        <v>4620</v>
      </c>
    </row>
    <row r="1034" spans="1:6" x14ac:dyDescent="0.2">
      <c r="A1034" s="1">
        <v>43346</v>
      </c>
      <c r="B1034" s="2">
        <v>15722918</v>
      </c>
      <c r="C1034" s="2" t="s">
        <v>824</v>
      </c>
      <c r="D1034" s="2">
        <v>21</v>
      </c>
      <c r="E1034" t="s">
        <v>840</v>
      </c>
      <c r="F1034">
        <f>VLOOKUP(C1034,Productos!$A$1:$F$51,6,0)*D1034</f>
        <v>16800</v>
      </c>
    </row>
    <row r="1035" spans="1:6" x14ac:dyDescent="0.2">
      <c r="A1035" s="1">
        <v>43347</v>
      </c>
      <c r="B1035" s="2">
        <v>27265360</v>
      </c>
      <c r="C1035" s="2" t="s">
        <v>821</v>
      </c>
      <c r="D1035" s="2">
        <v>7</v>
      </c>
      <c r="E1035" t="s">
        <v>1001</v>
      </c>
      <c r="F1035">
        <f>VLOOKUP(C1035,Productos!$A$1:$F$51,6,0)*D1035</f>
        <v>1400</v>
      </c>
    </row>
    <row r="1036" spans="1:6" x14ac:dyDescent="0.2">
      <c r="A1036" s="1">
        <v>43347</v>
      </c>
      <c r="B1036" s="2">
        <v>7486050</v>
      </c>
      <c r="C1036" s="2" t="s">
        <v>808</v>
      </c>
      <c r="D1036" s="2">
        <v>49</v>
      </c>
      <c r="E1036" t="s">
        <v>1179</v>
      </c>
      <c r="F1036">
        <f>VLOOKUP(C1036,Productos!$A$1:$F$51,6,0)*D1036</f>
        <v>980</v>
      </c>
    </row>
    <row r="1037" spans="1:6" x14ac:dyDescent="0.2">
      <c r="A1037" s="1">
        <v>43347</v>
      </c>
      <c r="B1037" s="2">
        <v>34255238</v>
      </c>
      <c r="C1037" s="2" t="s">
        <v>834</v>
      </c>
      <c r="D1037" s="2">
        <v>7</v>
      </c>
      <c r="E1037" t="s">
        <v>899</v>
      </c>
      <c r="F1037">
        <f>VLOOKUP(C1037,Productos!$A$1:$F$51,6,0)*D1037</f>
        <v>315</v>
      </c>
    </row>
    <row r="1038" spans="1:6" x14ac:dyDescent="0.2">
      <c r="A1038" s="1">
        <v>43347</v>
      </c>
      <c r="B1038" s="2">
        <v>29937530</v>
      </c>
      <c r="C1038" s="2" t="s">
        <v>834</v>
      </c>
      <c r="D1038" s="2">
        <v>14</v>
      </c>
      <c r="E1038" t="s">
        <v>1090</v>
      </c>
      <c r="F1038">
        <f>VLOOKUP(C1038,Productos!$A$1:$F$51,6,0)*D1038</f>
        <v>630</v>
      </c>
    </row>
    <row r="1039" spans="1:6" x14ac:dyDescent="0.2">
      <c r="A1039" s="1">
        <v>43348</v>
      </c>
      <c r="B1039" s="2">
        <v>38005682</v>
      </c>
      <c r="C1039" s="2" t="s">
        <v>832</v>
      </c>
      <c r="D1039" s="2">
        <v>21</v>
      </c>
      <c r="E1039" t="s">
        <v>1068</v>
      </c>
      <c r="F1039">
        <f>VLOOKUP(C1039,Productos!$A$1:$F$51,6,0)*D1039</f>
        <v>13545</v>
      </c>
    </row>
    <row r="1040" spans="1:6" x14ac:dyDescent="0.2">
      <c r="A1040" s="1">
        <v>43348</v>
      </c>
      <c r="B1040" s="2">
        <v>20408062</v>
      </c>
      <c r="C1040" s="2" t="s">
        <v>809</v>
      </c>
      <c r="D1040" s="2">
        <v>7</v>
      </c>
      <c r="E1040" t="s">
        <v>1189</v>
      </c>
      <c r="F1040">
        <f>VLOOKUP(C1040,Productos!$A$1:$F$51,6,0)*D1040</f>
        <v>2100</v>
      </c>
    </row>
    <row r="1041" spans="1:6" x14ac:dyDescent="0.2">
      <c r="A1041" s="1">
        <v>43348</v>
      </c>
      <c r="B1041" s="2">
        <v>44068886</v>
      </c>
      <c r="C1041" s="2" t="s">
        <v>826</v>
      </c>
      <c r="D1041" s="2">
        <v>35</v>
      </c>
      <c r="E1041" t="s">
        <v>869</v>
      </c>
      <c r="F1041">
        <f>VLOOKUP(C1041,Productos!$A$1:$F$51,6,0)*D1041</f>
        <v>21000</v>
      </c>
    </row>
    <row r="1042" spans="1:6" x14ac:dyDescent="0.2">
      <c r="A1042" s="1">
        <v>43349</v>
      </c>
      <c r="B1042" s="2">
        <v>39161862</v>
      </c>
      <c r="C1042" s="2" t="s">
        <v>818</v>
      </c>
      <c r="D1042" s="2">
        <v>35</v>
      </c>
      <c r="E1042" t="s">
        <v>1134</v>
      </c>
      <c r="F1042">
        <f>VLOOKUP(C1042,Productos!$A$1:$F$51,6,0)*D1042</f>
        <v>14000</v>
      </c>
    </row>
    <row r="1043" spans="1:6" x14ac:dyDescent="0.2">
      <c r="A1043" s="1">
        <v>43349</v>
      </c>
      <c r="B1043" s="2">
        <v>16303564</v>
      </c>
      <c r="C1043" s="2" t="s">
        <v>817</v>
      </c>
      <c r="D1043" s="2">
        <v>35</v>
      </c>
      <c r="E1043" t="s">
        <v>1035</v>
      </c>
      <c r="F1043">
        <f>VLOOKUP(C1043,Productos!$A$1:$F$51,6,0)*D1043</f>
        <v>24150</v>
      </c>
    </row>
    <row r="1044" spans="1:6" x14ac:dyDescent="0.2">
      <c r="A1044" s="1">
        <v>43349</v>
      </c>
      <c r="B1044" s="2">
        <v>28399638</v>
      </c>
      <c r="C1044" s="2" t="s">
        <v>788</v>
      </c>
      <c r="D1044" s="2">
        <v>21</v>
      </c>
      <c r="E1044" t="s">
        <v>1169</v>
      </c>
      <c r="F1044">
        <f>VLOOKUP(C1044,Productos!$A$1:$F$51,6,0)*D1044</f>
        <v>525</v>
      </c>
    </row>
    <row r="1045" spans="1:6" x14ac:dyDescent="0.2">
      <c r="A1045" s="1">
        <v>43349</v>
      </c>
      <c r="B1045" s="2">
        <v>26373375</v>
      </c>
      <c r="C1045" s="2" t="s">
        <v>825</v>
      </c>
      <c r="D1045" s="2">
        <v>42</v>
      </c>
      <c r="E1045" t="s">
        <v>1022</v>
      </c>
      <c r="F1045">
        <f>VLOOKUP(C1045,Productos!$A$1:$F$51,6,0)*D1045</f>
        <v>63000</v>
      </c>
    </row>
    <row r="1046" spans="1:6" x14ac:dyDescent="0.2">
      <c r="A1046" s="1">
        <v>43349</v>
      </c>
      <c r="B1046" s="2">
        <v>23433804</v>
      </c>
      <c r="C1046" s="2" t="s">
        <v>836</v>
      </c>
      <c r="D1046" s="2">
        <v>7</v>
      </c>
      <c r="E1046" t="s">
        <v>1229</v>
      </c>
      <c r="F1046">
        <f>VLOOKUP(C1046,Productos!$A$1:$F$51,6,0)*D1046</f>
        <v>1400</v>
      </c>
    </row>
    <row r="1047" spans="1:6" x14ac:dyDescent="0.2">
      <c r="A1047" s="1">
        <v>43349</v>
      </c>
      <c r="B1047" s="2">
        <v>32365075</v>
      </c>
      <c r="C1047" s="2" t="s">
        <v>832</v>
      </c>
      <c r="D1047" s="2">
        <v>35</v>
      </c>
      <c r="E1047" t="s">
        <v>963</v>
      </c>
      <c r="F1047">
        <f>VLOOKUP(C1047,Productos!$A$1:$F$51,6,0)*D1047</f>
        <v>22575</v>
      </c>
    </row>
    <row r="1048" spans="1:6" x14ac:dyDescent="0.2">
      <c r="A1048" s="1">
        <v>43350</v>
      </c>
      <c r="B1048" s="2">
        <v>28549416</v>
      </c>
      <c r="C1048" s="2" t="s">
        <v>817</v>
      </c>
      <c r="D1048" s="2">
        <v>42</v>
      </c>
      <c r="E1048" t="s">
        <v>926</v>
      </c>
      <c r="F1048">
        <f>VLOOKUP(C1048,Productos!$A$1:$F$51,6,0)*D1048</f>
        <v>28980</v>
      </c>
    </row>
    <row r="1049" spans="1:6" x14ac:dyDescent="0.2">
      <c r="A1049" s="1">
        <v>43350</v>
      </c>
      <c r="B1049" s="2">
        <v>6847094</v>
      </c>
      <c r="C1049" s="2" t="s">
        <v>822</v>
      </c>
      <c r="D1049" s="2">
        <v>49</v>
      </c>
      <c r="E1049" t="s">
        <v>872</v>
      </c>
      <c r="F1049">
        <f>VLOOKUP(C1049,Productos!$A$1:$F$51,6,0)*D1049</f>
        <v>343</v>
      </c>
    </row>
    <row r="1050" spans="1:6" x14ac:dyDescent="0.2">
      <c r="A1050" s="1">
        <v>43351</v>
      </c>
      <c r="B1050" s="2">
        <v>32106922</v>
      </c>
      <c r="C1050" s="2" t="s">
        <v>794</v>
      </c>
      <c r="D1050" s="2">
        <v>42</v>
      </c>
      <c r="E1050" t="s">
        <v>1026</v>
      </c>
      <c r="F1050">
        <f>VLOOKUP(C1050,Productos!$A$1:$F$51,6,0)*D1050</f>
        <v>12600</v>
      </c>
    </row>
    <row r="1051" spans="1:6" x14ac:dyDescent="0.2">
      <c r="A1051" s="1">
        <v>43351</v>
      </c>
      <c r="B1051" s="2">
        <v>10383160</v>
      </c>
      <c r="C1051" s="2" t="s">
        <v>822</v>
      </c>
      <c r="D1051" s="2">
        <v>49</v>
      </c>
      <c r="E1051" t="s">
        <v>1080</v>
      </c>
      <c r="F1051">
        <f>VLOOKUP(C1051,Productos!$A$1:$F$51,6,0)*D1051</f>
        <v>343</v>
      </c>
    </row>
    <row r="1052" spans="1:6" x14ac:dyDescent="0.2">
      <c r="A1052" s="1">
        <v>43351</v>
      </c>
      <c r="B1052" s="2">
        <v>36526824</v>
      </c>
      <c r="C1052" s="2" t="s">
        <v>818</v>
      </c>
      <c r="D1052" s="2">
        <v>35</v>
      </c>
      <c r="E1052" t="s">
        <v>848</v>
      </c>
      <c r="F1052">
        <f>VLOOKUP(C1052,Productos!$A$1:$F$51,6,0)*D1052</f>
        <v>14000</v>
      </c>
    </row>
    <row r="1053" spans="1:6" x14ac:dyDescent="0.2">
      <c r="A1053" s="1">
        <v>43351</v>
      </c>
      <c r="B1053" s="2">
        <v>30000101</v>
      </c>
      <c r="C1053" s="2" t="s">
        <v>809</v>
      </c>
      <c r="D1053" s="2">
        <v>14</v>
      </c>
      <c r="E1053" t="s">
        <v>912</v>
      </c>
      <c r="F1053">
        <f>VLOOKUP(C1053,Productos!$A$1:$F$51,6,0)*D1053</f>
        <v>4200</v>
      </c>
    </row>
    <row r="1054" spans="1:6" x14ac:dyDescent="0.2">
      <c r="A1054" s="1">
        <v>43352</v>
      </c>
      <c r="B1054" s="2">
        <v>40038047</v>
      </c>
      <c r="C1054" s="2" t="s">
        <v>801</v>
      </c>
      <c r="D1054" s="2">
        <v>42</v>
      </c>
      <c r="E1054" t="s">
        <v>1205</v>
      </c>
      <c r="F1054">
        <f>VLOOKUP(C1054,Productos!$A$1:$F$51,6,0)*D1054</f>
        <v>18900</v>
      </c>
    </row>
    <row r="1055" spans="1:6" x14ac:dyDescent="0.2">
      <c r="A1055" s="1">
        <v>43352</v>
      </c>
      <c r="B1055" s="2">
        <v>24944367</v>
      </c>
      <c r="C1055" s="2" t="s">
        <v>788</v>
      </c>
      <c r="D1055" s="2">
        <v>7</v>
      </c>
      <c r="E1055" t="s">
        <v>1095</v>
      </c>
      <c r="F1055">
        <f>VLOOKUP(C1055,Productos!$A$1:$F$51,6,0)*D1055</f>
        <v>175</v>
      </c>
    </row>
    <row r="1056" spans="1:6" x14ac:dyDescent="0.2">
      <c r="A1056" s="1">
        <v>43353</v>
      </c>
      <c r="B1056" s="2">
        <v>7279747</v>
      </c>
      <c r="C1056" s="2" t="s">
        <v>828</v>
      </c>
      <c r="D1056" s="2">
        <v>42</v>
      </c>
      <c r="E1056" t="s">
        <v>1185</v>
      </c>
      <c r="F1056">
        <f>VLOOKUP(C1056,Productos!$A$1:$F$51,6,0)*D1056</f>
        <v>21000</v>
      </c>
    </row>
    <row r="1057" spans="1:6" x14ac:dyDescent="0.2">
      <c r="A1057" s="1">
        <v>43353</v>
      </c>
      <c r="B1057" s="2">
        <v>43758502</v>
      </c>
      <c r="C1057" s="2" t="s">
        <v>809</v>
      </c>
      <c r="D1057" s="2">
        <v>7</v>
      </c>
      <c r="E1057" t="s">
        <v>1041</v>
      </c>
      <c r="F1057">
        <f>VLOOKUP(C1057,Productos!$A$1:$F$51,6,0)*D1057</f>
        <v>2100</v>
      </c>
    </row>
    <row r="1058" spans="1:6" x14ac:dyDescent="0.2">
      <c r="A1058" s="1">
        <v>43353</v>
      </c>
      <c r="B1058" s="2">
        <v>40580856</v>
      </c>
      <c r="C1058" s="2" t="s">
        <v>804</v>
      </c>
      <c r="D1058" s="2">
        <v>28</v>
      </c>
      <c r="E1058" t="s">
        <v>1131</v>
      </c>
      <c r="F1058">
        <f>VLOOKUP(C1058,Productos!$A$1:$F$51,6,0)*D1058</f>
        <v>7840</v>
      </c>
    </row>
    <row r="1059" spans="1:6" x14ac:dyDescent="0.2">
      <c r="A1059" s="1">
        <v>43353</v>
      </c>
      <c r="B1059" s="2">
        <v>24215931</v>
      </c>
      <c r="C1059" s="2" t="s">
        <v>795</v>
      </c>
      <c r="D1059" s="2">
        <v>49</v>
      </c>
      <c r="E1059" t="s">
        <v>915</v>
      </c>
      <c r="F1059">
        <f>VLOOKUP(C1059,Productos!$A$1:$F$51,6,0)*D1059</f>
        <v>43610</v>
      </c>
    </row>
    <row r="1060" spans="1:6" x14ac:dyDescent="0.2">
      <c r="A1060" s="1">
        <v>43354</v>
      </c>
      <c r="B1060" s="2">
        <v>36270939</v>
      </c>
      <c r="C1060" s="2" t="s">
        <v>818</v>
      </c>
      <c r="D1060" s="2">
        <v>42</v>
      </c>
      <c r="E1060" t="s">
        <v>1066</v>
      </c>
      <c r="F1060">
        <f>VLOOKUP(C1060,Productos!$A$1:$F$51,6,0)*D1060</f>
        <v>16800</v>
      </c>
    </row>
    <row r="1061" spans="1:6" x14ac:dyDescent="0.2">
      <c r="A1061" s="1">
        <v>43354</v>
      </c>
      <c r="B1061" s="2">
        <v>39778551</v>
      </c>
      <c r="C1061" s="2" t="s">
        <v>811</v>
      </c>
      <c r="D1061" s="2">
        <v>35</v>
      </c>
      <c r="E1061" t="s">
        <v>1230</v>
      </c>
      <c r="F1061">
        <f>VLOOKUP(C1061,Productos!$A$1:$F$51,6,0)*D1061</f>
        <v>14000</v>
      </c>
    </row>
    <row r="1062" spans="1:6" x14ac:dyDescent="0.2">
      <c r="A1062" s="1">
        <v>43354</v>
      </c>
      <c r="B1062" s="2">
        <v>31222109</v>
      </c>
      <c r="C1062" s="2" t="s">
        <v>796</v>
      </c>
      <c r="D1062" s="2">
        <v>7</v>
      </c>
      <c r="E1062" t="s">
        <v>872</v>
      </c>
      <c r="F1062">
        <f>VLOOKUP(C1062,Productos!$A$1:$F$51,6,0)*D1062</f>
        <v>2450</v>
      </c>
    </row>
    <row r="1063" spans="1:6" x14ac:dyDescent="0.2">
      <c r="A1063" s="1">
        <v>43356</v>
      </c>
      <c r="B1063" s="2">
        <v>36285796</v>
      </c>
      <c r="C1063" s="2" t="s">
        <v>827</v>
      </c>
      <c r="D1063" s="2">
        <v>42</v>
      </c>
      <c r="E1063" t="s">
        <v>954</v>
      </c>
      <c r="F1063">
        <f>VLOOKUP(C1063,Productos!$A$1:$F$51,6,0)*D1063</f>
        <v>16800</v>
      </c>
    </row>
    <row r="1064" spans="1:6" x14ac:dyDescent="0.2">
      <c r="A1064" s="1">
        <v>43356</v>
      </c>
      <c r="B1064" s="2">
        <v>46265231</v>
      </c>
      <c r="C1064" s="2" t="s">
        <v>815</v>
      </c>
      <c r="D1064" s="2">
        <v>21</v>
      </c>
      <c r="E1064" t="s">
        <v>1014</v>
      </c>
      <c r="F1064">
        <f>VLOOKUP(C1064,Productos!$A$1:$F$51,6,0)*D1064</f>
        <v>16800</v>
      </c>
    </row>
    <row r="1065" spans="1:6" x14ac:dyDescent="0.2">
      <c r="A1065" s="1">
        <v>43356</v>
      </c>
      <c r="B1065" s="2">
        <v>16909193</v>
      </c>
      <c r="C1065" s="2" t="s">
        <v>832</v>
      </c>
      <c r="D1065" s="2">
        <v>7</v>
      </c>
      <c r="E1065" t="s">
        <v>1231</v>
      </c>
      <c r="F1065">
        <f>VLOOKUP(C1065,Productos!$A$1:$F$51,6,0)*D1065</f>
        <v>4515</v>
      </c>
    </row>
    <row r="1066" spans="1:6" x14ac:dyDescent="0.2">
      <c r="A1066" s="1">
        <v>43357</v>
      </c>
      <c r="B1066" s="2">
        <v>36399327</v>
      </c>
      <c r="C1066" s="2" t="s">
        <v>802</v>
      </c>
      <c r="D1066" s="2">
        <v>35</v>
      </c>
      <c r="E1066" t="s">
        <v>1158</v>
      </c>
      <c r="F1066">
        <f>VLOOKUP(C1066,Productos!$A$1:$F$51,6,0)*D1066</f>
        <v>4200</v>
      </c>
    </row>
    <row r="1067" spans="1:6" x14ac:dyDescent="0.2">
      <c r="A1067" s="1">
        <v>43357</v>
      </c>
      <c r="B1067" s="2">
        <v>20051327</v>
      </c>
      <c r="C1067" s="2" t="s">
        <v>830</v>
      </c>
      <c r="D1067" s="2">
        <v>35</v>
      </c>
      <c r="E1067" t="s">
        <v>1008</v>
      </c>
      <c r="F1067">
        <f>VLOOKUP(C1067,Productos!$A$1:$F$51,6,0)*D1067</f>
        <v>10500</v>
      </c>
    </row>
    <row r="1068" spans="1:6" x14ac:dyDescent="0.2">
      <c r="A1068" s="1">
        <v>43357</v>
      </c>
      <c r="B1068" s="2">
        <v>12179418</v>
      </c>
      <c r="C1068" s="2" t="s">
        <v>789</v>
      </c>
      <c r="D1068" s="2">
        <v>35</v>
      </c>
      <c r="E1068" t="s">
        <v>1162</v>
      </c>
      <c r="F1068">
        <f>VLOOKUP(C1068,Productos!$A$1:$F$51,6,0)*D1068</f>
        <v>38500</v>
      </c>
    </row>
    <row r="1069" spans="1:6" x14ac:dyDescent="0.2">
      <c r="A1069" s="1">
        <v>43358</v>
      </c>
      <c r="B1069" s="2">
        <v>13829385</v>
      </c>
      <c r="C1069" s="2" t="s">
        <v>804</v>
      </c>
      <c r="D1069" s="2">
        <v>14</v>
      </c>
      <c r="E1069" t="s">
        <v>1018</v>
      </c>
      <c r="F1069">
        <f>VLOOKUP(C1069,Productos!$A$1:$F$51,6,0)*D1069</f>
        <v>3920</v>
      </c>
    </row>
    <row r="1070" spans="1:6" x14ac:dyDescent="0.2">
      <c r="A1070" s="1">
        <v>43358</v>
      </c>
      <c r="B1070" s="2">
        <v>17089768</v>
      </c>
      <c r="C1070" s="2" t="s">
        <v>825</v>
      </c>
      <c r="D1070" s="2">
        <v>49</v>
      </c>
      <c r="E1070" t="s">
        <v>1222</v>
      </c>
      <c r="F1070">
        <f>VLOOKUP(C1070,Productos!$A$1:$F$51,6,0)*D1070</f>
        <v>73500</v>
      </c>
    </row>
    <row r="1071" spans="1:6" x14ac:dyDescent="0.2">
      <c r="A1071" s="1">
        <v>43358</v>
      </c>
      <c r="B1071" s="2">
        <v>30117831</v>
      </c>
      <c r="C1071" s="2" t="s">
        <v>802</v>
      </c>
      <c r="D1071" s="2">
        <v>14</v>
      </c>
      <c r="E1071" t="s">
        <v>1232</v>
      </c>
      <c r="F1071">
        <f>VLOOKUP(C1071,Productos!$A$1:$F$51,6,0)*D1071</f>
        <v>1680</v>
      </c>
    </row>
    <row r="1072" spans="1:6" x14ac:dyDescent="0.2">
      <c r="A1072" s="1">
        <v>43359</v>
      </c>
      <c r="B1072" s="2">
        <v>17020177</v>
      </c>
      <c r="C1072" s="2" t="s">
        <v>805</v>
      </c>
      <c r="D1072" s="2">
        <v>14</v>
      </c>
      <c r="E1072" t="s">
        <v>1233</v>
      </c>
      <c r="F1072">
        <f>VLOOKUP(C1072,Productos!$A$1:$F$51,6,0)*D1072</f>
        <v>15400</v>
      </c>
    </row>
    <row r="1073" spans="1:6" x14ac:dyDescent="0.2">
      <c r="A1073" s="1">
        <v>43359</v>
      </c>
      <c r="B1073" s="2">
        <v>11320253</v>
      </c>
      <c r="C1073" s="2" t="s">
        <v>834</v>
      </c>
      <c r="D1073" s="2">
        <v>42</v>
      </c>
      <c r="E1073" t="s">
        <v>942</v>
      </c>
      <c r="F1073">
        <f>VLOOKUP(C1073,Productos!$A$1:$F$51,6,0)*D1073</f>
        <v>1890</v>
      </c>
    </row>
    <row r="1074" spans="1:6" x14ac:dyDescent="0.2">
      <c r="A1074" s="1">
        <v>43359</v>
      </c>
      <c r="B1074" s="2">
        <v>6092101</v>
      </c>
      <c r="C1074" s="2" t="s">
        <v>811</v>
      </c>
      <c r="D1074" s="2">
        <v>14</v>
      </c>
      <c r="E1074" t="s">
        <v>1234</v>
      </c>
      <c r="F1074">
        <f>VLOOKUP(C1074,Productos!$A$1:$F$51,6,0)*D1074</f>
        <v>5600</v>
      </c>
    </row>
    <row r="1075" spans="1:6" x14ac:dyDescent="0.2">
      <c r="A1075" s="1">
        <v>43359</v>
      </c>
      <c r="B1075" s="2">
        <v>22781641</v>
      </c>
      <c r="C1075" s="2" t="s">
        <v>797</v>
      </c>
      <c r="D1075" s="2">
        <v>42</v>
      </c>
      <c r="E1075" t="s">
        <v>1085</v>
      </c>
      <c r="F1075">
        <f>VLOOKUP(C1075,Productos!$A$1:$F$51,6,0)*D1075</f>
        <v>44100</v>
      </c>
    </row>
    <row r="1076" spans="1:6" x14ac:dyDescent="0.2">
      <c r="A1076" s="1">
        <v>43359</v>
      </c>
      <c r="B1076" s="2">
        <v>32543293</v>
      </c>
      <c r="C1076" s="2" t="s">
        <v>832</v>
      </c>
      <c r="D1076" s="2">
        <v>42</v>
      </c>
      <c r="E1076" t="s">
        <v>1159</v>
      </c>
      <c r="F1076">
        <f>VLOOKUP(C1076,Productos!$A$1:$F$51,6,0)*D1076</f>
        <v>27090</v>
      </c>
    </row>
    <row r="1077" spans="1:6" x14ac:dyDescent="0.2">
      <c r="A1077" s="1">
        <v>43360</v>
      </c>
      <c r="B1077" s="2">
        <v>23169390</v>
      </c>
      <c r="C1077" s="2" t="s">
        <v>821</v>
      </c>
      <c r="D1077" s="2">
        <v>21</v>
      </c>
      <c r="E1077" t="s">
        <v>1187</v>
      </c>
      <c r="F1077">
        <f>VLOOKUP(C1077,Productos!$A$1:$F$51,6,0)*D1077</f>
        <v>4200</v>
      </c>
    </row>
    <row r="1078" spans="1:6" x14ac:dyDescent="0.2">
      <c r="A1078" s="1">
        <v>43360</v>
      </c>
      <c r="B1078" s="2">
        <v>21927495</v>
      </c>
      <c r="C1078" s="2" t="s">
        <v>788</v>
      </c>
      <c r="D1078" s="2">
        <v>21</v>
      </c>
      <c r="E1078" t="s">
        <v>1131</v>
      </c>
      <c r="F1078">
        <f>VLOOKUP(C1078,Productos!$A$1:$F$51,6,0)*D1078</f>
        <v>525</v>
      </c>
    </row>
    <row r="1079" spans="1:6" x14ac:dyDescent="0.2">
      <c r="A1079" s="1">
        <v>43360</v>
      </c>
      <c r="B1079" s="2">
        <v>36187857</v>
      </c>
      <c r="C1079" s="2" t="s">
        <v>829</v>
      </c>
      <c r="D1079" s="2">
        <v>42</v>
      </c>
      <c r="E1079" t="s">
        <v>983</v>
      </c>
      <c r="F1079">
        <f>VLOOKUP(C1079,Productos!$A$1:$F$51,6,0)*D1079</f>
        <v>30366</v>
      </c>
    </row>
    <row r="1080" spans="1:6" x14ac:dyDescent="0.2">
      <c r="A1080" s="1">
        <v>43361</v>
      </c>
      <c r="B1080" s="2">
        <v>40633093</v>
      </c>
      <c r="C1080" s="2" t="s">
        <v>825</v>
      </c>
      <c r="D1080" s="2">
        <v>14</v>
      </c>
      <c r="E1080" t="s">
        <v>862</v>
      </c>
      <c r="F1080">
        <f>VLOOKUP(C1080,Productos!$A$1:$F$51,6,0)*D1080</f>
        <v>21000</v>
      </c>
    </row>
    <row r="1081" spans="1:6" x14ac:dyDescent="0.2">
      <c r="A1081" s="1">
        <v>43361</v>
      </c>
      <c r="B1081" s="2">
        <v>8950146</v>
      </c>
      <c r="C1081" s="2" t="s">
        <v>791</v>
      </c>
      <c r="D1081" s="2">
        <v>7</v>
      </c>
      <c r="E1081" t="s">
        <v>1068</v>
      </c>
      <c r="F1081">
        <f>VLOOKUP(C1081,Productos!$A$1:$F$51,6,0)*D1081</f>
        <v>7700</v>
      </c>
    </row>
    <row r="1082" spans="1:6" x14ac:dyDescent="0.2">
      <c r="A1082" s="1">
        <v>43361</v>
      </c>
      <c r="B1082" s="2">
        <v>50478806</v>
      </c>
      <c r="C1082" s="2" t="s">
        <v>831</v>
      </c>
      <c r="D1082" s="2">
        <v>42</v>
      </c>
      <c r="E1082" t="s">
        <v>986</v>
      </c>
      <c r="F1082">
        <f>VLOOKUP(C1082,Productos!$A$1:$F$51,6,0)*D1082</f>
        <v>31500</v>
      </c>
    </row>
    <row r="1083" spans="1:6" x14ac:dyDescent="0.2">
      <c r="A1083" s="1">
        <v>43362</v>
      </c>
      <c r="B1083" s="2">
        <v>8058111</v>
      </c>
      <c r="C1083" s="2" t="s">
        <v>814</v>
      </c>
      <c r="D1083" s="2">
        <v>14</v>
      </c>
      <c r="E1083" t="s">
        <v>1081</v>
      </c>
      <c r="F1083">
        <f>VLOOKUP(C1083,Productos!$A$1:$F$51,6,0)*D1083</f>
        <v>6860</v>
      </c>
    </row>
    <row r="1084" spans="1:6" x14ac:dyDescent="0.2">
      <c r="A1084" s="1">
        <v>43362</v>
      </c>
      <c r="B1084" s="2">
        <v>32295966</v>
      </c>
      <c r="C1084" s="2" t="s">
        <v>826</v>
      </c>
      <c r="D1084" s="2">
        <v>7</v>
      </c>
      <c r="E1084" t="s">
        <v>1198</v>
      </c>
      <c r="F1084">
        <f>VLOOKUP(C1084,Productos!$A$1:$F$51,6,0)*D1084</f>
        <v>4200</v>
      </c>
    </row>
    <row r="1085" spans="1:6" x14ac:dyDescent="0.2">
      <c r="A1085" s="1">
        <v>43362</v>
      </c>
      <c r="B1085" s="2">
        <v>10681421</v>
      </c>
      <c r="C1085" s="2" t="s">
        <v>790</v>
      </c>
      <c r="D1085" s="2">
        <v>49</v>
      </c>
      <c r="E1085" t="s">
        <v>1210</v>
      </c>
      <c r="F1085">
        <f>VLOOKUP(C1085,Productos!$A$1:$F$51,6,0)*D1085</f>
        <v>49000</v>
      </c>
    </row>
    <row r="1086" spans="1:6" x14ac:dyDescent="0.2">
      <c r="A1086" s="1">
        <v>43362</v>
      </c>
      <c r="B1086" s="2">
        <v>22152686</v>
      </c>
      <c r="C1086" s="2" t="s">
        <v>826</v>
      </c>
      <c r="D1086" s="2">
        <v>7</v>
      </c>
      <c r="E1086" t="s">
        <v>908</v>
      </c>
      <c r="F1086">
        <f>VLOOKUP(C1086,Productos!$A$1:$F$51,6,0)*D1086</f>
        <v>4200</v>
      </c>
    </row>
    <row r="1087" spans="1:6" x14ac:dyDescent="0.2">
      <c r="A1087" s="1">
        <v>43362</v>
      </c>
      <c r="B1087" s="2">
        <v>5231012</v>
      </c>
      <c r="C1087" s="2" t="s">
        <v>834</v>
      </c>
      <c r="D1087" s="2">
        <v>21</v>
      </c>
      <c r="E1087" t="s">
        <v>997</v>
      </c>
      <c r="F1087">
        <f>VLOOKUP(C1087,Productos!$A$1:$F$51,6,0)*D1087</f>
        <v>945</v>
      </c>
    </row>
    <row r="1088" spans="1:6" x14ac:dyDescent="0.2">
      <c r="A1088" s="1">
        <v>43362</v>
      </c>
      <c r="B1088" s="2">
        <v>41159435</v>
      </c>
      <c r="C1088" s="2" t="s">
        <v>827</v>
      </c>
      <c r="D1088" s="2">
        <v>21</v>
      </c>
      <c r="E1088" t="s">
        <v>1170</v>
      </c>
      <c r="F1088">
        <f>VLOOKUP(C1088,Productos!$A$1:$F$51,6,0)*D1088</f>
        <v>8400</v>
      </c>
    </row>
    <row r="1089" spans="1:6" x14ac:dyDescent="0.2">
      <c r="A1089" s="1">
        <v>43362</v>
      </c>
      <c r="B1089" s="2">
        <v>8494352</v>
      </c>
      <c r="C1089" s="2" t="s">
        <v>822</v>
      </c>
      <c r="D1089" s="2">
        <v>21</v>
      </c>
      <c r="E1089" t="s">
        <v>854</v>
      </c>
      <c r="F1089">
        <f>VLOOKUP(C1089,Productos!$A$1:$F$51,6,0)*D1089</f>
        <v>147</v>
      </c>
    </row>
    <row r="1090" spans="1:6" x14ac:dyDescent="0.2">
      <c r="A1090" s="1">
        <v>43362</v>
      </c>
      <c r="B1090" s="2">
        <v>44540998</v>
      </c>
      <c r="C1090" s="2" t="s">
        <v>832</v>
      </c>
      <c r="D1090" s="2">
        <v>7</v>
      </c>
      <c r="E1090" t="s">
        <v>968</v>
      </c>
      <c r="F1090">
        <f>VLOOKUP(C1090,Productos!$A$1:$F$51,6,0)*D1090</f>
        <v>4515</v>
      </c>
    </row>
    <row r="1091" spans="1:6" x14ac:dyDescent="0.2">
      <c r="A1091" s="1">
        <v>43363</v>
      </c>
      <c r="B1091" s="2">
        <v>25047028</v>
      </c>
      <c r="C1091" s="2" t="s">
        <v>824</v>
      </c>
      <c r="D1091" s="2">
        <v>14</v>
      </c>
      <c r="E1091" t="s">
        <v>1227</v>
      </c>
      <c r="F1091">
        <f>VLOOKUP(C1091,Productos!$A$1:$F$51,6,0)*D1091</f>
        <v>11200</v>
      </c>
    </row>
    <row r="1092" spans="1:6" x14ac:dyDescent="0.2">
      <c r="A1092" s="1">
        <v>43363</v>
      </c>
      <c r="B1092" s="2">
        <v>13183089</v>
      </c>
      <c r="C1092" s="2" t="s">
        <v>824</v>
      </c>
      <c r="D1092" s="2">
        <v>49</v>
      </c>
      <c r="E1092" t="s">
        <v>1101</v>
      </c>
      <c r="F1092">
        <f>VLOOKUP(C1092,Productos!$A$1:$F$51,6,0)*D1092</f>
        <v>39200</v>
      </c>
    </row>
    <row r="1093" spans="1:6" x14ac:dyDescent="0.2">
      <c r="A1093" s="1">
        <v>43363</v>
      </c>
      <c r="B1093" s="2">
        <v>29629326</v>
      </c>
      <c r="C1093" s="2" t="s">
        <v>830</v>
      </c>
      <c r="D1093" s="2">
        <v>28</v>
      </c>
      <c r="E1093" t="s">
        <v>1235</v>
      </c>
      <c r="F1093">
        <f>VLOOKUP(C1093,Productos!$A$1:$F$51,6,0)*D1093</f>
        <v>8400</v>
      </c>
    </row>
    <row r="1094" spans="1:6" x14ac:dyDescent="0.2">
      <c r="A1094" s="1">
        <v>43363</v>
      </c>
      <c r="B1094" s="2">
        <v>15821595</v>
      </c>
      <c r="C1094" s="2" t="s">
        <v>825</v>
      </c>
      <c r="D1094" s="2">
        <v>42</v>
      </c>
      <c r="E1094" t="s">
        <v>901</v>
      </c>
      <c r="F1094">
        <f>VLOOKUP(C1094,Productos!$A$1:$F$51,6,0)*D1094</f>
        <v>63000</v>
      </c>
    </row>
    <row r="1095" spans="1:6" x14ac:dyDescent="0.2">
      <c r="A1095" s="1">
        <v>43364</v>
      </c>
      <c r="B1095" s="2">
        <v>50816026</v>
      </c>
      <c r="C1095" s="2" t="s">
        <v>798</v>
      </c>
      <c r="D1095" s="2">
        <v>42</v>
      </c>
      <c r="E1095" t="s">
        <v>1155</v>
      </c>
      <c r="F1095">
        <f>VLOOKUP(C1095,Productos!$A$1:$F$51,6,0)*D1095</f>
        <v>10500</v>
      </c>
    </row>
    <row r="1096" spans="1:6" x14ac:dyDescent="0.2">
      <c r="A1096" s="1">
        <v>43364</v>
      </c>
      <c r="B1096" s="2">
        <v>7120047</v>
      </c>
      <c r="C1096" s="2" t="s">
        <v>799</v>
      </c>
      <c r="D1096" s="2">
        <v>21</v>
      </c>
      <c r="E1096" t="s">
        <v>890</v>
      </c>
      <c r="F1096">
        <f>VLOOKUP(C1096,Productos!$A$1:$F$51,6,0)*D1096</f>
        <v>23520</v>
      </c>
    </row>
    <row r="1097" spans="1:6" x14ac:dyDescent="0.2">
      <c r="A1097" s="1">
        <v>43364</v>
      </c>
      <c r="B1097" s="2">
        <v>50759913</v>
      </c>
      <c r="C1097" s="2" t="s">
        <v>817</v>
      </c>
      <c r="D1097" s="2">
        <v>49</v>
      </c>
      <c r="E1097" t="s">
        <v>1200</v>
      </c>
      <c r="F1097">
        <f>VLOOKUP(C1097,Productos!$A$1:$F$51,6,0)*D1097</f>
        <v>33810</v>
      </c>
    </row>
    <row r="1098" spans="1:6" x14ac:dyDescent="0.2">
      <c r="A1098" s="1">
        <v>43364</v>
      </c>
      <c r="B1098" s="2">
        <v>39288051</v>
      </c>
      <c r="C1098" s="2" t="s">
        <v>789</v>
      </c>
      <c r="D1098" s="2">
        <v>28</v>
      </c>
      <c r="E1098" t="s">
        <v>1073</v>
      </c>
      <c r="F1098">
        <f>VLOOKUP(C1098,Productos!$A$1:$F$51,6,0)*D1098</f>
        <v>30800</v>
      </c>
    </row>
    <row r="1099" spans="1:6" x14ac:dyDescent="0.2">
      <c r="A1099" s="1">
        <v>43364</v>
      </c>
      <c r="B1099" s="2">
        <v>14184477</v>
      </c>
      <c r="C1099" s="2" t="s">
        <v>789</v>
      </c>
      <c r="D1099" s="2">
        <v>35</v>
      </c>
      <c r="E1099" t="s">
        <v>1030</v>
      </c>
      <c r="F1099">
        <f>VLOOKUP(C1099,Productos!$A$1:$F$51,6,0)*D1099</f>
        <v>38500</v>
      </c>
    </row>
    <row r="1100" spans="1:6" x14ac:dyDescent="0.2">
      <c r="A1100" s="1">
        <v>43365</v>
      </c>
      <c r="B1100" s="2">
        <v>37465428</v>
      </c>
      <c r="C1100" s="2" t="s">
        <v>798</v>
      </c>
      <c r="D1100" s="2">
        <v>28</v>
      </c>
      <c r="E1100" t="s">
        <v>1158</v>
      </c>
      <c r="F1100">
        <f>VLOOKUP(C1100,Productos!$A$1:$F$51,6,0)*D1100</f>
        <v>7000</v>
      </c>
    </row>
    <row r="1101" spans="1:6" x14ac:dyDescent="0.2">
      <c r="A1101" s="1">
        <v>43366</v>
      </c>
      <c r="B1101" s="2">
        <v>32403370</v>
      </c>
      <c r="C1101" s="2" t="s">
        <v>824</v>
      </c>
      <c r="D1101" s="2">
        <v>28</v>
      </c>
      <c r="E1101" t="s">
        <v>855</v>
      </c>
      <c r="F1101">
        <f>VLOOKUP(C1101,Productos!$A$1:$F$51,6,0)*D1101</f>
        <v>22400</v>
      </c>
    </row>
    <row r="1102" spans="1:6" x14ac:dyDescent="0.2">
      <c r="A1102" s="1">
        <v>43366</v>
      </c>
      <c r="B1102" s="2">
        <v>25414444</v>
      </c>
      <c r="C1102" s="2" t="s">
        <v>832</v>
      </c>
      <c r="D1102" s="2">
        <v>14</v>
      </c>
      <c r="E1102" t="s">
        <v>1060</v>
      </c>
      <c r="F1102">
        <f>VLOOKUP(C1102,Productos!$A$1:$F$51,6,0)*D1102</f>
        <v>9030</v>
      </c>
    </row>
    <row r="1103" spans="1:6" x14ac:dyDescent="0.2">
      <c r="A1103" s="1">
        <v>43367</v>
      </c>
      <c r="B1103" s="2">
        <v>16310598</v>
      </c>
      <c r="C1103" s="2" t="s">
        <v>800</v>
      </c>
      <c r="D1103" s="2">
        <v>49</v>
      </c>
      <c r="E1103" t="s">
        <v>878</v>
      </c>
      <c r="F1103">
        <f>VLOOKUP(C1103,Productos!$A$1:$F$51,6,0)*D1103</f>
        <v>61250</v>
      </c>
    </row>
    <row r="1104" spans="1:6" x14ac:dyDescent="0.2">
      <c r="A1104" s="1">
        <v>43367</v>
      </c>
      <c r="B1104" s="2">
        <v>19821362</v>
      </c>
      <c r="C1104" s="2" t="s">
        <v>836</v>
      </c>
      <c r="D1104" s="2">
        <v>7</v>
      </c>
      <c r="E1104" t="s">
        <v>1236</v>
      </c>
      <c r="F1104">
        <f>VLOOKUP(C1104,Productos!$A$1:$F$51,6,0)*D1104</f>
        <v>1400</v>
      </c>
    </row>
    <row r="1105" spans="1:6" x14ac:dyDescent="0.2">
      <c r="A1105" s="1">
        <v>43368</v>
      </c>
      <c r="B1105" s="2">
        <v>35322065</v>
      </c>
      <c r="C1105" s="2" t="s">
        <v>819</v>
      </c>
      <c r="D1105" s="2">
        <v>21</v>
      </c>
      <c r="E1105" t="s">
        <v>863</v>
      </c>
      <c r="F1105">
        <f>VLOOKUP(C1105,Productos!$A$1:$F$51,6,0)*D1105</f>
        <v>13419</v>
      </c>
    </row>
    <row r="1106" spans="1:6" x14ac:dyDescent="0.2">
      <c r="A1106" s="1">
        <v>43368</v>
      </c>
      <c r="B1106" s="2">
        <v>36697797</v>
      </c>
      <c r="C1106" s="2" t="s">
        <v>818</v>
      </c>
      <c r="D1106" s="2">
        <v>378</v>
      </c>
      <c r="E1106" t="s">
        <v>990</v>
      </c>
      <c r="F1106">
        <f>VLOOKUP(C1106,Productos!$A$1:$F$51,6,0)*D1106</f>
        <v>151200</v>
      </c>
    </row>
    <row r="1107" spans="1:6" x14ac:dyDescent="0.2">
      <c r="A1107" s="1">
        <v>43368</v>
      </c>
      <c r="B1107" s="2">
        <v>39280137</v>
      </c>
      <c r="C1107" s="2" t="s">
        <v>791</v>
      </c>
      <c r="D1107" s="2">
        <v>28</v>
      </c>
      <c r="E1107" t="s">
        <v>956</v>
      </c>
      <c r="F1107">
        <f>VLOOKUP(C1107,Productos!$A$1:$F$51,6,0)*D1107</f>
        <v>30800</v>
      </c>
    </row>
    <row r="1108" spans="1:6" x14ac:dyDescent="0.2">
      <c r="A1108" s="1">
        <v>43368</v>
      </c>
      <c r="B1108" s="2">
        <v>29859164</v>
      </c>
      <c r="C1108" s="2" t="s">
        <v>832</v>
      </c>
      <c r="D1108" s="2">
        <v>35</v>
      </c>
      <c r="E1108" t="s">
        <v>1079</v>
      </c>
      <c r="F1108">
        <f>VLOOKUP(C1108,Productos!$A$1:$F$51,6,0)*D1108</f>
        <v>22575</v>
      </c>
    </row>
    <row r="1109" spans="1:6" x14ac:dyDescent="0.2">
      <c r="A1109" s="1">
        <v>43368</v>
      </c>
      <c r="B1109" s="2">
        <v>19408532</v>
      </c>
      <c r="C1109" s="2" t="s">
        <v>799</v>
      </c>
      <c r="D1109" s="2">
        <v>49</v>
      </c>
      <c r="E1109" t="s">
        <v>857</v>
      </c>
      <c r="F1109">
        <f>VLOOKUP(C1109,Productos!$A$1:$F$51,6,0)*D1109</f>
        <v>54880</v>
      </c>
    </row>
    <row r="1110" spans="1:6" x14ac:dyDescent="0.2">
      <c r="A1110" s="1">
        <v>43369</v>
      </c>
      <c r="B1110" s="2">
        <v>30723229</v>
      </c>
      <c r="C1110" s="2" t="s">
        <v>820</v>
      </c>
      <c r="D1110" s="2">
        <v>7</v>
      </c>
      <c r="E1110" t="s">
        <v>1101</v>
      </c>
      <c r="F1110">
        <f>VLOOKUP(C1110,Productos!$A$1:$F$51,6,0)*D1110</f>
        <v>6930</v>
      </c>
    </row>
    <row r="1111" spans="1:6" x14ac:dyDescent="0.2">
      <c r="A1111" s="1">
        <v>43369</v>
      </c>
      <c r="B1111" s="2">
        <v>6019097</v>
      </c>
      <c r="C1111" s="2" t="s">
        <v>817</v>
      </c>
      <c r="D1111" s="2">
        <v>42</v>
      </c>
      <c r="E1111" t="s">
        <v>1018</v>
      </c>
      <c r="F1111">
        <f>VLOOKUP(C1111,Productos!$A$1:$F$51,6,0)*D1111</f>
        <v>28980</v>
      </c>
    </row>
    <row r="1112" spans="1:6" x14ac:dyDescent="0.2">
      <c r="A1112" s="1">
        <v>43369</v>
      </c>
      <c r="B1112" s="2">
        <v>36846992</v>
      </c>
      <c r="C1112" s="2" t="s">
        <v>797</v>
      </c>
      <c r="D1112" s="2">
        <v>7</v>
      </c>
      <c r="E1112" t="s">
        <v>1118</v>
      </c>
      <c r="F1112">
        <f>VLOOKUP(C1112,Productos!$A$1:$F$51,6,0)*D1112</f>
        <v>7350</v>
      </c>
    </row>
    <row r="1113" spans="1:6" x14ac:dyDescent="0.2">
      <c r="A1113" s="1">
        <v>43369</v>
      </c>
      <c r="B1113" s="2">
        <v>13497571</v>
      </c>
      <c r="C1113" s="2" t="s">
        <v>810</v>
      </c>
      <c r="D1113" s="2">
        <v>14</v>
      </c>
      <c r="E1113" t="s">
        <v>1078</v>
      </c>
      <c r="F1113">
        <f>VLOOKUP(C1113,Productos!$A$1:$F$51,6,0)*D1113</f>
        <v>9800</v>
      </c>
    </row>
    <row r="1114" spans="1:6" x14ac:dyDescent="0.2">
      <c r="A1114" s="1">
        <v>43370</v>
      </c>
      <c r="B1114" s="2">
        <v>8882331</v>
      </c>
      <c r="C1114" s="2" t="s">
        <v>809</v>
      </c>
      <c r="D1114" s="2">
        <v>42</v>
      </c>
      <c r="E1114" t="s">
        <v>1118</v>
      </c>
      <c r="F1114">
        <f>VLOOKUP(C1114,Productos!$A$1:$F$51,6,0)*D1114</f>
        <v>12600</v>
      </c>
    </row>
    <row r="1115" spans="1:6" x14ac:dyDescent="0.2">
      <c r="A1115" s="1">
        <v>43370</v>
      </c>
      <c r="B1115" s="2">
        <v>19921582</v>
      </c>
      <c r="C1115" s="2" t="s">
        <v>816</v>
      </c>
      <c r="D1115" s="2">
        <v>21</v>
      </c>
      <c r="E1115" t="s">
        <v>1079</v>
      </c>
      <c r="F1115">
        <f>VLOOKUP(C1115,Productos!$A$1:$F$51,6,0)*D1115</f>
        <v>20622</v>
      </c>
    </row>
    <row r="1116" spans="1:6" x14ac:dyDescent="0.2">
      <c r="A1116" s="1">
        <v>43370</v>
      </c>
      <c r="B1116" s="2">
        <v>18265898</v>
      </c>
      <c r="C1116" s="2" t="s">
        <v>816</v>
      </c>
      <c r="D1116" s="2">
        <v>161</v>
      </c>
      <c r="E1116" t="s">
        <v>1143</v>
      </c>
      <c r="F1116">
        <f>VLOOKUP(C1116,Productos!$A$1:$F$51,6,0)*D1116</f>
        <v>158102</v>
      </c>
    </row>
    <row r="1117" spans="1:6" x14ac:dyDescent="0.2">
      <c r="A1117" s="1">
        <v>43370</v>
      </c>
      <c r="B1117" s="2">
        <v>32867500</v>
      </c>
      <c r="C1117" s="2" t="s">
        <v>833</v>
      </c>
      <c r="D1117" s="2">
        <v>49</v>
      </c>
      <c r="E1117" t="s">
        <v>1119</v>
      </c>
      <c r="F1117">
        <f>VLOOKUP(C1117,Productos!$A$1:$F$51,6,0)*D1117</f>
        <v>12250</v>
      </c>
    </row>
    <row r="1118" spans="1:6" x14ac:dyDescent="0.2">
      <c r="A1118" s="1">
        <v>43371</v>
      </c>
      <c r="B1118" s="2">
        <v>49959311</v>
      </c>
      <c r="C1118" s="2" t="s">
        <v>807</v>
      </c>
      <c r="D1118" s="2">
        <v>28</v>
      </c>
      <c r="E1118" t="s">
        <v>1099</v>
      </c>
      <c r="F1118">
        <f>VLOOKUP(C1118,Productos!$A$1:$F$51,6,0)*D1118</f>
        <v>16800</v>
      </c>
    </row>
    <row r="1119" spans="1:6" x14ac:dyDescent="0.2">
      <c r="A1119" s="1">
        <v>43371</v>
      </c>
      <c r="B1119" s="2">
        <v>42870708</v>
      </c>
      <c r="C1119" s="2" t="s">
        <v>800</v>
      </c>
      <c r="D1119" s="2">
        <v>21</v>
      </c>
      <c r="E1119" t="s">
        <v>1028</v>
      </c>
      <c r="F1119">
        <f>VLOOKUP(C1119,Productos!$A$1:$F$51,6,0)*D1119</f>
        <v>26250</v>
      </c>
    </row>
    <row r="1120" spans="1:6" x14ac:dyDescent="0.2">
      <c r="A1120" s="1">
        <v>43371</v>
      </c>
      <c r="B1120" s="2">
        <v>21394742</v>
      </c>
      <c r="C1120" s="2" t="s">
        <v>816</v>
      </c>
      <c r="D1120" s="2">
        <v>35</v>
      </c>
      <c r="E1120" t="s">
        <v>966</v>
      </c>
      <c r="F1120">
        <f>VLOOKUP(C1120,Productos!$A$1:$F$51,6,0)*D1120</f>
        <v>34370</v>
      </c>
    </row>
    <row r="1121" spans="1:6" x14ac:dyDescent="0.2">
      <c r="A1121" s="1">
        <v>43371</v>
      </c>
      <c r="B1121" s="2">
        <v>20850842</v>
      </c>
      <c r="C1121" s="2" t="s">
        <v>833</v>
      </c>
      <c r="D1121" s="2">
        <v>49</v>
      </c>
      <c r="E1121" t="s">
        <v>1008</v>
      </c>
      <c r="F1121">
        <f>VLOOKUP(C1121,Productos!$A$1:$F$51,6,0)*D1121</f>
        <v>12250</v>
      </c>
    </row>
    <row r="1122" spans="1:6" x14ac:dyDescent="0.2">
      <c r="A1122" s="1">
        <v>43372</v>
      </c>
      <c r="B1122" s="2">
        <v>29151237</v>
      </c>
      <c r="C1122" s="2" t="s">
        <v>809</v>
      </c>
      <c r="D1122" s="2">
        <v>35</v>
      </c>
      <c r="E1122" t="s">
        <v>944</v>
      </c>
      <c r="F1122">
        <f>VLOOKUP(C1122,Productos!$A$1:$F$51,6,0)*D1122</f>
        <v>10500</v>
      </c>
    </row>
    <row r="1123" spans="1:6" x14ac:dyDescent="0.2">
      <c r="A1123" s="1">
        <v>43372</v>
      </c>
      <c r="B1123" s="2">
        <v>24820918</v>
      </c>
      <c r="C1123" s="2" t="s">
        <v>799</v>
      </c>
      <c r="D1123" s="2">
        <v>49</v>
      </c>
      <c r="E1123" t="s">
        <v>872</v>
      </c>
      <c r="F1123">
        <f>VLOOKUP(C1123,Productos!$A$1:$F$51,6,0)*D1123</f>
        <v>54880</v>
      </c>
    </row>
    <row r="1124" spans="1:6" x14ac:dyDescent="0.2">
      <c r="A1124" s="1">
        <v>43372</v>
      </c>
      <c r="B1124" s="2">
        <v>28254636</v>
      </c>
      <c r="C1124" s="2" t="s">
        <v>800</v>
      </c>
      <c r="D1124" s="2">
        <v>28</v>
      </c>
      <c r="E1124" t="s">
        <v>1008</v>
      </c>
      <c r="F1124">
        <f>VLOOKUP(C1124,Productos!$A$1:$F$51,6,0)*D1124</f>
        <v>35000</v>
      </c>
    </row>
    <row r="1125" spans="1:6" x14ac:dyDescent="0.2">
      <c r="A1125" s="1">
        <v>43373</v>
      </c>
      <c r="B1125" s="2">
        <v>29729133</v>
      </c>
      <c r="C1125" s="2" t="s">
        <v>792</v>
      </c>
      <c r="D1125" s="2">
        <v>28</v>
      </c>
      <c r="E1125" t="s">
        <v>1162</v>
      </c>
      <c r="F1125">
        <f>VLOOKUP(C1125,Productos!$A$1:$F$51,6,0)*D1125</f>
        <v>12768</v>
      </c>
    </row>
    <row r="1126" spans="1:6" x14ac:dyDescent="0.2">
      <c r="A1126" s="1">
        <v>43373</v>
      </c>
      <c r="B1126" s="2">
        <v>29388684</v>
      </c>
      <c r="C1126" s="2" t="s">
        <v>819</v>
      </c>
      <c r="D1126" s="2">
        <v>35</v>
      </c>
      <c r="E1126" t="s">
        <v>894</v>
      </c>
      <c r="F1126">
        <f>VLOOKUP(C1126,Productos!$A$1:$F$51,6,0)*D1126</f>
        <v>22365</v>
      </c>
    </row>
    <row r="1127" spans="1:6" x14ac:dyDescent="0.2">
      <c r="A1127" s="1">
        <v>43373</v>
      </c>
      <c r="B1127" s="2">
        <v>12311020</v>
      </c>
      <c r="C1127" s="2" t="s">
        <v>810</v>
      </c>
      <c r="D1127" s="2">
        <v>49</v>
      </c>
      <c r="E1127" t="s">
        <v>1208</v>
      </c>
      <c r="F1127">
        <f>VLOOKUP(C1127,Productos!$A$1:$F$51,6,0)*D1127</f>
        <v>34300</v>
      </c>
    </row>
    <row r="1128" spans="1:6" x14ac:dyDescent="0.2">
      <c r="A1128" s="1">
        <v>43373</v>
      </c>
      <c r="B1128" s="2">
        <v>49444653</v>
      </c>
      <c r="C1128" s="2" t="s">
        <v>798</v>
      </c>
      <c r="D1128" s="2">
        <v>21</v>
      </c>
      <c r="E1128" t="s">
        <v>892</v>
      </c>
      <c r="F1128">
        <f>VLOOKUP(C1128,Productos!$A$1:$F$51,6,0)*D1128</f>
        <v>5250</v>
      </c>
    </row>
    <row r="1129" spans="1:6" x14ac:dyDescent="0.2">
      <c r="A1129" s="1">
        <v>43374</v>
      </c>
      <c r="B1129" s="2">
        <v>38113673</v>
      </c>
      <c r="C1129" s="2" t="s">
        <v>821</v>
      </c>
      <c r="D1129">
        <v>84</v>
      </c>
      <c r="E1129" t="s">
        <v>1161</v>
      </c>
      <c r="F1129">
        <f>VLOOKUP(C1129,Productos!$A$1:$F$51,6,0)*D1129</f>
        <v>16800</v>
      </c>
    </row>
    <row r="1130" spans="1:6" x14ac:dyDescent="0.2">
      <c r="A1130" s="1">
        <v>43374</v>
      </c>
      <c r="B1130" s="2">
        <v>20884814</v>
      </c>
      <c r="C1130" s="2" t="s">
        <v>816</v>
      </c>
      <c r="D1130">
        <v>672</v>
      </c>
      <c r="E1130" t="s">
        <v>890</v>
      </c>
      <c r="F1130">
        <f>VLOOKUP(C1130,Productos!$A$1:$F$51,6,0)*D1130</f>
        <v>659904</v>
      </c>
    </row>
    <row r="1131" spans="1:6" x14ac:dyDescent="0.2">
      <c r="A1131" s="1">
        <v>43374</v>
      </c>
      <c r="B1131" s="2">
        <v>24054271</v>
      </c>
      <c r="C1131" s="2" t="s">
        <v>828</v>
      </c>
      <c r="D1131">
        <v>24</v>
      </c>
      <c r="E1131" t="s">
        <v>1237</v>
      </c>
      <c r="F1131">
        <f>VLOOKUP(C1131,Productos!$A$1:$F$51,6,0)*D1131</f>
        <v>12000</v>
      </c>
    </row>
    <row r="1132" spans="1:6" x14ac:dyDescent="0.2">
      <c r="A1132" s="1">
        <v>43374</v>
      </c>
      <c r="B1132" s="2">
        <v>37395845</v>
      </c>
      <c r="C1132" s="2" t="s">
        <v>829</v>
      </c>
      <c r="D1132">
        <v>24</v>
      </c>
      <c r="E1132" t="s">
        <v>1230</v>
      </c>
      <c r="F1132">
        <f>VLOOKUP(C1132,Productos!$A$1:$F$51,6,0)*D1132</f>
        <v>17352</v>
      </c>
    </row>
    <row r="1133" spans="1:6" x14ac:dyDescent="0.2">
      <c r="A1133" s="1">
        <v>43375</v>
      </c>
      <c r="B1133" s="2">
        <v>29811299</v>
      </c>
      <c r="C1133" s="2" t="s">
        <v>832</v>
      </c>
      <c r="D1133">
        <v>36</v>
      </c>
      <c r="E1133" t="s">
        <v>1000</v>
      </c>
      <c r="F1133">
        <f>VLOOKUP(C1133,Productos!$A$1:$F$51,6,0)*D1133</f>
        <v>23220</v>
      </c>
    </row>
    <row r="1134" spans="1:6" x14ac:dyDescent="0.2">
      <c r="A1134" s="1">
        <v>43375</v>
      </c>
      <c r="B1134" s="2">
        <v>20284863</v>
      </c>
      <c r="C1134" s="2" t="s">
        <v>790</v>
      </c>
      <c r="D1134">
        <v>84</v>
      </c>
      <c r="E1134" t="s">
        <v>1150</v>
      </c>
      <c r="F1134">
        <f>VLOOKUP(C1134,Productos!$A$1:$F$51,6,0)*D1134</f>
        <v>84000</v>
      </c>
    </row>
    <row r="1135" spans="1:6" x14ac:dyDescent="0.2">
      <c r="A1135" s="1">
        <v>43375</v>
      </c>
      <c r="B1135" s="2">
        <v>29349637</v>
      </c>
      <c r="C1135" s="2" t="s">
        <v>823</v>
      </c>
      <c r="D1135">
        <v>72</v>
      </c>
      <c r="E1135" t="s">
        <v>879</v>
      </c>
      <c r="F1135">
        <f>VLOOKUP(C1135,Productos!$A$1:$F$51,6,0)*D1135</f>
        <v>12600</v>
      </c>
    </row>
    <row r="1136" spans="1:6" x14ac:dyDescent="0.2">
      <c r="A1136" s="1">
        <v>43376</v>
      </c>
      <c r="B1136" s="2">
        <v>24735241</v>
      </c>
      <c r="C1136" s="2" t="s">
        <v>803</v>
      </c>
      <c r="D1136">
        <v>36</v>
      </c>
      <c r="E1136" t="s">
        <v>1195</v>
      </c>
      <c r="F1136">
        <f>VLOOKUP(C1136,Productos!$A$1:$F$51,6,0)*D1136</f>
        <v>720</v>
      </c>
    </row>
    <row r="1137" spans="1:6" x14ac:dyDescent="0.2">
      <c r="A1137" s="1">
        <v>43376</v>
      </c>
      <c r="B1137" s="2">
        <v>11809915</v>
      </c>
      <c r="C1137" s="2" t="s">
        <v>797</v>
      </c>
      <c r="D1137">
        <v>24</v>
      </c>
      <c r="E1137" t="s">
        <v>1109</v>
      </c>
      <c r="F1137">
        <f>VLOOKUP(C1137,Productos!$A$1:$F$51,6,0)*D1137</f>
        <v>25200</v>
      </c>
    </row>
    <row r="1138" spans="1:6" x14ac:dyDescent="0.2">
      <c r="A1138" s="1">
        <v>43377</v>
      </c>
      <c r="B1138" s="2">
        <v>17586939</v>
      </c>
      <c r="C1138" s="2" t="s">
        <v>790</v>
      </c>
      <c r="D1138">
        <v>792</v>
      </c>
      <c r="E1138" t="s">
        <v>1092</v>
      </c>
      <c r="F1138">
        <f>VLOOKUP(C1138,Productos!$A$1:$F$51,6,0)*D1138</f>
        <v>792000</v>
      </c>
    </row>
    <row r="1139" spans="1:6" x14ac:dyDescent="0.2">
      <c r="A1139" s="1">
        <v>43377</v>
      </c>
      <c r="B1139" s="2">
        <v>49534027</v>
      </c>
      <c r="C1139" s="2" t="s">
        <v>818</v>
      </c>
      <c r="D1139">
        <v>72</v>
      </c>
      <c r="E1139" t="s">
        <v>904</v>
      </c>
      <c r="F1139">
        <f>VLOOKUP(C1139,Productos!$A$1:$F$51,6,0)*D1139</f>
        <v>28800</v>
      </c>
    </row>
    <row r="1140" spans="1:6" x14ac:dyDescent="0.2">
      <c r="A1140" s="1">
        <v>43377</v>
      </c>
      <c r="B1140" s="2">
        <v>33417003</v>
      </c>
      <c r="C1140" s="2" t="s">
        <v>804</v>
      </c>
      <c r="D1140">
        <v>84</v>
      </c>
      <c r="E1140" t="s">
        <v>904</v>
      </c>
      <c r="F1140">
        <f>VLOOKUP(C1140,Productos!$A$1:$F$51,6,0)*D1140</f>
        <v>23520</v>
      </c>
    </row>
    <row r="1141" spans="1:6" x14ac:dyDescent="0.2">
      <c r="A1141" s="1">
        <v>43377</v>
      </c>
      <c r="B1141" s="2">
        <v>17901827</v>
      </c>
      <c r="C1141" s="2" t="s">
        <v>800</v>
      </c>
      <c r="D1141">
        <v>12</v>
      </c>
      <c r="E1141" t="s">
        <v>1236</v>
      </c>
      <c r="F1141">
        <f>VLOOKUP(C1141,Productos!$A$1:$F$51,6,0)*D1141</f>
        <v>15000</v>
      </c>
    </row>
    <row r="1142" spans="1:6" x14ac:dyDescent="0.2">
      <c r="A1142" s="1">
        <v>43378</v>
      </c>
      <c r="B1142" s="2">
        <v>20546100</v>
      </c>
      <c r="C1142" s="2" t="s">
        <v>808</v>
      </c>
      <c r="D1142">
        <v>84</v>
      </c>
      <c r="E1142" t="s">
        <v>1206</v>
      </c>
      <c r="F1142">
        <f>VLOOKUP(C1142,Productos!$A$1:$F$51,6,0)*D1142</f>
        <v>1680</v>
      </c>
    </row>
    <row r="1143" spans="1:6" x14ac:dyDescent="0.2">
      <c r="A1143" s="1">
        <v>43378</v>
      </c>
      <c r="B1143" s="2">
        <v>21695201</v>
      </c>
      <c r="C1143" s="2" t="s">
        <v>819</v>
      </c>
      <c r="D1143">
        <v>60</v>
      </c>
      <c r="E1143" t="s">
        <v>1238</v>
      </c>
      <c r="F1143">
        <f>VLOOKUP(C1143,Productos!$A$1:$F$51,6,0)*D1143</f>
        <v>38340</v>
      </c>
    </row>
    <row r="1144" spans="1:6" x14ac:dyDescent="0.2">
      <c r="A1144" s="1">
        <v>43378</v>
      </c>
      <c r="B1144" s="2">
        <v>23580023</v>
      </c>
      <c r="C1144" s="2" t="s">
        <v>831</v>
      </c>
      <c r="D1144">
        <v>12</v>
      </c>
      <c r="E1144" t="s">
        <v>941</v>
      </c>
      <c r="F1144">
        <f>VLOOKUP(C1144,Productos!$A$1:$F$51,6,0)*D1144</f>
        <v>9000</v>
      </c>
    </row>
    <row r="1145" spans="1:6" x14ac:dyDescent="0.2">
      <c r="A1145" s="1">
        <v>43378</v>
      </c>
      <c r="B1145" s="2">
        <v>28535533</v>
      </c>
      <c r="C1145" s="2" t="s">
        <v>836</v>
      </c>
      <c r="D1145">
        <v>48</v>
      </c>
      <c r="E1145" t="s">
        <v>914</v>
      </c>
      <c r="F1145">
        <f>VLOOKUP(C1145,Productos!$A$1:$F$51,6,0)*D1145</f>
        <v>9600</v>
      </c>
    </row>
    <row r="1146" spans="1:6" x14ac:dyDescent="0.2">
      <c r="A1146" s="1">
        <v>43378</v>
      </c>
      <c r="B1146" s="2">
        <v>5195511</v>
      </c>
      <c r="C1146" s="2" t="s">
        <v>791</v>
      </c>
      <c r="D1146">
        <v>24</v>
      </c>
      <c r="E1146" t="s">
        <v>1164</v>
      </c>
      <c r="F1146">
        <f>VLOOKUP(C1146,Productos!$A$1:$F$51,6,0)*D1146</f>
        <v>26400</v>
      </c>
    </row>
    <row r="1147" spans="1:6" x14ac:dyDescent="0.2">
      <c r="A1147" s="1">
        <v>43378</v>
      </c>
      <c r="B1147" s="2">
        <v>49241198</v>
      </c>
      <c r="C1147" s="2" t="s">
        <v>827</v>
      </c>
      <c r="D1147">
        <v>12</v>
      </c>
      <c r="E1147" t="s">
        <v>1161</v>
      </c>
      <c r="F1147">
        <f>VLOOKUP(C1147,Productos!$A$1:$F$51,6,0)*D1147</f>
        <v>4800</v>
      </c>
    </row>
    <row r="1148" spans="1:6" x14ac:dyDescent="0.2">
      <c r="A1148" s="1">
        <v>43378</v>
      </c>
      <c r="B1148" s="2">
        <v>34866995</v>
      </c>
      <c r="C1148" s="2" t="s">
        <v>796</v>
      </c>
      <c r="D1148">
        <v>12</v>
      </c>
      <c r="E1148" t="s">
        <v>1133</v>
      </c>
      <c r="F1148">
        <f>VLOOKUP(C1148,Productos!$A$1:$F$51,6,0)*D1148</f>
        <v>4200</v>
      </c>
    </row>
    <row r="1149" spans="1:6" x14ac:dyDescent="0.2">
      <c r="A1149" s="1">
        <v>43379</v>
      </c>
      <c r="B1149" s="2">
        <v>38139557</v>
      </c>
      <c r="C1149" s="2" t="s">
        <v>809</v>
      </c>
      <c r="D1149">
        <v>72</v>
      </c>
      <c r="E1149" t="s">
        <v>875</v>
      </c>
      <c r="F1149">
        <f>VLOOKUP(C1149,Productos!$A$1:$F$51,6,0)*D1149</f>
        <v>21600</v>
      </c>
    </row>
    <row r="1150" spans="1:6" x14ac:dyDescent="0.2">
      <c r="A1150" s="1">
        <v>43379</v>
      </c>
      <c r="B1150" s="2">
        <v>45559182</v>
      </c>
      <c r="C1150" s="2" t="s">
        <v>814</v>
      </c>
      <c r="D1150">
        <v>60</v>
      </c>
      <c r="E1150" t="s">
        <v>1062</v>
      </c>
      <c r="F1150">
        <f>VLOOKUP(C1150,Productos!$A$1:$F$51,6,0)*D1150</f>
        <v>29400</v>
      </c>
    </row>
    <row r="1151" spans="1:6" x14ac:dyDescent="0.2">
      <c r="A1151" s="1">
        <v>43379</v>
      </c>
      <c r="B1151" s="2">
        <v>39078026</v>
      </c>
      <c r="C1151" s="2" t="s">
        <v>802</v>
      </c>
      <c r="D1151">
        <v>84</v>
      </c>
      <c r="E1151" t="s">
        <v>842</v>
      </c>
      <c r="F1151">
        <f>VLOOKUP(C1151,Productos!$A$1:$F$51,6,0)*D1151</f>
        <v>10080</v>
      </c>
    </row>
    <row r="1152" spans="1:6" x14ac:dyDescent="0.2">
      <c r="A1152" s="1">
        <v>43379</v>
      </c>
      <c r="B1152" s="2">
        <v>26287244</v>
      </c>
      <c r="C1152" s="2" t="s">
        <v>798</v>
      </c>
      <c r="D1152">
        <v>60</v>
      </c>
      <c r="E1152" t="s">
        <v>994</v>
      </c>
      <c r="F1152">
        <f>VLOOKUP(C1152,Productos!$A$1:$F$51,6,0)*D1152</f>
        <v>15000</v>
      </c>
    </row>
    <row r="1153" spans="1:6" x14ac:dyDescent="0.2">
      <c r="A1153" s="1">
        <v>43379</v>
      </c>
      <c r="B1153" s="2">
        <v>8986749</v>
      </c>
      <c r="C1153" s="2" t="s">
        <v>807</v>
      </c>
      <c r="D1153">
        <v>60</v>
      </c>
      <c r="E1153" t="s">
        <v>1214</v>
      </c>
      <c r="F1153">
        <f>VLOOKUP(C1153,Productos!$A$1:$F$51,6,0)*D1153</f>
        <v>36000</v>
      </c>
    </row>
    <row r="1154" spans="1:6" x14ac:dyDescent="0.2">
      <c r="A1154" s="1">
        <v>43379</v>
      </c>
      <c r="B1154" s="2">
        <v>28820615</v>
      </c>
      <c r="C1154" s="2" t="s">
        <v>824</v>
      </c>
      <c r="D1154">
        <v>48</v>
      </c>
      <c r="E1154" t="s">
        <v>1010</v>
      </c>
      <c r="F1154">
        <f>VLOOKUP(C1154,Productos!$A$1:$F$51,6,0)*D1154</f>
        <v>38400</v>
      </c>
    </row>
    <row r="1155" spans="1:6" x14ac:dyDescent="0.2">
      <c r="A1155" s="1">
        <v>43380</v>
      </c>
      <c r="B1155" s="2">
        <v>5731248</v>
      </c>
      <c r="C1155" s="2" t="s">
        <v>797</v>
      </c>
      <c r="D1155">
        <v>24</v>
      </c>
      <c r="E1155" t="s">
        <v>1124</v>
      </c>
      <c r="F1155">
        <f>VLOOKUP(C1155,Productos!$A$1:$F$51,6,0)*D1155</f>
        <v>25200</v>
      </c>
    </row>
    <row r="1156" spans="1:6" x14ac:dyDescent="0.2">
      <c r="A1156" s="1">
        <v>43380</v>
      </c>
      <c r="B1156" s="2">
        <v>17978639</v>
      </c>
      <c r="C1156" s="2" t="s">
        <v>831</v>
      </c>
      <c r="D1156">
        <v>12</v>
      </c>
      <c r="E1156" t="s">
        <v>1220</v>
      </c>
      <c r="F1156">
        <f>VLOOKUP(C1156,Productos!$A$1:$F$51,6,0)*D1156</f>
        <v>9000</v>
      </c>
    </row>
    <row r="1157" spans="1:6" x14ac:dyDescent="0.2">
      <c r="A1157" s="1">
        <v>43381</v>
      </c>
      <c r="B1157" s="2">
        <v>33303464</v>
      </c>
      <c r="C1157" s="2" t="s">
        <v>813</v>
      </c>
      <c r="D1157">
        <v>48</v>
      </c>
      <c r="E1157" t="s">
        <v>1170</v>
      </c>
      <c r="F1157">
        <f>VLOOKUP(C1157,Productos!$A$1:$F$51,6,0)*D1157</f>
        <v>72000</v>
      </c>
    </row>
    <row r="1158" spans="1:6" x14ac:dyDescent="0.2">
      <c r="A1158" s="1">
        <v>43381</v>
      </c>
      <c r="B1158" s="2">
        <v>48465211</v>
      </c>
      <c r="C1158" s="2" t="s">
        <v>827</v>
      </c>
      <c r="D1158">
        <v>24</v>
      </c>
      <c r="E1158" t="s">
        <v>916</v>
      </c>
      <c r="F1158">
        <f>VLOOKUP(C1158,Productos!$A$1:$F$51,6,0)*D1158</f>
        <v>9600</v>
      </c>
    </row>
    <row r="1159" spans="1:6" x14ac:dyDescent="0.2">
      <c r="A1159" s="1">
        <v>43381</v>
      </c>
      <c r="B1159" s="2">
        <v>42695825</v>
      </c>
      <c r="C1159" s="2" t="s">
        <v>809</v>
      </c>
      <c r="D1159">
        <v>36</v>
      </c>
      <c r="E1159" t="s">
        <v>954</v>
      </c>
      <c r="F1159">
        <f>VLOOKUP(C1159,Productos!$A$1:$F$51,6,0)*D1159</f>
        <v>10800</v>
      </c>
    </row>
    <row r="1160" spans="1:6" x14ac:dyDescent="0.2">
      <c r="A1160" s="1">
        <v>43381</v>
      </c>
      <c r="B1160" s="2">
        <v>18951227</v>
      </c>
      <c r="C1160" s="2" t="s">
        <v>804</v>
      </c>
      <c r="D1160">
        <v>60</v>
      </c>
      <c r="E1160" t="s">
        <v>1217</v>
      </c>
      <c r="F1160">
        <f>VLOOKUP(C1160,Productos!$A$1:$F$51,6,0)*D1160</f>
        <v>16800</v>
      </c>
    </row>
    <row r="1161" spans="1:6" x14ac:dyDescent="0.2">
      <c r="A1161" s="1">
        <v>43382</v>
      </c>
      <c r="B1161" s="2">
        <v>27790989</v>
      </c>
      <c r="C1161" s="2" t="s">
        <v>821</v>
      </c>
      <c r="D1161">
        <v>36</v>
      </c>
      <c r="E1161" t="s">
        <v>1116</v>
      </c>
      <c r="F1161">
        <f>VLOOKUP(C1161,Productos!$A$1:$F$51,6,0)*D1161</f>
        <v>7200</v>
      </c>
    </row>
    <row r="1162" spans="1:6" x14ac:dyDescent="0.2">
      <c r="A1162" s="1">
        <v>43382</v>
      </c>
      <c r="B1162" s="2">
        <v>33451867</v>
      </c>
      <c r="C1162" s="2" t="s">
        <v>798</v>
      </c>
      <c r="D1162">
        <v>36</v>
      </c>
      <c r="E1162" t="s">
        <v>1239</v>
      </c>
      <c r="F1162">
        <f>VLOOKUP(C1162,Productos!$A$1:$F$51,6,0)*D1162</f>
        <v>9000</v>
      </c>
    </row>
    <row r="1163" spans="1:6" x14ac:dyDescent="0.2">
      <c r="A1163" s="1">
        <v>43382</v>
      </c>
      <c r="B1163" s="2">
        <v>9614199</v>
      </c>
      <c r="C1163" s="2" t="s">
        <v>793</v>
      </c>
      <c r="D1163">
        <v>84</v>
      </c>
      <c r="E1163" t="s">
        <v>1051</v>
      </c>
      <c r="F1163">
        <f>VLOOKUP(C1163,Productos!$A$1:$F$51,6,0)*D1163</f>
        <v>29400</v>
      </c>
    </row>
    <row r="1164" spans="1:6" x14ac:dyDescent="0.2">
      <c r="A1164" s="1">
        <v>43382</v>
      </c>
      <c r="B1164" s="2">
        <v>10538489</v>
      </c>
      <c r="C1164" s="2" t="s">
        <v>807</v>
      </c>
      <c r="D1164">
        <v>60</v>
      </c>
      <c r="E1164" t="s">
        <v>938</v>
      </c>
      <c r="F1164">
        <f>VLOOKUP(C1164,Productos!$A$1:$F$51,6,0)*D1164</f>
        <v>36000</v>
      </c>
    </row>
    <row r="1165" spans="1:6" x14ac:dyDescent="0.2">
      <c r="A1165" s="1">
        <v>43383</v>
      </c>
      <c r="B1165" s="2">
        <v>24036401</v>
      </c>
      <c r="C1165" s="2" t="s">
        <v>833</v>
      </c>
      <c r="D1165">
        <v>36</v>
      </c>
      <c r="E1165" t="s">
        <v>1189</v>
      </c>
      <c r="F1165">
        <f>VLOOKUP(C1165,Productos!$A$1:$F$51,6,0)*D1165</f>
        <v>9000</v>
      </c>
    </row>
    <row r="1166" spans="1:6" x14ac:dyDescent="0.2">
      <c r="A1166" s="1">
        <v>43383</v>
      </c>
      <c r="B1166" s="2">
        <v>20154218</v>
      </c>
      <c r="C1166" s="2" t="s">
        <v>817</v>
      </c>
      <c r="D1166">
        <v>60</v>
      </c>
      <c r="E1166" t="s">
        <v>1207</v>
      </c>
      <c r="F1166">
        <f>VLOOKUP(C1166,Productos!$A$1:$F$51,6,0)*D1166</f>
        <v>41400</v>
      </c>
    </row>
    <row r="1167" spans="1:6" x14ac:dyDescent="0.2">
      <c r="A1167" s="1">
        <v>43383</v>
      </c>
      <c r="B1167" s="2">
        <v>42040635</v>
      </c>
      <c r="C1167" s="2" t="s">
        <v>821</v>
      </c>
      <c r="D1167">
        <v>84</v>
      </c>
      <c r="E1167" t="s">
        <v>859</v>
      </c>
      <c r="F1167">
        <f>VLOOKUP(C1167,Productos!$A$1:$F$51,6,0)*D1167</f>
        <v>16800</v>
      </c>
    </row>
    <row r="1168" spans="1:6" x14ac:dyDescent="0.2">
      <c r="A1168" s="1">
        <v>43383</v>
      </c>
      <c r="B1168" s="2">
        <v>25102098</v>
      </c>
      <c r="C1168" s="2" t="s">
        <v>789</v>
      </c>
      <c r="D1168">
        <v>516</v>
      </c>
      <c r="E1168" t="s">
        <v>1159</v>
      </c>
      <c r="F1168">
        <f>VLOOKUP(C1168,Productos!$A$1:$F$51,6,0)*D1168</f>
        <v>567600</v>
      </c>
    </row>
    <row r="1169" spans="1:6" x14ac:dyDescent="0.2">
      <c r="A1169" s="1">
        <v>43383</v>
      </c>
      <c r="B1169" s="2">
        <v>24375706</v>
      </c>
      <c r="C1169" s="2" t="s">
        <v>820</v>
      </c>
      <c r="D1169">
        <v>72</v>
      </c>
      <c r="E1169" t="s">
        <v>998</v>
      </c>
      <c r="F1169">
        <f>VLOOKUP(C1169,Productos!$A$1:$F$51,6,0)*D1169</f>
        <v>71280</v>
      </c>
    </row>
    <row r="1170" spans="1:6" x14ac:dyDescent="0.2">
      <c r="A1170" s="1">
        <v>43384</v>
      </c>
      <c r="B1170" s="2">
        <v>9761888</v>
      </c>
      <c r="C1170" s="2" t="s">
        <v>791</v>
      </c>
      <c r="D1170">
        <v>12</v>
      </c>
      <c r="E1170" t="s">
        <v>1240</v>
      </c>
      <c r="F1170">
        <f>VLOOKUP(C1170,Productos!$A$1:$F$51,6,0)*D1170</f>
        <v>13200</v>
      </c>
    </row>
    <row r="1171" spans="1:6" x14ac:dyDescent="0.2">
      <c r="A1171" s="1">
        <v>43384</v>
      </c>
      <c r="B1171" s="2">
        <v>28005564</v>
      </c>
      <c r="C1171" s="2" t="s">
        <v>835</v>
      </c>
      <c r="D1171">
        <v>72</v>
      </c>
      <c r="E1171" t="s">
        <v>942</v>
      </c>
      <c r="F1171">
        <f>VLOOKUP(C1171,Productos!$A$1:$F$51,6,0)*D1171</f>
        <v>39600</v>
      </c>
    </row>
    <row r="1172" spans="1:6" x14ac:dyDescent="0.2">
      <c r="A1172" s="1">
        <v>43384</v>
      </c>
      <c r="B1172" s="2">
        <v>28303873</v>
      </c>
      <c r="C1172" s="2" t="s">
        <v>829</v>
      </c>
      <c r="D1172">
        <v>12</v>
      </c>
      <c r="E1172" t="s">
        <v>1120</v>
      </c>
      <c r="F1172">
        <f>VLOOKUP(C1172,Productos!$A$1:$F$51,6,0)*D1172</f>
        <v>8676</v>
      </c>
    </row>
    <row r="1173" spans="1:6" x14ac:dyDescent="0.2">
      <c r="A1173" s="1">
        <v>43384</v>
      </c>
      <c r="B1173" s="2">
        <v>44658378</v>
      </c>
      <c r="C1173" s="2" t="s">
        <v>831</v>
      </c>
      <c r="D1173">
        <v>12</v>
      </c>
      <c r="E1173" t="s">
        <v>904</v>
      </c>
      <c r="F1173">
        <f>VLOOKUP(C1173,Productos!$A$1:$F$51,6,0)*D1173</f>
        <v>9000</v>
      </c>
    </row>
    <row r="1174" spans="1:6" x14ac:dyDescent="0.2">
      <c r="A1174" s="1">
        <v>43384</v>
      </c>
      <c r="B1174" s="2">
        <v>33082018</v>
      </c>
      <c r="C1174" s="2" t="s">
        <v>824</v>
      </c>
      <c r="D1174">
        <v>12</v>
      </c>
      <c r="E1174" t="s">
        <v>1236</v>
      </c>
      <c r="F1174">
        <f>VLOOKUP(C1174,Productos!$A$1:$F$51,6,0)*D1174</f>
        <v>9600</v>
      </c>
    </row>
    <row r="1175" spans="1:6" x14ac:dyDescent="0.2">
      <c r="A1175" s="1">
        <v>43384</v>
      </c>
      <c r="B1175" s="2">
        <v>23094995</v>
      </c>
      <c r="C1175" s="2" t="s">
        <v>807</v>
      </c>
      <c r="D1175">
        <v>84</v>
      </c>
      <c r="E1175" t="s">
        <v>1241</v>
      </c>
      <c r="F1175">
        <f>VLOOKUP(C1175,Productos!$A$1:$F$51,6,0)*D1175</f>
        <v>50400</v>
      </c>
    </row>
    <row r="1176" spans="1:6" x14ac:dyDescent="0.2">
      <c r="A1176" s="1">
        <v>43384</v>
      </c>
      <c r="B1176" s="2">
        <v>50789921</v>
      </c>
      <c r="C1176" s="2" t="s">
        <v>830</v>
      </c>
      <c r="D1176">
        <v>36</v>
      </c>
      <c r="E1176" t="s">
        <v>892</v>
      </c>
      <c r="F1176">
        <f>VLOOKUP(C1176,Productos!$A$1:$F$51,6,0)*D1176</f>
        <v>10800</v>
      </c>
    </row>
    <row r="1177" spans="1:6" x14ac:dyDescent="0.2">
      <c r="A1177" s="1">
        <v>43384</v>
      </c>
      <c r="B1177" s="2">
        <v>28712854</v>
      </c>
      <c r="C1177" s="2" t="s">
        <v>813</v>
      </c>
      <c r="D1177">
        <v>24</v>
      </c>
      <c r="E1177" t="s">
        <v>1064</v>
      </c>
      <c r="F1177">
        <f>VLOOKUP(C1177,Productos!$A$1:$F$51,6,0)*D1177</f>
        <v>36000</v>
      </c>
    </row>
    <row r="1178" spans="1:6" x14ac:dyDescent="0.2">
      <c r="A1178" s="1">
        <v>43384</v>
      </c>
      <c r="B1178" s="2">
        <v>23482741</v>
      </c>
      <c r="C1178" s="2" t="s">
        <v>799</v>
      </c>
      <c r="D1178">
        <v>36</v>
      </c>
      <c r="E1178" t="s">
        <v>959</v>
      </c>
      <c r="F1178">
        <f>VLOOKUP(C1178,Productos!$A$1:$F$51,6,0)*D1178</f>
        <v>40320</v>
      </c>
    </row>
    <row r="1179" spans="1:6" x14ac:dyDescent="0.2">
      <c r="A1179" s="1">
        <v>43384</v>
      </c>
      <c r="B1179" s="2">
        <v>28034210</v>
      </c>
      <c r="C1179" s="2" t="s">
        <v>800</v>
      </c>
      <c r="D1179">
        <v>48</v>
      </c>
      <c r="E1179" t="s">
        <v>1150</v>
      </c>
      <c r="F1179">
        <f>VLOOKUP(C1179,Productos!$A$1:$F$51,6,0)*D1179</f>
        <v>60000</v>
      </c>
    </row>
    <row r="1180" spans="1:6" x14ac:dyDescent="0.2">
      <c r="A1180" s="1">
        <v>43384</v>
      </c>
      <c r="B1180" s="2">
        <v>50474519</v>
      </c>
      <c r="C1180" s="2" t="s">
        <v>791</v>
      </c>
      <c r="D1180">
        <v>384</v>
      </c>
      <c r="E1180" t="s">
        <v>1054</v>
      </c>
      <c r="F1180">
        <f>VLOOKUP(C1180,Productos!$A$1:$F$51,6,0)*D1180</f>
        <v>422400</v>
      </c>
    </row>
    <row r="1181" spans="1:6" x14ac:dyDescent="0.2">
      <c r="A1181" s="1">
        <v>43384</v>
      </c>
      <c r="B1181" s="2">
        <v>32699940</v>
      </c>
      <c r="C1181" s="2" t="s">
        <v>835</v>
      </c>
      <c r="D1181">
        <v>24</v>
      </c>
      <c r="E1181" t="s">
        <v>927</v>
      </c>
      <c r="F1181">
        <f>VLOOKUP(C1181,Productos!$A$1:$F$51,6,0)*D1181</f>
        <v>13200</v>
      </c>
    </row>
    <row r="1182" spans="1:6" x14ac:dyDescent="0.2">
      <c r="A1182" s="1">
        <v>43385</v>
      </c>
      <c r="B1182" s="2">
        <v>25596900</v>
      </c>
      <c r="C1182" s="2" t="s">
        <v>831</v>
      </c>
      <c r="D1182">
        <v>24</v>
      </c>
      <c r="E1182" t="s">
        <v>1052</v>
      </c>
      <c r="F1182">
        <f>VLOOKUP(C1182,Productos!$A$1:$F$51,6,0)*D1182</f>
        <v>18000</v>
      </c>
    </row>
    <row r="1183" spans="1:6" x14ac:dyDescent="0.2">
      <c r="A1183" s="1">
        <v>43385</v>
      </c>
      <c r="B1183" s="2">
        <v>25168091</v>
      </c>
      <c r="C1183" s="2" t="s">
        <v>801</v>
      </c>
      <c r="D1183">
        <v>24</v>
      </c>
      <c r="E1183" t="s">
        <v>849</v>
      </c>
      <c r="F1183">
        <f>VLOOKUP(C1183,Productos!$A$1:$F$51,6,0)*D1183</f>
        <v>10800</v>
      </c>
    </row>
    <row r="1184" spans="1:6" x14ac:dyDescent="0.2">
      <c r="A1184" s="1">
        <v>43386</v>
      </c>
      <c r="B1184" s="2">
        <v>29492362</v>
      </c>
      <c r="C1184" s="2" t="s">
        <v>808</v>
      </c>
      <c r="D1184">
        <v>84</v>
      </c>
      <c r="E1184" t="s">
        <v>1021</v>
      </c>
      <c r="F1184">
        <f>VLOOKUP(C1184,Productos!$A$1:$F$51,6,0)*D1184</f>
        <v>1680</v>
      </c>
    </row>
    <row r="1185" spans="1:6" x14ac:dyDescent="0.2">
      <c r="A1185" s="1">
        <v>43386</v>
      </c>
      <c r="B1185" s="2">
        <v>9467489</v>
      </c>
      <c r="C1185" s="2" t="s">
        <v>820</v>
      </c>
      <c r="D1185">
        <v>84</v>
      </c>
      <c r="E1185" t="s">
        <v>1132</v>
      </c>
      <c r="F1185">
        <f>VLOOKUP(C1185,Productos!$A$1:$F$51,6,0)*D1185</f>
        <v>83160</v>
      </c>
    </row>
    <row r="1186" spans="1:6" x14ac:dyDescent="0.2">
      <c r="A1186" s="1">
        <v>43386</v>
      </c>
      <c r="B1186" s="2">
        <v>42794417</v>
      </c>
      <c r="C1186" s="2" t="s">
        <v>805</v>
      </c>
      <c r="D1186">
        <v>36</v>
      </c>
      <c r="E1186" t="s">
        <v>882</v>
      </c>
      <c r="F1186">
        <f>VLOOKUP(C1186,Productos!$A$1:$F$51,6,0)*D1186</f>
        <v>39600</v>
      </c>
    </row>
    <row r="1187" spans="1:6" x14ac:dyDescent="0.2">
      <c r="A1187" s="1">
        <v>43386</v>
      </c>
      <c r="B1187" s="2">
        <v>50426481</v>
      </c>
      <c r="C1187" s="2" t="s">
        <v>822</v>
      </c>
      <c r="D1187">
        <v>72</v>
      </c>
      <c r="E1187" t="s">
        <v>1242</v>
      </c>
      <c r="F1187">
        <f>VLOOKUP(C1187,Productos!$A$1:$F$51,6,0)*D1187</f>
        <v>504</v>
      </c>
    </row>
    <row r="1188" spans="1:6" x14ac:dyDescent="0.2">
      <c r="A1188" s="1">
        <v>43386</v>
      </c>
      <c r="B1188" s="2">
        <v>17620835</v>
      </c>
      <c r="C1188" s="2" t="s">
        <v>793</v>
      </c>
      <c r="D1188">
        <v>72</v>
      </c>
      <c r="E1188" t="s">
        <v>968</v>
      </c>
      <c r="F1188">
        <f>VLOOKUP(C1188,Productos!$A$1:$F$51,6,0)*D1188</f>
        <v>25200</v>
      </c>
    </row>
    <row r="1189" spans="1:6" x14ac:dyDescent="0.2">
      <c r="A1189" s="1">
        <v>43386</v>
      </c>
      <c r="B1189" s="2">
        <v>40204220</v>
      </c>
      <c r="C1189" s="2" t="s">
        <v>817</v>
      </c>
      <c r="D1189">
        <v>36</v>
      </c>
      <c r="E1189" t="s">
        <v>1174</v>
      </c>
      <c r="F1189">
        <f>VLOOKUP(C1189,Productos!$A$1:$F$51,6,0)*D1189</f>
        <v>24840</v>
      </c>
    </row>
    <row r="1190" spans="1:6" x14ac:dyDescent="0.2">
      <c r="A1190" s="1">
        <v>43386</v>
      </c>
      <c r="B1190" s="2">
        <v>11837225</v>
      </c>
      <c r="C1190" s="2" t="s">
        <v>820</v>
      </c>
      <c r="D1190">
        <v>48</v>
      </c>
      <c r="E1190" t="s">
        <v>1157</v>
      </c>
      <c r="F1190">
        <f>VLOOKUP(C1190,Productos!$A$1:$F$51,6,0)*D1190</f>
        <v>47520</v>
      </c>
    </row>
    <row r="1191" spans="1:6" x14ac:dyDescent="0.2">
      <c r="A1191" s="1">
        <v>43387</v>
      </c>
      <c r="B1191" s="2">
        <v>34788840</v>
      </c>
      <c r="C1191" s="2" t="s">
        <v>800</v>
      </c>
      <c r="D1191">
        <v>72</v>
      </c>
      <c r="E1191" t="s">
        <v>1133</v>
      </c>
      <c r="F1191">
        <f>VLOOKUP(C1191,Productos!$A$1:$F$51,6,0)*D1191</f>
        <v>90000</v>
      </c>
    </row>
    <row r="1192" spans="1:6" x14ac:dyDescent="0.2">
      <c r="A1192" s="1">
        <v>43387</v>
      </c>
      <c r="B1192" s="2">
        <v>11074675</v>
      </c>
      <c r="C1192" s="2" t="s">
        <v>811</v>
      </c>
      <c r="D1192">
        <v>24</v>
      </c>
      <c r="E1192" t="s">
        <v>974</v>
      </c>
      <c r="F1192">
        <f>VLOOKUP(C1192,Productos!$A$1:$F$51,6,0)*D1192</f>
        <v>9600</v>
      </c>
    </row>
    <row r="1193" spans="1:6" x14ac:dyDescent="0.2">
      <c r="A1193" s="1">
        <v>43387</v>
      </c>
      <c r="B1193" s="2">
        <v>43298753</v>
      </c>
      <c r="C1193" s="2" t="s">
        <v>817</v>
      </c>
      <c r="D1193">
        <v>48</v>
      </c>
      <c r="E1193" t="s">
        <v>1113</v>
      </c>
      <c r="F1193">
        <f>VLOOKUP(C1193,Productos!$A$1:$F$51,6,0)*D1193</f>
        <v>33120</v>
      </c>
    </row>
    <row r="1194" spans="1:6" x14ac:dyDescent="0.2">
      <c r="A1194" s="1">
        <v>43388</v>
      </c>
      <c r="B1194" s="2">
        <v>14849010</v>
      </c>
      <c r="C1194" s="2" t="s">
        <v>812</v>
      </c>
      <c r="D1194">
        <v>72</v>
      </c>
      <c r="E1194" t="s">
        <v>1243</v>
      </c>
      <c r="F1194">
        <f>VLOOKUP(C1194,Productos!$A$1:$F$51,6,0)*D1194</f>
        <v>15840</v>
      </c>
    </row>
    <row r="1195" spans="1:6" x14ac:dyDescent="0.2">
      <c r="A1195" s="1">
        <v>43388</v>
      </c>
      <c r="B1195" s="2">
        <v>23619453</v>
      </c>
      <c r="C1195" s="2" t="s">
        <v>829</v>
      </c>
      <c r="D1195">
        <v>72</v>
      </c>
      <c r="E1195" t="s">
        <v>1060</v>
      </c>
      <c r="F1195">
        <f>VLOOKUP(C1195,Productos!$A$1:$F$51,6,0)*D1195</f>
        <v>52056</v>
      </c>
    </row>
    <row r="1196" spans="1:6" x14ac:dyDescent="0.2">
      <c r="A1196" s="1">
        <v>43388</v>
      </c>
      <c r="B1196" s="2">
        <v>7554269</v>
      </c>
      <c r="C1196" s="2" t="s">
        <v>811</v>
      </c>
      <c r="D1196">
        <v>12</v>
      </c>
      <c r="E1196" t="s">
        <v>875</v>
      </c>
      <c r="F1196">
        <f>VLOOKUP(C1196,Productos!$A$1:$F$51,6,0)*D1196</f>
        <v>4800</v>
      </c>
    </row>
    <row r="1197" spans="1:6" x14ac:dyDescent="0.2">
      <c r="A1197" s="1">
        <v>43389</v>
      </c>
      <c r="B1197" s="2">
        <v>20415754</v>
      </c>
      <c r="C1197" s="2" t="s">
        <v>796</v>
      </c>
      <c r="D1197">
        <v>84</v>
      </c>
      <c r="E1197" t="s">
        <v>1038</v>
      </c>
      <c r="F1197">
        <f>VLOOKUP(C1197,Productos!$A$1:$F$51,6,0)*D1197</f>
        <v>29400</v>
      </c>
    </row>
    <row r="1198" spans="1:6" x14ac:dyDescent="0.2">
      <c r="A1198" s="1">
        <v>43389</v>
      </c>
      <c r="B1198" s="2">
        <v>40494727</v>
      </c>
      <c r="C1198" s="2" t="s">
        <v>798</v>
      </c>
      <c r="D1198">
        <v>24</v>
      </c>
      <c r="E1198" t="s">
        <v>1244</v>
      </c>
      <c r="F1198">
        <f>VLOOKUP(C1198,Productos!$A$1:$F$51,6,0)*D1198</f>
        <v>6000</v>
      </c>
    </row>
    <row r="1199" spans="1:6" x14ac:dyDescent="0.2">
      <c r="A1199" s="1">
        <v>43389</v>
      </c>
      <c r="B1199" s="2">
        <v>9887560</v>
      </c>
      <c r="C1199" s="2" t="s">
        <v>792</v>
      </c>
      <c r="D1199">
        <v>36</v>
      </c>
      <c r="E1199" t="s">
        <v>1237</v>
      </c>
      <c r="F1199">
        <f>VLOOKUP(C1199,Productos!$A$1:$F$51,6,0)*D1199</f>
        <v>16416</v>
      </c>
    </row>
    <row r="1200" spans="1:6" x14ac:dyDescent="0.2">
      <c r="A1200" s="1">
        <v>43389</v>
      </c>
      <c r="B1200" s="2">
        <v>21842577</v>
      </c>
      <c r="C1200" s="2" t="s">
        <v>829</v>
      </c>
      <c r="D1200">
        <v>24</v>
      </c>
      <c r="E1200" t="s">
        <v>1187</v>
      </c>
      <c r="F1200">
        <f>VLOOKUP(C1200,Productos!$A$1:$F$51,6,0)*D1200</f>
        <v>17352</v>
      </c>
    </row>
    <row r="1201" spans="1:6" x14ac:dyDescent="0.2">
      <c r="A1201" s="1">
        <v>43389</v>
      </c>
      <c r="B1201" s="2">
        <v>33572130</v>
      </c>
      <c r="C1201" s="2" t="s">
        <v>816</v>
      </c>
      <c r="D1201">
        <v>60</v>
      </c>
      <c r="E1201" t="s">
        <v>918</v>
      </c>
      <c r="F1201">
        <f>VLOOKUP(C1201,Productos!$A$1:$F$51,6,0)*D1201</f>
        <v>58920</v>
      </c>
    </row>
    <row r="1202" spans="1:6" x14ac:dyDescent="0.2">
      <c r="A1202" s="1">
        <v>43390</v>
      </c>
      <c r="B1202" s="2">
        <v>46060475</v>
      </c>
      <c r="C1202" s="2" t="s">
        <v>799</v>
      </c>
      <c r="D1202">
        <v>84</v>
      </c>
      <c r="E1202" t="s">
        <v>1069</v>
      </c>
      <c r="F1202">
        <f>VLOOKUP(C1202,Productos!$A$1:$F$51,6,0)*D1202</f>
        <v>94080</v>
      </c>
    </row>
    <row r="1203" spans="1:6" x14ac:dyDescent="0.2">
      <c r="A1203" s="1">
        <v>43390</v>
      </c>
      <c r="B1203" s="2">
        <v>10150714</v>
      </c>
      <c r="C1203" s="2" t="s">
        <v>795</v>
      </c>
      <c r="D1203">
        <v>36</v>
      </c>
      <c r="E1203" t="s">
        <v>903</v>
      </c>
      <c r="F1203">
        <f>VLOOKUP(C1203,Productos!$A$1:$F$51,6,0)*D1203</f>
        <v>32040</v>
      </c>
    </row>
    <row r="1204" spans="1:6" x14ac:dyDescent="0.2">
      <c r="A1204" s="1">
        <v>43390</v>
      </c>
      <c r="B1204" s="2">
        <v>41047641</v>
      </c>
      <c r="C1204" s="2" t="s">
        <v>792</v>
      </c>
      <c r="D1204">
        <v>36</v>
      </c>
      <c r="E1204" t="s">
        <v>1245</v>
      </c>
      <c r="F1204">
        <f>VLOOKUP(C1204,Productos!$A$1:$F$51,6,0)*D1204</f>
        <v>16416</v>
      </c>
    </row>
    <row r="1205" spans="1:6" x14ac:dyDescent="0.2">
      <c r="A1205" s="1">
        <v>43390</v>
      </c>
      <c r="B1205" s="2">
        <v>29639513</v>
      </c>
      <c r="C1205" s="2" t="s">
        <v>821</v>
      </c>
      <c r="D1205">
        <v>36</v>
      </c>
      <c r="E1205" t="s">
        <v>1083</v>
      </c>
      <c r="F1205">
        <f>VLOOKUP(C1205,Productos!$A$1:$F$51,6,0)*D1205</f>
        <v>7200</v>
      </c>
    </row>
    <row r="1206" spans="1:6" x14ac:dyDescent="0.2">
      <c r="A1206" s="1">
        <v>43390</v>
      </c>
      <c r="B1206" s="2">
        <v>7439970</v>
      </c>
      <c r="C1206" s="2" t="s">
        <v>807</v>
      </c>
      <c r="D1206">
        <v>48</v>
      </c>
      <c r="E1206" t="s">
        <v>1154</v>
      </c>
      <c r="F1206">
        <f>VLOOKUP(C1206,Productos!$A$1:$F$51,6,0)*D1206</f>
        <v>28800</v>
      </c>
    </row>
    <row r="1207" spans="1:6" x14ac:dyDescent="0.2">
      <c r="A1207" s="1">
        <v>43391</v>
      </c>
      <c r="B1207" s="2">
        <v>30986288</v>
      </c>
      <c r="C1207" s="2" t="s">
        <v>831</v>
      </c>
      <c r="D1207">
        <v>72</v>
      </c>
      <c r="E1207" t="s">
        <v>1123</v>
      </c>
      <c r="F1207">
        <f>VLOOKUP(C1207,Productos!$A$1:$F$51,6,0)*D1207</f>
        <v>54000</v>
      </c>
    </row>
    <row r="1208" spans="1:6" x14ac:dyDescent="0.2">
      <c r="A1208" s="1">
        <v>43391</v>
      </c>
      <c r="B1208" s="2">
        <v>32020847</v>
      </c>
      <c r="C1208" s="2" t="s">
        <v>830</v>
      </c>
      <c r="D1208">
        <v>72</v>
      </c>
      <c r="E1208" t="s">
        <v>1008</v>
      </c>
      <c r="F1208">
        <f>VLOOKUP(C1208,Productos!$A$1:$F$51,6,0)*D1208</f>
        <v>21600</v>
      </c>
    </row>
    <row r="1209" spans="1:6" x14ac:dyDescent="0.2">
      <c r="A1209" s="1">
        <v>43391</v>
      </c>
      <c r="B1209" s="2">
        <v>30732893</v>
      </c>
      <c r="C1209" s="2" t="s">
        <v>820</v>
      </c>
      <c r="D1209">
        <v>72</v>
      </c>
      <c r="E1209" t="s">
        <v>1018</v>
      </c>
      <c r="F1209">
        <f>VLOOKUP(C1209,Productos!$A$1:$F$51,6,0)*D1209</f>
        <v>71280</v>
      </c>
    </row>
    <row r="1210" spans="1:6" x14ac:dyDescent="0.2">
      <c r="A1210" s="1">
        <v>43391</v>
      </c>
      <c r="B1210" s="2">
        <v>34569128</v>
      </c>
      <c r="C1210" s="2" t="s">
        <v>792</v>
      </c>
      <c r="D1210">
        <v>84</v>
      </c>
      <c r="E1210" t="s">
        <v>994</v>
      </c>
      <c r="F1210">
        <f>VLOOKUP(C1210,Productos!$A$1:$F$51,6,0)*D1210</f>
        <v>38304</v>
      </c>
    </row>
    <row r="1211" spans="1:6" x14ac:dyDescent="0.2">
      <c r="A1211" s="1">
        <v>43391</v>
      </c>
      <c r="B1211" s="2">
        <v>44877823</v>
      </c>
      <c r="C1211" s="2" t="s">
        <v>798</v>
      </c>
      <c r="D1211">
        <v>84</v>
      </c>
      <c r="E1211" t="s">
        <v>899</v>
      </c>
      <c r="F1211">
        <f>VLOOKUP(C1211,Productos!$A$1:$F$51,6,0)*D1211</f>
        <v>21000</v>
      </c>
    </row>
    <row r="1212" spans="1:6" x14ac:dyDescent="0.2">
      <c r="A1212" s="1">
        <v>43391</v>
      </c>
      <c r="B1212" s="2">
        <v>8382650</v>
      </c>
      <c r="C1212" s="2" t="s">
        <v>821</v>
      </c>
      <c r="D1212">
        <v>84</v>
      </c>
      <c r="E1212" t="s">
        <v>846</v>
      </c>
      <c r="F1212">
        <f>VLOOKUP(C1212,Productos!$A$1:$F$51,6,0)*D1212</f>
        <v>16800</v>
      </c>
    </row>
    <row r="1213" spans="1:6" x14ac:dyDescent="0.2">
      <c r="A1213" s="1">
        <v>43392</v>
      </c>
      <c r="B1213" s="2">
        <v>11473842</v>
      </c>
      <c r="C1213" s="2" t="s">
        <v>812</v>
      </c>
      <c r="D1213">
        <v>48</v>
      </c>
      <c r="E1213" t="s">
        <v>1246</v>
      </c>
      <c r="F1213">
        <f>VLOOKUP(C1213,Productos!$A$1:$F$51,6,0)*D1213</f>
        <v>10560</v>
      </c>
    </row>
    <row r="1214" spans="1:6" x14ac:dyDescent="0.2">
      <c r="A1214" s="1">
        <v>43392</v>
      </c>
      <c r="B1214" s="2">
        <v>45517141</v>
      </c>
      <c r="C1214" s="2" t="s">
        <v>798</v>
      </c>
      <c r="D1214">
        <v>12</v>
      </c>
      <c r="E1214" t="s">
        <v>1230</v>
      </c>
      <c r="F1214">
        <f>VLOOKUP(C1214,Productos!$A$1:$F$51,6,0)*D1214</f>
        <v>3000</v>
      </c>
    </row>
    <row r="1215" spans="1:6" x14ac:dyDescent="0.2">
      <c r="A1215" s="1">
        <v>43392</v>
      </c>
      <c r="B1215" s="2">
        <v>43301554</v>
      </c>
      <c r="C1215" s="2" t="s">
        <v>796</v>
      </c>
      <c r="D1215">
        <v>36</v>
      </c>
      <c r="E1215" t="s">
        <v>1224</v>
      </c>
      <c r="F1215">
        <f>VLOOKUP(C1215,Productos!$A$1:$F$51,6,0)*D1215</f>
        <v>12600</v>
      </c>
    </row>
    <row r="1216" spans="1:6" x14ac:dyDescent="0.2">
      <c r="A1216" s="1">
        <v>43393</v>
      </c>
      <c r="B1216" s="2">
        <v>28262862</v>
      </c>
      <c r="C1216" s="2" t="s">
        <v>828</v>
      </c>
      <c r="D1216">
        <v>60</v>
      </c>
      <c r="E1216" t="s">
        <v>987</v>
      </c>
      <c r="F1216">
        <f>VLOOKUP(C1216,Productos!$A$1:$F$51,6,0)*D1216</f>
        <v>30000</v>
      </c>
    </row>
    <row r="1217" spans="1:6" x14ac:dyDescent="0.2">
      <c r="A1217" s="1">
        <v>43393</v>
      </c>
      <c r="B1217" s="2">
        <v>25582263</v>
      </c>
      <c r="C1217" s="2" t="s">
        <v>792</v>
      </c>
      <c r="D1217">
        <v>12</v>
      </c>
      <c r="E1217" t="s">
        <v>1247</v>
      </c>
      <c r="F1217">
        <f>VLOOKUP(C1217,Productos!$A$1:$F$51,6,0)*D1217</f>
        <v>5472</v>
      </c>
    </row>
    <row r="1218" spans="1:6" x14ac:dyDescent="0.2">
      <c r="A1218" s="1">
        <v>43394</v>
      </c>
      <c r="B1218" s="2">
        <v>48691155</v>
      </c>
      <c r="C1218" s="2" t="s">
        <v>807</v>
      </c>
      <c r="D1218">
        <v>12</v>
      </c>
      <c r="E1218" t="s">
        <v>1135</v>
      </c>
      <c r="F1218">
        <f>VLOOKUP(C1218,Productos!$A$1:$F$51,6,0)*D1218</f>
        <v>7200</v>
      </c>
    </row>
    <row r="1219" spans="1:6" x14ac:dyDescent="0.2">
      <c r="A1219" s="1">
        <v>43394</v>
      </c>
      <c r="B1219" s="2">
        <v>24381800</v>
      </c>
      <c r="C1219" s="2" t="s">
        <v>814</v>
      </c>
      <c r="D1219">
        <v>36</v>
      </c>
      <c r="E1219" t="s">
        <v>902</v>
      </c>
      <c r="F1219">
        <f>VLOOKUP(C1219,Productos!$A$1:$F$51,6,0)*D1219</f>
        <v>17640</v>
      </c>
    </row>
    <row r="1220" spans="1:6" x14ac:dyDescent="0.2">
      <c r="A1220" s="1">
        <v>43394</v>
      </c>
      <c r="B1220" s="2">
        <v>20805743</v>
      </c>
      <c r="C1220" s="2" t="s">
        <v>835</v>
      </c>
      <c r="D1220">
        <v>84</v>
      </c>
      <c r="E1220" t="s">
        <v>1062</v>
      </c>
      <c r="F1220">
        <f>VLOOKUP(C1220,Productos!$A$1:$F$51,6,0)*D1220</f>
        <v>46200</v>
      </c>
    </row>
    <row r="1221" spans="1:6" x14ac:dyDescent="0.2">
      <c r="A1221" s="1">
        <v>43394</v>
      </c>
      <c r="B1221" s="2">
        <v>31640588</v>
      </c>
      <c r="C1221" s="2" t="s">
        <v>830</v>
      </c>
      <c r="D1221">
        <v>48</v>
      </c>
      <c r="E1221" t="s">
        <v>1011</v>
      </c>
      <c r="F1221">
        <f>VLOOKUP(C1221,Productos!$A$1:$F$51,6,0)*D1221</f>
        <v>14400</v>
      </c>
    </row>
    <row r="1222" spans="1:6" x14ac:dyDescent="0.2">
      <c r="A1222" s="1">
        <v>43394</v>
      </c>
      <c r="B1222" s="2">
        <v>29776926</v>
      </c>
      <c r="C1222" s="2" t="s">
        <v>789</v>
      </c>
      <c r="D1222">
        <v>12</v>
      </c>
      <c r="E1222" t="s">
        <v>1087</v>
      </c>
      <c r="F1222">
        <f>VLOOKUP(C1222,Productos!$A$1:$F$51,6,0)*D1222</f>
        <v>13200</v>
      </c>
    </row>
    <row r="1223" spans="1:6" x14ac:dyDescent="0.2">
      <c r="A1223" s="1">
        <v>43394</v>
      </c>
      <c r="B1223" s="2">
        <v>25211252</v>
      </c>
      <c r="C1223" s="2" t="s">
        <v>801</v>
      </c>
      <c r="D1223">
        <v>60</v>
      </c>
      <c r="E1223" t="s">
        <v>1124</v>
      </c>
      <c r="F1223">
        <f>VLOOKUP(C1223,Productos!$A$1:$F$51,6,0)*D1223</f>
        <v>27000</v>
      </c>
    </row>
    <row r="1224" spans="1:6" x14ac:dyDescent="0.2">
      <c r="A1224" s="1">
        <v>43394</v>
      </c>
      <c r="B1224" s="2">
        <v>46191367</v>
      </c>
      <c r="C1224" s="2" t="s">
        <v>828</v>
      </c>
      <c r="D1224">
        <v>36</v>
      </c>
      <c r="E1224" t="s">
        <v>1240</v>
      </c>
      <c r="F1224">
        <f>VLOOKUP(C1224,Productos!$A$1:$F$51,6,0)*D1224</f>
        <v>18000</v>
      </c>
    </row>
    <row r="1225" spans="1:6" x14ac:dyDescent="0.2">
      <c r="A1225" s="1">
        <v>43394</v>
      </c>
      <c r="B1225" s="2">
        <v>13871805</v>
      </c>
      <c r="C1225" s="2" t="s">
        <v>804</v>
      </c>
      <c r="D1225">
        <v>72</v>
      </c>
      <c r="E1225" t="s">
        <v>983</v>
      </c>
      <c r="F1225">
        <f>VLOOKUP(C1225,Productos!$A$1:$F$51,6,0)*D1225</f>
        <v>20160</v>
      </c>
    </row>
    <row r="1226" spans="1:6" x14ac:dyDescent="0.2">
      <c r="A1226" s="1">
        <v>43395</v>
      </c>
      <c r="B1226" s="2">
        <v>20732498</v>
      </c>
      <c r="C1226" s="2" t="s">
        <v>834</v>
      </c>
      <c r="D1226">
        <v>24</v>
      </c>
      <c r="E1226" t="s">
        <v>853</v>
      </c>
      <c r="F1226">
        <f>VLOOKUP(C1226,Productos!$A$1:$F$51,6,0)*D1226</f>
        <v>1080</v>
      </c>
    </row>
    <row r="1227" spans="1:6" x14ac:dyDescent="0.2">
      <c r="A1227" s="1">
        <v>43395</v>
      </c>
      <c r="B1227" s="2">
        <v>44000540</v>
      </c>
      <c r="C1227" s="2" t="s">
        <v>799</v>
      </c>
      <c r="D1227">
        <v>60</v>
      </c>
      <c r="E1227" t="s">
        <v>1010</v>
      </c>
      <c r="F1227">
        <f>VLOOKUP(C1227,Productos!$A$1:$F$51,6,0)*D1227</f>
        <v>67200</v>
      </c>
    </row>
    <row r="1228" spans="1:6" x14ac:dyDescent="0.2">
      <c r="A1228" s="1">
        <v>43395</v>
      </c>
      <c r="B1228" s="2">
        <v>12532552</v>
      </c>
      <c r="C1228" s="2" t="s">
        <v>802</v>
      </c>
      <c r="D1228">
        <v>12</v>
      </c>
      <c r="E1228" t="s">
        <v>1240</v>
      </c>
      <c r="F1228">
        <f>VLOOKUP(C1228,Productos!$A$1:$F$51,6,0)*D1228</f>
        <v>1440</v>
      </c>
    </row>
    <row r="1229" spans="1:6" x14ac:dyDescent="0.2">
      <c r="A1229" s="1">
        <v>43395</v>
      </c>
      <c r="B1229" s="2">
        <v>11328129</v>
      </c>
      <c r="C1229" s="2" t="s">
        <v>826</v>
      </c>
      <c r="D1229">
        <v>72</v>
      </c>
      <c r="E1229" t="s">
        <v>858</v>
      </c>
      <c r="F1229">
        <f>VLOOKUP(C1229,Productos!$A$1:$F$51,6,0)*D1229</f>
        <v>43200</v>
      </c>
    </row>
    <row r="1230" spans="1:6" x14ac:dyDescent="0.2">
      <c r="A1230" s="1">
        <v>43395</v>
      </c>
      <c r="B1230" s="2">
        <v>15609818</v>
      </c>
      <c r="C1230" s="2" t="s">
        <v>832</v>
      </c>
      <c r="D1230">
        <v>24</v>
      </c>
      <c r="E1230" t="s">
        <v>1169</v>
      </c>
      <c r="F1230">
        <f>VLOOKUP(C1230,Productos!$A$1:$F$51,6,0)*D1230</f>
        <v>15480</v>
      </c>
    </row>
    <row r="1231" spans="1:6" x14ac:dyDescent="0.2">
      <c r="A1231" s="1">
        <v>43395</v>
      </c>
      <c r="B1231" s="2">
        <v>30860619</v>
      </c>
      <c r="C1231" s="2" t="s">
        <v>795</v>
      </c>
      <c r="D1231">
        <v>60</v>
      </c>
      <c r="E1231" t="s">
        <v>905</v>
      </c>
      <c r="F1231">
        <f>VLOOKUP(C1231,Productos!$A$1:$F$51,6,0)*D1231</f>
        <v>53400</v>
      </c>
    </row>
    <row r="1232" spans="1:6" x14ac:dyDescent="0.2">
      <c r="A1232" s="1">
        <v>43396</v>
      </c>
      <c r="B1232" s="2">
        <v>15481831</v>
      </c>
      <c r="C1232" s="2" t="s">
        <v>788</v>
      </c>
      <c r="D1232">
        <v>72</v>
      </c>
      <c r="E1232" t="s">
        <v>967</v>
      </c>
      <c r="F1232">
        <f>VLOOKUP(C1232,Productos!$A$1:$F$51,6,0)*D1232</f>
        <v>1800</v>
      </c>
    </row>
    <row r="1233" spans="1:6" x14ac:dyDescent="0.2">
      <c r="A1233" s="1">
        <v>43396</v>
      </c>
      <c r="B1233" s="2">
        <v>20422387</v>
      </c>
      <c r="C1233" s="2" t="s">
        <v>787</v>
      </c>
      <c r="D1233">
        <v>24</v>
      </c>
      <c r="E1233" t="s">
        <v>1045</v>
      </c>
      <c r="F1233">
        <f>VLOOKUP(C1233,Productos!$A$1:$F$51,6,0)*D1233</f>
        <v>4800</v>
      </c>
    </row>
    <row r="1234" spans="1:6" x14ac:dyDescent="0.2">
      <c r="A1234" s="1">
        <v>43396</v>
      </c>
      <c r="B1234" s="2">
        <v>48152024</v>
      </c>
      <c r="C1234" s="2" t="s">
        <v>794</v>
      </c>
      <c r="D1234">
        <v>48</v>
      </c>
      <c r="E1234" t="s">
        <v>887</v>
      </c>
      <c r="F1234">
        <f>VLOOKUP(C1234,Productos!$A$1:$F$51,6,0)*D1234</f>
        <v>14400</v>
      </c>
    </row>
    <row r="1235" spans="1:6" x14ac:dyDescent="0.2">
      <c r="A1235" s="1">
        <v>43396</v>
      </c>
      <c r="B1235" s="2">
        <v>29680187</v>
      </c>
      <c r="C1235" s="2" t="s">
        <v>798</v>
      </c>
      <c r="D1235">
        <v>24</v>
      </c>
      <c r="E1235" t="s">
        <v>1158</v>
      </c>
      <c r="F1235">
        <f>VLOOKUP(C1235,Productos!$A$1:$F$51,6,0)*D1235</f>
        <v>6000</v>
      </c>
    </row>
    <row r="1236" spans="1:6" x14ac:dyDescent="0.2">
      <c r="A1236" s="1">
        <v>43396</v>
      </c>
      <c r="B1236" s="2">
        <v>36943603</v>
      </c>
      <c r="C1236" s="2" t="s">
        <v>827</v>
      </c>
      <c r="D1236">
        <v>60</v>
      </c>
      <c r="E1236" t="s">
        <v>950</v>
      </c>
      <c r="F1236">
        <f>VLOOKUP(C1236,Productos!$A$1:$F$51,6,0)*D1236</f>
        <v>24000</v>
      </c>
    </row>
    <row r="1237" spans="1:6" x14ac:dyDescent="0.2">
      <c r="A1237" s="1">
        <v>43396</v>
      </c>
      <c r="B1237" s="2">
        <v>31743754</v>
      </c>
      <c r="C1237" s="2" t="s">
        <v>789</v>
      </c>
      <c r="D1237">
        <v>672</v>
      </c>
      <c r="E1237" t="s">
        <v>1221</v>
      </c>
      <c r="F1237">
        <f>VLOOKUP(C1237,Productos!$A$1:$F$51,6,0)*D1237</f>
        <v>739200</v>
      </c>
    </row>
    <row r="1238" spans="1:6" x14ac:dyDescent="0.2">
      <c r="A1238" s="1">
        <v>43397</v>
      </c>
      <c r="B1238" s="2">
        <v>33244187</v>
      </c>
      <c r="C1238" s="2" t="s">
        <v>793</v>
      </c>
      <c r="D1238">
        <v>48</v>
      </c>
      <c r="E1238" t="s">
        <v>1010</v>
      </c>
      <c r="F1238">
        <f>VLOOKUP(C1238,Productos!$A$1:$F$51,6,0)*D1238</f>
        <v>16800</v>
      </c>
    </row>
    <row r="1239" spans="1:6" x14ac:dyDescent="0.2">
      <c r="A1239" s="1">
        <v>43397</v>
      </c>
      <c r="B1239" s="2">
        <v>22057431</v>
      </c>
      <c r="C1239" s="2" t="s">
        <v>824</v>
      </c>
      <c r="D1239">
        <v>84</v>
      </c>
      <c r="E1239" t="s">
        <v>1120</v>
      </c>
      <c r="F1239">
        <f>VLOOKUP(C1239,Productos!$A$1:$F$51,6,0)*D1239</f>
        <v>67200</v>
      </c>
    </row>
    <row r="1240" spans="1:6" x14ac:dyDescent="0.2">
      <c r="A1240" s="1">
        <v>43397</v>
      </c>
      <c r="B1240" s="2">
        <v>44032831</v>
      </c>
      <c r="C1240" s="2" t="s">
        <v>822</v>
      </c>
      <c r="D1240">
        <v>24</v>
      </c>
      <c r="E1240" t="s">
        <v>995</v>
      </c>
      <c r="F1240">
        <f>VLOOKUP(C1240,Productos!$A$1:$F$51,6,0)*D1240</f>
        <v>168</v>
      </c>
    </row>
    <row r="1241" spans="1:6" x14ac:dyDescent="0.2">
      <c r="A1241" s="1">
        <v>43397</v>
      </c>
      <c r="B1241" s="2">
        <v>42083333</v>
      </c>
      <c r="C1241" s="2" t="s">
        <v>832</v>
      </c>
      <c r="D1241">
        <v>12</v>
      </c>
      <c r="E1241" t="s">
        <v>1030</v>
      </c>
      <c r="F1241">
        <f>VLOOKUP(C1241,Productos!$A$1:$F$51,6,0)*D1241</f>
        <v>7740</v>
      </c>
    </row>
    <row r="1242" spans="1:6" x14ac:dyDescent="0.2">
      <c r="A1242" s="1">
        <v>43397</v>
      </c>
      <c r="B1242" s="2">
        <v>11243918</v>
      </c>
      <c r="C1242" s="2" t="s">
        <v>789</v>
      </c>
      <c r="D1242">
        <v>60</v>
      </c>
      <c r="E1242" t="s">
        <v>1075</v>
      </c>
      <c r="F1242">
        <f>VLOOKUP(C1242,Productos!$A$1:$F$51,6,0)*D1242</f>
        <v>66000</v>
      </c>
    </row>
    <row r="1243" spans="1:6" x14ac:dyDescent="0.2">
      <c r="A1243" s="1">
        <v>43398</v>
      </c>
      <c r="B1243" s="2">
        <v>29016001</v>
      </c>
      <c r="C1243" s="2" t="s">
        <v>804</v>
      </c>
      <c r="D1243">
        <v>72</v>
      </c>
      <c r="E1243" t="s">
        <v>1145</v>
      </c>
      <c r="F1243">
        <f>VLOOKUP(C1243,Productos!$A$1:$F$51,6,0)*D1243</f>
        <v>20160</v>
      </c>
    </row>
    <row r="1244" spans="1:6" x14ac:dyDescent="0.2">
      <c r="A1244" s="1">
        <v>43398</v>
      </c>
      <c r="B1244" s="2">
        <v>39666333</v>
      </c>
      <c r="C1244" s="2" t="s">
        <v>790</v>
      </c>
      <c r="D1244">
        <v>24</v>
      </c>
      <c r="E1244" t="s">
        <v>955</v>
      </c>
      <c r="F1244">
        <f>VLOOKUP(C1244,Productos!$A$1:$F$51,6,0)*D1244</f>
        <v>24000</v>
      </c>
    </row>
    <row r="1245" spans="1:6" x14ac:dyDescent="0.2">
      <c r="A1245" s="1">
        <v>43398</v>
      </c>
      <c r="B1245" s="2">
        <v>35753201</v>
      </c>
      <c r="C1245" s="2" t="s">
        <v>814</v>
      </c>
      <c r="D1245">
        <v>72</v>
      </c>
      <c r="E1245" t="s">
        <v>961</v>
      </c>
      <c r="F1245">
        <f>VLOOKUP(C1245,Productos!$A$1:$F$51,6,0)*D1245</f>
        <v>35280</v>
      </c>
    </row>
    <row r="1246" spans="1:6" x14ac:dyDescent="0.2">
      <c r="A1246" s="1">
        <v>43398</v>
      </c>
      <c r="B1246" s="2">
        <v>11994396</v>
      </c>
      <c r="C1246" s="2" t="s">
        <v>828</v>
      </c>
      <c r="D1246">
        <v>12</v>
      </c>
      <c r="E1246" t="s">
        <v>1227</v>
      </c>
      <c r="F1246">
        <f>VLOOKUP(C1246,Productos!$A$1:$F$51,6,0)*D1246</f>
        <v>6000</v>
      </c>
    </row>
    <row r="1247" spans="1:6" x14ac:dyDescent="0.2">
      <c r="A1247" s="1">
        <v>43398</v>
      </c>
      <c r="B1247" s="2">
        <v>15687187</v>
      </c>
      <c r="C1247" s="2" t="s">
        <v>795</v>
      </c>
      <c r="D1247">
        <v>24</v>
      </c>
      <c r="E1247" t="s">
        <v>1112</v>
      </c>
      <c r="F1247">
        <f>VLOOKUP(C1247,Productos!$A$1:$F$51,6,0)*D1247</f>
        <v>21360</v>
      </c>
    </row>
    <row r="1248" spans="1:6" x14ac:dyDescent="0.2">
      <c r="A1248" s="1">
        <v>43399</v>
      </c>
      <c r="B1248" s="2">
        <v>41839019</v>
      </c>
      <c r="C1248" s="2" t="s">
        <v>792</v>
      </c>
      <c r="D1248">
        <v>60</v>
      </c>
      <c r="E1248" t="s">
        <v>854</v>
      </c>
      <c r="F1248">
        <f>VLOOKUP(C1248,Productos!$A$1:$F$51,6,0)*D1248</f>
        <v>27360</v>
      </c>
    </row>
    <row r="1249" spans="1:6" x14ac:dyDescent="0.2">
      <c r="A1249" s="1">
        <v>43399</v>
      </c>
      <c r="B1249" s="2">
        <v>16095622</v>
      </c>
      <c r="C1249" s="2" t="s">
        <v>808</v>
      </c>
      <c r="D1249">
        <v>48</v>
      </c>
      <c r="E1249" t="s">
        <v>933</v>
      </c>
      <c r="F1249">
        <f>VLOOKUP(C1249,Productos!$A$1:$F$51,6,0)*D1249</f>
        <v>960</v>
      </c>
    </row>
    <row r="1250" spans="1:6" x14ac:dyDescent="0.2">
      <c r="A1250" s="1">
        <v>43399</v>
      </c>
      <c r="B1250" s="2">
        <v>40482030</v>
      </c>
      <c r="C1250" s="2" t="s">
        <v>808</v>
      </c>
      <c r="D1250">
        <v>36</v>
      </c>
      <c r="E1250" t="s">
        <v>1099</v>
      </c>
      <c r="F1250">
        <f>VLOOKUP(C1250,Productos!$A$1:$F$51,6,0)*D1250</f>
        <v>720</v>
      </c>
    </row>
    <row r="1251" spans="1:6" x14ac:dyDescent="0.2">
      <c r="A1251" s="1">
        <v>43400</v>
      </c>
      <c r="B1251" s="2">
        <v>5978534</v>
      </c>
      <c r="C1251" s="2" t="s">
        <v>835</v>
      </c>
      <c r="D1251">
        <v>60</v>
      </c>
      <c r="E1251" t="s">
        <v>1128</v>
      </c>
      <c r="F1251">
        <f>VLOOKUP(C1251,Productos!$A$1:$F$51,6,0)*D1251</f>
        <v>33000</v>
      </c>
    </row>
    <row r="1252" spans="1:6" x14ac:dyDescent="0.2">
      <c r="A1252" s="1">
        <v>43400</v>
      </c>
      <c r="B1252" s="2">
        <v>28288777</v>
      </c>
      <c r="C1252" s="2" t="s">
        <v>793</v>
      </c>
      <c r="D1252">
        <v>72</v>
      </c>
      <c r="E1252" t="s">
        <v>1248</v>
      </c>
      <c r="F1252">
        <f>VLOOKUP(C1252,Productos!$A$1:$F$51,6,0)*D1252</f>
        <v>25200</v>
      </c>
    </row>
    <row r="1253" spans="1:6" x14ac:dyDescent="0.2">
      <c r="A1253" s="1">
        <v>43400</v>
      </c>
      <c r="B1253" s="2">
        <v>48109498</v>
      </c>
      <c r="C1253" s="2" t="s">
        <v>809</v>
      </c>
      <c r="D1253">
        <v>84</v>
      </c>
      <c r="E1253" t="s">
        <v>1137</v>
      </c>
      <c r="F1253">
        <f>VLOOKUP(C1253,Productos!$A$1:$F$51,6,0)*D1253</f>
        <v>25200</v>
      </c>
    </row>
    <row r="1254" spans="1:6" x14ac:dyDescent="0.2">
      <c r="A1254" s="1">
        <v>43400</v>
      </c>
      <c r="B1254" s="2">
        <v>22121160</v>
      </c>
      <c r="C1254" s="2" t="s">
        <v>809</v>
      </c>
      <c r="D1254">
        <v>24</v>
      </c>
      <c r="E1254" t="s">
        <v>938</v>
      </c>
      <c r="F1254">
        <f>VLOOKUP(C1254,Productos!$A$1:$F$51,6,0)*D1254</f>
        <v>7200</v>
      </c>
    </row>
    <row r="1255" spans="1:6" x14ac:dyDescent="0.2">
      <c r="A1255" s="1">
        <v>43400</v>
      </c>
      <c r="B1255" s="2">
        <v>22170022</v>
      </c>
      <c r="C1255" s="2" t="s">
        <v>798</v>
      </c>
      <c r="D1255">
        <v>36</v>
      </c>
      <c r="E1255" t="s">
        <v>915</v>
      </c>
      <c r="F1255">
        <f>VLOOKUP(C1255,Productos!$A$1:$F$51,6,0)*D1255</f>
        <v>9000</v>
      </c>
    </row>
    <row r="1256" spans="1:6" x14ac:dyDescent="0.2">
      <c r="A1256" s="1">
        <v>43400</v>
      </c>
      <c r="B1256" s="2">
        <v>9089754</v>
      </c>
      <c r="C1256" s="2" t="s">
        <v>829</v>
      </c>
      <c r="D1256">
        <v>84</v>
      </c>
      <c r="E1256" t="s">
        <v>1087</v>
      </c>
      <c r="F1256">
        <f>VLOOKUP(C1256,Productos!$A$1:$F$51,6,0)*D1256</f>
        <v>60732</v>
      </c>
    </row>
    <row r="1257" spans="1:6" x14ac:dyDescent="0.2">
      <c r="A1257" s="1">
        <v>43400</v>
      </c>
      <c r="B1257" s="2">
        <v>39173353</v>
      </c>
      <c r="C1257" s="2" t="s">
        <v>824</v>
      </c>
      <c r="D1257">
        <v>72</v>
      </c>
      <c r="E1257" t="s">
        <v>862</v>
      </c>
      <c r="F1257">
        <f>VLOOKUP(C1257,Productos!$A$1:$F$51,6,0)*D1257</f>
        <v>57600</v>
      </c>
    </row>
    <row r="1258" spans="1:6" x14ac:dyDescent="0.2">
      <c r="A1258" s="1">
        <v>43401</v>
      </c>
      <c r="B1258" s="2">
        <v>48299142</v>
      </c>
      <c r="C1258" s="2" t="s">
        <v>802</v>
      </c>
      <c r="D1258">
        <v>12</v>
      </c>
      <c r="E1258" t="s">
        <v>865</v>
      </c>
      <c r="F1258">
        <f>VLOOKUP(C1258,Productos!$A$1:$F$51,6,0)*D1258</f>
        <v>1440</v>
      </c>
    </row>
    <row r="1259" spans="1:6" x14ac:dyDescent="0.2">
      <c r="A1259" s="1">
        <v>43401</v>
      </c>
      <c r="B1259" s="2">
        <v>27801982</v>
      </c>
      <c r="C1259" s="2" t="s">
        <v>798</v>
      </c>
      <c r="D1259">
        <v>60</v>
      </c>
      <c r="E1259" t="s">
        <v>1032</v>
      </c>
      <c r="F1259">
        <f>VLOOKUP(C1259,Productos!$A$1:$F$51,6,0)*D1259</f>
        <v>15000</v>
      </c>
    </row>
    <row r="1260" spans="1:6" x14ac:dyDescent="0.2">
      <c r="A1260" s="1">
        <v>43402</v>
      </c>
      <c r="B1260" s="2">
        <v>6727577</v>
      </c>
      <c r="C1260" s="2" t="s">
        <v>806</v>
      </c>
      <c r="D1260">
        <v>48</v>
      </c>
      <c r="E1260" t="s">
        <v>977</v>
      </c>
      <c r="F1260">
        <f>VLOOKUP(C1260,Productos!$A$1:$F$51,6,0)*D1260</f>
        <v>14400</v>
      </c>
    </row>
    <row r="1261" spans="1:6" x14ac:dyDescent="0.2">
      <c r="A1261" s="1">
        <v>43402</v>
      </c>
      <c r="B1261" s="2">
        <v>42756232</v>
      </c>
      <c r="C1261" s="2" t="s">
        <v>833</v>
      </c>
      <c r="D1261">
        <v>24</v>
      </c>
      <c r="E1261" t="s">
        <v>1125</v>
      </c>
      <c r="F1261">
        <f>VLOOKUP(C1261,Productos!$A$1:$F$51,6,0)*D1261</f>
        <v>6000</v>
      </c>
    </row>
    <row r="1262" spans="1:6" x14ac:dyDescent="0.2">
      <c r="A1262" s="1">
        <v>43403</v>
      </c>
      <c r="B1262" s="2">
        <v>26069573</v>
      </c>
      <c r="C1262" s="2" t="s">
        <v>830</v>
      </c>
      <c r="D1262">
        <v>48</v>
      </c>
      <c r="E1262" t="s">
        <v>1182</v>
      </c>
      <c r="F1262">
        <f>VLOOKUP(C1262,Productos!$A$1:$F$51,6,0)*D1262</f>
        <v>14400</v>
      </c>
    </row>
    <row r="1263" spans="1:6" x14ac:dyDescent="0.2">
      <c r="A1263" s="1">
        <v>43403</v>
      </c>
      <c r="B1263" s="2">
        <v>12965398</v>
      </c>
      <c r="C1263" s="2" t="s">
        <v>795</v>
      </c>
      <c r="D1263">
        <v>36</v>
      </c>
      <c r="E1263" t="s">
        <v>906</v>
      </c>
      <c r="F1263">
        <f>VLOOKUP(C1263,Productos!$A$1:$F$51,6,0)*D1263</f>
        <v>32040</v>
      </c>
    </row>
    <row r="1264" spans="1:6" x14ac:dyDescent="0.2">
      <c r="A1264" s="1">
        <v>43403</v>
      </c>
      <c r="B1264" s="2">
        <v>23232603</v>
      </c>
      <c r="C1264" s="2" t="s">
        <v>807</v>
      </c>
      <c r="D1264">
        <v>60</v>
      </c>
      <c r="E1264" t="s">
        <v>934</v>
      </c>
      <c r="F1264">
        <f>VLOOKUP(C1264,Productos!$A$1:$F$51,6,0)*D1264</f>
        <v>36000</v>
      </c>
    </row>
    <row r="1265" spans="1:6" x14ac:dyDescent="0.2">
      <c r="A1265" s="1">
        <v>43403</v>
      </c>
      <c r="B1265" s="2">
        <v>42339171</v>
      </c>
      <c r="C1265" s="2" t="s">
        <v>788</v>
      </c>
      <c r="D1265">
        <v>36</v>
      </c>
      <c r="E1265" t="s">
        <v>943</v>
      </c>
      <c r="F1265">
        <f>VLOOKUP(C1265,Productos!$A$1:$F$51,6,0)*D1265</f>
        <v>900</v>
      </c>
    </row>
    <row r="1266" spans="1:6" x14ac:dyDescent="0.2">
      <c r="A1266" s="1">
        <v>43404</v>
      </c>
      <c r="B1266" s="2">
        <v>12429350</v>
      </c>
      <c r="C1266" s="2" t="s">
        <v>806</v>
      </c>
      <c r="D1266">
        <v>60</v>
      </c>
      <c r="E1266" t="s">
        <v>1185</v>
      </c>
      <c r="F1266">
        <f>VLOOKUP(C1266,Productos!$A$1:$F$51,6,0)*D1266</f>
        <v>18000</v>
      </c>
    </row>
    <row r="1267" spans="1:6" x14ac:dyDescent="0.2">
      <c r="A1267" s="1">
        <v>43404</v>
      </c>
      <c r="B1267" s="2">
        <v>39391592</v>
      </c>
      <c r="C1267" s="2" t="s">
        <v>797</v>
      </c>
      <c r="D1267">
        <v>36</v>
      </c>
      <c r="E1267" t="s">
        <v>929</v>
      </c>
      <c r="F1267">
        <f>VLOOKUP(C1267,Productos!$A$1:$F$51,6,0)*D1267</f>
        <v>37800</v>
      </c>
    </row>
    <row r="1268" spans="1:6" x14ac:dyDescent="0.2">
      <c r="A1268" s="1">
        <v>43404</v>
      </c>
      <c r="B1268" s="2">
        <v>15482712</v>
      </c>
      <c r="C1268" s="2" t="s">
        <v>788</v>
      </c>
      <c r="D1268">
        <v>60</v>
      </c>
      <c r="E1268" t="s">
        <v>1008</v>
      </c>
      <c r="F1268">
        <f>VLOOKUP(C1268,Productos!$A$1:$F$51,6,0)*D1268</f>
        <v>1500</v>
      </c>
    </row>
    <row r="1269" spans="1:6" x14ac:dyDescent="0.2">
      <c r="A1269" s="1">
        <v>43404</v>
      </c>
      <c r="B1269" s="2">
        <v>35314716</v>
      </c>
      <c r="C1269" s="2" t="s">
        <v>828</v>
      </c>
      <c r="D1269">
        <v>24</v>
      </c>
      <c r="E1269" t="s">
        <v>1087</v>
      </c>
      <c r="F1269">
        <f>VLOOKUP(C1269,Productos!$A$1:$F$51,6,0)*D1269</f>
        <v>12000</v>
      </c>
    </row>
    <row r="1270" spans="1:6" x14ac:dyDescent="0.2">
      <c r="A1270" s="1">
        <v>43404</v>
      </c>
      <c r="B1270" s="2">
        <v>49344141</v>
      </c>
      <c r="C1270" s="2" t="s">
        <v>829</v>
      </c>
      <c r="D1270">
        <v>48</v>
      </c>
      <c r="E1270" t="s">
        <v>1166</v>
      </c>
      <c r="F1270">
        <f>VLOOKUP(C1270,Productos!$A$1:$F$51,6,0)*D1270</f>
        <v>34704</v>
      </c>
    </row>
    <row r="1271" spans="1:6" x14ac:dyDescent="0.2">
      <c r="A1271" s="1">
        <v>43405</v>
      </c>
      <c r="B1271" s="2">
        <v>30908722</v>
      </c>
      <c r="C1271" s="2" t="s">
        <v>789</v>
      </c>
      <c r="D1271">
        <v>84</v>
      </c>
      <c r="E1271" t="s">
        <v>928</v>
      </c>
      <c r="F1271">
        <f>VLOOKUP(C1271,Productos!$A$1:$F$51,6,0)*D1271</f>
        <v>92400</v>
      </c>
    </row>
    <row r="1272" spans="1:6" x14ac:dyDescent="0.2">
      <c r="A1272" s="1">
        <v>43405</v>
      </c>
      <c r="B1272" s="2">
        <v>13776796</v>
      </c>
      <c r="C1272" s="2" t="s">
        <v>832</v>
      </c>
      <c r="D1272">
        <v>12</v>
      </c>
      <c r="E1272" t="s">
        <v>1011</v>
      </c>
      <c r="F1272">
        <f>VLOOKUP(C1272,Productos!$A$1:$F$51,6,0)*D1272</f>
        <v>7740</v>
      </c>
    </row>
    <row r="1273" spans="1:6" x14ac:dyDescent="0.2">
      <c r="A1273" s="1">
        <v>43405</v>
      </c>
      <c r="B1273" s="2">
        <v>16747261</v>
      </c>
      <c r="C1273" s="2" t="s">
        <v>810</v>
      </c>
      <c r="D1273">
        <v>48</v>
      </c>
      <c r="E1273" t="s">
        <v>855</v>
      </c>
      <c r="F1273">
        <f>VLOOKUP(C1273,Productos!$A$1:$F$51,6,0)*D1273</f>
        <v>33600</v>
      </c>
    </row>
    <row r="1274" spans="1:6" x14ac:dyDescent="0.2">
      <c r="A1274" s="1">
        <v>43406</v>
      </c>
      <c r="B1274" s="2">
        <v>18811312</v>
      </c>
      <c r="C1274" s="2" t="s">
        <v>806</v>
      </c>
      <c r="D1274">
        <v>24</v>
      </c>
      <c r="E1274" t="s">
        <v>1197</v>
      </c>
      <c r="F1274">
        <f>VLOOKUP(C1274,Productos!$A$1:$F$51,6,0)*D1274</f>
        <v>7200</v>
      </c>
    </row>
    <row r="1275" spans="1:6" x14ac:dyDescent="0.2">
      <c r="A1275" s="1">
        <v>43406</v>
      </c>
      <c r="B1275" s="2">
        <v>43546490</v>
      </c>
      <c r="C1275" s="2" t="s">
        <v>827</v>
      </c>
      <c r="D1275">
        <v>48</v>
      </c>
      <c r="E1275" t="s">
        <v>1082</v>
      </c>
      <c r="F1275">
        <f>VLOOKUP(C1275,Productos!$A$1:$F$51,6,0)*D1275</f>
        <v>19200</v>
      </c>
    </row>
    <row r="1276" spans="1:6" x14ac:dyDescent="0.2">
      <c r="A1276" s="1">
        <v>43406</v>
      </c>
      <c r="B1276" s="2">
        <v>11082151</v>
      </c>
      <c r="C1276" s="2" t="s">
        <v>831</v>
      </c>
      <c r="D1276">
        <v>48</v>
      </c>
      <c r="E1276" t="s">
        <v>937</v>
      </c>
      <c r="F1276">
        <f>VLOOKUP(C1276,Productos!$A$1:$F$51,6,0)*D1276</f>
        <v>36000</v>
      </c>
    </row>
    <row r="1277" spans="1:6" x14ac:dyDescent="0.2">
      <c r="A1277" s="1">
        <v>43406</v>
      </c>
      <c r="B1277" s="2">
        <v>6872373</v>
      </c>
      <c r="C1277" s="2" t="s">
        <v>799</v>
      </c>
      <c r="D1277">
        <v>36</v>
      </c>
      <c r="E1277" t="s">
        <v>950</v>
      </c>
      <c r="F1277">
        <f>VLOOKUP(C1277,Productos!$A$1:$F$51,6,0)*D1277</f>
        <v>40320</v>
      </c>
    </row>
    <row r="1278" spans="1:6" x14ac:dyDescent="0.2">
      <c r="A1278" s="1">
        <v>43406</v>
      </c>
      <c r="B1278" s="2">
        <v>10204801</v>
      </c>
      <c r="C1278" s="2" t="s">
        <v>812</v>
      </c>
      <c r="D1278">
        <v>84</v>
      </c>
      <c r="E1278" t="s">
        <v>858</v>
      </c>
      <c r="F1278">
        <f>VLOOKUP(C1278,Productos!$A$1:$F$51,6,0)*D1278</f>
        <v>18480</v>
      </c>
    </row>
    <row r="1279" spans="1:6" x14ac:dyDescent="0.2">
      <c r="A1279" s="1">
        <v>43406</v>
      </c>
      <c r="B1279" s="2">
        <v>19494498</v>
      </c>
      <c r="C1279" s="2" t="s">
        <v>795</v>
      </c>
      <c r="D1279">
        <v>84</v>
      </c>
      <c r="E1279" t="s">
        <v>1196</v>
      </c>
      <c r="F1279">
        <f>VLOOKUP(C1279,Productos!$A$1:$F$51,6,0)*D1279</f>
        <v>74760</v>
      </c>
    </row>
    <row r="1280" spans="1:6" x14ac:dyDescent="0.2">
      <c r="A1280" s="1">
        <v>43407</v>
      </c>
      <c r="B1280" s="2">
        <v>28906001</v>
      </c>
      <c r="C1280" s="2" t="s">
        <v>798</v>
      </c>
      <c r="D1280">
        <v>672</v>
      </c>
      <c r="E1280" t="s">
        <v>1129</v>
      </c>
      <c r="F1280">
        <f>VLOOKUP(C1280,Productos!$A$1:$F$51,6,0)*D1280</f>
        <v>168000</v>
      </c>
    </row>
    <row r="1281" spans="1:6" x14ac:dyDescent="0.2">
      <c r="A1281" s="1">
        <v>43407</v>
      </c>
      <c r="B1281" s="2">
        <v>48578092</v>
      </c>
      <c r="C1281" s="2" t="s">
        <v>821</v>
      </c>
      <c r="D1281">
        <v>60</v>
      </c>
      <c r="E1281" t="s">
        <v>1126</v>
      </c>
      <c r="F1281">
        <f>VLOOKUP(C1281,Productos!$A$1:$F$51,6,0)*D1281</f>
        <v>12000</v>
      </c>
    </row>
    <row r="1282" spans="1:6" x14ac:dyDescent="0.2">
      <c r="A1282" s="1">
        <v>43407</v>
      </c>
      <c r="B1282" s="2">
        <v>18062119</v>
      </c>
      <c r="C1282" s="2" t="s">
        <v>789</v>
      </c>
      <c r="D1282">
        <v>84</v>
      </c>
      <c r="E1282" t="s">
        <v>853</v>
      </c>
      <c r="F1282">
        <f>VLOOKUP(C1282,Productos!$A$1:$F$51,6,0)*D1282</f>
        <v>92400</v>
      </c>
    </row>
    <row r="1283" spans="1:6" x14ac:dyDescent="0.2">
      <c r="A1283" s="1">
        <v>43407</v>
      </c>
      <c r="B1283" s="2">
        <v>30811194</v>
      </c>
      <c r="C1283" s="2" t="s">
        <v>802</v>
      </c>
      <c r="D1283">
        <v>24</v>
      </c>
      <c r="E1283" t="s">
        <v>1249</v>
      </c>
      <c r="F1283">
        <f>VLOOKUP(C1283,Productos!$A$1:$F$51,6,0)*D1283</f>
        <v>2880</v>
      </c>
    </row>
    <row r="1284" spans="1:6" x14ac:dyDescent="0.2">
      <c r="A1284" s="1">
        <v>43407</v>
      </c>
      <c r="B1284" s="2">
        <v>36984168</v>
      </c>
      <c r="C1284" s="2" t="s">
        <v>790</v>
      </c>
      <c r="D1284">
        <v>84</v>
      </c>
      <c r="E1284" t="s">
        <v>1070</v>
      </c>
      <c r="F1284">
        <f>VLOOKUP(C1284,Productos!$A$1:$F$51,6,0)*D1284</f>
        <v>84000</v>
      </c>
    </row>
    <row r="1285" spans="1:6" x14ac:dyDescent="0.2">
      <c r="A1285" s="1">
        <v>43408</v>
      </c>
      <c r="B1285" s="2">
        <v>34130325</v>
      </c>
      <c r="C1285" s="2" t="s">
        <v>832</v>
      </c>
      <c r="D1285">
        <v>36</v>
      </c>
      <c r="E1285" t="s">
        <v>998</v>
      </c>
      <c r="F1285">
        <f>VLOOKUP(C1285,Productos!$A$1:$F$51,6,0)*D1285</f>
        <v>23220</v>
      </c>
    </row>
    <row r="1286" spans="1:6" x14ac:dyDescent="0.2">
      <c r="A1286" s="1">
        <v>43408</v>
      </c>
      <c r="B1286" s="2">
        <v>27689615</v>
      </c>
      <c r="C1286" s="2" t="s">
        <v>819</v>
      </c>
      <c r="D1286">
        <v>84</v>
      </c>
      <c r="E1286" t="s">
        <v>1047</v>
      </c>
      <c r="F1286">
        <f>VLOOKUP(C1286,Productos!$A$1:$F$51,6,0)*D1286</f>
        <v>53676</v>
      </c>
    </row>
    <row r="1287" spans="1:6" x14ac:dyDescent="0.2">
      <c r="A1287" s="1">
        <v>43408</v>
      </c>
      <c r="B1287" s="2">
        <v>7326411</v>
      </c>
      <c r="C1287" s="2" t="s">
        <v>812</v>
      </c>
      <c r="D1287">
        <v>72</v>
      </c>
      <c r="E1287" t="s">
        <v>1159</v>
      </c>
      <c r="F1287">
        <f>VLOOKUP(C1287,Productos!$A$1:$F$51,6,0)*D1287</f>
        <v>15840</v>
      </c>
    </row>
    <row r="1288" spans="1:6" x14ac:dyDescent="0.2">
      <c r="A1288" s="1">
        <v>43409</v>
      </c>
      <c r="B1288" s="2">
        <v>44965741</v>
      </c>
      <c r="C1288" s="2" t="s">
        <v>824</v>
      </c>
      <c r="D1288">
        <v>72</v>
      </c>
      <c r="E1288" t="s">
        <v>1032</v>
      </c>
      <c r="F1288">
        <f>VLOOKUP(C1288,Productos!$A$1:$F$51,6,0)*D1288</f>
        <v>57600</v>
      </c>
    </row>
    <row r="1289" spans="1:6" x14ac:dyDescent="0.2">
      <c r="A1289" s="1">
        <v>43409</v>
      </c>
      <c r="B1289" s="2">
        <v>20060828</v>
      </c>
      <c r="C1289" s="2" t="s">
        <v>793</v>
      </c>
      <c r="D1289">
        <v>60</v>
      </c>
      <c r="E1289" t="s">
        <v>1107</v>
      </c>
      <c r="F1289">
        <f>VLOOKUP(C1289,Productos!$A$1:$F$51,6,0)*D1289</f>
        <v>21000</v>
      </c>
    </row>
    <row r="1290" spans="1:6" x14ac:dyDescent="0.2">
      <c r="A1290" s="1">
        <v>43409</v>
      </c>
      <c r="B1290" s="2">
        <v>15789689</v>
      </c>
      <c r="C1290" s="2" t="s">
        <v>793</v>
      </c>
      <c r="D1290">
        <v>36</v>
      </c>
      <c r="E1290" t="s">
        <v>1250</v>
      </c>
      <c r="F1290">
        <f>VLOOKUP(C1290,Productos!$A$1:$F$51,6,0)*D1290</f>
        <v>12600</v>
      </c>
    </row>
    <row r="1291" spans="1:6" x14ac:dyDescent="0.2">
      <c r="A1291" s="1">
        <v>43409</v>
      </c>
      <c r="B1291" s="2">
        <v>30804672</v>
      </c>
      <c r="C1291" s="2" t="s">
        <v>801</v>
      </c>
      <c r="D1291">
        <v>48</v>
      </c>
      <c r="E1291" t="s">
        <v>1162</v>
      </c>
      <c r="F1291">
        <f>VLOOKUP(C1291,Productos!$A$1:$F$51,6,0)*D1291</f>
        <v>21600</v>
      </c>
    </row>
    <row r="1292" spans="1:6" x14ac:dyDescent="0.2">
      <c r="A1292" s="1">
        <v>43409</v>
      </c>
      <c r="B1292" s="2">
        <v>41922793</v>
      </c>
      <c r="C1292" s="2" t="s">
        <v>824</v>
      </c>
      <c r="D1292">
        <v>84</v>
      </c>
      <c r="E1292" t="s">
        <v>879</v>
      </c>
      <c r="F1292">
        <f>VLOOKUP(C1292,Productos!$A$1:$F$51,6,0)*D1292</f>
        <v>67200</v>
      </c>
    </row>
    <row r="1293" spans="1:6" x14ac:dyDescent="0.2">
      <c r="A1293" s="1">
        <v>43409</v>
      </c>
      <c r="B1293" s="2">
        <v>45563172</v>
      </c>
      <c r="C1293" s="2" t="s">
        <v>807</v>
      </c>
      <c r="D1293">
        <v>60</v>
      </c>
      <c r="E1293" t="s">
        <v>1060</v>
      </c>
      <c r="F1293">
        <f>VLOOKUP(C1293,Productos!$A$1:$F$51,6,0)*D1293</f>
        <v>36000</v>
      </c>
    </row>
    <row r="1294" spans="1:6" x14ac:dyDescent="0.2">
      <c r="A1294" s="1">
        <v>43410</v>
      </c>
      <c r="B1294" s="2">
        <v>24767112</v>
      </c>
      <c r="C1294" s="2" t="s">
        <v>834</v>
      </c>
      <c r="D1294">
        <v>36</v>
      </c>
      <c r="E1294" t="s">
        <v>1060</v>
      </c>
      <c r="F1294">
        <f>VLOOKUP(C1294,Productos!$A$1:$F$51,6,0)*D1294</f>
        <v>1620</v>
      </c>
    </row>
    <row r="1295" spans="1:6" x14ac:dyDescent="0.2">
      <c r="A1295" s="1">
        <v>43410</v>
      </c>
      <c r="B1295" s="2">
        <v>44699743</v>
      </c>
      <c r="C1295" s="2" t="s">
        <v>807</v>
      </c>
      <c r="D1295">
        <v>72</v>
      </c>
      <c r="E1295" t="s">
        <v>1251</v>
      </c>
      <c r="F1295">
        <f>VLOOKUP(C1295,Productos!$A$1:$F$51,6,0)*D1295</f>
        <v>43200</v>
      </c>
    </row>
    <row r="1296" spans="1:6" x14ac:dyDescent="0.2">
      <c r="A1296" s="1">
        <v>43410</v>
      </c>
      <c r="B1296" s="2">
        <v>5253739</v>
      </c>
      <c r="C1296" s="2" t="s">
        <v>806</v>
      </c>
      <c r="D1296">
        <v>36</v>
      </c>
      <c r="E1296" t="s">
        <v>838</v>
      </c>
      <c r="F1296">
        <f>VLOOKUP(C1296,Productos!$A$1:$F$51,6,0)*D1296</f>
        <v>10800</v>
      </c>
    </row>
    <row r="1297" spans="1:6" x14ac:dyDescent="0.2">
      <c r="A1297" s="1">
        <v>43411</v>
      </c>
      <c r="B1297" s="2">
        <v>30538803</v>
      </c>
      <c r="C1297" s="2" t="s">
        <v>787</v>
      </c>
      <c r="D1297">
        <v>36</v>
      </c>
      <c r="E1297" t="s">
        <v>983</v>
      </c>
      <c r="F1297">
        <f>VLOOKUP(C1297,Productos!$A$1:$F$51,6,0)*D1297</f>
        <v>7200</v>
      </c>
    </row>
    <row r="1298" spans="1:6" x14ac:dyDescent="0.2">
      <c r="A1298" s="1">
        <v>43411</v>
      </c>
      <c r="B1298" s="2">
        <v>13716889</v>
      </c>
      <c r="C1298" s="2" t="s">
        <v>825</v>
      </c>
      <c r="D1298">
        <v>48</v>
      </c>
      <c r="E1298" t="s">
        <v>905</v>
      </c>
      <c r="F1298">
        <f>VLOOKUP(C1298,Productos!$A$1:$F$51,6,0)*D1298</f>
        <v>72000</v>
      </c>
    </row>
    <row r="1299" spans="1:6" x14ac:dyDescent="0.2">
      <c r="A1299" s="1">
        <v>43411</v>
      </c>
      <c r="B1299" s="2">
        <v>15416418</v>
      </c>
      <c r="C1299" s="2" t="s">
        <v>814</v>
      </c>
      <c r="D1299">
        <v>72</v>
      </c>
      <c r="E1299" t="s">
        <v>1181</v>
      </c>
      <c r="F1299">
        <f>VLOOKUP(C1299,Productos!$A$1:$F$51,6,0)*D1299</f>
        <v>35280</v>
      </c>
    </row>
    <row r="1300" spans="1:6" x14ac:dyDescent="0.2">
      <c r="A1300" s="1">
        <v>43412</v>
      </c>
      <c r="B1300" s="2">
        <v>43292051</v>
      </c>
      <c r="C1300" s="2" t="s">
        <v>824</v>
      </c>
      <c r="D1300">
        <v>84</v>
      </c>
      <c r="E1300" t="s">
        <v>904</v>
      </c>
      <c r="F1300">
        <f>VLOOKUP(C1300,Productos!$A$1:$F$51,6,0)*D1300</f>
        <v>67200</v>
      </c>
    </row>
    <row r="1301" spans="1:6" x14ac:dyDescent="0.2">
      <c r="A1301" s="1">
        <v>43412</v>
      </c>
      <c r="B1301" s="2">
        <v>25233032</v>
      </c>
      <c r="C1301" s="2" t="s">
        <v>832</v>
      </c>
      <c r="D1301">
        <v>24</v>
      </c>
      <c r="E1301" t="s">
        <v>1066</v>
      </c>
      <c r="F1301">
        <f>VLOOKUP(C1301,Productos!$A$1:$F$51,6,0)*D1301</f>
        <v>15480</v>
      </c>
    </row>
    <row r="1302" spans="1:6" x14ac:dyDescent="0.2">
      <c r="A1302" s="1">
        <v>43412</v>
      </c>
      <c r="B1302" s="2">
        <v>19228482</v>
      </c>
      <c r="C1302" s="2" t="s">
        <v>791</v>
      </c>
      <c r="D1302">
        <v>72</v>
      </c>
      <c r="E1302" t="s">
        <v>1117</v>
      </c>
      <c r="F1302">
        <f>VLOOKUP(C1302,Productos!$A$1:$F$51,6,0)*D1302</f>
        <v>79200</v>
      </c>
    </row>
    <row r="1303" spans="1:6" x14ac:dyDescent="0.2">
      <c r="A1303" s="1">
        <v>43413</v>
      </c>
      <c r="B1303" s="2">
        <v>27916348</v>
      </c>
      <c r="C1303" s="2" t="s">
        <v>826</v>
      </c>
      <c r="D1303">
        <v>12</v>
      </c>
      <c r="E1303" t="s">
        <v>1218</v>
      </c>
      <c r="F1303">
        <f>VLOOKUP(C1303,Productos!$A$1:$F$51,6,0)*D1303</f>
        <v>7200</v>
      </c>
    </row>
    <row r="1304" spans="1:6" x14ac:dyDescent="0.2">
      <c r="A1304" s="1">
        <v>43413</v>
      </c>
      <c r="B1304" s="2">
        <v>8084817</v>
      </c>
      <c r="C1304" s="2" t="s">
        <v>820</v>
      </c>
      <c r="D1304">
        <v>72</v>
      </c>
      <c r="E1304" t="s">
        <v>837</v>
      </c>
      <c r="F1304">
        <f>VLOOKUP(C1304,Productos!$A$1:$F$51,6,0)*D1304</f>
        <v>71280</v>
      </c>
    </row>
    <row r="1305" spans="1:6" x14ac:dyDescent="0.2">
      <c r="A1305" s="1">
        <v>43414</v>
      </c>
      <c r="B1305" s="2">
        <v>17275973</v>
      </c>
      <c r="C1305" s="2" t="s">
        <v>826</v>
      </c>
      <c r="D1305">
        <v>24</v>
      </c>
      <c r="E1305" t="s">
        <v>999</v>
      </c>
      <c r="F1305">
        <f>VLOOKUP(C1305,Productos!$A$1:$F$51,6,0)*D1305</f>
        <v>14400</v>
      </c>
    </row>
    <row r="1306" spans="1:6" x14ac:dyDescent="0.2">
      <c r="A1306" s="1">
        <v>43414</v>
      </c>
      <c r="B1306" s="2">
        <v>6225935</v>
      </c>
      <c r="C1306" s="2" t="s">
        <v>828</v>
      </c>
      <c r="D1306">
        <v>36</v>
      </c>
      <c r="E1306" t="s">
        <v>1085</v>
      </c>
      <c r="F1306">
        <f>VLOOKUP(C1306,Productos!$A$1:$F$51,6,0)*D1306</f>
        <v>18000</v>
      </c>
    </row>
    <row r="1307" spans="1:6" x14ac:dyDescent="0.2">
      <c r="A1307" s="1">
        <v>43414</v>
      </c>
      <c r="B1307" s="2">
        <v>43317138</v>
      </c>
      <c r="C1307" s="2" t="s">
        <v>831</v>
      </c>
      <c r="D1307">
        <v>24</v>
      </c>
      <c r="E1307" t="s">
        <v>1093</v>
      </c>
      <c r="F1307">
        <f>VLOOKUP(C1307,Productos!$A$1:$F$51,6,0)*D1307</f>
        <v>18000</v>
      </c>
    </row>
    <row r="1308" spans="1:6" x14ac:dyDescent="0.2">
      <c r="A1308" s="1">
        <v>43414</v>
      </c>
      <c r="B1308" s="2">
        <v>43787910</v>
      </c>
      <c r="C1308" s="2" t="s">
        <v>807</v>
      </c>
      <c r="D1308">
        <v>12</v>
      </c>
      <c r="E1308" t="s">
        <v>996</v>
      </c>
      <c r="F1308">
        <f>VLOOKUP(C1308,Productos!$A$1:$F$51,6,0)*D1308</f>
        <v>7200</v>
      </c>
    </row>
    <row r="1309" spans="1:6" x14ac:dyDescent="0.2">
      <c r="A1309" s="1">
        <v>43414</v>
      </c>
      <c r="B1309" s="2">
        <v>47980202</v>
      </c>
      <c r="C1309" s="2" t="s">
        <v>800</v>
      </c>
      <c r="D1309">
        <v>72</v>
      </c>
      <c r="E1309" t="s">
        <v>1016</v>
      </c>
      <c r="F1309">
        <f>VLOOKUP(C1309,Productos!$A$1:$F$51,6,0)*D1309</f>
        <v>90000</v>
      </c>
    </row>
    <row r="1310" spans="1:6" x14ac:dyDescent="0.2">
      <c r="A1310" s="1">
        <v>43414</v>
      </c>
      <c r="B1310" s="2">
        <v>41310624</v>
      </c>
      <c r="C1310" s="2" t="s">
        <v>799</v>
      </c>
      <c r="D1310">
        <v>60</v>
      </c>
      <c r="E1310" t="s">
        <v>888</v>
      </c>
      <c r="F1310">
        <f>VLOOKUP(C1310,Productos!$A$1:$F$51,6,0)*D1310</f>
        <v>67200</v>
      </c>
    </row>
    <row r="1311" spans="1:6" x14ac:dyDescent="0.2">
      <c r="A1311" s="1">
        <v>43414</v>
      </c>
      <c r="B1311" s="2">
        <v>9355053</v>
      </c>
      <c r="C1311" s="2" t="s">
        <v>820</v>
      </c>
      <c r="D1311">
        <v>24</v>
      </c>
      <c r="E1311" t="s">
        <v>1086</v>
      </c>
      <c r="F1311">
        <f>VLOOKUP(C1311,Productos!$A$1:$F$51,6,0)*D1311</f>
        <v>23760</v>
      </c>
    </row>
    <row r="1312" spans="1:6" x14ac:dyDescent="0.2">
      <c r="A1312" s="1">
        <v>43414</v>
      </c>
      <c r="B1312" s="2">
        <v>28711896</v>
      </c>
      <c r="C1312" s="2" t="s">
        <v>788</v>
      </c>
      <c r="D1312">
        <v>12</v>
      </c>
      <c r="E1312" t="s">
        <v>902</v>
      </c>
      <c r="F1312">
        <f>VLOOKUP(C1312,Productos!$A$1:$F$51,6,0)*D1312</f>
        <v>300</v>
      </c>
    </row>
    <row r="1313" spans="1:6" x14ac:dyDescent="0.2">
      <c r="A1313" s="1">
        <v>43414</v>
      </c>
      <c r="B1313" s="2">
        <v>50626917</v>
      </c>
      <c r="C1313" s="2" t="s">
        <v>819</v>
      </c>
      <c r="D1313">
        <v>48</v>
      </c>
      <c r="E1313" t="s">
        <v>928</v>
      </c>
      <c r="F1313">
        <f>VLOOKUP(C1313,Productos!$A$1:$F$51,6,0)*D1313</f>
        <v>30672</v>
      </c>
    </row>
    <row r="1314" spans="1:6" x14ac:dyDescent="0.2">
      <c r="A1314" s="1">
        <v>43415</v>
      </c>
      <c r="B1314" s="2">
        <v>32466572</v>
      </c>
      <c r="C1314" s="2" t="s">
        <v>787</v>
      </c>
      <c r="D1314">
        <v>72</v>
      </c>
      <c r="E1314" t="s">
        <v>876</v>
      </c>
      <c r="F1314">
        <f>VLOOKUP(C1314,Productos!$A$1:$F$51,6,0)*D1314</f>
        <v>14400</v>
      </c>
    </row>
    <row r="1315" spans="1:6" x14ac:dyDescent="0.2">
      <c r="A1315" s="1">
        <v>43415</v>
      </c>
      <c r="B1315" s="2">
        <v>39644982</v>
      </c>
      <c r="C1315" s="2" t="s">
        <v>790</v>
      </c>
      <c r="D1315">
        <v>84</v>
      </c>
      <c r="E1315" t="s">
        <v>1197</v>
      </c>
      <c r="F1315">
        <f>VLOOKUP(C1315,Productos!$A$1:$F$51,6,0)*D1315</f>
        <v>84000</v>
      </c>
    </row>
    <row r="1316" spans="1:6" x14ac:dyDescent="0.2">
      <c r="A1316" s="1">
        <v>43415</v>
      </c>
      <c r="B1316" s="2">
        <v>29455017</v>
      </c>
      <c r="C1316" s="2" t="s">
        <v>823</v>
      </c>
      <c r="D1316">
        <v>24</v>
      </c>
      <c r="E1316" t="s">
        <v>1246</v>
      </c>
      <c r="F1316">
        <f>VLOOKUP(C1316,Productos!$A$1:$F$51,6,0)*D1316</f>
        <v>4200</v>
      </c>
    </row>
    <row r="1317" spans="1:6" x14ac:dyDescent="0.2">
      <c r="A1317" s="1">
        <v>43415</v>
      </c>
      <c r="B1317" s="2">
        <v>50362364</v>
      </c>
      <c r="C1317" s="2" t="s">
        <v>819</v>
      </c>
      <c r="D1317">
        <v>48</v>
      </c>
      <c r="E1317" t="s">
        <v>1185</v>
      </c>
      <c r="F1317">
        <f>VLOOKUP(C1317,Productos!$A$1:$F$51,6,0)*D1317</f>
        <v>30672</v>
      </c>
    </row>
    <row r="1318" spans="1:6" x14ac:dyDescent="0.2">
      <c r="A1318" s="1">
        <v>43416</v>
      </c>
      <c r="B1318" s="2">
        <v>20702411</v>
      </c>
      <c r="C1318" s="2" t="s">
        <v>834</v>
      </c>
      <c r="D1318">
        <v>60</v>
      </c>
      <c r="E1318" t="s">
        <v>1055</v>
      </c>
      <c r="F1318">
        <f>VLOOKUP(C1318,Productos!$A$1:$F$51,6,0)*D1318</f>
        <v>2700</v>
      </c>
    </row>
    <row r="1319" spans="1:6" x14ac:dyDescent="0.2">
      <c r="A1319" s="1">
        <v>43416</v>
      </c>
      <c r="B1319" s="2">
        <v>14298983</v>
      </c>
      <c r="C1319" s="2" t="s">
        <v>816</v>
      </c>
      <c r="D1319">
        <v>936</v>
      </c>
      <c r="E1319" t="s">
        <v>850</v>
      </c>
      <c r="F1319">
        <f>VLOOKUP(C1319,Productos!$A$1:$F$51,6,0)*D1319</f>
        <v>919152</v>
      </c>
    </row>
    <row r="1320" spans="1:6" x14ac:dyDescent="0.2">
      <c r="A1320" s="1">
        <v>43416</v>
      </c>
      <c r="B1320" s="2">
        <v>12110134</v>
      </c>
      <c r="C1320" s="2" t="s">
        <v>811</v>
      </c>
      <c r="D1320">
        <v>12</v>
      </c>
      <c r="E1320" t="s">
        <v>1252</v>
      </c>
      <c r="F1320">
        <f>VLOOKUP(C1320,Productos!$A$1:$F$51,6,0)*D1320</f>
        <v>4800</v>
      </c>
    </row>
    <row r="1321" spans="1:6" x14ac:dyDescent="0.2">
      <c r="A1321" s="1">
        <v>43416</v>
      </c>
      <c r="B1321" s="2">
        <v>6997519</v>
      </c>
      <c r="C1321" s="2" t="s">
        <v>788</v>
      </c>
      <c r="D1321">
        <v>24</v>
      </c>
      <c r="E1321" t="s">
        <v>858</v>
      </c>
      <c r="F1321">
        <f>VLOOKUP(C1321,Productos!$A$1:$F$51,6,0)*D1321</f>
        <v>600</v>
      </c>
    </row>
    <row r="1322" spans="1:6" x14ac:dyDescent="0.2">
      <c r="A1322" s="1">
        <v>43416</v>
      </c>
      <c r="B1322" s="2">
        <v>34240865</v>
      </c>
      <c r="C1322" s="2" t="s">
        <v>811</v>
      </c>
      <c r="D1322">
        <v>72</v>
      </c>
      <c r="E1322" t="s">
        <v>1196</v>
      </c>
      <c r="F1322">
        <f>VLOOKUP(C1322,Productos!$A$1:$F$51,6,0)*D1322</f>
        <v>28800</v>
      </c>
    </row>
    <row r="1323" spans="1:6" x14ac:dyDescent="0.2">
      <c r="A1323" s="1">
        <v>43416</v>
      </c>
      <c r="B1323" s="2">
        <v>10962275</v>
      </c>
      <c r="C1323" s="2" t="s">
        <v>815</v>
      </c>
      <c r="D1323">
        <v>60</v>
      </c>
      <c r="E1323" t="s">
        <v>1243</v>
      </c>
      <c r="F1323">
        <f>VLOOKUP(C1323,Productos!$A$1:$F$51,6,0)*D1323</f>
        <v>48000</v>
      </c>
    </row>
    <row r="1324" spans="1:6" x14ac:dyDescent="0.2">
      <c r="A1324" s="1">
        <v>43416</v>
      </c>
      <c r="B1324" s="2">
        <v>31343014</v>
      </c>
      <c r="C1324" s="2" t="s">
        <v>800</v>
      </c>
      <c r="D1324">
        <v>72</v>
      </c>
      <c r="E1324" t="s">
        <v>1247</v>
      </c>
      <c r="F1324">
        <f>VLOOKUP(C1324,Productos!$A$1:$F$51,6,0)*D1324</f>
        <v>90000</v>
      </c>
    </row>
    <row r="1325" spans="1:6" x14ac:dyDescent="0.2">
      <c r="A1325" s="1">
        <v>43417</v>
      </c>
      <c r="B1325" s="2">
        <v>14589179</v>
      </c>
      <c r="C1325" s="2" t="s">
        <v>795</v>
      </c>
      <c r="D1325">
        <v>12</v>
      </c>
      <c r="E1325" t="s">
        <v>878</v>
      </c>
      <c r="F1325">
        <f>VLOOKUP(C1325,Productos!$A$1:$F$51,6,0)*D1325</f>
        <v>10680</v>
      </c>
    </row>
    <row r="1326" spans="1:6" x14ac:dyDescent="0.2">
      <c r="A1326" s="1">
        <v>43417</v>
      </c>
      <c r="B1326" s="2">
        <v>7805695</v>
      </c>
      <c r="C1326" s="2" t="s">
        <v>799</v>
      </c>
      <c r="D1326">
        <v>48</v>
      </c>
      <c r="E1326" t="s">
        <v>1253</v>
      </c>
      <c r="F1326">
        <f>VLOOKUP(C1326,Productos!$A$1:$F$51,6,0)*D1326</f>
        <v>53760</v>
      </c>
    </row>
    <row r="1327" spans="1:6" x14ac:dyDescent="0.2">
      <c r="A1327" s="1">
        <v>43417</v>
      </c>
      <c r="B1327" s="2">
        <v>12294947</v>
      </c>
      <c r="C1327" s="2" t="s">
        <v>794</v>
      </c>
      <c r="D1327">
        <v>24</v>
      </c>
      <c r="E1327" t="s">
        <v>1252</v>
      </c>
      <c r="F1327">
        <f>VLOOKUP(C1327,Productos!$A$1:$F$51,6,0)*D1327</f>
        <v>7200</v>
      </c>
    </row>
    <row r="1328" spans="1:6" x14ac:dyDescent="0.2">
      <c r="A1328" s="1">
        <v>43419</v>
      </c>
      <c r="B1328" s="2">
        <v>50587695</v>
      </c>
      <c r="C1328" s="2" t="s">
        <v>802</v>
      </c>
      <c r="D1328">
        <v>48</v>
      </c>
      <c r="E1328" t="s">
        <v>1113</v>
      </c>
      <c r="F1328">
        <f>VLOOKUP(C1328,Productos!$A$1:$F$51,6,0)*D1328</f>
        <v>5760</v>
      </c>
    </row>
    <row r="1329" spans="1:6" x14ac:dyDescent="0.2">
      <c r="A1329" s="1">
        <v>43420</v>
      </c>
      <c r="B1329" s="2">
        <v>40390604</v>
      </c>
      <c r="C1329" s="2" t="s">
        <v>822</v>
      </c>
      <c r="D1329">
        <v>12</v>
      </c>
      <c r="E1329" t="s">
        <v>922</v>
      </c>
      <c r="F1329">
        <f>VLOOKUP(C1329,Productos!$A$1:$F$51,6,0)*D1329</f>
        <v>84</v>
      </c>
    </row>
    <row r="1330" spans="1:6" x14ac:dyDescent="0.2">
      <c r="A1330" s="1">
        <v>43420</v>
      </c>
      <c r="B1330" s="2">
        <v>26575656</v>
      </c>
      <c r="C1330" s="2" t="s">
        <v>806</v>
      </c>
      <c r="D1330">
        <v>60</v>
      </c>
      <c r="E1330" t="s">
        <v>1194</v>
      </c>
      <c r="F1330">
        <f>VLOOKUP(C1330,Productos!$A$1:$F$51,6,0)*D1330</f>
        <v>18000</v>
      </c>
    </row>
    <row r="1331" spans="1:6" x14ac:dyDescent="0.2">
      <c r="A1331" s="1">
        <v>43420</v>
      </c>
      <c r="B1331" s="2">
        <v>42893515</v>
      </c>
      <c r="C1331" s="2" t="s">
        <v>814</v>
      </c>
      <c r="D1331">
        <v>84</v>
      </c>
      <c r="E1331" t="s">
        <v>966</v>
      </c>
      <c r="F1331">
        <f>VLOOKUP(C1331,Productos!$A$1:$F$51,6,0)*D1331</f>
        <v>41160</v>
      </c>
    </row>
    <row r="1332" spans="1:6" x14ac:dyDescent="0.2">
      <c r="A1332" s="1">
        <v>43420</v>
      </c>
      <c r="B1332" s="2">
        <v>13455195</v>
      </c>
      <c r="C1332" s="2" t="s">
        <v>836</v>
      </c>
      <c r="D1332">
        <v>12</v>
      </c>
      <c r="E1332" t="s">
        <v>1207</v>
      </c>
      <c r="F1332">
        <f>VLOOKUP(C1332,Productos!$A$1:$F$51,6,0)*D1332</f>
        <v>2400</v>
      </c>
    </row>
    <row r="1333" spans="1:6" x14ac:dyDescent="0.2">
      <c r="A1333" s="1">
        <v>43420</v>
      </c>
      <c r="B1333" s="2">
        <v>26492545</v>
      </c>
      <c r="C1333" s="2" t="s">
        <v>808</v>
      </c>
      <c r="D1333">
        <v>84</v>
      </c>
      <c r="E1333" t="s">
        <v>880</v>
      </c>
      <c r="F1333">
        <f>VLOOKUP(C1333,Productos!$A$1:$F$51,6,0)*D1333</f>
        <v>1680</v>
      </c>
    </row>
    <row r="1334" spans="1:6" x14ac:dyDescent="0.2">
      <c r="A1334" s="1">
        <v>43421</v>
      </c>
      <c r="B1334" s="2">
        <v>26099502</v>
      </c>
      <c r="C1334" s="2" t="s">
        <v>790</v>
      </c>
      <c r="D1334">
        <v>72</v>
      </c>
      <c r="E1334" t="s">
        <v>933</v>
      </c>
      <c r="F1334">
        <f>VLOOKUP(C1334,Productos!$A$1:$F$51,6,0)*D1334</f>
        <v>72000</v>
      </c>
    </row>
    <row r="1335" spans="1:6" x14ac:dyDescent="0.2">
      <c r="A1335" s="1">
        <v>43421</v>
      </c>
      <c r="B1335" s="2">
        <v>20183083</v>
      </c>
      <c r="C1335" s="2" t="s">
        <v>827</v>
      </c>
      <c r="D1335">
        <v>48</v>
      </c>
      <c r="E1335" t="s">
        <v>964</v>
      </c>
      <c r="F1335">
        <f>VLOOKUP(C1335,Productos!$A$1:$F$51,6,0)*D1335</f>
        <v>19200</v>
      </c>
    </row>
    <row r="1336" spans="1:6" x14ac:dyDescent="0.2">
      <c r="A1336" s="1">
        <v>43422</v>
      </c>
      <c r="B1336" s="2">
        <v>40520367</v>
      </c>
      <c r="C1336" s="2" t="s">
        <v>798</v>
      </c>
      <c r="D1336">
        <v>24</v>
      </c>
      <c r="E1336" t="s">
        <v>899</v>
      </c>
      <c r="F1336">
        <f>VLOOKUP(C1336,Productos!$A$1:$F$51,6,0)*D1336</f>
        <v>6000</v>
      </c>
    </row>
    <row r="1337" spans="1:6" x14ac:dyDescent="0.2">
      <c r="A1337" s="1">
        <v>43422</v>
      </c>
      <c r="B1337" s="2">
        <v>6224798</v>
      </c>
      <c r="C1337" s="2" t="s">
        <v>802</v>
      </c>
      <c r="D1337">
        <v>12</v>
      </c>
      <c r="E1337" t="s">
        <v>1114</v>
      </c>
      <c r="F1337">
        <f>VLOOKUP(C1337,Productos!$A$1:$F$51,6,0)*D1337</f>
        <v>1440</v>
      </c>
    </row>
    <row r="1338" spans="1:6" x14ac:dyDescent="0.2">
      <c r="A1338" s="1">
        <v>43422</v>
      </c>
      <c r="B1338" s="2">
        <v>20689941</v>
      </c>
      <c r="C1338" s="2" t="s">
        <v>826</v>
      </c>
      <c r="D1338">
        <v>48</v>
      </c>
      <c r="E1338" t="s">
        <v>1151</v>
      </c>
      <c r="F1338">
        <f>VLOOKUP(C1338,Productos!$A$1:$F$51,6,0)*D1338</f>
        <v>28800</v>
      </c>
    </row>
    <row r="1339" spans="1:6" x14ac:dyDescent="0.2">
      <c r="A1339" s="1">
        <v>43422</v>
      </c>
      <c r="B1339" s="2">
        <v>50937680</v>
      </c>
      <c r="C1339" s="2" t="s">
        <v>787</v>
      </c>
      <c r="D1339">
        <v>72</v>
      </c>
      <c r="E1339" t="s">
        <v>985</v>
      </c>
      <c r="F1339">
        <f>VLOOKUP(C1339,Productos!$A$1:$F$51,6,0)*D1339</f>
        <v>14400</v>
      </c>
    </row>
    <row r="1340" spans="1:6" x14ac:dyDescent="0.2">
      <c r="A1340" s="1">
        <v>43422</v>
      </c>
      <c r="B1340" s="2">
        <v>49834507</v>
      </c>
      <c r="C1340" s="2" t="s">
        <v>825</v>
      </c>
      <c r="D1340">
        <v>60</v>
      </c>
      <c r="E1340" t="s">
        <v>1031</v>
      </c>
      <c r="F1340">
        <f>VLOOKUP(C1340,Productos!$A$1:$F$51,6,0)*D1340</f>
        <v>90000</v>
      </c>
    </row>
    <row r="1341" spans="1:6" x14ac:dyDescent="0.2">
      <c r="A1341" s="1">
        <v>43422</v>
      </c>
      <c r="B1341" s="2">
        <v>33307452</v>
      </c>
      <c r="C1341" s="2" t="s">
        <v>794</v>
      </c>
      <c r="D1341">
        <v>60</v>
      </c>
      <c r="E1341" t="s">
        <v>907</v>
      </c>
      <c r="F1341">
        <f>VLOOKUP(C1341,Productos!$A$1:$F$51,6,0)*D1341</f>
        <v>18000</v>
      </c>
    </row>
    <row r="1342" spans="1:6" x14ac:dyDescent="0.2">
      <c r="A1342" s="1">
        <v>43422</v>
      </c>
      <c r="B1342" s="2">
        <v>34945568</v>
      </c>
      <c r="C1342" s="2" t="s">
        <v>800</v>
      </c>
      <c r="D1342">
        <v>72</v>
      </c>
      <c r="E1342" t="s">
        <v>906</v>
      </c>
      <c r="F1342">
        <f>VLOOKUP(C1342,Productos!$A$1:$F$51,6,0)*D1342</f>
        <v>90000</v>
      </c>
    </row>
    <row r="1343" spans="1:6" x14ac:dyDescent="0.2">
      <c r="A1343" s="1">
        <v>43422</v>
      </c>
      <c r="B1343" s="2">
        <v>43653967</v>
      </c>
      <c r="C1343" s="2" t="s">
        <v>831</v>
      </c>
      <c r="D1343">
        <v>24</v>
      </c>
      <c r="E1343" t="s">
        <v>918</v>
      </c>
      <c r="F1343">
        <f>VLOOKUP(C1343,Productos!$A$1:$F$51,6,0)*D1343</f>
        <v>18000</v>
      </c>
    </row>
    <row r="1344" spans="1:6" x14ac:dyDescent="0.2">
      <c r="A1344" s="1">
        <v>43422</v>
      </c>
      <c r="B1344" s="2">
        <v>16881262</v>
      </c>
      <c r="C1344" s="2" t="s">
        <v>818</v>
      </c>
      <c r="D1344">
        <v>84</v>
      </c>
      <c r="E1344" t="s">
        <v>1134</v>
      </c>
      <c r="F1344">
        <f>VLOOKUP(C1344,Productos!$A$1:$F$51,6,0)*D1344</f>
        <v>33600</v>
      </c>
    </row>
    <row r="1345" spans="1:6" x14ac:dyDescent="0.2">
      <c r="A1345" s="1">
        <v>43423</v>
      </c>
      <c r="B1345" s="2">
        <v>47224541</v>
      </c>
      <c r="C1345" s="2" t="s">
        <v>790</v>
      </c>
      <c r="D1345">
        <v>60</v>
      </c>
      <c r="E1345" t="s">
        <v>1227</v>
      </c>
      <c r="F1345">
        <f>VLOOKUP(C1345,Productos!$A$1:$F$51,6,0)*D1345</f>
        <v>60000</v>
      </c>
    </row>
    <row r="1346" spans="1:6" x14ac:dyDescent="0.2">
      <c r="A1346" s="1">
        <v>43424</v>
      </c>
      <c r="B1346" s="2">
        <v>29933070</v>
      </c>
      <c r="C1346" s="2" t="s">
        <v>832</v>
      </c>
      <c r="D1346">
        <v>24</v>
      </c>
      <c r="E1346" t="s">
        <v>948</v>
      </c>
      <c r="F1346">
        <f>VLOOKUP(C1346,Productos!$A$1:$F$51,6,0)*D1346</f>
        <v>15480</v>
      </c>
    </row>
    <row r="1347" spans="1:6" x14ac:dyDescent="0.2">
      <c r="A1347" s="1">
        <v>43424</v>
      </c>
      <c r="B1347" s="2">
        <v>45681841</v>
      </c>
      <c r="C1347" s="2" t="s">
        <v>801</v>
      </c>
      <c r="D1347">
        <v>384</v>
      </c>
      <c r="E1347" t="s">
        <v>1054</v>
      </c>
      <c r="F1347">
        <f>VLOOKUP(C1347,Productos!$A$1:$F$51,6,0)*D1347</f>
        <v>172800</v>
      </c>
    </row>
    <row r="1348" spans="1:6" x14ac:dyDescent="0.2">
      <c r="A1348" s="1">
        <v>43424</v>
      </c>
      <c r="B1348" s="2">
        <v>44918523</v>
      </c>
      <c r="C1348" s="2" t="s">
        <v>829</v>
      </c>
      <c r="D1348">
        <v>48</v>
      </c>
      <c r="E1348" t="s">
        <v>861</v>
      </c>
      <c r="F1348">
        <f>VLOOKUP(C1348,Productos!$A$1:$F$51,6,0)*D1348</f>
        <v>34704</v>
      </c>
    </row>
    <row r="1349" spans="1:6" x14ac:dyDescent="0.2">
      <c r="A1349" s="1">
        <v>43424</v>
      </c>
      <c r="B1349" s="2">
        <v>43305698</v>
      </c>
      <c r="C1349" s="2" t="s">
        <v>796</v>
      </c>
      <c r="D1349">
        <v>36</v>
      </c>
      <c r="E1349" t="s">
        <v>1203</v>
      </c>
      <c r="F1349">
        <f>VLOOKUP(C1349,Productos!$A$1:$F$51,6,0)*D1349</f>
        <v>12600</v>
      </c>
    </row>
    <row r="1350" spans="1:6" x14ac:dyDescent="0.2">
      <c r="A1350" s="1">
        <v>43424</v>
      </c>
      <c r="B1350" s="2">
        <v>32048298</v>
      </c>
      <c r="C1350" s="2" t="s">
        <v>828</v>
      </c>
      <c r="D1350">
        <v>36</v>
      </c>
      <c r="E1350" t="s">
        <v>922</v>
      </c>
      <c r="F1350">
        <f>VLOOKUP(C1350,Productos!$A$1:$F$51,6,0)*D1350</f>
        <v>18000</v>
      </c>
    </row>
    <row r="1351" spans="1:6" x14ac:dyDescent="0.2">
      <c r="A1351" s="1">
        <v>43424</v>
      </c>
      <c r="B1351" s="2">
        <v>22773541</v>
      </c>
      <c r="C1351" s="2" t="s">
        <v>824</v>
      </c>
      <c r="D1351">
        <v>84</v>
      </c>
      <c r="E1351" t="s">
        <v>1087</v>
      </c>
      <c r="F1351">
        <f>VLOOKUP(C1351,Productos!$A$1:$F$51,6,0)*D1351</f>
        <v>67200</v>
      </c>
    </row>
    <row r="1352" spans="1:6" x14ac:dyDescent="0.2">
      <c r="A1352" s="1">
        <v>43424</v>
      </c>
      <c r="B1352" s="2">
        <v>25221774</v>
      </c>
      <c r="C1352" s="2" t="s">
        <v>819</v>
      </c>
      <c r="D1352">
        <v>72</v>
      </c>
      <c r="E1352" t="s">
        <v>871</v>
      </c>
      <c r="F1352">
        <f>VLOOKUP(C1352,Productos!$A$1:$F$51,6,0)*D1352</f>
        <v>46008</v>
      </c>
    </row>
    <row r="1353" spans="1:6" x14ac:dyDescent="0.2">
      <c r="A1353" s="1">
        <v>43424</v>
      </c>
      <c r="B1353" s="2">
        <v>25061284</v>
      </c>
      <c r="C1353" s="2" t="s">
        <v>798</v>
      </c>
      <c r="D1353">
        <v>72</v>
      </c>
      <c r="E1353" t="s">
        <v>913</v>
      </c>
      <c r="F1353">
        <f>VLOOKUP(C1353,Productos!$A$1:$F$51,6,0)*D1353</f>
        <v>18000</v>
      </c>
    </row>
    <row r="1354" spans="1:6" x14ac:dyDescent="0.2">
      <c r="A1354" s="1">
        <v>43424</v>
      </c>
      <c r="B1354" s="2">
        <v>39792051</v>
      </c>
      <c r="C1354" s="2" t="s">
        <v>836</v>
      </c>
      <c r="D1354">
        <v>48</v>
      </c>
      <c r="E1354" t="s">
        <v>1212</v>
      </c>
      <c r="F1354">
        <f>VLOOKUP(C1354,Productos!$A$1:$F$51,6,0)*D1354</f>
        <v>9600</v>
      </c>
    </row>
    <row r="1355" spans="1:6" x14ac:dyDescent="0.2">
      <c r="A1355" s="1">
        <v>43425</v>
      </c>
      <c r="B1355" s="2">
        <v>6947512</v>
      </c>
      <c r="C1355" s="2" t="s">
        <v>810</v>
      </c>
      <c r="D1355">
        <v>804</v>
      </c>
      <c r="E1355" t="s">
        <v>990</v>
      </c>
      <c r="F1355">
        <f>VLOOKUP(C1355,Productos!$A$1:$F$51,6,0)*D1355</f>
        <v>562800</v>
      </c>
    </row>
    <row r="1356" spans="1:6" x14ac:dyDescent="0.2">
      <c r="A1356" s="1">
        <v>43425</v>
      </c>
      <c r="B1356" s="2">
        <v>44757135</v>
      </c>
      <c r="C1356" s="2" t="s">
        <v>823</v>
      </c>
      <c r="D1356">
        <v>84</v>
      </c>
      <c r="E1356" t="s">
        <v>1219</v>
      </c>
      <c r="F1356">
        <f>VLOOKUP(C1356,Productos!$A$1:$F$51,6,0)*D1356</f>
        <v>14700</v>
      </c>
    </row>
    <row r="1357" spans="1:6" x14ac:dyDescent="0.2">
      <c r="A1357" s="1">
        <v>43426</v>
      </c>
      <c r="B1357" s="2">
        <v>34553524</v>
      </c>
      <c r="C1357" s="2" t="s">
        <v>825</v>
      </c>
      <c r="D1357">
        <v>72</v>
      </c>
      <c r="E1357" t="s">
        <v>1156</v>
      </c>
      <c r="F1357">
        <f>VLOOKUP(C1357,Productos!$A$1:$F$51,6,0)*D1357</f>
        <v>108000</v>
      </c>
    </row>
    <row r="1358" spans="1:6" x14ac:dyDescent="0.2">
      <c r="A1358" s="1">
        <v>43426</v>
      </c>
      <c r="B1358" s="2">
        <v>11903553</v>
      </c>
      <c r="C1358" s="2" t="s">
        <v>816</v>
      </c>
      <c r="D1358">
        <v>12</v>
      </c>
      <c r="E1358" t="s">
        <v>1146</v>
      </c>
      <c r="F1358">
        <f>VLOOKUP(C1358,Productos!$A$1:$F$51,6,0)*D1358</f>
        <v>11784</v>
      </c>
    </row>
    <row r="1359" spans="1:6" x14ac:dyDescent="0.2">
      <c r="A1359" s="1">
        <v>43426</v>
      </c>
      <c r="B1359" s="2">
        <v>27737455</v>
      </c>
      <c r="C1359" s="2" t="s">
        <v>819</v>
      </c>
      <c r="D1359">
        <v>72</v>
      </c>
      <c r="E1359" t="s">
        <v>957</v>
      </c>
      <c r="F1359">
        <f>VLOOKUP(C1359,Productos!$A$1:$F$51,6,0)*D1359</f>
        <v>46008</v>
      </c>
    </row>
    <row r="1360" spans="1:6" x14ac:dyDescent="0.2">
      <c r="A1360" s="1">
        <v>43427</v>
      </c>
      <c r="B1360" s="2">
        <v>7768479</v>
      </c>
      <c r="C1360" s="2" t="s">
        <v>823</v>
      </c>
      <c r="D1360">
        <v>84</v>
      </c>
      <c r="E1360" t="s">
        <v>1138</v>
      </c>
      <c r="F1360">
        <f>VLOOKUP(C1360,Productos!$A$1:$F$51,6,0)*D1360</f>
        <v>14700</v>
      </c>
    </row>
    <row r="1361" spans="1:6" x14ac:dyDescent="0.2">
      <c r="A1361" s="1">
        <v>43427</v>
      </c>
      <c r="B1361" s="2">
        <v>22876639</v>
      </c>
      <c r="C1361" s="2" t="s">
        <v>791</v>
      </c>
      <c r="D1361">
        <v>24</v>
      </c>
      <c r="E1361" t="s">
        <v>1106</v>
      </c>
      <c r="F1361">
        <f>VLOOKUP(C1361,Productos!$A$1:$F$51,6,0)*D1361</f>
        <v>26400</v>
      </c>
    </row>
    <row r="1362" spans="1:6" x14ac:dyDescent="0.2">
      <c r="A1362" s="1">
        <v>43427</v>
      </c>
      <c r="B1362" s="2">
        <v>49290689</v>
      </c>
      <c r="C1362" s="2" t="s">
        <v>811</v>
      </c>
      <c r="D1362">
        <v>12</v>
      </c>
      <c r="E1362" t="s">
        <v>967</v>
      </c>
      <c r="F1362">
        <f>VLOOKUP(C1362,Productos!$A$1:$F$51,6,0)*D1362</f>
        <v>4800</v>
      </c>
    </row>
    <row r="1363" spans="1:6" x14ac:dyDescent="0.2">
      <c r="A1363" s="1">
        <v>43427</v>
      </c>
      <c r="B1363" s="2">
        <v>42385256</v>
      </c>
      <c r="C1363" s="2" t="s">
        <v>803</v>
      </c>
      <c r="D1363">
        <v>72</v>
      </c>
      <c r="E1363" t="s">
        <v>1223</v>
      </c>
      <c r="F1363">
        <f>VLOOKUP(C1363,Productos!$A$1:$F$51,6,0)*D1363</f>
        <v>1440</v>
      </c>
    </row>
    <row r="1364" spans="1:6" x14ac:dyDescent="0.2">
      <c r="A1364" s="1">
        <v>43428</v>
      </c>
      <c r="B1364" s="2">
        <v>37383554</v>
      </c>
      <c r="C1364" s="2" t="s">
        <v>801</v>
      </c>
      <c r="D1364">
        <v>72</v>
      </c>
      <c r="E1364" t="s">
        <v>1021</v>
      </c>
      <c r="F1364">
        <f>VLOOKUP(C1364,Productos!$A$1:$F$51,6,0)*D1364</f>
        <v>32400</v>
      </c>
    </row>
    <row r="1365" spans="1:6" x14ac:dyDescent="0.2">
      <c r="A1365" s="1">
        <v>43428</v>
      </c>
      <c r="B1365" s="2">
        <v>7479612</v>
      </c>
      <c r="C1365" s="2" t="s">
        <v>807</v>
      </c>
      <c r="D1365">
        <v>60</v>
      </c>
      <c r="E1365" t="s">
        <v>1254</v>
      </c>
      <c r="F1365">
        <f>VLOOKUP(C1365,Productos!$A$1:$F$51,6,0)*D1365</f>
        <v>36000</v>
      </c>
    </row>
    <row r="1366" spans="1:6" x14ac:dyDescent="0.2">
      <c r="A1366" s="1">
        <v>43429</v>
      </c>
      <c r="B1366" s="2">
        <v>30685736</v>
      </c>
      <c r="C1366" s="2" t="s">
        <v>824</v>
      </c>
      <c r="D1366">
        <v>48</v>
      </c>
      <c r="E1366" t="s">
        <v>941</v>
      </c>
      <c r="F1366">
        <f>VLOOKUP(C1366,Productos!$A$1:$F$51,6,0)*D1366</f>
        <v>38400</v>
      </c>
    </row>
    <row r="1367" spans="1:6" x14ac:dyDescent="0.2">
      <c r="A1367" s="1">
        <v>43429</v>
      </c>
      <c r="B1367" s="2">
        <v>21351495</v>
      </c>
      <c r="C1367" s="2" t="s">
        <v>806</v>
      </c>
      <c r="D1367">
        <v>72</v>
      </c>
      <c r="E1367" t="s">
        <v>1242</v>
      </c>
      <c r="F1367">
        <f>VLOOKUP(C1367,Productos!$A$1:$F$51,6,0)*D1367</f>
        <v>21600</v>
      </c>
    </row>
    <row r="1368" spans="1:6" x14ac:dyDescent="0.2">
      <c r="A1368" s="1">
        <v>43429</v>
      </c>
      <c r="B1368" s="2">
        <v>24028336</v>
      </c>
      <c r="C1368" s="2" t="s">
        <v>813</v>
      </c>
      <c r="D1368">
        <v>36</v>
      </c>
      <c r="E1368" t="s">
        <v>888</v>
      </c>
      <c r="F1368">
        <f>VLOOKUP(C1368,Productos!$A$1:$F$51,6,0)*D1368</f>
        <v>54000</v>
      </c>
    </row>
    <row r="1369" spans="1:6" x14ac:dyDescent="0.2">
      <c r="A1369" s="1">
        <v>43429</v>
      </c>
      <c r="B1369" s="2">
        <v>15392357</v>
      </c>
      <c r="C1369" s="2" t="s">
        <v>834</v>
      </c>
      <c r="D1369">
        <v>48</v>
      </c>
      <c r="E1369" t="s">
        <v>1194</v>
      </c>
      <c r="F1369">
        <f>VLOOKUP(C1369,Productos!$A$1:$F$51,6,0)*D1369</f>
        <v>2160</v>
      </c>
    </row>
    <row r="1370" spans="1:6" x14ac:dyDescent="0.2">
      <c r="A1370" s="1">
        <v>43430</v>
      </c>
      <c r="B1370" s="2">
        <v>34163230</v>
      </c>
      <c r="C1370" s="2" t="s">
        <v>836</v>
      </c>
      <c r="D1370">
        <v>84</v>
      </c>
      <c r="E1370" t="s">
        <v>993</v>
      </c>
      <c r="F1370">
        <f>VLOOKUP(C1370,Productos!$A$1:$F$51,6,0)*D1370</f>
        <v>16800</v>
      </c>
    </row>
    <row r="1371" spans="1:6" x14ac:dyDescent="0.2">
      <c r="A1371" s="1">
        <v>43430</v>
      </c>
      <c r="B1371" s="2">
        <v>18249124</v>
      </c>
      <c r="C1371" s="2" t="s">
        <v>798</v>
      </c>
      <c r="D1371">
        <v>72</v>
      </c>
      <c r="E1371" t="s">
        <v>1170</v>
      </c>
      <c r="F1371">
        <f>VLOOKUP(C1371,Productos!$A$1:$F$51,6,0)*D1371</f>
        <v>18000</v>
      </c>
    </row>
    <row r="1372" spans="1:6" x14ac:dyDescent="0.2">
      <c r="A1372" s="1">
        <v>43430</v>
      </c>
      <c r="B1372" s="2">
        <v>30465839</v>
      </c>
      <c r="C1372" s="2" t="s">
        <v>790</v>
      </c>
      <c r="D1372">
        <v>72</v>
      </c>
      <c r="E1372" t="s">
        <v>928</v>
      </c>
      <c r="F1372">
        <f>VLOOKUP(C1372,Productos!$A$1:$F$51,6,0)*D1372</f>
        <v>72000</v>
      </c>
    </row>
    <row r="1373" spans="1:6" x14ac:dyDescent="0.2">
      <c r="A1373" s="1">
        <v>43430</v>
      </c>
      <c r="B1373" s="2">
        <v>28364684</v>
      </c>
      <c r="C1373" s="2" t="s">
        <v>817</v>
      </c>
      <c r="D1373">
        <v>72</v>
      </c>
      <c r="E1373" t="s">
        <v>1192</v>
      </c>
      <c r="F1373">
        <f>VLOOKUP(C1373,Productos!$A$1:$F$51,6,0)*D1373</f>
        <v>49680</v>
      </c>
    </row>
    <row r="1374" spans="1:6" x14ac:dyDescent="0.2">
      <c r="A1374" s="1">
        <v>43431</v>
      </c>
      <c r="B1374" s="2">
        <v>5262147</v>
      </c>
      <c r="C1374" s="2" t="s">
        <v>812</v>
      </c>
      <c r="D1374">
        <v>60</v>
      </c>
      <c r="E1374" t="s">
        <v>1197</v>
      </c>
      <c r="F1374">
        <f>VLOOKUP(C1374,Productos!$A$1:$F$51,6,0)*D1374</f>
        <v>13200</v>
      </c>
    </row>
    <row r="1375" spans="1:6" x14ac:dyDescent="0.2">
      <c r="A1375" s="1">
        <v>43432</v>
      </c>
      <c r="B1375" s="2">
        <v>34528540</v>
      </c>
      <c r="C1375" s="2" t="s">
        <v>806</v>
      </c>
      <c r="D1375">
        <v>48</v>
      </c>
      <c r="E1375" t="s">
        <v>892</v>
      </c>
      <c r="F1375">
        <f>VLOOKUP(C1375,Productos!$A$1:$F$51,6,0)*D1375</f>
        <v>14400</v>
      </c>
    </row>
    <row r="1376" spans="1:6" x14ac:dyDescent="0.2">
      <c r="A1376" s="1">
        <v>43432</v>
      </c>
      <c r="B1376" s="2">
        <v>9558523</v>
      </c>
      <c r="C1376" s="2" t="s">
        <v>797</v>
      </c>
      <c r="D1376">
        <v>36</v>
      </c>
      <c r="E1376" t="s">
        <v>892</v>
      </c>
      <c r="F1376">
        <f>VLOOKUP(C1376,Productos!$A$1:$F$51,6,0)*D1376</f>
        <v>37800</v>
      </c>
    </row>
    <row r="1377" spans="1:6" x14ac:dyDescent="0.2">
      <c r="A1377" s="1">
        <v>43432</v>
      </c>
      <c r="B1377" s="2">
        <v>10337509</v>
      </c>
      <c r="C1377" s="2" t="s">
        <v>794</v>
      </c>
      <c r="D1377">
        <v>12</v>
      </c>
      <c r="E1377" t="s">
        <v>985</v>
      </c>
      <c r="F1377">
        <f>VLOOKUP(C1377,Productos!$A$1:$F$51,6,0)*D1377</f>
        <v>3600</v>
      </c>
    </row>
    <row r="1378" spans="1:6" x14ac:dyDescent="0.2">
      <c r="A1378" s="1">
        <v>43432</v>
      </c>
      <c r="B1378" s="2">
        <v>10284589</v>
      </c>
      <c r="C1378" s="2" t="s">
        <v>805</v>
      </c>
      <c r="D1378">
        <v>12</v>
      </c>
      <c r="E1378" t="s">
        <v>1239</v>
      </c>
      <c r="F1378">
        <f>VLOOKUP(C1378,Productos!$A$1:$F$51,6,0)*D1378</f>
        <v>13200</v>
      </c>
    </row>
    <row r="1379" spans="1:6" x14ac:dyDescent="0.2">
      <c r="A1379" s="1">
        <v>43432</v>
      </c>
      <c r="B1379" s="2">
        <v>42065858</v>
      </c>
      <c r="C1379" s="2" t="s">
        <v>810</v>
      </c>
      <c r="D1379">
        <v>48</v>
      </c>
      <c r="E1379" t="s">
        <v>1096</v>
      </c>
      <c r="F1379">
        <f>VLOOKUP(C1379,Productos!$A$1:$F$51,6,0)*D1379</f>
        <v>33600</v>
      </c>
    </row>
    <row r="1380" spans="1:6" x14ac:dyDescent="0.2">
      <c r="A1380" s="1">
        <v>43433</v>
      </c>
      <c r="B1380" s="2">
        <v>7924492</v>
      </c>
      <c r="C1380" s="2" t="s">
        <v>827</v>
      </c>
      <c r="D1380">
        <v>84</v>
      </c>
      <c r="E1380" t="s">
        <v>1099</v>
      </c>
      <c r="F1380">
        <f>VLOOKUP(C1380,Productos!$A$1:$F$51,6,0)*D1380</f>
        <v>33600</v>
      </c>
    </row>
    <row r="1381" spans="1:6" x14ac:dyDescent="0.2">
      <c r="A1381" s="1">
        <v>43433</v>
      </c>
      <c r="B1381" s="2">
        <v>24349522</v>
      </c>
      <c r="C1381" s="2" t="s">
        <v>836</v>
      </c>
      <c r="D1381">
        <v>84</v>
      </c>
      <c r="E1381" t="s">
        <v>1158</v>
      </c>
      <c r="F1381">
        <f>VLOOKUP(C1381,Productos!$A$1:$F$51,6,0)*D1381</f>
        <v>16800</v>
      </c>
    </row>
    <row r="1382" spans="1:6" x14ac:dyDescent="0.2">
      <c r="A1382" s="1">
        <v>43433</v>
      </c>
      <c r="B1382" s="2">
        <v>32490139</v>
      </c>
      <c r="C1382" s="2" t="s">
        <v>835</v>
      </c>
      <c r="D1382">
        <v>60</v>
      </c>
      <c r="E1382" t="s">
        <v>866</v>
      </c>
      <c r="F1382">
        <f>VLOOKUP(C1382,Productos!$A$1:$F$51,6,0)*D1382</f>
        <v>33000</v>
      </c>
    </row>
    <row r="1383" spans="1:6" x14ac:dyDescent="0.2">
      <c r="A1383" s="1">
        <v>43434</v>
      </c>
      <c r="B1383" s="2">
        <v>47575040</v>
      </c>
      <c r="C1383" s="2" t="s">
        <v>802</v>
      </c>
      <c r="D1383">
        <v>24</v>
      </c>
      <c r="E1383" t="s">
        <v>1015</v>
      </c>
      <c r="F1383">
        <f>VLOOKUP(C1383,Productos!$A$1:$F$51,6,0)*D1383</f>
        <v>2880</v>
      </c>
    </row>
    <row r="1384" spans="1:6" x14ac:dyDescent="0.2">
      <c r="A1384" s="1">
        <v>43434</v>
      </c>
      <c r="B1384" s="2">
        <v>6412274</v>
      </c>
      <c r="C1384" s="2" t="s">
        <v>801</v>
      </c>
      <c r="D1384">
        <v>72</v>
      </c>
      <c r="E1384" t="s">
        <v>934</v>
      </c>
      <c r="F1384">
        <f>VLOOKUP(C1384,Productos!$A$1:$F$51,6,0)*D1384</f>
        <v>32400</v>
      </c>
    </row>
    <row r="1385" spans="1:6" x14ac:dyDescent="0.2">
      <c r="A1385" s="1">
        <v>43435</v>
      </c>
      <c r="B1385" s="2">
        <v>47328262</v>
      </c>
      <c r="C1385" s="2" t="s">
        <v>827</v>
      </c>
      <c r="D1385">
        <v>60</v>
      </c>
      <c r="E1385" t="s">
        <v>1064</v>
      </c>
      <c r="F1385">
        <f>VLOOKUP(C1385,Productos!$A$1:$F$51,6,0)*D1385</f>
        <v>24000</v>
      </c>
    </row>
    <row r="1386" spans="1:6" x14ac:dyDescent="0.2">
      <c r="A1386" s="1">
        <v>43435</v>
      </c>
      <c r="B1386" s="2">
        <v>48508683</v>
      </c>
      <c r="C1386" s="2" t="s">
        <v>798</v>
      </c>
      <c r="D1386">
        <v>72</v>
      </c>
      <c r="E1386" t="s">
        <v>1177</v>
      </c>
      <c r="F1386">
        <f>VLOOKUP(C1386,Productos!$A$1:$F$51,6,0)*D1386</f>
        <v>18000</v>
      </c>
    </row>
    <row r="1387" spans="1:6" x14ac:dyDescent="0.2">
      <c r="A1387" s="1">
        <v>43435</v>
      </c>
      <c r="B1387" s="2">
        <v>37278878</v>
      </c>
      <c r="C1387" s="2" t="s">
        <v>822</v>
      </c>
      <c r="D1387">
        <v>48</v>
      </c>
      <c r="E1387" t="s">
        <v>1255</v>
      </c>
      <c r="F1387">
        <f>VLOOKUP(C1387,Productos!$A$1:$F$51,6,0)*D1387</f>
        <v>336</v>
      </c>
    </row>
    <row r="1388" spans="1:6" x14ac:dyDescent="0.2">
      <c r="A1388" s="1">
        <v>43435</v>
      </c>
      <c r="B1388" s="2">
        <v>8313073</v>
      </c>
      <c r="C1388" s="2" t="s">
        <v>822</v>
      </c>
      <c r="D1388">
        <v>24</v>
      </c>
      <c r="E1388" t="s">
        <v>1209</v>
      </c>
      <c r="F1388">
        <f>VLOOKUP(C1388,Productos!$A$1:$F$51,6,0)*D1388</f>
        <v>168</v>
      </c>
    </row>
    <row r="1389" spans="1:6" x14ac:dyDescent="0.2">
      <c r="A1389" s="1">
        <v>43436</v>
      </c>
      <c r="B1389" s="2">
        <v>42970264</v>
      </c>
      <c r="C1389" s="2" t="s">
        <v>817</v>
      </c>
      <c r="D1389">
        <v>48</v>
      </c>
      <c r="E1389" t="s">
        <v>1210</v>
      </c>
      <c r="F1389">
        <f>VLOOKUP(C1389,Productos!$A$1:$F$51,6,0)*D1389</f>
        <v>33120</v>
      </c>
    </row>
    <row r="1390" spans="1:6" x14ac:dyDescent="0.2">
      <c r="A1390" s="1">
        <v>43436</v>
      </c>
      <c r="B1390" s="2">
        <v>28105555</v>
      </c>
      <c r="C1390" s="2" t="s">
        <v>809</v>
      </c>
      <c r="D1390">
        <v>24</v>
      </c>
      <c r="E1390" t="s">
        <v>978</v>
      </c>
      <c r="F1390">
        <f>VLOOKUP(C1390,Productos!$A$1:$F$51,6,0)*D1390</f>
        <v>7200</v>
      </c>
    </row>
    <row r="1391" spans="1:6" x14ac:dyDescent="0.2">
      <c r="A1391" s="1">
        <v>43436</v>
      </c>
      <c r="B1391" s="2">
        <v>8475424</v>
      </c>
      <c r="C1391" s="2" t="s">
        <v>824</v>
      </c>
      <c r="D1391">
        <v>84</v>
      </c>
      <c r="E1391" t="s">
        <v>961</v>
      </c>
      <c r="F1391">
        <f>VLOOKUP(C1391,Productos!$A$1:$F$51,6,0)*D1391</f>
        <v>67200</v>
      </c>
    </row>
    <row r="1392" spans="1:6" x14ac:dyDescent="0.2">
      <c r="A1392" s="1">
        <v>43437</v>
      </c>
      <c r="B1392" s="2">
        <v>16369181</v>
      </c>
      <c r="C1392" s="2" t="s">
        <v>832</v>
      </c>
      <c r="D1392">
        <v>72</v>
      </c>
      <c r="E1392" t="s">
        <v>972</v>
      </c>
      <c r="F1392">
        <f>VLOOKUP(C1392,Productos!$A$1:$F$51,6,0)*D1392</f>
        <v>46440</v>
      </c>
    </row>
    <row r="1393" spans="1:6" x14ac:dyDescent="0.2">
      <c r="A1393" s="1">
        <v>43437</v>
      </c>
      <c r="B1393" s="2">
        <v>12848425</v>
      </c>
      <c r="C1393" s="2" t="s">
        <v>792</v>
      </c>
      <c r="D1393">
        <v>24</v>
      </c>
      <c r="E1393" t="s">
        <v>1186</v>
      </c>
      <c r="F1393">
        <f>VLOOKUP(C1393,Productos!$A$1:$F$51,6,0)*D1393</f>
        <v>10944</v>
      </c>
    </row>
    <row r="1394" spans="1:6" x14ac:dyDescent="0.2">
      <c r="A1394" s="1">
        <v>43437</v>
      </c>
      <c r="B1394" s="2">
        <v>9743661</v>
      </c>
      <c r="C1394" s="2" t="s">
        <v>818</v>
      </c>
      <c r="D1394">
        <v>12</v>
      </c>
      <c r="E1394" t="s">
        <v>934</v>
      </c>
      <c r="F1394">
        <f>VLOOKUP(C1394,Productos!$A$1:$F$51,6,0)*D1394</f>
        <v>4800</v>
      </c>
    </row>
    <row r="1395" spans="1:6" x14ac:dyDescent="0.2">
      <c r="A1395" s="1">
        <v>43438</v>
      </c>
      <c r="B1395" s="2">
        <v>32637728</v>
      </c>
      <c r="C1395" s="2" t="s">
        <v>794</v>
      </c>
      <c r="D1395">
        <v>84</v>
      </c>
      <c r="E1395" t="s">
        <v>899</v>
      </c>
      <c r="F1395">
        <f>VLOOKUP(C1395,Productos!$A$1:$F$51,6,0)*D1395</f>
        <v>25200</v>
      </c>
    </row>
    <row r="1396" spans="1:6" x14ac:dyDescent="0.2">
      <c r="A1396" s="1">
        <v>43438</v>
      </c>
      <c r="B1396" s="2">
        <v>46485269</v>
      </c>
      <c r="C1396" s="2" t="s">
        <v>798</v>
      </c>
      <c r="D1396">
        <v>936</v>
      </c>
      <c r="E1396" t="s">
        <v>850</v>
      </c>
      <c r="F1396">
        <f>VLOOKUP(C1396,Productos!$A$1:$F$51,6,0)*D1396</f>
        <v>234000</v>
      </c>
    </row>
    <row r="1397" spans="1:6" x14ac:dyDescent="0.2">
      <c r="A1397" s="1">
        <v>43439</v>
      </c>
      <c r="B1397" s="2">
        <v>34824764</v>
      </c>
      <c r="C1397" s="2" t="s">
        <v>787</v>
      </c>
      <c r="D1397">
        <v>24</v>
      </c>
      <c r="E1397" t="s">
        <v>1123</v>
      </c>
      <c r="F1397">
        <f>VLOOKUP(C1397,Productos!$A$1:$F$51,6,0)*D1397</f>
        <v>4800</v>
      </c>
    </row>
    <row r="1398" spans="1:6" x14ac:dyDescent="0.2">
      <c r="A1398" s="1">
        <v>43439</v>
      </c>
      <c r="B1398" s="2">
        <v>35231890</v>
      </c>
      <c r="C1398" s="2" t="s">
        <v>820</v>
      </c>
      <c r="D1398">
        <v>72</v>
      </c>
      <c r="E1398" t="s">
        <v>1217</v>
      </c>
      <c r="F1398">
        <f>VLOOKUP(C1398,Productos!$A$1:$F$51,6,0)*D1398</f>
        <v>71280</v>
      </c>
    </row>
    <row r="1399" spans="1:6" x14ac:dyDescent="0.2">
      <c r="A1399" s="1">
        <v>43439</v>
      </c>
      <c r="B1399" s="2">
        <v>41104475</v>
      </c>
      <c r="C1399" s="2" t="s">
        <v>797</v>
      </c>
      <c r="D1399">
        <v>12</v>
      </c>
      <c r="E1399" t="s">
        <v>1019</v>
      </c>
      <c r="F1399">
        <f>VLOOKUP(C1399,Productos!$A$1:$F$51,6,0)*D1399</f>
        <v>12600</v>
      </c>
    </row>
    <row r="1400" spans="1:6" x14ac:dyDescent="0.2">
      <c r="A1400" s="1">
        <v>43439</v>
      </c>
      <c r="B1400" s="2">
        <v>43534360</v>
      </c>
      <c r="C1400" s="2" t="s">
        <v>805</v>
      </c>
      <c r="D1400">
        <v>72</v>
      </c>
      <c r="E1400" t="s">
        <v>878</v>
      </c>
      <c r="F1400">
        <f>VLOOKUP(C1400,Productos!$A$1:$F$51,6,0)*D1400</f>
        <v>79200</v>
      </c>
    </row>
    <row r="1401" spans="1:6" x14ac:dyDescent="0.2">
      <c r="A1401" s="1">
        <v>43439</v>
      </c>
      <c r="B1401" s="2">
        <v>32969725</v>
      </c>
      <c r="C1401" s="2" t="s">
        <v>812</v>
      </c>
      <c r="D1401">
        <v>84</v>
      </c>
      <c r="E1401" t="s">
        <v>1256</v>
      </c>
      <c r="F1401">
        <f>VLOOKUP(C1401,Productos!$A$1:$F$51,6,0)*D1401</f>
        <v>18480</v>
      </c>
    </row>
    <row r="1402" spans="1:6" x14ac:dyDescent="0.2">
      <c r="A1402" s="1">
        <v>43439</v>
      </c>
      <c r="B1402" s="2">
        <v>29314487</v>
      </c>
      <c r="C1402" s="2" t="s">
        <v>813</v>
      </c>
      <c r="D1402">
        <v>24</v>
      </c>
      <c r="E1402" t="s">
        <v>1240</v>
      </c>
      <c r="F1402">
        <f>VLOOKUP(C1402,Productos!$A$1:$F$51,6,0)*D1402</f>
        <v>36000</v>
      </c>
    </row>
    <row r="1403" spans="1:6" x14ac:dyDescent="0.2">
      <c r="A1403" s="1">
        <v>43440</v>
      </c>
      <c r="B1403" s="2">
        <v>25489573</v>
      </c>
      <c r="C1403" s="2" t="s">
        <v>806</v>
      </c>
      <c r="D1403">
        <v>60</v>
      </c>
      <c r="E1403" t="s">
        <v>1160</v>
      </c>
      <c r="F1403">
        <f>VLOOKUP(C1403,Productos!$A$1:$F$51,6,0)*D1403</f>
        <v>18000</v>
      </c>
    </row>
    <row r="1404" spans="1:6" x14ac:dyDescent="0.2">
      <c r="A1404" s="1">
        <v>43440</v>
      </c>
      <c r="B1404" s="2">
        <v>46650274</v>
      </c>
      <c r="C1404" s="2" t="s">
        <v>793</v>
      </c>
      <c r="D1404">
        <v>72</v>
      </c>
      <c r="E1404" t="s">
        <v>946</v>
      </c>
      <c r="F1404">
        <f>VLOOKUP(C1404,Productos!$A$1:$F$51,6,0)*D1404</f>
        <v>25200</v>
      </c>
    </row>
    <row r="1405" spans="1:6" x14ac:dyDescent="0.2">
      <c r="A1405" s="1">
        <v>43440</v>
      </c>
      <c r="B1405" s="2">
        <v>10247936</v>
      </c>
      <c r="C1405" s="2" t="s">
        <v>806</v>
      </c>
      <c r="D1405">
        <v>24</v>
      </c>
      <c r="E1405" t="s">
        <v>1172</v>
      </c>
      <c r="F1405">
        <f>VLOOKUP(C1405,Productos!$A$1:$F$51,6,0)*D1405</f>
        <v>7200</v>
      </c>
    </row>
    <row r="1406" spans="1:6" x14ac:dyDescent="0.2">
      <c r="A1406" s="1">
        <v>43441</v>
      </c>
      <c r="B1406" s="2">
        <v>43558530</v>
      </c>
      <c r="C1406" s="2" t="s">
        <v>791</v>
      </c>
      <c r="D1406">
        <v>36</v>
      </c>
      <c r="E1406" t="s">
        <v>1152</v>
      </c>
      <c r="F1406">
        <f>VLOOKUP(C1406,Productos!$A$1:$F$51,6,0)*D1406</f>
        <v>39600</v>
      </c>
    </row>
    <row r="1407" spans="1:6" x14ac:dyDescent="0.2">
      <c r="A1407" s="1">
        <v>43441</v>
      </c>
      <c r="B1407" s="2">
        <v>45594501</v>
      </c>
      <c r="C1407" s="2" t="s">
        <v>832</v>
      </c>
      <c r="D1407">
        <v>48</v>
      </c>
      <c r="E1407" t="s">
        <v>1024</v>
      </c>
      <c r="F1407">
        <f>VLOOKUP(C1407,Productos!$A$1:$F$51,6,0)*D1407</f>
        <v>30960</v>
      </c>
    </row>
    <row r="1408" spans="1:6" x14ac:dyDescent="0.2">
      <c r="A1408" s="1">
        <v>43441</v>
      </c>
      <c r="B1408" s="2">
        <v>7364149</v>
      </c>
      <c r="C1408" s="2" t="s">
        <v>816</v>
      </c>
      <c r="D1408">
        <v>24</v>
      </c>
      <c r="E1408" t="s">
        <v>895</v>
      </c>
      <c r="F1408">
        <f>VLOOKUP(C1408,Productos!$A$1:$F$51,6,0)*D1408</f>
        <v>23568</v>
      </c>
    </row>
    <row r="1409" spans="1:6" x14ac:dyDescent="0.2">
      <c r="A1409" s="1">
        <v>43442</v>
      </c>
      <c r="B1409" s="2">
        <v>49333337</v>
      </c>
      <c r="C1409" s="2" t="s">
        <v>798</v>
      </c>
      <c r="D1409">
        <v>48</v>
      </c>
      <c r="E1409" t="s">
        <v>903</v>
      </c>
      <c r="F1409">
        <f>VLOOKUP(C1409,Productos!$A$1:$F$51,6,0)*D1409</f>
        <v>12000</v>
      </c>
    </row>
    <row r="1410" spans="1:6" x14ac:dyDescent="0.2">
      <c r="A1410" s="1">
        <v>43442</v>
      </c>
      <c r="B1410" s="2">
        <v>46231883</v>
      </c>
      <c r="C1410" s="2" t="s">
        <v>795</v>
      </c>
      <c r="D1410">
        <v>36</v>
      </c>
      <c r="E1410" t="s">
        <v>1051</v>
      </c>
      <c r="F1410">
        <f>VLOOKUP(C1410,Productos!$A$1:$F$51,6,0)*D1410</f>
        <v>32040</v>
      </c>
    </row>
    <row r="1411" spans="1:6" x14ac:dyDescent="0.2">
      <c r="A1411" s="1">
        <v>43442</v>
      </c>
      <c r="B1411" s="2">
        <v>31334825</v>
      </c>
      <c r="C1411" s="2" t="s">
        <v>788</v>
      </c>
      <c r="D1411">
        <v>72</v>
      </c>
      <c r="E1411" t="s">
        <v>939</v>
      </c>
      <c r="F1411">
        <f>VLOOKUP(C1411,Productos!$A$1:$F$51,6,0)*D1411</f>
        <v>1800</v>
      </c>
    </row>
    <row r="1412" spans="1:6" x14ac:dyDescent="0.2">
      <c r="A1412" s="1">
        <v>43442</v>
      </c>
      <c r="B1412" s="2">
        <v>16173447</v>
      </c>
      <c r="C1412" s="2" t="s">
        <v>835</v>
      </c>
      <c r="D1412">
        <v>36</v>
      </c>
      <c r="E1412" t="s">
        <v>1055</v>
      </c>
      <c r="F1412">
        <f>VLOOKUP(C1412,Productos!$A$1:$F$51,6,0)*D1412</f>
        <v>19800</v>
      </c>
    </row>
    <row r="1413" spans="1:6" x14ac:dyDescent="0.2">
      <c r="A1413" s="1">
        <v>43442</v>
      </c>
      <c r="B1413" s="2">
        <v>19023022</v>
      </c>
      <c r="C1413" s="2" t="s">
        <v>812</v>
      </c>
      <c r="D1413">
        <v>60</v>
      </c>
      <c r="E1413" t="s">
        <v>869</v>
      </c>
      <c r="F1413">
        <f>VLOOKUP(C1413,Productos!$A$1:$F$51,6,0)*D1413</f>
        <v>13200</v>
      </c>
    </row>
    <row r="1414" spans="1:6" x14ac:dyDescent="0.2">
      <c r="A1414" s="1">
        <v>43443</v>
      </c>
      <c r="B1414" s="2">
        <v>48994906</v>
      </c>
      <c r="C1414" s="2" t="s">
        <v>826</v>
      </c>
      <c r="D1414">
        <v>72</v>
      </c>
      <c r="E1414" t="s">
        <v>1009</v>
      </c>
      <c r="F1414">
        <f>VLOOKUP(C1414,Productos!$A$1:$F$51,6,0)*D1414</f>
        <v>43200</v>
      </c>
    </row>
    <row r="1415" spans="1:6" x14ac:dyDescent="0.2">
      <c r="A1415" s="1">
        <v>43444</v>
      </c>
      <c r="B1415" s="2">
        <v>21856656</v>
      </c>
      <c r="C1415" s="2" t="s">
        <v>800</v>
      </c>
      <c r="D1415">
        <v>60</v>
      </c>
      <c r="E1415" t="s">
        <v>1028</v>
      </c>
      <c r="F1415">
        <f>VLOOKUP(C1415,Productos!$A$1:$F$51,6,0)*D1415</f>
        <v>75000</v>
      </c>
    </row>
    <row r="1416" spans="1:6" x14ac:dyDescent="0.2">
      <c r="A1416" s="1">
        <v>43445</v>
      </c>
      <c r="B1416" s="2">
        <v>17348229</v>
      </c>
      <c r="C1416" s="2" t="s">
        <v>802</v>
      </c>
      <c r="D1416">
        <v>36</v>
      </c>
      <c r="E1416" t="s">
        <v>1203</v>
      </c>
      <c r="F1416">
        <f>VLOOKUP(C1416,Productos!$A$1:$F$51,6,0)*D1416</f>
        <v>4320</v>
      </c>
    </row>
    <row r="1417" spans="1:6" x14ac:dyDescent="0.2">
      <c r="A1417" s="1">
        <v>43446</v>
      </c>
      <c r="B1417" s="2">
        <v>39659843</v>
      </c>
      <c r="C1417" s="2" t="s">
        <v>831</v>
      </c>
      <c r="D1417">
        <v>60</v>
      </c>
      <c r="E1417" t="s">
        <v>1046</v>
      </c>
      <c r="F1417">
        <f>VLOOKUP(C1417,Productos!$A$1:$F$51,6,0)*D1417</f>
        <v>45000</v>
      </c>
    </row>
    <row r="1418" spans="1:6" x14ac:dyDescent="0.2">
      <c r="A1418" s="1">
        <v>43446</v>
      </c>
      <c r="B1418" s="2">
        <v>36864090</v>
      </c>
      <c r="C1418" s="2" t="s">
        <v>827</v>
      </c>
      <c r="D1418">
        <v>12</v>
      </c>
      <c r="E1418" t="s">
        <v>1218</v>
      </c>
      <c r="F1418">
        <f>VLOOKUP(C1418,Productos!$A$1:$F$51,6,0)*D1418</f>
        <v>4800</v>
      </c>
    </row>
    <row r="1419" spans="1:6" x14ac:dyDescent="0.2">
      <c r="A1419" s="1">
        <v>43446</v>
      </c>
      <c r="B1419" s="2">
        <v>38832935</v>
      </c>
      <c r="C1419" s="2" t="s">
        <v>835</v>
      </c>
      <c r="D1419">
        <v>24</v>
      </c>
      <c r="E1419" t="s">
        <v>869</v>
      </c>
      <c r="F1419">
        <f>VLOOKUP(C1419,Productos!$A$1:$F$51,6,0)*D1419</f>
        <v>13200</v>
      </c>
    </row>
    <row r="1420" spans="1:6" x14ac:dyDescent="0.2">
      <c r="A1420" s="1">
        <v>43446</v>
      </c>
      <c r="B1420" s="2">
        <v>39704214</v>
      </c>
      <c r="C1420" s="2" t="s">
        <v>804</v>
      </c>
      <c r="D1420">
        <v>36</v>
      </c>
      <c r="E1420" t="s">
        <v>894</v>
      </c>
      <c r="F1420">
        <f>VLOOKUP(C1420,Productos!$A$1:$F$51,6,0)*D1420</f>
        <v>10080</v>
      </c>
    </row>
    <row r="1421" spans="1:6" x14ac:dyDescent="0.2">
      <c r="A1421" s="1">
        <v>43447</v>
      </c>
      <c r="B1421" s="2">
        <v>7609870</v>
      </c>
      <c r="C1421" s="2" t="s">
        <v>803</v>
      </c>
      <c r="D1421">
        <v>24</v>
      </c>
      <c r="E1421" t="s">
        <v>1196</v>
      </c>
      <c r="F1421">
        <f>VLOOKUP(C1421,Productos!$A$1:$F$51,6,0)*D1421</f>
        <v>480</v>
      </c>
    </row>
    <row r="1422" spans="1:6" x14ac:dyDescent="0.2">
      <c r="A1422" s="1">
        <v>43447</v>
      </c>
      <c r="B1422" s="2">
        <v>40163932</v>
      </c>
      <c r="C1422" s="2" t="s">
        <v>806</v>
      </c>
      <c r="D1422">
        <v>60</v>
      </c>
      <c r="E1422" t="s">
        <v>1191</v>
      </c>
      <c r="F1422">
        <f>VLOOKUP(C1422,Productos!$A$1:$F$51,6,0)*D1422</f>
        <v>18000</v>
      </c>
    </row>
    <row r="1423" spans="1:6" x14ac:dyDescent="0.2">
      <c r="A1423" s="1">
        <v>43447</v>
      </c>
      <c r="B1423" s="2">
        <v>18910325</v>
      </c>
      <c r="C1423" s="2" t="s">
        <v>811</v>
      </c>
      <c r="D1423">
        <v>60</v>
      </c>
      <c r="E1423" t="s">
        <v>960</v>
      </c>
      <c r="F1423">
        <f>VLOOKUP(C1423,Productos!$A$1:$F$51,6,0)*D1423</f>
        <v>24000</v>
      </c>
    </row>
    <row r="1424" spans="1:6" x14ac:dyDescent="0.2">
      <c r="A1424" s="1">
        <v>43447</v>
      </c>
      <c r="B1424" s="2">
        <v>38926550</v>
      </c>
      <c r="C1424" s="2" t="s">
        <v>830</v>
      </c>
      <c r="D1424">
        <v>84</v>
      </c>
      <c r="E1424" t="s">
        <v>947</v>
      </c>
      <c r="F1424">
        <f>VLOOKUP(C1424,Productos!$A$1:$F$51,6,0)*D1424</f>
        <v>25200</v>
      </c>
    </row>
    <row r="1425" spans="1:6" x14ac:dyDescent="0.2">
      <c r="A1425" s="1">
        <v>43447</v>
      </c>
      <c r="B1425" s="2">
        <v>30328701</v>
      </c>
      <c r="C1425" s="2" t="s">
        <v>799</v>
      </c>
      <c r="D1425">
        <v>48</v>
      </c>
      <c r="E1425" t="s">
        <v>969</v>
      </c>
      <c r="F1425">
        <f>VLOOKUP(C1425,Productos!$A$1:$F$51,6,0)*D1425</f>
        <v>53760</v>
      </c>
    </row>
    <row r="1426" spans="1:6" x14ac:dyDescent="0.2">
      <c r="A1426" s="1">
        <v>43448</v>
      </c>
      <c r="B1426" s="2">
        <v>9156331</v>
      </c>
      <c r="C1426" s="2" t="s">
        <v>833</v>
      </c>
      <c r="D1426">
        <v>84</v>
      </c>
      <c r="E1426" t="s">
        <v>1029</v>
      </c>
      <c r="F1426">
        <f>VLOOKUP(C1426,Productos!$A$1:$F$51,6,0)*D1426</f>
        <v>21000</v>
      </c>
    </row>
    <row r="1427" spans="1:6" x14ac:dyDescent="0.2">
      <c r="A1427" s="1">
        <v>43448</v>
      </c>
      <c r="B1427" s="2">
        <v>10556306</v>
      </c>
      <c r="C1427" s="2" t="s">
        <v>791</v>
      </c>
      <c r="D1427">
        <v>84</v>
      </c>
      <c r="E1427" t="s">
        <v>1066</v>
      </c>
      <c r="F1427">
        <f>VLOOKUP(C1427,Productos!$A$1:$F$51,6,0)*D1427</f>
        <v>92400</v>
      </c>
    </row>
    <row r="1428" spans="1:6" x14ac:dyDescent="0.2">
      <c r="A1428" s="1">
        <v>43448</v>
      </c>
      <c r="B1428" s="2">
        <v>32092591</v>
      </c>
      <c r="C1428" s="2" t="s">
        <v>799</v>
      </c>
      <c r="D1428">
        <v>24</v>
      </c>
      <c r="E1428" t="s">
        <v>1033</v>
      </c>
      <c r="F1428">
        <f>VLOOKUP(C1428,Productos!$A$1:$F$51,6,0)*D1428</f>
        <v>26880</v>
      </c>
    </row>
    <row r="1429" spans="1:6" x14ac:dyDescent="0.2">
      <c r="A1429" s="1">
        <v>43448</v>
      </c>
      <c r="B1429" s="2">
        <v>47280934</v>
      </c>
      <c r="C1429" s="2" t="s">
        <v>807</v>
      </c>
      <c r="D1429">
        <v>72</v>
      </c>
      <c r="E1429" t="s">
        <v>1194</v>
      </c>
      <c r="F1429">
        <f>VLOOKUP(C1429,Productos!$A$1:$F$51,6,0)*D1429</f>
        <v>43200</v>
      </c>
    </row>
    <row r="1430" spans="1:6" x14ac:dyDescent="0.2">
      <c r="A1430" s="1">
        <v>43448</v>
      </c>
      <c r="B1430" s="2">
        <v>28453736</v>
      </c>
      <c r="C1430" s="2" t="s">
        <v>802</v>
      </c>
      <c r="D1430">
        <v>84</v>
      </c>
      <c r="E1430" t="s">
        <v>1248</v>
      </c>
      <c r="F1430">
        <f>VLOOKUP(C1430,Productos!$A$1:$F$51,6,0)*D1430</f>
        <v>10080</v>
      </c>
    </row>
    <row r="1431" spans="1:6" x14ac:dyDescent="0.2">
      <c r="A1431" s="1">
        <v>43448</v>
      </c>
      <c r="B1431" s="2">
        <v>13889716</v>
      </c>
      <c r="C1431" s="2" t="s">
        <v>789</v>
      </c>
      <c r="D1431">
        <v>72</v>
      </c>
      <c r="E1431" t="s">
        <v>1137</v>
      </c>
      <c r="F1431">
        <f>VLOOKUP(C1431,Productos!$A$1:$F$51,6,0)*D1431</f>
        <v>79200</v>
      </c>
    </row>
    <row r="1432" spans="1:6" x14ac:dyDescent="0.2">
      <c r="A1432" s="1">
        <v>43449</v>
      </c>
      <c r="B1432" s="2">
        <v>24591832</v>
      </c>
      <c r="C1432" s="2" t="s">
        <v>828</v>
      </c>
      <c r="D1432">
        <v>36</v>
      </c>
      <c r="E1432" t="s">
        <v>897</v>
      </c>
      <c r="F1432">
        <f>VLOOKUP(C1432,Productos!$A$1:$F$51,6,0)*D1432</f>
        <v>18000</v>
      </c>
    </row>
    <row r="1433" spans="1:6" x14ac:dyDescent="0.2">
      <c r="A1433" s="1">
        <v>43449</v>
      </c>
      <c r="B1433" s="2">
        <v>41706204</v>
      </c>
      <c r="C1433" s="2" t="s">
        <v>822</v>
      </c>
      <c r="D1433">
        <v>72</v>
      </c>
      <c r="E1433" t="s">
        <v>1148</v>
      </c>
      <c r="F1433">
        <f>VLOOKUP(C1433,Productos!$A$1:$F$51,6,0)*D1433</f>
        <v>504</v>
      </c>
    </row>
    <row r="1434" spans="1:6" x14ac:dyDescent="0.2">
      <c r="A1434" s="1">
        <v>43449</v>
      </c>
      <c r="B1434" s="2">
        <v>11556751</v>
      </c>
      <c r="C1434" s="2" t="s">
        <v>808</v>
      </c>
      <c r="D1434">
        <v>48</v>
      </c>
      <c r="E1434" t="s">
        <v>847</v>
      </c>
      <c r="F1434">
        <f>VLOOKUP(C1434,Productos!$A$1:$F$51,6,0)*D1434</f>
        <v>960</v>
      </c>
    </row>
    <row r="1435" spans="1:6" x14ac:dyDescent="0.2">
      <c r="A1435" s="1">
        <v>43449</v>
      </c>
      <c r="B1435" s="2">
        <v>48540263</v>
      </c>
      <c r="C1435" s="2" t="s">
        <v>804</v>
      </c>
      <c r="D1435">
        <v>60</v>
      </c>
      <c r="E1435" t="s">
        <v>987</v>
      </c>
      <c r="F1435">
        <f>VLOOKUP(C1435,Productos!$A$1:$F$51,6,0)*D1435</f>
        <v>16800</v>
      </c>
    </row>
    <row r="1436" spans="1:6" x14ac:dyDescent="0.2">
      <c r="A1436" s="1">
        <v>43450</v>
      </c>
      <c r="B1436" s="2">
        <v>32872241</v>
      </c>
      <c r="C1436" s="2" t="s">
        <v>793</v>
      </c>
      <c r="D1436">
        <v>12</v>
      </c>
      <c r="E1436" t="s">
        <v>1088</v>
      </c>
      <c r="F1436">
        <f>VLOOKUP(C1436,Productos!$A$1:$F$51,6,0)*D1436</f>
        <v>4200</v>
      </c>
    </row>
    <row r="1437" spans="1:6" x14ac:dyDescent="0.2">
      <c r="A1437" s="1">
        <v>43450</v>
      </c>
      <c r="B1437" s="2">
        <v>43840800</v>
      </c>
      <c r="C1437" s="2" t="s">
        <v>818</v>
      </c>
      <c r="D1437">
        <v>12</v>
      </c>
      <c r="E1437" t="s">
        <v>923</v>
      </c>
      <c r="F1437">
        <f>VLOOKUP(C1437,Productos!$A$1:$F$51,6,0)*D1437</f>
        <v>4800</v>
      </c>
    </row>
    <row r="1438" spans="1:6" x14ac:dyDescent="0.2">
      <c r="A1438" s="1">
        <v>43450</v>
      </c>
      <c r="B1438" s="2">
        <v>11563229</v>
      </c>
      <c r="C1438" s="2" t="s">
        <v>805</v>
      </c>
      <c r="D1438">
        <v>12</v>
      </c>
      <c r="E1438" t="s">
        <v>886</v>
      </c>
      <c r="F1438">
        <f>VLOOKUP(C1438,Productos!$A$1:$F$51,6,0)*D1438</f>
        <v>13200</v>
      </c>
    </row>
    <row r="1439" spans="1:6" x14ac:dyDescent="0.2">
      <c r="A1439" s="1">
        <v>43451</v>
      </c>
      <c r="B1439" s="2">
        <v>42962536</v>
      </c>
      <c r="C1439" s="2" t="s">
        <v>816</v>
      </c>
      <c r="D1439">
        <v>12</v>
      </c>
      <c r="E1439" t="s">
        <v>996</v>
      </c>
      <c r="F1439">
        <f>VLOOKUP(C1439,Productos!$A$1:$F$51,6,0)*D1439</f>
        <v>11784</v>
      </c>
    </row>
    <row r="1440" spans="1:6" x14ac:dyDescent="0.2">
      <c r="A1440" s="1">
        <v>43451</v>
      </c>
      <c r="B1440" s="2">
        <v>17406520</v>
      </c>
      <c r="C1440" s="2" t="s">
        <v>808</v>
      </c>
      <c r="D1440">
        <v>36</v>
      </c>
      <c r="E1440" t="s">
        <v>1088</v>
      </c>
      <c r="F1440">
        <f>VLOOKUP(C1440,Productos!$A$1:$F$51,6,0)*D1440</f>
        <v>720</v>
      </c>
    </row>
    <row r="1441" spans="1:6" x14ac:dyDescent="0.2">
      <c r="A1441" s="1">
        <v>43451</v>
      </c>
      <c r="B1441" s="2">
        <v>12487377</v>
      </c>
      <c r="C1441" s="2" t="s">
        <v>833</v>
      </c>
      <c r="D1441">
        <v>36</v>
      </c>
      <c r="E1441" t="s">
        <v>1141</v>
      </c>
      <c r="F1441">
        <f>VLOOKUP(C1441,Productos!$A$1:$F$51,6,0)*D1441</f>
        <v>9000</v>
      </c>
    </row>
    <row r="1442" spans="1:6" x14ac:dyDescent="0.2">
      <c r="A1442" s="1">
        <v>43451</v>
      </c>
      <c r="B1442" s="2">
        <v>10792904</v>
      </c>
      <c r="C1442" s="2" t="s">
        <v>787</v>
      </c>
      <c r="D1442">
        <v>24</v>
      </c>
      <c r="E1442" t="s">
        <v>1256</v>
      </c>
      <c r="F1442">
        <f>VLOOKUP(C1442,Productos!$A$1:$F$51,6,0)*D1442</f>
        <v>4800</v>
      </c>
    </row>
    <row r="1443" spans="1:6" x14ac:dyDescent="0.2">
      <c r="A1443" s="1">
        <v>43451</v>
      </c>
      <c r="B1443" s="2">
        <v>27373048</v>
      </c>
      <c r="C1443" s="2" t="s">
        <v>836</v>
      </c>
      <c r="D1443">
        <v>60</v>
      </c>
      <c r="E1443" t="s">
        <v>1040</v>
      </c>
      <c r="F1443">
        <f>VLOOKUP(C1443,Productos!$A$1:$F$51,6,0)*D1443</f>
        <v>12000</v>
      </c>
    </row>
    <row r="1444" spans="1:6" x14ac:dyDescent="0.2">
      <c r="A1444" s="1">
        <v>43451</v>
      </c>
      <c r="B1444" s="2">
        <v>21334352</v>
      </c>
      <c r="C1444" s="2" t="s">
        <v>794</v>
      </c>
      <c r="D1444">
        <v>12</v>
      </c>
      <c r="E1444" t="s">
        <v>1032</v>
      </c>
      <c r="F1444">
        <f>VLOOKUP(C1444,Productos!$A$1:$F$51,6,0)*D1444</f>
        <v>3600</v>
      </c>
    </row>
    <row r="1445" spans="1:6" x14ac:dyDescent="0.2">
      <c r="A1445" s="1">
        <v>43452</v>
      </c>
      <c r="B1445" s="2">
        <v>9709862</v>
      </c>
      <c r="C1445" s="2" t="s">
        <v>815</v>
      </c>
      <c r="D1445">
        <v>60</v>
      </c>
      <c r="E1445" t="s">
        <v>1229</v>
      </c>
      <c r="F1445">
        <f>VLOOKUP(C1445,Productos!$A$1:$F$51,6,0)*D1445</f>
        <v>48000</v>
      </c>
    </row>
    <row r="1446" spans="1:6" x14ac:dyDescent="0.2">
      <c r="A1446" s="1">
        <v>43452</v>
      </c>
      <c r="B1446" s="2">
        <v>10960213</v>
      </c>
      <c r="C1446" s="2" t="s">
        <v>822</v>
      </c>
      <c r="D1446">
        <v>72</v>
      </c>
      <c r="E1446" t="s">
        <v>1004</v>
      </c>
      <c r="F1446">
        <f>VLOOKUP(C1446,Productos!$A$1:$F$51,6,0)*D1446</f>
        <v>504</v>
      </c>
    </row>
    <row r="1447" spans="1:6" x14ac:dyDescent="0.2">
      <c r="A1447" s="1">
        <v>43452</v>
      </c>
      <c r="B1447" s="2">
        <v>17438960</v>
      </c>
      <c r="C1447" s="2" t="s">
        <v>822</v>
      </c>
      <c r="D1447">
        <v>72</v>
      </c>
      <c r="E1447" t="s">
        <v>982</v>
      </c>
      <c r="F1447">
        <f>VLOOKUP(C1447,Productos!$A$1:$F$51,6,0)*D1447</f>
        <v>504</v>
      </c>
    </row>
    <row r="1448" spans="1:6" x14ac:dyDescent="0.2">
      <c r="A1448" s="1">
        <v>43452</v>
      </c>
      <c r="B1448" s="2">
        <v>35319370</v>
      </c>
      <c r="C1448" s="2" t="s">
        <v>787</v>
      </c>
      <c r="D1448">
        <v>84</v>
      </c>
      <c r="E1448" t="s">
        <v>847</v>
      </c>
      <c r="F1448">
        <f>VLOOKUP(C1448,Productos!$A$1:$F$51,6,0)*D1448</f>
        <v>16800</v>
      </c>
    </row>
    <row r="1449" spans="1:6" x14ac:dyDescent="0.2">
      <c r="A1449" s="1">
        <v>43452</v>
      </c>
      <c r="B1449" s="2">
        <v>23075509</v>
      </c>
      <c r="C1449" s="2" t="s">
        <v>810</v>
      </c>
      <c r="D1449">
        <v>36</v>
      </c>
      <c r="E1449" t="s">
        <v>971</v>
      </c>
      <c r="F1449">
        <f>VLOOKUP(C1449,Productos!$A$1:$F$51,6,0)*D1449</f>
        <v>25200</v>
      </c>
    </row>
    <row r="1450" spans="1:6" x14ac:dyDescent="0.2">
      <c r="A1450" s="1">
        <v>43452</v>
      </c>
      <c r="B1450" s="2">
        <v>22929154</v>
      </c>
      <c r="C1450" s="2" t="s">
        <v>826</v>
      </c>
      <c r="D1450">
        <v>36</v>
      </c>
      <c r="E1450" t="s">
        <v>945</v>
      </c>
      <c r="F1450">
        <f>VLOOKUP(C1450,Productos!$A$1:$F$51,6,0)*D1450</f>
        <v>21600</v>
      </c>
    </row>
    <row r="1451" spans="1:6" x14ac:dyDescent="0.2">
      <c r="A1451" s="1">
        <v>43453</v>
      </c>
      <c r="B1451" s="2">
        <v>49099966</v>
      </c>
      <c r="C1451" s="2" t="s">
        <v>802</v>
      </c>
      <c r="D1451">
        <v>84</v>
      </c>
      <c r="E1451" t="s">
        <v>1075</v>
      </c>
      <c r="F1451">
        <f>VLOOKUP(C1451,Productos!$A$1:$F$51,6,0)*D1451</f>
        <v>10080</v>
      </c>
    </row>
    <row r="1452" spans="1:6" x14ac:dyDescent="0.2">
      <c r="A1452" s="1">
        <v>43453</v>
      </c>
      <c r="B1452" s="2">
        <v>10867257</v>
      </c>
      <c r="C1452" s="2" t="s">
        <v>807</v>
      </c>
      <c r="D1452">
        <v>12</v>
      </c>
      <c r="E1452" t="s">
        <v>913</v>
      </c>
      <c r="F1452">
        <f>VLOOKUP(C1452,Productos!$A$1:$F$51,6,0)*D1452</f>
        <v>7200</v>
      </c>
    </row>
    <row r="1453" spans="1:6" x14ac:dyDescent="0.2">
      <c r="A1453" s="1">
        <v>43453</v>
      </c>
      <c r="B1453" s="2">
        <v>9087574</v>
      </c>
      <c r="C1453" s="2" t="s">
        <v>826</v>
      </c>
      <c r="D1453">
        <v>48</v>
      </c>
      <c r="E1453" t="s">
        <v>1108</v>
      </c>
      <c r="F1453">
        <f>VLOOKUP(C1453,Productos!$A$1:$F$51,6,0)*D1453</f>
        <v>28800</v>
      </c>
    </row>
    <row r="1454" spans="1:6" x14ac:dyDescent="0.2">
      <c r="A1454" s="1">
        <v>43454</v>
      </c>
      <c r="B1454" s="2">
        <v>27127214</v>
      </c>
      <c r="C1454" s="2" t="s">
        <v>822</v>
      </c>
      <c r="D1454">
        <v>12</v>
      </c>
      <c r="E1454" t="s">
        <v>1243</v>
      </c>
      <c r="F1454">
        <f>VLOOKUP(C1454,Productos!$A$1:$F$51,6,0)*D1454</f>
        <v>84</v>
      </c>
    </row>
    <row r="1455" spans="1:6" x14ac:dyDescent="0.2">
      <c r="A1455" s="1">
        <v>43454</v>
      </c>
      <c r="B1455" s="2">
        <v>38357223</v>
      </c>
      <c r="C1455" s="2" t="s">
        <v>790</v>
      </c>
      <c r="D1455">
        <v>24</v>
      </c>
      <c r="E1455" t="s">
        <v>866</v>
      </c>
      <c r="F1455">
        <f>VLOOKUP(C1455,Productos!$A$1:$F$51,6,0)*D1455</f>
        <v>24000</v>
      </c>
    </row>
    <row r="1456" spans="1:6" x14ac:dyDescent="0.2">
      <c r="A1456" s="1">
        <v>43454</v>
      </c>
      <c r="B1456" s="2">
        <v>25423791</v>
      </c>
      <c r="C1456" s="2" t="s">
        <v>808</v>
      </c>
      <c r="D1456">
        <v>48</v>
      </c>
      <c r="E1456" t="s">
        <v>1072</v>
      </c>
      <c r="F1456">
        <f>VLOOKUP(C1456,Productos!$A$1:$F$51,6,0)*D1456</f>
        <v>960</v>
      </c>
    </row>
    <row r="1457" spans="1:6" x14ac:dyDescent="0.2">
      <c r="A1457" s="1">
        <v>43454</v>
      </c>
      <c r="B1457" s="2">
        <v>35542027</v>
      </c>
      <c r="C1457" s="2" t="s">
        <v>813</v>
      </c>
      <c r="D1457">
        <v>84</v>
      </c>
      <c r="E1457" t="s">
        <v>1252</v>
      </c>
      <c r="F1457">
        <f>VLOOKUP(C1457,Productos!$A$1:$F$51,6,0)*D1457</f>
        <v>126000</v>
      </c>
    </row>
    <row r="1458" spans="1:6" x14ac:dyDescent="0.2">
      <c r="A1458" s="1">
        <v>43454</v>
      </c>
      <c r="B1458" s="2">
        <v>12749019</v>
      </c>
      <c r="C1458" s="2" t="s">
        <v>816</v>
      </c>
      <c r="D1458">
        <v>480</v>
      </c>
      <c r="E1458" t="s">
        <v>1006</v>
      </c>
      <c r="F1458">
        <f>VLOOKUP(C1458,Productos!$A$1:$F$51,6,0)*D1458</f>
        <v>471360</v>
      </c>
    </row>
    <row r="1459" spans="1:6" x14ac:dyDescent="0.2">
      <c r="A1459" s="1">
        <v>43454</v>
      </c>
      <c r="B1459" s="2">
        <v>5467710</v>
      </c>
      <c r="C1459" s="2" t="s">
        <v>815</v>
      </c>
      <c r="D1459">
        <v>24</v>
      </c>
      <c r="E1459" t="s">
        <v>971</v>
      </c>
      <c r="F1459">
        <f>VLOOKUP(C1459,Productos!$A$1:$F$51,6,0)*D1459</f>
        <v>19200</v>
      </c>
    </row>
    <row r="1460" spans="1:6" x14ac:dyDescent="0.2">
      <c r="A1460" s="1">
        <v>43454</v>
      </c>
      <c r="B1460" s="2">
        <v>40183245</v>
      </c>
      <c r="C1460" s="2" t="s">
        <v>830</v>
      </c>
      <c r="D1460">
        <v>60</v>
      </c>
      <c r="E1460" t="s">
        <v>1153</v>
      </c>
      <c r="F1460">
        <f>VLOOKUP(C1460,Productos!$A$1:$F$51,6,0)*D1460</f>
        <v>18000</v>
      </c>
    </row>
    <row r="1461" spans="1:6" x14ac:dyDescent="0.2">
      <c r="A1461" s="1">
        <v>43454</v>
      </c>
      <c r="B1461" s="2">
        <v>14446203</v>
      </c>
      <c r="C1461" s="2" t="s">
        <v>789</v>
      </c>
      <c r="D1461">
        <v>60</v>
      </c>
      <c r="E1461" t="s">
        <v>1238</v>
      </c>
      <c r="F1461">
        <f>VLOOKUP(C1461,Productos!$A$1:$F$51,6,0)*D1461</f>
        <v>66000</v>
      </c>
    </row>
    <row r="1462" spans="1:6" x14ac:dyDescent="0.2">
      <c r="A1462" s="1">
        <v>43455</v>
      </c>
      <c r="B1462" s="2">
        <v>50479083</v>
      </c>
      <c r="C1462" s="2" t="s">
        <v>787</v>
      </c>
      <c r="D1462">
        <v>84</v>
      </c>
      <c r="E1462" t="s">
        <v>1102</v>
      </c>
      <c r="F1462">
        <f>VLOOKUP(C1462,Productos!$A$1:$F$51,6,0)*D1462</f>
        <v>16800</v>
      </c>
    </row>
    <row r="1463" spans="1:6" x14ac:dyDescent="0.2">
      <c r="A1463" s="1">
        <v>43455</v>
      </c>
      <c r="B1463" s="2">
        <v>15528653</v>
      </c>
      <c r="C1463" s="2" t="s">
        <v>802</v>
      </c>
      <c r="D1463">
        <v>48</v>
      </c>
      <c r="E1463" t="s">
        <v>853</v>
      </c>
      <c r="F1463">
        <f>VLOOKUP(C1463,Productos!$A$1:$F$51,6,0)*D1463</f>
        <v>5760</v>
      </c>
    </row>
    <row r="1464" spans="1:6" x14ac:dyDescent="0.2">
      <c r="A1464" s="1">
        <v>43455</v>
      </c>
      <c r="B1464" s="2">
        <v>17260291</v>
      </c>
      <c r="C1464" s="2" t="s">
        <v>814</v>
      </c>
      <c r="D1464">
        <v>24</v>
      </c>
      <c r="E1464" t="s">
        <v>1020</v>
      </c>
      <c r="F1464">
        <f>VLOOKUP(C1464,Productos!$A$1:$F$51,6,0)*D1464</f>
        <v>11760</v>
      </c>
    </row>
    <row r="1465" spans="1:6" x14ac:dyDescent="0.2">
      <c r="A1465" s="1">
        <v>43455</v>
      </c>
      <c r="B1465" s="2">
        <v>50456655</v>
      </c>
      <c r="C1465" s="2" t="s">
        <v>824</v>
      </c>
      <c r="D1465">
        <v>48</v>
      </c>
      <c r="E1465" t="s">
        <v>1105</v>
      </c>
      <c r="F1465">
        <f>VLOOKUP(C1465,Productos!$A$1:$F$51,6,0)*D1465</f>
        <v>38400</v>
      </c>
    </row>
    <row r="1466" spans="1:6" x14ac:dyDescent="0.2">
      <c r="A1466" s="1">
        <v>43455</v>
      </c>
      <c r="B1466" s="2">
        <v>26733453</v>
      </c>
      <c r="C1466" s="2" t="s">
        <v>832</v>
      </c>
      <c r="D1466">
        <v>36</v>
      </c>
      <c r="E1466" t="s">
        <v>1163</v>
      </c>
      <c r="F1466">
        <f>VLOOKUP(C1466,Productos!$A$1:$F$51,6,0)*D1466</f>
        <v>23220</v>
      </c>
    </row>
    <row r="1467" spans="1:6" x14ac:dyDescent="0.2">
      <c r="A1467" s="1">
        <v>43455</v>
      </c>
      <c r="B1467" s="2">
        <v>45841107</v>
      </c>
      <c r="C1467" s="2" t="s">
        <v>804</v>
      </c>
      <c r="D1467">
        <v>48</v>
      </c>
      <c r="E1467" t="s">
        <v>901</v>
      </c>
      <c r="F1467">
        <f>VLOOKUP(C1467,Productos!$A$1:$F$51,6,0)*D1467</f>
        <v>13440</v>
      </c>
    </row>
    <row r="1468" spans="1:6" x14ac:dyDescent="0.2">
      <c r="A1468" s="1">
        <v>43456</v>
      </c>
      <c r="B1468" s="2">
        <v>7096319</v>
      </c>
      <c r="C1468" s="2" t="s">
        <v>817</v>
      </c>
      <c r="D1468">
        <v>12</v>
      </c>
      <c r="E1468" t="s">
        <v>896</v>
      </c>
      <c r="F1468">
        <f>VLOOKUP(C1468,Productos!$A$1:$F$51,6,0)*D1468</f>
        <v>8280</v>
      </c>
    </row>
    <row r="1469" spans="1:6" x14ac:dyDescent="0.2">
      <c r="A1469" s="1">
        <v>43456</v>
      </c>
      <c r="B1469" s="2">
        <v>41314522</v>
      </c>
      <c r="C1469" s="2" t="s">
        <v>806</v>
      </c>
      <c r="D1469">
        <v>36</v>
      </c>
      <c r="E1469" t="s">
        <v>1045</v>
      </c>
      <c r="F1469">
        <f>VLOOKUP(C1469,Productos!$A$1:$F$51,6,0)*D1469</f>
        <v>10800</v>
      </c>
    </row>
    <row r="1470" spans="1:6" x14ac:dyDescent="0.2">
      <c r="A1470" s="1">
        <v>43456</v>
      </c>
      <c r="B1470" s="2">
        <v>17498961</v>
      </c>
      <c r="C1470" s="2" t="s">
        <v>805</v>
      </c>
      <c r="D1470">
        <v>84</v>
      </c>
      <c r="E1470" t="s">
        <v>1001</v>
      </c>
      <c r="F1470">
        <f>VLOOKUP(C1470,Productos!$A$1:$F$51,6,0)*D1470</f>
        <v>92400</v>
      </c>
    </row>
    <row r="1471" spans="1:6" x14ac:dyDescent="0.2">
      <c r="A1471" s="1">
        <v>43456</v>
      </c>
      <c r="B1471" s="2">
        <v>32034182</v>
      </c>
      <c r="C1471" s="2" t="s">
        <v>831</v>
      </c>
      <c r="D1471">
        <v>24</v>
      </c>
      <c r="E1471" t="s">
        <v>967</v>
      </c>
      <c r="F1471">
        <f>VLOOKUP(C1471,Productos!$A$1:$F$51,6,0)*D1471</f>
        <v>18000</v>
      </c>
    </row>
    <row r="1472" spans="1:6" x14ac:dyDescent="0.2">
      <c r="A1472" s="1">
        <v>43457</v>
      </c>
      <c r="B1472" s="2">
        <v>23221674</v>
      </c>
      <c r="C1472" s="2" t="s">
        <v>803</v>
      </c>
      <c r="D1472">
        <v>48</v>
      </c>
      <c r="E1472" t="s">
        <v>1087</v>
      </c>
      <c r="F1472">
        <f>VLOOKUP(C1472,Productos!$A$1:$F$51,6,0)*D1472</f>
        <v>960</v>
      </c>
    </row>
    <row r="1473" spans="1:6" x14ac:dyDescent="0.2">
      <c r="A1473" s="1">
        <v>43458</v>
      </c>
      <c r="B1473" s="2">
        <v>26877474</v>
      </c>
      <c r="C1473" s="2" t="s">
        <v>795</v>
      </c>
      <c r="D1473">
        <v>60</v>
      </c>
      <c r="E1473" t="s">
        <v>1031</v>
      </c>
      <c r="F1473">
        <f>VLOOKUP(C1473,Productos!$A$1:$F$51,6,0)*D1473</f>
        <v>53400</v>
      </c>
    </row>
    <row r="1474" spans="1:6" x14ac:dyDescent="0.2">
      <c r="A1474" s="1">
        <v>43458</v>
      </c>
      <c r="B1474" s="2">
        <v>5880632</v>
      </c>
      <c r="C1474" s="2" t="s">
        <v>820</v>
      </c>
      <c r="D1474">
        <v>36</v>
      </c>
      <c r="E1474" t="s">
        <v>871</v>
      </c>
      <c r="F1474">
        <f>VLOOKUP(C1474,Productos!$A$1:$F$51,6,0)*D1474</f>
        <v>35640</v>
      </c>
    </row>
    <row r="1475" spans="1:6" x14ac:dyDescent="0.2">
      <c r="A1475" s="1">
        <v>43458</v>
      </c>
      <c r="B1475" s="2">
        <v>15612348</v>
      </c>
      <c r="C1475" s="2" t="s">
        <v>825</v>
      </c>
      <c r="D1475">
        <v>24</v>
      </c>
      <c r="E1475" t="s">
        <v>1007</v>
      </c>
      <c r="F1475">
        <f>VLOOKUP(C1475,Productos!$A$1:$F$51,6,0)*D1475</f>
        <v>36000</v>
      </c>
    </row>
    <row r="1476" spans="1:6" x14ac:dyDescent="0.2">
      <c r="A1476" s="1">
        <v>43459</v>
      </c>
      <c r="B1476" s="2">
        <v>36877542</v>
      </c>
      <c r="C1476" s="2" t="s">
        <v>833</v>
      </c>
      <c r="D1476">
        <v>84</v>
      </c>
      <c r="E1476" t="s">
        <v>1167</v>
      </c>
      <c r="F1476">
        <f>VLOOKUP(C1476,Productos!$A$1:$F$51,6,0)*D1476</f>
        <v>21000</v>
      </c>
    </row>
    <row r="1477" spans="1:6" x14ac:dyDescent="0.2">
      <c r="A1477" s="1">
        <v>43459</v>
      </c>
      <c r="B1477" s="2">
        <v>7828253</v>
      </c>
      <c r="C1477" s="2" t="s">
        <v>821</v>
      </c>
      <c r="D1477">
        <v>12</v>
      </c>
      <c r="E1477" t="s">
        <v>1107</v>
      </c>
      <c r="F1477">
        <f>VLOOKUP(C1477,Productos!$A$1:$F$51,6,0)*D1477</f>
        <v>2400</v>
      </c>
    </row>
    <row r="1478" spans="1:6" x14ac:dyDescent="0.2">
      <c r="A1478" s="1">
        <v>43459</v>
      </c>
      <c r="B1478" s="2">
        <v>11900262</v>
      </c>
      <c r="C1478" s="2" t="s">
        <v>817</v>
      </c>
      <c r="D1478">
        <v>24</v>
      </c>
      <c r="E1478" t="s">
        <v>925</v>
      </c>
      <c r="F1478">
        <f>VLOOKUP(C1478,Productos!$A$1:$F$51,6,0)*D1478</f>
        <v>16560</v>
      </c>
    </row>
    <row r="1479" spans="1:6" x14ac:dyDescent="0.2">
      <c r="A1479" s="1">
        <v>43459</v>
      </c>
      <c r="B1479" s="2">
        <v>35933583</v>
      </c>
      <c r="C1479" s="2" t="s">
        <v>819</v>
      </c>
      <c r="D1479">
        <v>24</v>
      </c>
      <c r="E1479" t="s">
        <v>936</v>
      </c>
      <c r="F1479">
        <f>VLOOKUP(C1479,Productos!$A$1:$F$51,6,0)*D1479</f>
        <v>15336</v>
      </c>
    </row>
    <row r="1480" spans="1:6" x14ac:dyDescent="0.2">
      <c r="A1480" s="1">
        <v>43460</v>
      </c>
      <c r="B1480" s="2">
        <v>13306447</v>
      </c>
      <c r="C1480" s="2" t="s">
        <v>811</v>
      </c>
      <c r="D1480">
        <v>48</v>
      </c>
      <c r="E1480" t="s">
        <v>966</v>
      </c>
      <c r="F1480">
        <f>VLOOKUP(C1480,Productos!$A$1:$F$51,6,0)*D1480</f>
        <v>19200</v>
      </c>
    </row>
    <row r="1481" spans="1:6" x14ac:dyDescent="0.2">
      <c r="A1481" s="1">
        <v>43460</v>
      </c>
      <c r="B1481" s="2">
        <v>36280960</v>
      </c>
      <c r="C1481" s="2" t="s">
        <v>806</v>
      </c>
      <c r="D1481">
        <v>60</v>
      </c>
      <c r="E1481" t="s">
        <v>1164</v>
      </c>
      <c r="F1481">
        <f>VLOOKUP(C1481,Productos!$A$1:$F$51,6,0)*D1481</f>
        <v>18000</v>
      </c>
    </row>
    <row r="1482" spans="1:6" x14ac:dyDescent="0.2">
      <c r="A1482" s="1">
        <v>43460</v>
      </c>
      <c r="B1482" s="2">
        <v>42226916</v>
      </c>
      <c r="C1482" s="2" t="s">
        <v>824</v>
      </c>
      <c r="D1482">
        <v>72</v>
      </c>
      <c r="E1482" t="s">
        <v>842</v>
      </c>
      <c r="F1482">
        <f>VLOOKUP(C1482,Productos!$A$1:$F$51,6,0)*D1482</f>
        <v>57600</v>
      </c>
    </row>
    <row r="1483" spans="1:6" x14ac:dyDescent="0.2">
      <c r="A1483" s="1">
        <v>43460</v>
      </c>
      <c r="B1483" s="2">
        <v>25855905</v>
      </c>
      <c r="C1483" s="2" t="s">
        <v>787</v>
      </c>
      <c r="D1483">
        <v>48</v>
      </c>
      <c r="E1483" t="s">
        <v>1255</v>
      </c>
      <c r="F1483">
        <f>VLOOKUP(C1483,Productos!$A$1:$F$51,6,0)*D1483</f>
        <v>9600</v>
      </c>
    </row>
    <row r="1484" spans="1:6" x14ac:dyDescent="0.2">
      <c r="A1484" s="1">
        <v>43460</v>
      </c>
      <c r="B1484" s="2">
        <v>43390296</v>
      </c>
      <c r="C1484" s="2" t="s">
        <v>804</v>
      </c>
      <c r="D1484">
        <v>24</v>
      </c>
      <c r="E1484" t="s">
        <v>1247</v>
      </c>
      <c r="F1484">
        <f>VLOOKUP(C1484,Productos!$A$1:$F$51,6,0)*D1484</f>
        <v>6720</v>
      </c>
    </row>
    <row r="1485" spans="1:6" x14ac:dyDescent="0.2">
      <c r="A1485" s="1">
        <v>43460</v>
      </c>
      <c r="B1485" s="2">
        <v>21081460</v>
      </c>
      <c r="C1485" s="2" t="s">
        <v>826</v>
      </c>
      <c r="D1485">
        <v>84</v>
      </c>
      <c r="E1485" t="s">
        <v>855</v>
      </c>
      <c r="F1485">
        <f>VLOOKUP(C1485,Productos!$A$1:$F$51,6,0)*D1485</f>
        <v>50400</v>
      </c>
    </row>
    <row r="1486" spans="1:6" x14ac:dyDescent="0.2">
      <c r="A1486" s="1">
        <v>43460</v>
      </c>
      <c r="B1486" s="2">
        <v>49537740</v>
      </c>
      <c r="C1486" s="2" t="s">
        <v>796</v>
      </c>
      <c r="D1486">
        <v>36</v>
      </c>
      <c r="E1486" t="s">
        <v>981</v>
      </c>
      <c r="F1486">
        <f>VLOOKUP(C1486,Productos!$A$1:$F$51,6,0)*D1486</f>
        <v>12600</v>
      </c>
    </row>
    <row r="1487" spans="1:6" x14ac:dyDescent="0.2">
      <c r="A1487" s="1">
        <v>43461</v>
      </c>
      <c r="B1487" s="2">
        <v>46533638</v>
      </c>
      <c r="C1487" s="2" t="s">
        <v>833</v>
      </c>
      <c r="D1487">
        <v>24</v>
      </c>
      <c r="E1487" t="s">
        <v>1138</v>
      </c>
      <c r="F1487">
        <f>VLOOKUP(C1487,Productos!$A$1:$F$51,6,0)*D1487</f>
        <v>6000</v>
      </c>
    </row>
    <row r="1488" spans="1:6" x14ac:dyDescent="0.2">
      <c r="A1488" s="1">
        <v>43461</v>
      </c>
      <c r="B1488" s="2">
        <v>47120509</v>
      </c>
      <c r="C1488" s="2" t="s">
        <v>815</v>
      </c>
      <c r="D1488">
        <v>48</v>
      </c>
      <c r="E1488" t="s">
        <v>873</v>
      </c>
      <c r="F1488">
        <f>VLOOKUP(C1488,Productos!$A$1:$F$51,6,0)*D1488</f>
        <v>38400</v>
      </c>
    </row>
    <row r="1489" spans="1:6" x14ac:dyDescent="0.2">
      <c r="A1489" s="1">
        <v>43461</v>
      </c>
      <c r="B1489" s="2">
        <v>48818356</v>
      </c>
      <c r="C1489" s="2" t="s">
        <v>836</v>
      </c>
      <c r="D1489">
        <v>12</v>
      </c>
      <c r="E1489" t="s">
        <v>1192</v>
      </c>
      <c r="F1489">
        <f>VLOOKUP(C1489,Productos!$A$1:$F$51,6,0)*D1489</f>
        <v>2400</v>
      </c>
    </row>
    <row r="1490" spans="1:6" x14ac:dyDescent="0.2">
      <c r="A1490" s="1">
        <v>43461</v>
      </c>
      <c r="B1490" s="2">
        <v>12069184</v>
      </c>
      <c r="C1490" s="2" t="s">
        <v>822</v>
      </c>
      <c r="D1490">
        <v>60</v>
      </c>
      <c r="E1490" t="s">
        <v>886</v>
      </c>
      <c r="F1490">
        <f>VLOOKUP(C1490,Productos!$A$1:$F$51,6,0)*D1490</f>
        <v>420</v>
      </c>
    </row>
    <row r="1491" spans="1:6" x14ac:dyDescent="0.2">
      <c r="A1491" s="1">
        <v>43462</v>
      </c>
      <c r="B1491" s="2">
        <v>22077299</v>
      </c>
      <c r="C1491" s="2" t="s">
        <v>828</v>
      </c>
      <c r="D1491">
        <v>12</v>
      </c>
      <c r="E1491" t="s">
        <v>1081</v>
      </c>
      <c r="F1491">
        <f>VLOOKUP(C1491,Productos!$A$1:$F$51,6,0)*D1491</f>
        <v>6000</v>
      </c>
    </row>
    <row r="1492" spans="1:6" x14ac:dyDescent="0.2">
      <c r="A1492" s="1">
        <v>43462</v>
      </c>
      <c r="B1492" s="2">
        <v>36947743</v>
      </c>
      <c r="C1492" s="2" t="s">
        <v>822</v>
      </c>
      <c r="D1492">
        <v>36</v>
      </c>
      <c r="E1492" t="s">
        <v>1183</v>
      </c>
      <c r="F1492">
        <f>VLOOKUP(C1492,Productos!$A$1:$F$51,6,0)*D1492</f>
        <v>252</v>
      </c>
    </row>
    <row r="1493" spans="1:6" x14ac:dyDescent="0.2">
      <c r="A1493" s="1">
        <v>43463</v>
      </c>
      <c r="B1493" s="2">
        <v>39629751</v>
      </c>
      <c r="C1493" s="2" t="s">
        <v>820</v>
      </c>
      <c r="D1493">
        <v>48</v>
      </c>
      <c r="E1493" t="s">
        <v>969</v>
      </c>
      <c r="F1493">
        <f>VLOOKUP(C1493,Productos!$A$1:$F$51,6,0)*D1493</f>
        <v>47520</v>
      </c>
    </row>
    <row r="1494" spans="1:6" x14ac:dyDescent="0.2">
      <c r="A1494" s="1">
        <v>43463</v>
      </c>
      <c r="B1494" s="2">
        <v>13864207</v>
      </c>
      <c r="C1494" s="2" t="s">
        <v>825</v>
      </c>
      <c r="D1494">
        <v>84</v>
      </c>
      <c r="E1494" t="s">
        <v>895</v>
      </c>
      <c r="F1494">
        <f>VLOOKUP(C1494,Productos!$A$1:$F$51,6,0)*D1494</f>
        <v>126000</v>
      </c>
    </row>
    <row r="1495" spans="1:6" x14ac:dyDescent="0.2">
      <c r="A1495" s="1">
        <v>43463</v>
      </c>
      <c r="B1495" s="2">
        <v>28785641</v>
      </c>
      <c r="C1495" s="2" t="s">
        <v>825</v>
      </c>
      <c r="D1495">
        <v>36</v>
      </c>
      <c r="E1495" t="s">
        <v>1128</v>
      </c>
      <c r="F1495">
        <f>VLOOKUP(C1495,Productos!$A$1:$F$51,6,0)*D1495</f>
        <v>54000</v>
      </c>
    </row>
    <row r="1496" spans="1:6" x14ac:dyDescent="0.2">
      <c r="A1496" s="1">
        <v>43464</v>
      </c>
      <c r="B1496" s="2">
        <v>7429741</v>
      </c>
      <c r="C1496" s="2" t="s">
        <v>819</v>
      </c>
      <c r="D1496">
        <v>84</v>
      </c>
      <c r="E1496" t="s">
        <v>1048</v>
      </c>
      <c r="F1496">
        <f>VLOOKUP(C1496,Productos!$A$1:$F$51,6,0)*D1496</f>
        <v>53676</v>
      </c>
    </row>
    <row r="1497" spans="1:6" x14ac:dyDescent="0.2">
      <c r="A1497" s="1">
        <v>43465</v>
      </c>
      <c r="B1497" s="2">
        <v>26660562</v>
      </c>
      <c r="C1497" s="2" t="s">
        <v>835</v>
      </c>
      <c r="D1497">
        <v>60</v>
      </c>
      <c r="E1497" t="s">
        <v>1257</v>
      </c>
      <c r="F1497">
        <f>VLOOKUP(C1497,Productos!$A$1:$F$51,6,0)*D1497</f>
        <v>33000</v>
      </c>
    </row>
    <row r="1498" spans="1:6" x14ac:dyDescent="0.2">
      <c r="A1498" s="1">
        <v>43465</v>
      </c>
      <c r="B1498" s="2">
        <v>10208989</v>
      </c>
      <c r="C1498" s="2" t="s">
        <v>824</v>
      </c>
      <c r="D1498">
        <v>60</v>
      </c>
      <c r="E1498" t="s">
        <v>909</v>
      </c>
      <c r="F1498">
        <f>VLOOKUP(C1498,Productos!$A$1:$F$51,6,0)*D1498</f>
        <v>48000</v>
      </c>
    </row>
    <row r="1499" spans="1:6" x14ac:dyDescent="0.2">
      <c r="A1499" s="1">
        <v>43465</v>
      </c>
      <c r="B1499" s="2">
        <v>14513085</v>
      </c>
      <c r="C1499" s="2" t="s">
        <v>792</v>
      </c>
      <c r="D1499">
        <v>84</v>
      </c>
      <c r="E1499" t="s">
        <v>1089</v>
      </c>
      <c r="F1499">
        <f>VLOOKUP(C1499,Productos!$A$1:$F$51,6,0)*D1499</f>
        <v>38304</v>
      </c>
    </row>
    <row r="1500" spans="1:6" x14ac:dyDescent="0.2">
      <c r="A1500" s="1">
        <v>43465</v>
      </c>
      <c r="B1500" s="2">
        <v>13531149</v>
      </c>
      <c r="C1500" s="2" t="s">
        <v>799</v>
      </c>
      <c r="D1500">
        <v>12</v>
      </c>
      <c r="E1500" t="s">
        <v>1061</v>
      </c>
      <c r="F1500">
        <f>VLOOKUP(C1500,Productos!$A$1:$F$51,6,0)*D1500</f>
        <v>13440</v>
      </c>
    </row>
    <row r="1501" spans="1:6" x14ac:dyDescent="0.2">
      <c r="A1501" s="1">
        <v>43465</v>
      </c>
      <c r="B1501" s="2">
        <v>40672272</v>
      </c>
      <c r="C1501" s="2" t="s">
        <v>829</v>
      </c>
      <c r="D1501">
        <v>84</v>
      </c>
      <c r="E1501" t="s">
        <v>1117</v>
      </c>
      <c r="F1501">
        <f>VLOOKUP(C1501,Productos!$A$1:$F$51,6,0)*D1501</f>
        <v>60732</v>
      </c>
    </row>
  </sheetData>
  <autoFilter ref="A1:F150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6" bestFit="1" customWidth="1"/>
    <col min="3" max="3" width="14" bestFit="1" customWidth="1"/>
  </cols>
  <sheetData>
    <row r="1" spans="1:4" x14ac:dyDescent="0.2">
      <c r="A1" t="s">
        <v>712</v>
      </c>
      <c r="B1" t="s">
        <v>0</v>
      </c>
      <c r="C1" t="s">
        <v>1</v>
      </c>
      <c r="D1" t="s">
        <v>158</v>
      </c>
    </row>
    <row r="2" spans="1:4" x14ac:dyDescent="0.2">
      <c r="A2" t="s">
        <v>1009</v>
      </c>
      <c r="B2" t="s">
        <v>2</v>
      </c>
      <c r="C2" t="s">
        <v>3</v>
      </c>
      <c r="D2" t="s">
        <v>159</v>
      </c>
    </row>
    <row r="3" spans="1:4" x14ac:dyDescent="0.2">
      <c r="A3" t="s">
        <v>861</v>
      </c>
      <c r="B3" t="s">
        <v>4</v>
      </c>
      <c r="C3" t="s">
        <v>5</v>
      </c>
      <c r="D3" t="s">
        <v>159</v>
      </c>
    </row>
    <row r="4" spans="1:4" x14ac:dyDescent="0.2">
      <c r="A4" t="s">
        <v>1172</v>
      </c>
      <c r="B4" t="s">
        <v>6</v>
      </c>
      <c r="C4" t="s">
        <v>7</v>
      </c>
      <c r="D4" t="s">
        <v>159</v>
      </c>
    </row>
    <row r="5" spans="1:4" x14ac:dyDescent="0.2">
      <c r="A5" t="s">
        <v>1258</v>
      </c>
      <c r="B5" t="s">
        <v>8</v>
      </c>
      <c r="C5" t="s">
        <v>9</v>
      </c>
      <c r="D5" t="s">
        <v>159</v>
      </c>
    </row>
    <row r="6" spans="1:4" x14ac:dyDescent="0.2">
      <c r="A6" t="s">
        <v>839</v>
      </c>
      <c r="B6" t="s">
        <v>10</v>
      </c>
      <c r="C6" t="s">
        <v>11</v>
      </c>
      <c r="D6" t="s">
        <v>159</v>
      </c>
    </row>
    <row r="7" spans="1:4" x14ac:dyDescent="0.2">
      <c r="A7" t="s">
        <v>1209</v>
      </c>
      <c r="B7" t="s">
        <v>12</v>
      </c>
      <c r="C7" t="s">
        <v>13</v>
      </c>
      <c r="D7" t="s">
        <v>159</v>
      </c>
    </row>
    <row r="8" spans="1:4" x14ac:dyDescent="0.2">
      <c r="A8" t="s">
        <v>938</v>
      </c>
      <c r="B8" t="s">
        <v>14</v>
      </c>
      <c r="C8" t="s">
        <v>15</v>
      </c>
      <c r="D8" t="s">
        <v>159</v>
      </c>
    </row>
    <row r="9" spans="1:4" x14ac:dyDescent="0.2">
      <c r="A9" t="s">
        <v>1013</v>
      </c>
      <c r="B9" t="s">
        <v>16</v>
      </c>
      <c r="C9" t="s">
        <v>17</v>
      </c>
      <c r="D9" t="s">
        <v>159</v>
      </c>
    </row>
    <row r="10" spans="1:4" x14ac:dyDescent="0.2">
      <c r="A10" t="s">
        <v>845</v>
      </c>
      <c r="B10" t="s">
        <v>18</v>
      </c>
      <c r="C10" t="s">
        <v>19</v>
      </c>
      <c r="D10" t="s">
        <v>159</v>
      </c>
    </row>
    <row r="11" spans="1:4" x14ac:dyDescent="0.2">
      <c r="A11" t="s">
        <v>1006</v>
      </c>
      <c r="B11" t="s">
        <v>20</v>
      </c>
      <c r="C11" t="s">
        <v>21</v>
      </c>
      <c r="D11" t="s">
        <v>159</v>
      </c>
    </row>
    <row r="12" spans="1:4" x14ac:dyDescent="0.2">
      <c r="A12" t="s">
        <v>1191</v>
      </c>
      <c r="B12" t="s">
        <v>22</v>
      </c>
      <c r="C12" t="s">
        <v>23</v>
      </c>
      <c r="D12" t="s">
        <v>159</v>
      </c>
    </row>
    <row r="13" spans="1:4" x14ac:dyDescent="0.2">
      <c r="A13" t="s">
        <v>1125</v>
      </c>
      <c r="B13" t="s">
        <v>24</v>
      </c>
      <c r="C13" t="s">
        <v>25</v>
      </c>
      <c r="D13" t="s">
        <v>159</v>
      </c>
    </row>
    <row r="14" spans="1:4" x14ac:dyDescent="0.2">
      <c r="A14" t="s">
        <v>915</v>
      </c>
      <c r="B14" t="s">
        <v>26</v>
      </c>
      <c r="C14" t="s">
        <v>27</v>
      </c>
      <c r="D14" t="s">
        <v>159</v>
      </c>
    </row>
    <row r="15" spans="1:4" x14ac:dyDescent="0.2">
      <c r="A15" t="s">
        <v>949</v>
      </c>
      <c r="B15" t="s">
        <v>28</v>
      </c>
      <c r="C15" t="s">
        <v>29</v>
      </c>
      <c r="D15" t="s">
        <v>159</v>
      </c>
    </row>
    <row r="16" spans="1:4" x14ac:dyDescent="0.2">
      <c r="A16" t="s">
        <v>963</v>
      </c>
      <c r="B16" t="s">
        <v>30</v>
      </c>
      <c r="C16" t="s">
        <v>31</v>
      </c>
      <c r="D16" t="s">
        <v>159</v>
      </c>
    </row>
    <row r="17" spans="1:4" x14ac:dyDescent="0.2">
      <c r="A17" t="s">
        <v>863</v>
      </c>
      <c r="B17" t="s">
        <v>32</v>
      </c>
      <c r="C17" t="s">
        <v>13</v>
      </c>
      <c r="D17" t="s">
        <v>159</v>
      </c>
    </row>
    <row r="18" spans="1:4" x14ac:dyDescent="0.2">
      <c r="A18" t="s">
        <v>1145</v>
      </c>
      <c r="B18" t="s">
        <v>33</v>
      </c>
      <c r="C18" t="s">
        <v>15</v>
      </c>
      <c r="D18" t="s">
        <v>159</v>
      </c>
    </row>
    <row r="19" spans="1:4" x14ac:dyDescent="0.2">
      <c r="A19" t="s">
        <v>1216</v>
      </c>
      <c r="B19" t="s">
        <v>34</v>
      </c>
      <c r="C19" t="s">
        <v>35</v>
      </c>
      <c r="D19" t="s">
        <v>159</v>
      </c>
    </row>
    <row r="20" spans="1:4" x14ac:dyDescent="0.2">
      <c r="A20" t="s">
        <v>1194</v>
      </c>
      <c r="B20" t="s">
        <v>36</v>
      </c>
      <c r="C20" t="s">
        <v>37</v>
      </c>
      <c r="D20" t="s">
        <v>159</v>
      </c>
    </row>
    <row r="21" spans="1:4" x14ac:dyDescent="0.2">
      <c r="A21" t="s">
        <v>1121</v>
      </c>
      <c r="B21" t="s">
        <v>38</v>
      </c>
      <c r="C21" t="s">
        <v>39</v>
      </c>
      <c r="D21" t="s">
        <v>159</v>
      </c>
    </row>
    <row r="22" spans="1:4" x14ac:dyDescent="0.2">
      <c r="A22" t="s">
        <v>1153</v>
      </c>
      <c r="B22" t="s">
        <v>40</v>
      </c>
      <c r="C22" t="s">
        <v>41</v>
      </c>
      <c r="D22" t="s">
        <v>159</v>
      </c>
    </row>
    <row r="23" spans="1:4" x14ac:dyDescent="0.2">
      <c r="A23" t="s">
        <v>849</v>
      </c>
      <c r="B23" t="s">
        <v>42</v>
      </c>
      <c r="C23" t="s">
        <v>43</v>
      </c>
      <c r="D23" t="s">
        <v>159</v>
      </c>
    </row>
    <row r="24" spans="1:4" x14ac:dyDescent="0.2">
      <c r="A24" t="s">
        <v>1118</v>
      </c>
      <c r="B24" t="s">
        <v>44</v>
      </c>
      <c r="C24" t="s">
        <v>45</v>
      </c>
      <c r="D24" t="s">
        <v>159</v>
      </c>
    </row>
    <row r="25" spans="1:4" x14ac:dyDescent="0.2">
      <c r="A25" t="s">
        <v>911</v>
      </c>
      <c r="B25" t="s">
        <v>46</v>
      </c>
      <c r="C25" t="s">
        <v>47</v>
      </c>
      <c r="D25" t="s">
        <v>159</v>
      </c>
    </row>
    <row r="26" spans="1:4" x14ac:dyDescent="0.2">
      <c r="A26" t="s">
        <v>1259</v>
      </c>
      <c r="B26" t="s">
        <v>48</v>
      </c>
      <c r="C26" t="s">
        <v>49</v>
      </c>
      <c r="D26" t="s">
        <v>159</v>
      </c>
    </row>
    <row r="27" spans="1:4" x14ac:dyDescent="0.2">
      <c r="A27" t="s">
        <v>978</v>
      </c>
      <c r="B27" t="s">
        <v>50</v>
      </c>
      <c r="C27" t="s">
        <v>51</v>
      </c>
      <c r="D27" t="s">
        <v>159</v>
      </c>
    </row>
    <row r="28" spans="1:4" x14ac:dyDescent="0.2">
      <c r="A28" t="s">
        <v>1093</v>
      </c>
      <c r="B28" t="s">
        <v>52</v>
      </c>
      <c r="C28" t="s">
        <v>53</v>
      </c>
      <c r="D28" t="s">
        <v>159</v>
      </c>
    </row>
    <row r="29" spans="1:4" x14ac:dyDescent="0.2">
      <c r="A29" t="s">
        <v>934</v>
      </c>
      <c r="B29" t="s">
        <v>54</v>
      </c>
      <c r="C29" t="s">
        <v>55</v>
      </c>
      <c r="D29" t="s">
        <v>159</v>
      </c>
    </row>
    <row r="30" spans="1:4" x14ac:dyDescent="0.2">
      <c r="A30" t="s">
        <v>1238</v>
      </c>
      <c r="B30" t="s">
        <v>56</v>
      </c>
      <c r="C30" t="s">
        <v>57</v>
      </c>
      <c r="D30" t="s">
        <v>159</v>
      </c>
    </row>
    <row r="31" spans="1:4" x14ac:dyDescent="0.2">
      <c r="A31" t="s">
        <v>1062</v>
      </c>
      <c r="B31" t="s">
        <v>58</v>
      </c>
      <c r="C31" t="s">
        <v>59</v>
      </c>
      <c r="D31" t="s">
        <v>159</v>
      </c>
    </row>
    <row r="32" spans="1:4" x14ac:dyDescent="0.2">
      <c r="A32" t="s">
        <v>1047</v>
      </c>
      <c r="B32" t="s">
        <v>60</v>
      </c>
      <c r="C32" t="s">
        <v>61</v>
      </c>
      <c r="D32" t="s">
        <v>159</v>
      </c>
    </row>
    <row r="33" spans="1:4" x14ac:dyDescent="0.2">
      <c r="A33" t="s">
        <v>874</v>
      </c>
      <c r="B33" t="s">
        <v>62</v>
      </c>
      <c r="C33" t="s">
        <v>63</v>
      </c>
      <c r="D33" t="s">
        <v>159</v>
      </c>
    </row>
    <row r="34" spans="1:4" x14ac:dyDescent="0.2">
      <c r="A34" t="s">
        <v>1043</v>
      </c>
      <c r="B34" t="s">
        <v>64</v>
      </c>
      <c r="C34" t="s">
        <v>65</v>
      </c>
      <c r="D34" t="s">
        <v>159</v>
      </c>
    </row>
    <row r="35" spans="1:4" x14ac:dyDescent="0.2">
      <c r="A35" t="s">
        <v>959</v>
      </c>
      <c r="B35" t="s">
        <v>66</v>
      </c>
      <c r="C35" t="s">
        <v>67</v>
      </c>
      <c r="D35" t="s">
        <v>159</v>
      </c>
    </row>
    <row r="36" spans="1:4" x14ac:dyDescent="0.2">
      <c r="A36" t="s">
        <v>1157</v>
      </c>
      <c r="B36" t="s">
        <v>68</v>
      </c>
      <c r="C36" t="s">
        <v>69</v>
      </c>
      <c r="D36" t="s">
        <v>159</v>
      </c>
    </row>
    <row r="37" spans="1:4" x14ac:dyDescent="0.2">
      <c r="A37" t="s">
        <v>838</v>
      </c>
      <c r="B37" t="s">
        <v>70</v>
      </c>
      <c r="C37" t="s">
        <v>71</v>
      </c>
      <c r="D37" t="s">
        <v>159</v>
      </c>
    </row>
    <row r="38" spans="1:4" x14ac:dyDescent="0.2">
      <c r="A38" t="s">
        <v>1026</v>
      </c>
      <c r="B38" t="s">
        <v>72</v>
      </c>
      <c r="C38" t="s">
        <v>73</v>
      </c>
      <c r="D38" t="s">
        <v>159</v>
      </c>
    </row>
    <row r="39" spans="1:4" x14ac:dyDescent="0.2">
      <c r="A39" t="s">
        <v>1260</v>
      </c>
      <c r="B39" t="s">
        <v>74</v>
      </c>
      <c r="C39" t="s">
        <v>75</v>
      </c>
      <c r="D39" t="s">
        <v>159</v>
      </c>
    </row>
    <row r="40" spans="1:4" x14ac:dyDescent="0.2">
      <c r="A40" t="s">
        <v>1184</v>
      </c>
      <c r="B40" t="s">
        <v>76</v>
      </c>
      <c r="C40" t="s">
        <v>77</v>
      </c>
      <c r="D40" t="s">
        <v>159</v>
      </c>
    </row>
    <row r="41" spans="1:4" x14ac:dyDescent="0.2">
      <c r="A41" t="s">
        <v>1074</v>
      </c>
      <c r="B41" t="s">
        <v>78</v>
      </c>
      <c r="C41" t="s">
        <v>79</v>
      </c>
      <c r="D41" t="s">
        <v>159</v>
      </c>
    </row>
    <row r="42" spans="1:4" x14ac:dyDescent="0.2">
      <c r="A42" t="s">
        <v>1094</v>
      </c>
      <c r="B42" t="s">
        <v>80</v>
      </c>
      <c r="C42" t="s">
        <v>81</v>
      </c>
      <c r="D42" t="s">
        <v>159</v>
      </c>
    </row>
    <row r="43" spans="1:4" x14ac:dyDescent="0.2">
      <c r="A43" t="s">
        <v>1135</v>
      </c>
      <c r="B43" t="s">
        <v>82</v>
      </c>
      <c r="C43" t="s">
        <v>83</v>
      </c>
      <c r="D43" t="s">
        <v>159</v>
      </c>
    </row>
    <row r="44" spans="1:4" x14ac:dyDescent="0.2">
      <c r="A44" t="s">
        <v>993</v>
      </c>
      <c r="B44" t="s">
        <v>84</v>
      </c>
      <c r="C44" t="s">
        <v>85</v>
      </c>
      <c r="D44" t="s">
        <v>159</v>
      </c>
    </row>
    <row r="45" spans="1:4" x14ac:dyDescent="0.2">
      <c r="A45" t="s">
        <v>988</v>
      </c>
      <c r="B45" t="s">
        <v>86</v>
      </c>
      <c r="C45" t="s">
        <v>87</v>
      </c>
      <c r="D45" t="s">
        <v>159</v>
      </c>
    </row>
    <row r="46" spans="1:4" x14ac:dyDescent="0.2">
      <c r="A46" t="s">
        <v>935</v>
      </c>
      <c r="B46" t="s">
        <v>88</v>
      </c>
      <c r="C46" t="s">
        <v>89</v>
      </c>
      <c r="D46" t="s">
        <v>159</v>
      </c>
    </row>
    <row r="47" spans="1:4" x14ac:dyDescent="0.2">
      <c r="A47" t="s">
        <v>998</v>
      </c>
      <c r="B47" t="s">
        <v>90</v>
      </c>
      <c r="C47" t="s">
        <v>91</v>
      </c>
      <c r="D47" t="s">
        <v>159</v>
      </c>
    </row>
    <row r="48" spans="1:4" x14ac:dyDescent="0.2">
      <c r="A48" t="s">
        <v>923</v>
      </c>
      <c r="B48" t="s">
        <v>92</v>
      </c>
      <c r="C48" t="s">
        <v>93</v>
      </c>
      <c r="D48" t="s">
        <v>159</v>
      </c>
    </row>
    <row r="49" spans="1:4" x14ac:dyDescent="0.2">
      <c r="A49" t="s">
        <v>1252</v>
      </c>
      <c r="B49" t="s">
        <v>94</v>
      </c>
      <c r="C49" t="s">
        <v>95</v>
      </c>
      <c r="D49" t="s">
        <v>159</v>
      </c>
    </row>
    <row r="50" spans="1:4" x14ac:dyDescent="0.2">
      <c r="A50" t="s">
        <v>1139</v>
      </c>
      <c r="B50" t="s">
        <v>96</v>
      </c>
      <c r="C50" t="s">
        <v>97</v>
      </c>
      <c r="D50" t="s">
        <v>159</v>
      </c>
    </row>
    <row r="51" spans="1:4" x14ac:dyDescent="0.2">
      <c r="A51" t="s">
        <v>1228</v>
      </c>
      <c r="B51" t="s">
        <v>98</v>
      </c>
      <c r="C51" t="s">
        <v>99</v>
      </c>
      <c r="D51" t="s">
        <v>159</v>
      </c>
    </row>
    <row r="52" spans="1:4" x14ac:dyDescent="0.2">
      <c r="A52" t="s">
        <v>985</v>
      </c>
      <c r="B52" t="s">
        <v>100</v>
      </c>
      <c r="C52" t="s">
        <v>101</v>
      </c>
      <c r="D52" t="s">
        <v>159</v>
      </c>
    </row>
    <row r="53" spans="1:4" x14ac:dyDescent="0.2">
      <c r="A53" t="s">
        <v>944</v>
      </c>
      <c r="B53" t="s">
        <v>102</v>
      </c>
      <c r="C53" t="s">
        <v>103</v>
      </c>
      <c r="D53" t="s">
        <v>159</v>
      </c>
    </row>
    <row r="54" spans="1:4" x14ac:dyDescent="0.2">
      <c r="A54" t="s">
        <v>1177</v>
      </c>
      <c r="B54" t="s">
        <v>104</v>
      </c>
      <c r="C54" t="s">
        <v>95</v>
      </c>
      <c r="D54" t="s">
        <v>159</v>
      </c>
    </row>
    <row r="55" spans="1:4" x14ac:dyDescent="0.2">
      <c r="A55" t="s">
        <v>1250</v>
      </c>
      <c r="B55" t="s">
        <v>105</v>
      </c>
      <c r="C55" t="s">
        <v>106</v>
      </c>
      <c r="D55" t="s">
        <v>159</v>
      </c>
    </row>
    <row r="56" spans="1:4" x14ac:dyDescent="0.2">
      <c r="A56" t="s">
        <v>917</v>
      </c>
      <c r="B56" t="s">
        <v>107</v>
      </c>
      <c r="C56" t="s">
        <v>108</v>
      </c>
      <c r="D56" t="s">
        <v>159</v>
      </c>
    </row>
    <row r="57" spans="1:4" x14ac:dyDescent="0.2">
      <c r="A57" t="s">
        <v>941</v>
      </c>
      <c r="B57" t="s">
        <v>109</v>
      </c>
      <c r="C57" t="s">
        <v>110</v>
      </c>
      <c r="D57" t="s">
        <v>159</v>
      </c>
    </row>
    <row r="58" spans="1:4" x14ac:dyDescent="0.2">
      <c r="A58" t="s">
        <v>1204</v>
      </c>
      <c r="B58" t="s">
        <v>111</v>
      </c>
      <c r="C58" t="s">
        <v>112</v>
      </c>
      <c r="D58" t="s">
        <v>159</v>
      </c>
    </row>
    <row r="59" spans="1:4" x14ac:dyDescent="0.2">
      <c r="A59" t="s">
        <v>869</v>
      </c>
      <c r="B59" t="s">
        <v>113</v>
      </c>
      <c r="C59" t="s">
        <v>114</v>
      </c>
      <c r="D59" t="s">
        <v>159</v>
      </c>
    </row>
    <row r="60" spans="1:4" x14ac:dyDescent="0.2">
      <c r="A60" t="s">
        <v>1261</v>
      </c>
      <c r="B60" t="s">
        <v>115</v>
      </c>
      <c r="C60" t="s">
        <v>11</v>
      </c>
      <c r="D60" t="s">
        <v>159</v>
      </c>
    </row>
    <row r="61" spans="1:4" x14ac:dyDescent="0.2">
      <c r="A61" t="s">
        <v>1072</v>
      </c>
      <c r="B61" t="s">
        <v>116</v>
      </c>
      <c r="C61" t="s">
        <v>83</v>
      </c>
      <c r="D61" t="s">
        <v>159</v>
      </c>
    </row>
    <row r="62" spans="1:4" x14ac:dyDescent="0.2">
      <c r="A62" t="s">
        <v>1033</v>
      </c>
      <c r="B62" t="s">
        <v>117</v>
      </c>
      <c r="C62" t="s">
        <v>118</v>
      </c>
      <c r="D62" t="s">
        <v>159</v>
      </c>
    </row>
    <row r="63" spans="1:4" x14ac:dyDescent="0.2">
      <c r="A63" t="s">
        <v>892</v>
      </c>
      <c r="B63" t="s">
        <v>119</v>
      </c>
      <c r="C63" t="s">
        <v>89</v>
      </c>
      <c r="D63" t="s">
        <v>159</v>
      </c>
    </row>
    <row r="64" spans="1:4" x14ac:dyDescent="0.2">
      <c r="A64" t="s">
        <v>1022</v>
      </c>
      <c r="B64" t="s">
        <v>120</v>
      </c>
      <c r="C64" t="s">
        <v>121</v>
      </c>
      <c r="D64" t="s">
        <v>159</v>
      </c>
    </row>
    <row r="65" spans="1:4" x14ac:dyDescent="0.2">
      <c r="A65" t="s">
        <v>1021</v>
      </c>
      <c r="B65" t="s">
        <v>122</v>
      </c>
      <c r="C65" t="s">
        <v>123</v>
      </c>
      <c r="D65" t="s">
        <v>159</v>
      </c>
    </row>
    <row r="66" spans="1:4" x14ac:dyDescent="0.2">
      <c r="A66" t="s">
        <v>926</v>
      </c>
      <c r="B66" t="s">
        <v>124</v>
      </c>
      <c r="C66" t="s">
        <v>41</v>
      </c>
      <c r="D66" t="s">
        <v>159</v>
      </c>
    </row>
    <row r="67" spans="1:4" x14ac:dyDescent="0.2">
      <c r="A67" t="s">
        <v>1226</v>
      </c>
      <c r="B67" t="s">
        <v>125</v>
      </c>
      <c r="C67" t="s">
        <v>103</v>
      </c>
      <c r="D67" t="s">
        <v>159</v>
      </c>
    </row>
    <row r="68" spans="1:4" x14ac:dyDescent="0.2">
      <c r="A68" t="s">
        <v>894</v>
      </c>
      <c r="B68" t="s">
        <v>126</v>
      </c>
      <c r="C68" t="s">
        <v>127</v>
      </c>
      <c r="D68" t="s">
        <v>159</v>
      </c>
    </row>
    <row r="69" spans="1:4" x14ac:dyDescent="0.2">
      <c r="A69" t="s">
        <v>1229</v>
      </c>
      <c r="B69" t="s">
        <v>128</v>
      </c>
      <c r="C69" t="s">
        <v>101</v>
      </c>
      <c r="D69" t="s">
        <v>159</v>
      </c>
    </row>
    <row r="70" spans="1:4" x14ac:dyDescent="0.2">
      <c r="A70" t="s">
        <v>979</v>
      </c>
      <c r="B70" t="s">
        <v>129</v>
      </c>
      <c r="C70" t="s">
        <v>130</v>
      </c>
      <c r="D70" t="s">
        <v>159</v>
      </c>
    </row>
    <row r="71" spans="1:4" x14ac:dyDescent="0.2">
      <c r="A71" t="s">
        <v>1126</v>
      </c>
      <c r="B71" t="s">
        <v>131</v>
      </c>
      <c r="C71" t="s">
        <v>132</v>
      </c>
      <c r="D71" t="s">
        <v>159</v>
      </c>
    </row>
    <row r="72" spans="1:4" x14ac:dyDescent="0.2">
      <c r="A72" t="s">
        <v>1066</v>
      </c>
      <c r="B72" t="s">
        <v>133</v>
      </c>
      <c r="C72" t="s">
        <v>134</v>
      </c>
      <c r="D72" t="s">
        <v>159</v>
      </c>
    </row>
    <row r="73" spans="1:4" x14ac:dyDescent="0.2">
      <c r="A73" t="s">
        <v>1164</v>
      </c>
      <c r="B73" t="s">
        <v>135</v>
      </c>
      <c r="C73" t="s">
        <v>136</v>
      </c>
      <c r="D73" t="s">
        <v>159</v>
      </c>
    </row>
    <row r="74" spans="1:4" x14ac:dyDescent="0.2">
      <c r="A74" t="s">
        <v>1070</v>
      </c>
      <c r="B74" t="s">
        <v>137</v>
      </c>
      <c r="C74" t="s">
        <v>138</v>
      </c>
      <c r="D74" t="s">
        <v>159</v>
      </c>
    </row>
    <row r="75" spans="1:4" x14ac:dyDescent="0.2">
      <c r="A75" t="s">
        <v>1058</v>
      </c>
      <c r="B75" t="s">
        <v>149</v>
      </c>
      <c r="C75" t="s">
        <v>39</v>
      </c>
      <c r="D75" t="s">
        <v>159</v>
      </c>
    </row>
    <row r="76" spans="1:4" x14ac:dyDescent="0.2">
      <c r="A76" t="s">
        <v>1089</v>
      </c>
      <c r="B76" t="s">
        <v>150</v>
      </c>
      <c r="C76" t="s">
        <v>151</v>
      </c>
      <c r="D76" t="s">
        <v>159</v>
      </c>
    </row>
    <row r="77" spans="1:4" x14ac:dyDescent="0.2">
      <c r="A77" t="s">
        <v>1168</v>
      </c>
      <c r="B77" t="s">
        <v>152</v>
      </c>
      <c r="C77" t="s">
        <v>153</v>
      </c>
      <c r="D77" t="s">
        <v>159</v>
      </c>
    </row>
    <row r="78" spans="1:4" x14ac:dyDescent="0.2">
      <c r="A78" t="s">
        <v>1235</v>
      </c>
      <c r="B78" t="s">
        <v>154</v>
      </c>
      <c r="C78" t="s">
        <v>155</v>
      </c>
      <c r="D78" t="s">
        <v>159</v>
      </c>
    </row>
    <row r="79" spans="1:4" x14ac:dyDescent="0.2">
      <c r="A79" t="s">
        <v>1152</v>
      </c>
      <c r="B79" t="s">
        <v>156</v>
      </c>
      <c r="C79" t="s">
        <v>157</v>
      </c>
      <c r="D79" t="s">
        <v>159</v>
      </c>
    </row>
    <row r="80" spans="1:4" x14ac:dyDescent="0.2">
      <c r="A80" t="s">
        <v>983</v>
      </c>
      <c r="B80" t="s">
        <v>160</v>
      </c>
      <c r="C80" t="s">
        <v>161</v>
      </c>
      <c r="D80" t="s">
        <v>159</v>
      </c>
    </row>
    <row r="81" spans="1:4" x14ac:dyDescent="0.2">
      <c r="A81" t="s">
        <v>1211</v>
      </c>
      <c r="B81" t="s">
        <v>162</v>
      </c>
      <c r="C81" t="s">
        <v>163</v>
      </c>
      <c r="D81" t="s">
        <v>159</v>
      </c>
    </row>
    <row r="82" spans="1:4" x14ac:dyDescent="0.2">
      <c r="A82" t="s">
        <v>1049</v>
      </c>
      <c r="B82" t="s">
        <v>164</v>
      </c>
      <c r="C82" t="s">
        <v>165</v>
      </c>
      <c r="D82" t="s">
        <v>159</v>
      </c>
    </row>
    <row r="83" spans="1:4" x14ac:dyDescent="0.2">
      <c r="A83" t="s">
        <v>878</v>
      </c>
      <c r="B83" t="s">
        <v>166</v>
      </c>
      <c r="C83" t="s">
        <v>167</v>
      </c>
      <c r="D83" t="s">
        <v>159</v>
      </c>
    </row>
    <row r="84" spans="1:4" x14ac:dyDescent="0.2">
      <c r="A84" t="s">
        <v>972</v>
      </c>
      <c r="B84" t="s">
        <v>168</v>
      </c>
      <c r="C84" t="s">
        <v>169</v>
      </c>
      <c r="D84" t="s">
        <v>159</v>
      </c>
    </row>
    <row r="85" spans="1:4" x14ac:dyDescent="0.2">
      <c r="A85" t="s">
        <v>841</v>
      </c>
      <c r="B85" t="s">
        <v>170</v>
      </c>
      <c r="C85" t="s">
        <v>171</v>
      </c>
      <c r="D85" t="s">
        <v>159</v>
      </c>
    </row>
    <row r="86" spans="1:4" x14ac:dyDescent="0.2">
      <c r="A86" t="s">
        <v>1031</v>
      </c>
      <c r="B86" t="s">
        <v>172</v>
      </c>
      <c r="C86" t="s">
        <v>173</v>
      </c>
      <c r="D86" t="s">
        <v>159</v>
      </c>
    </row>
    <row r="87" spans="1:4" x14ac:dyDescent="0.2">
      <c r="A87" t="s">
        <v>1107</v>
      </c>
      <c r="B87" t="s">
        <v>174</v>
      </c>
      <c r="C87" t="s">
        <v>143</v>
      </c>
      <c r="D87" t="s">
        <v>159</v>
      </c>
    </row>
    <row r="88" spans="1:4" x14ac:dyDescent="0.2">
      <c r="A88" t="s">
        <v>1156</v>
      </c>
      <c r="B88" t="s">
        <v>175</v>
      </c>
      <c r="C88" t="s">
        <v>176</v>
      </c>
      <c r="D88" t="s">
        <v>159</v>
      </c>
    </row>
    <row r="89" spans="1:4" x14ac:dyDescent="0.2">
      <c r="A89" t="s">
        <v>903</v>
      </c>
      <c r="B89" t="s">
        <v>177</v>
      </c>
      <c r="C89" t="s">
        <v>178</v>
      </c>
      <c r="D89" t="s">
        <v>159</v>
      </c>
    </row>
    <row r="90" spans="1:4" x14ac:dyDescent="0.2">
      <c r="A90" t="s">
        <v>1120</v>
      </c>
      <c r="B90" t="s">
        <v>179</v>
      </c>
      <c r="C90" t="s">
        <v>51</v>
      </c>
      <c r="D90" t="s">
        <v>159</v>
      </c>
    </row>
    <row r="91" spans="1:4" x14ac:dyDescent="0.2">
      <c r="A91" t="s">
        <v>1245</v>
      </c>
      <c r="B91" t="s">
        <v>180</v>
      </c>
      <c r="C91" t="s">
        <v>181</v>
      </c>
      <c r="D91" t="s">
        <v>159</v>
      </c>
    </row>
    <row r="92" spans="1:4" x14ac:dyDescent="0.2">
      <c r="A92" t="s">
        <v>1020</v>
      </c>
      <c r="B92" t="s">
        <v>182</v>
      </c>
      <c r="C92" t="s">
        <v>183</v>
      </c>
      <c r="D92" t="s">
        <v>159</v>
      </c>
    </row>
    <row r="93" spans="1:4" x14ac:dyDescent="0.2">
      <c r="A93" t="s">
        <v>1151</v>
      </c>
      <c r="B93" t="s">
        <v>184</v>
      </c>
      <c r="C93" t="s">
        <v>47</v>
      </c>
      <c r="D93" t="s">
        <v>159</v>
      </c>
    </row>
    <row r="94" spans="1:4" x14ac:dyDescent="0.2">
      <c r="A94" t="s">
        <v>1111</v>
      </c>
      <c r="B94" t="s">
        <v>185</v>
      </c>
      <c r="C94" t="s">
        <v>186</v>
      </c>
      <c r="D94" t="s">
        <v>159</v>
      </c>
    </row>
    <row r="95" spans="1:4" x14ac:dyDescent="0.2">
      <c r="A95" t="s">
        <v>859</v>
      </c>
      <c r="B95" t="s">
        <v>187</v>
      </c>
      <c r="C95" t="s">
        <v>188</v>
      </c>
      <c r="D95" t="s">
        <v>159</v>
      </c>
    </row>
    <row r="96" spans="1:4" x14ac:dyDescent="0.2">
      <c r="A96" t="s">
        <v>1045</v>
      </c>
      <c r="B96" t="s">
        <v>189</v>
      </c>
      <c r="C96" t="s">
        <v>190</v>
      </c>
      <c r="D96" t="s">
        <v>159</v>
      </c>
    </row>
    <row r="97" spans="1:4" x14ac:dyDescent="0.2">
      <c r="A97" t="s">
        <v>1119</v>
      </c>
      <c r="B97" t="s">
        <v>191</v>
      </c>
      <c r="C97" t="s">
        <v>75</v>
      </c>
      <c r="D97" t="s">
        <v>159</v>
      </c>
    </row>
    <row r="98" spans="1:4" x14ac:dyDescent="0.2">
      <c r="A98" t="s">
        <v>1131</v>
      </c>
      <c r="B98" t="s">
        <v>192</v>
      </c>
      <c r="C98" t="s">
        <v>193</v>
      </c>
      <c r="D98" t="s">
        <v>159</v>
      </c>
    </row>
    <row r="99" spans="1:4" x14ac:dyDescent="0.2">
      <c r="A99" t="s">
        <v>984</v>
      </c>
      <c r="B99" t="s">
        <v>194</v>
      </c>
      <c r="C99" t="s">
        <v>195</v>
      </c>
      <c r="D99" t="s">
        <v>159</v>
      </c>
    </row>
    <row r="100" spans="1:4" x14ac:dyDescent="0.2">
      <c r="A100" t="s">
        <v>1171</v>
      </c>
      <c r="B100" t="s">
        <v>196</v>
      </c>
      <c r="C100" t="s">
        <v>95</v>
      </c>
      <c r="D100" t="s">
        <v>159</v>
      </c>
    </row>
    <row r="101" spans="1:4" x14ac:dyDescent="0.2">
      <c r="A101" t="s">
        <v>1193</v>
      </c>
      <c r="B101" t="s">
        <v>197</v>
      </c>
      <c r="C101" t="s">
        <v>67</v>
      </c>
      <c r="D101" t="s">
        <v>159</v>
      </c>
    </row>
    <row r="102" spans="1:4" x14ac:dyDescent="0.2">
      <c r="A102" t="s">
        <v>1253</v>
      </c>
      <c r="B102" t="s">
        <v>198</v>
      </c>
      <c r="C102" t="s">
        <v>199</v>
      </c>
      <c r="D102" t="s">
        <v>159</v>
      </c>
    </row>
    <row r="103" spans="1:4" x14ac:dyDescent="0.2">
      <c r="A103" t="s">
        <v>893</v>
      </c>
      <c r="B103" t="s">
        <v>200</v>
      </c>
      <c r="C103" t="s">
        <v>201</v>
      </c>
      <c r="D103" t="s">
        <v>159</v>
      </c>
    </row>
    <row r="104" spans="1:4" x14ac:dyDescent="0.2">
      <c r="A104" t="s">
        <v>1198</v>
      </c>
      <c r="B104" t="s">
        <v>202</v>
      </c>
      <c r="C104" t="s">
        <v>203</v>
      </c>
      <c r="D104" t="s">
        <v>159</v>
      </c>
    </row>
    <row r="105" spans="1:4" x14ac:dyDescent="0.2">
      <c r="A105" t="s">
        <v>1068</v>
      </c>
      <c r="B105" t="s">
        <v>204</v>
      </c>
      <c r="C105" t="s">
        <v>89</v>
      </c>
      <c r="D105" t="s">
        <v>159</v>
      </c>
    </row>
    <row r="106" spans="1:4" x14ac:dyDescent="0.2">
      <c r="A106" t="s">
        <v>910</v>
      </c>
      <c r="B106" t="s">
        <v>205</v>
      </c>
      <c r="C106" t="s">
        <v>206</v>
      </c>
      <c r="D106" t="s">
        <v>159</v>
      </c>
    </row>
    <row r="107" spans="1:4" x14ac:dyDescent="0.2">
      <c r="A107" t="s">
        <v>1183</v>
      </c>
      <c r="B107" t="s">
        <v>207</v>
      </c>
      <c r="C107" t="s">
        <v>139</v>
      </c>
      <c r="D107" t="s">
        <v>159</v>
      </c>
    </row>
    <row r="108" spans="1:4" x14ac:dyDescent="0.2">
      <c r="A108" t="s">
        <v>1122</v>
      </c>
      <c r="B108" t="s">
        <v>208</v>
      </c>
      <c r="C108" t="s">
        <v>206</v>
      </c>
      <c r="D108" t="s">
        <v>159</v>
      </c>
    </row>
    <row r="109" spans="1:4" x14ac:dyDescent="0.2">
      <c r="A109" t="s">
        <v>891</v>
      </c>
      <c r="B109" t="s">
        <v>209</v>
      </c>
      <c r="C109" t="s">
        <v>210</v>
      </c>
      <c r="D109" t="s">
        <v>159</v>
      </c>
    </row>
    <row r="110" spans="1:4" x14ac:dyDescent="0.2">
      <c r="A110" t="s">
        <v>860</v>
      </c>
      <c r="B110" t="s">
        <v>211</v>
      </c>
      <c r="C110" t="s">
        <v>212</v>
      </c>
      <c r="D110" t="s">
        <v>159</v>
      </c>
    </row>
    <row r="111" spans="1:4" x14ac:dyDescent="0.2">
      <c r="A111" t="s">
        <v>1162</v>
      </c>
      <c r="B111" t="s">
        <v>213</v>
      </c>
      <c r="C111" t="s">
        <v>118</v>
      </c>
      <c r="D111" t="s">
        <v>159</v>
      </c>
    </row>
    <row r="112" spans="1:4" x14ac:dyDescent="0.2">
      <c r="A112" t="s">
        <v>1190</v>
      </c>
      <c r="B112" t="s">
        <v>214</v>
      </c>
      <c r="C112" t="s">
        <v>57</v>
      </c>
      <c r="D112" t="s">
        <v>159</v>
      </c>
    </row>
    <row r="113" spans="1:4" x14ac:dyDescent="0.2">
      <c r="A113" t="s">
        <v>1262</v>
      </c>
      <c r="B113" t="s">
        <v>215</v>
      </c>
      <c r="C113" t="s">
        <v>216</v>
      </c>
      <c r="D113" t="s">
        <v>159</v>
      </c>
    </row>
    <row r="114" spans="1:4" x14ac:dyDescent="0.2">
      <c r="A114" t="s">
        <v>864</v>
      </c>
      <c r="B114" t="s">
        <v>217</v>
      </c>
      <c r="C114" t="s">
        <v>218</v>
      </c>
      <c r="D114" t="s">
        <v>159</v>
      </c>
    </row>
    <row r="115" spans="1:4" x14ac:dyDescent="0.2">
      <c r="A115" t="s">
        <v>1109</v>
      </c>
      <c r="B115" t="s">
        <v>219</v>
      </c>
      <c r="C115" t="s">
        <v>220</v>
      </c>
      <c r="D115" t="s">
        <v>159</v>
      </c>
    </row>
    <row r="116" spans="1:4" x14ac:dyDescent="0.2">
      <c r="A116" t="s">
        <v>1023</v>
      </c>
      <c r="B116" t="s">
        <v>221</v>
      </c>
      <c r="C116" t="s">
        <v>89</v>
      </c>
      <c r="D116" t="s">
        <v>159</v>
      </c>
    </row>
    <row r="117" spans="1:4" x14ac:dyDescent="0.2">
      <c r="A117" t="s">
        <v>1016</v>
      </c>
      <c r="B117" t="s">
        <v>222</v>
      </c>
      <c r="C117" t="s">
        <v>223</v>
      </c>
      <c r="D117" t="s">
        <v>159</v>
      </c>
    </row>
    <row r="118" spans="1:4" x14ac:dyDescent="0.2">
      <c r="A118" t="s">
        <v>1140</v>
      </c>
      <c r="B118" t="s">
        <v>224</v>
      </c>
      <c r="C118" t="s">
        <v>225</v>
      </c>
      <c r="D118" t="s">
        <v>159</v>
      </c>
    </row>
    <row r="119" spans="1:4" x14ac:dyDescent="0.2">
      <c r="A119" t="s">
        <v>1095</v>
      </c>
      <c r="B119" t="s">
        <v>226</v>
      </c>
      <c r="C119" t="s">
        <v>35</v>
      </c>
      <c r="D119" t="s">
        <v>159</v>
      </c>
    </row>
    <row r="120" spans="1:4" x14ac:dyDescent="0.2">
      <c r="A120" t="s">
        <v>1002</v>
      </c>
      <c r="B120" t="s">
        <v>227</v>
      </c>
      <c r="C120" t="s">
        <v>155</v>
      </c>
      <c r="D120" t="s">
        <v>159</v>
      </c>
    </row>
    <row r="121" spans="1:4" x14ac:dyDescent="0.2">
      <c r="A121" t="s">
        <v>1129</v>
      </c>
      <c r="B121" t="s">
        <v>228</v>
      </c>
      <c r="C121" t="s">
        <v>142</v>
      </c>
      <c r="D121" t="s">
        <v>159</v>
      </c>
    </row>
    <row r="122" spans="1:4" x14ac:dyDescent="0.2">
      <c r="A122" t="s">
        <v>1210</v>
      </c>
      <c r="B122" t="s">
        <v>229</v>
      </c>
      <c r="C122" t="s">
        <v>230</v>
      </c>
      <c r="D122" t="s">
        <v>159</v>
      </c>
    </row>
    <row r="123" spans="1:4" x14ac:dyDescent="0.2">
      <c r="A123" t="s">
        <v>1088</v>
      </c>
      <c r="B123" t="s">
        <v>231</v>
      </c>
      <c r="C123" t="s">
        <v>232</v>
      </c>
      <c r="D123" t="s">
        <v>159</v>
      </c>
    </row>
    <row r="124" spans="1:4" x14ac:dyDescent="0.2">
      <c r="A124" t="s">
        <v>872</v>
      </c>
      <c r="B124" t="s">
        <v>233</v>
      </c>
      <c r="C124" t="s">
        <v>234</v>
      </c>
      <c r="D124" t="s">
        <v>159</v>
      </c>
    </row>
    <row r="125" spans="1:4" x14ac:dyDescent="0.2">
      <c r="A125" t="s">
        <v>1036</v>
      </c>
      <c r="B125" t="s">
        <v>235</v>
      </c>
      <c r="C125" t="s">
        <v>236</v>
      </c>
      <c r="D125" t="s">
        <v>159</v>
      </c>
    </row>
    <row r="126" spans="1:4" x14ac:dyDescent="0.2">
      <c r="A126" t="s">
        <v>1054</v>
      </c>
      <c r="B126" t="s">
        <v>237</v>
      </c>
      <c r="C126" t="s">
        <v>238</v>
      </c>
      <c r="D126" t="s">
        <v>159</v>
      </c>
    </row>
    <row r="127" spans="1:4" x14ac:dyDescent="0.2">
      <c r="A127" t="s">
        <v>1263</v>
      </c>
      <c r="B127" t="s">
        <v>239</v>
      </c>
      <c r="C127" t="s">
        <v>240</v>
      </c>
      <c r="D127" t="s">
        <v>159</v>
      </c>
    </row>
    <row r="128" spans="1:4" x14ac:dyDescent="0.2">
      <c r="A128" t="s">
        <v>1069</v>
      </c>
      <c r="B128" t="s">
        <v>241</v>
      </c>
      <c r="C128" t="s">
        <v>155</v>
      </c>
      <c r="D128" t="s">
        <v>159</v>
      </c>
    </row>
    <row r="129" spans="1:4" x14ac:dyDescent="0.2">
      <c r="A129" t="s">
        <v>990</v>
      </c>
      <c r="B129" t="s">
        <v>242</v>
      </c>
      <c r="C129" t="s">
        <v>243</v>
      </c>
      <c r="D129" t="s">
        <v>159</v>
      </c>
    </row>
    <row r="130" spans="1:4" x14ac:dyDescent="0.2">
      <c r="A130" t="s">
        <v>960</v>
      </c>
      <c r="B130" t="s">
        <v>244</v>
      </c>
      <c r="C130" t="s">
        <v>245</v>
      </c>
      <c r="D130" t="s">
        <v>159</v>
      </c>
    </row>
    <row r="131" spans="1:4" x14ac:dyDescent="0.2">
      <c r="A131" t="s">
        <v>1059</v>
      </c>
      <c r="B131" t="s">
        <v>246</v>
      </c>
      <c r="C131" t="s">
        <v>147</v>
      </c>
      <c r="D131" t="s">
        <v>159</v>
      </c>
    </row>
    <row r="132" spans="1:4" x14ac:dyDescent="0.2">
      <c r="A132" t="s">
        <v>1264</v>
      </c>
      <c r="B132" t="s">
        <v>247</v>
      </c>
      <c r="C132" t="s">
        <v>248</v>
      </c>
      <c r="D132" t="s">
        <v>159</v>
      </c>
    </row>
    <row r="133" spans="1:4" x14ac:dyDescent="0.2">
      <c r="A133" t="s">
        <v>1057</v>
      </c>
      <c r="B133" t="s">
        <v>249</v>
      </c>
      <c r="C133" t="s">
        <v>250</v>
      </c>
      <c r="D133" t="s">
        <v>159</v>
      </c>
    </row>
    <row r="134" spans="1:4" x14ac:dyDescent="0.2">
      <c r="A134" t="s">
        <v>1083</v>
      </c>
      <c r="B134" t="s">
        <v>251</v>
      </c>
      <c r="C134" t="s">
        <v>252</v>
      </c>
      <c r="D134" t="s">
        <v>159</v>
      </c>
    </row>
    <row r="135" spans="1:4" x14ac:dyDescent="0.2">
      <c r="A135" t="s">
        <v>916</v>
      </c>
      <c r="B135" t="s">
        <v>253</v>
      </c>
      <c r="C135" t="s">
        <v>254</v>
      </c>
      <c r="D135" t="s">
        <v>159</v>
      </c>
    </row>
    <row r="136" spans="1:4" x14ac:dyDescent="0.2">
      <c r="A136" t="s">
        <v>1064</v>
      </c>
      <c r="B136" t="s">
        <v>255</v>
      </c>
      <c r="C136" t="s">
        <v>230</v>
      </c>
      <c r="D136" t="s">
        <v>159</v>
      </c>
    </row>
    <row r="137" spans="1:4" x14ac:dyDescent="0.2">
      <c r="A137" t="s">
        <v>1138</v>
      </c>
      <c r="B137" t="s">
        <v>256</v>
      </c>
      <c r="C137" t="s">
        <v>257</v>
      </c>
      <c r="D137" t="s">
        <v>159</v>
      </c>
    </row>
    <row r="138" spans="1:4" x14ac:dyDescent="0.2">
      <c r="A138" t="s">
        <v>1223</v>
      </c>
      <c r="B138" t="s">
        <v>258</v>
      </c>
      <c r="C138" t="s">
        <v>259</v>
      </c>
      <c r="D138" t="s">
        <v>159</v>
      </c>
    </row>
    <row r="139" spans="1:4" x14ac:dyDescent="0.2">
      <c r="A139" t="s">
        <v>1222</v>
      </c>
      <c r="B139" t="s">
        <v>260</v>
      </c>
      <c r="C139" t="s">
        <v>261</v>
      </c>
      <c r="D139" t="s">
        <v>159</v>
      </c>
    </row>
    <row r="140" spans="1:4" x14ac:dyDescent="0.2">
      <c r="A140" t="s">
        <v>1048</v>
      </c>
      <c r="B140" t="s">
        <v>262</v>
      </c>
      <c r="C140" t="s">
        <v>263</v>
      </c>
      <c r="D140" t="s">
        <v>159</v>
      </c>
    </row>
    <row r="141" spans="1:4" x14ac:dyDescent="0.2">
      <c r="A141" t="s">
        <v>939</v>
      </c>
      <c r="B141" t="s">
        <v>264</v>
      </c>
      <c r="C141" t="s">
        <v>265</v>
      </c>
      <c r="D141" t="s">
        <v>159</v>
      </c>
    </row>
    <row r="142" spans="1:4" x14ac:dyDescent="0.2">
      <c r="A142" t="s">
        <v>1085</v>
      </c>
      <c r="B142" t="s">
        <v>266</v>
      </c>
      <c r="C142" t="s">
        <v>267</v>
      </c>
      <c r="D142" t="s">
        <v>159</v>
      </c>
    </row>
    <row r="143" spans="1:4" x14ac:dyDescent="0.2">
      <c r="A143" t="s">
        <v>880</v>
      </c>
      <c r="B143" t="s">
        <v>268</v>
      </c>
      <c r="C143" t="s">
        <v>269</v>
      </c>
      <c r="D143" t="s">
        <v>159</v>
      </c>
    </row>
    <row r="144" spans="1:4" x14ac:dyDescent="0.2">
      <c r="A144" t="s">
        <v>1240</v>
      </c>
      <c r="B144" t="s">
        <v>270</v>
      </c>
      <c r="C144" t="s">
        <v>271</v>
      </c>
      <c r="D144" t="s">
        <v>159</v>
      </c>
    </row>
    <row r="145" spans="1:4" x14ac:dyDescent="0.2">
      <c r="A145" t="s">
        <v>956</v>
      </c>
      <c r="B145" t="s">
        <v>272</v>
      </c>
      <c r="C145" t="s">
        <v>273</v>
      </c>
      <c r="D145" t="s">
        <v>159</v>
      </c>
    </row>
    <row r="146" spans="1:4" x14ac:dyDescent="0.2">
      <c r="A146" t="s">
        <v>1219</v>
      </c>
      <c r="B146" t="s">
        <v>274</v>
      </c>
      <c r="C146" t="s">
        <v>275</v>
      </c>
      <c r="D146" t="s">
        <v>159</v>
      </c>
    </row>
    <row r="147" spans="1:4" x14ac:dyDescent="0.2">
      <c r="A147" t="s">
        <v>1101</v>
      </c>
      <c r="B147" t="s">
        <v>276</v>
      </c>
      <c r="C147" t="s">
        <v>99</v>
      </c>
      <c r="D147" t="s">
        <v>159</v>
      </c>
    </row>
    <row r="148" spans="1:4" x14ac:dyDescent="0.2">
      <c r="A148" t="s">
        <v>898</v>
      </c>
      <c r="B148" t="s">
        <v>277</v>
      </c>
      <c r="C148" t="s">
        <v>278</v>
      </c>
      <c r="D148" t="s">
        <v>159</v>
      </c>
    </row>
    <row r="149" spans="1:4" x14ac:dyDescent="0.2">
      <c r="A149" t="s">
        <v>1019</v>
      </c>
      <c r="B149" t="s">
        <v>279</v>
      </c>
      <c r="C149" t="s">
        <v>280</v>
      </c>
      <c r="D149" t="s">
        <v>159</v>
      </c>
    </row>
    <row r="150" spans="1:4" x14ac:dyDescent="0.2">
      <c r="A150" t="s">
        <v>853</v>
      </c>
      <c r="B150" t="s">
        <v>281</v>
      </c>
      <c r="C150" t="s">
        <v>282</v>
      </c>
      <c r="D150" t="s">
        <v>159</v>
      </c>
    </row>
    <row r="151" spans="1:4" x14ac:dyDescent="0.2">
      <c r="A151" t="s">
        <v>1003</v>
      </c>
      <c r="B151" t="s">
        <v>283</v>
      </c>
      <c r="C151" t="s">
        <v>73</v>
      </c>
      <c r="D151" t="s">
        <v>159</v>
      </c>
    </row>
    <row r="152" spans="1:4" x14ac:dyDescent="0.2">
      <c r="A152" t="s">
        <v>1170</v>
      </c>
      <c r="B152" t="s">
        <v>284</v>
      </c>
      <c r="C152" t="s">
        <v>110</v>
      </c>
      <c r="D152" t="s">
        <v>159</v>
      </c>
    </row>
    <row r="153" spans="1:4" x14ac:dyDescent="0.2">
      <c r="A153" t="s">
        <v>1098</v>
      </c>
      <c r="B153" t="s">
        <v>285</v>
      </c>
      <c r="C153" t="s">
        <v>286</v>
      </c>
      <c r="D153" t="s">
        <v>159</v>
      </c>
    </row>
    <row r="154" spans="1:4" x14ac:dyDescent="0.2">
      <c r="A154" t="s">
        <v>1196</v>
      </c>
      <c r="B154" t="s">
        <v>287</v>
      </c>
      <c r="C154" t="s">
        <v>67</v>
      </c>
      <c r="D154" t="s">
        <v>159</v>
      </c>
    </row>
    <row r="155" spans="1:4" x14ac:dyDescent="0.2">
      <c r="A155" t="s">
        <v>936</v>
      </c>
      <c r="B155" t="s">
        <v>288</v>
      </c>
      <c r="C155" t="s">
        <v>289</v>
      </c>
      <c r="D155" t="s">
        <v>159</v>
      </c>
    </row>
    <row r="156" spans="1:4" x14ac:dyDescent="0.2">
      <c r="A156" t="s">
        <v>1265</v>
      </c>
      <c r="B156" t="s">
        <v>290</v>
      </c>
      <c r="C156" t="s">
        <v>291</v>
      </c>
      <c r="D156" t="s">
        <v>159</v>
      </c>
    </row>
    <row r="157" spans="1:4" x14ac:dyDescent="0.2">
      <c r="A157" t="s">
        <v>975</v>
      </c>
      <c r="B157" t="s">
        <v>292</v>
      </c>
      <c r="C157" t="s">
        <v>293</v>
      </c>
      <c r="D157" t="s">
        <v>159</v>
      </c>
    </row>
    <row r="158" spans="1:4" x14ac:dyDescent="0.2">
      <c r="A158" t="s">
        <v>1078</v>
      </c>
      <c r="B158" t="s">
        <v>294</v>
      </c>
      <c r="C158" t="s">
        <v>295</v>
      </c>
      <c r="D158" t="s">
        <v>159</v>
      </c>
    </row>
    <row r="159" spans="1:4" x14ac:dyDescent="0.2">
      <c r="A159" t="s">
        <v>1116</v>
      </c>
      <c r="B159" t="s">
        <v>296</v>
      </c>
      <c r="C159" t="s">
        <v>27</v>
      </c>
      <c r="D159" t="s">
        <v>159</v>
      </c>
    </row>
    <row r="160" spans="1:4" x14ac:dyDescent="0.2">
      <c r="A160" t="s">
        <v>954</v>
      </c>
      <c r="B160" t="s">
        <v>297</v>
      </c>
      <c r="C160" t="s">
        <v>298</v>
      </c>
      <c r="D160" t="s">
        <v>159</v>
      </c>
    </row>
    <row r="161" spans="1:4" x14ac:dyDescent="0.2">
      <c r="A161" t="s">
        <v>1063</v>
      </c>
      <c r="B161" t="s">
        <v>299</v>
      </c>
      <c r="C161" t="s">
        <v>300</v>
      </c>
      <c r="D161" t="s">
        <v>159</v>
      </c>
    </row>
    <row r="162" spans="1:4" x14ac:dyDescent="0.2">
      <c r="A162" t="s">
        <v>1004</v>
      </c>
      <c r="B162" t="s">
        <v>301</v>
      </c>
      <c r="C162" t="s">
        <v>302</v>
      </c>
      <c r="D162" t="s">
        <v>159</v>
      </c>
    </row>
    <row r="163" spans="1:4" x14ac:dyDescent="0.2">
      <c r="A163" t="s">
        <v>1050</v>
      </c>
      <c r="B163" t="s">
        <v>303</v>
      </c>
      <c r="C163" t="s">
        <v>188</v>
      </c>
      <c r="D163" t="s">
        <v>159</v>
      </c>
    </row>
    <row r="164" spans="1:4" x14ac:dyDescent="0.2">
      <c r="A164" t="s">
        <v>1266</v>
      </c>
      <c r="B164" t="s">
        <v>304</v>
      </c>
      <c r="C164" t="s">
        <v>305</v>
      </c>
      <c r="D164" t="s">
        <v>159</v>
      </c>
    </row>
    <row r="165" spans="1:4" x14ac:dyDescent="0.2">
      <c r="A165" t="s">
        <v>1163</v>
      </c>
      <c r="B165" t="s">
        <v>306</v>
      </c>
      <c r="C165" t="s">
        <v>195</v>
      </c>
      <c r="D165" t="s">
        <v>159</v>
      </c>
    </row>
    <row r="166" spans="1:4" x14ac:dyDescent="0.2">
      <c r="A166" t="s">
        <v>1035</v>
      </c>
      <c r="B166" t="s">
        <v>307</v>
      </c>
      <c r="C166" t="s">
        <v>308</v>
      </c>
      <c r="D166" t="s">
        <v>159</v>
      </c>
    </row>
    <row r="167" spans="1:4" x14ac:dyDescent="0.2">
      <c r="A167" t="s">
        <v>920</v>
      </c>
      <c r="B167" t="s">
        <v>309</v>
      </c>
      <c r="C167" t="s">
        <v>145</v>
      </c>
      <c r="D167" t="s">
        <v>159</v>
      </c>
    </row>
    <row r="168" spans="1:4" x14ac:dyDescent="0.2">
      <c r="A168" t="s">
        <v>1075</v>
      </c>
      <c r="B168" t="s">
        <v>310</v>
      </c>
      <c r="C168" t="s">
        <v>311</v>
      </c>
      <c r="D168" t="s">
        <v>159</v>
      </c>
    </row>
    <row r="169" spans="1:4" x14ac:dyDescent="0.2">
      <c r="A169" t="s">
        <v>1242</v>
      </c>
      <c r="B169" t="s">
        <v>312</v>
      </c>
      <c r="C169" t="s">
        <v>3</v>
      </c>
      <c r="D169" t="s">
        <v>159</v>
      </c>
    </row>
    <row r="170" spans="1:4" x14ac:dyDescent="0.2">
      <c r="A170" t="s">
        <v>933</v>
      </c>
      <c r="B170" t="s">
        <v>313</v>
      </c>
      <c r="C170" t="s">
        <v>314</v>
      </c>
      <c r="D170" t="s">
        <v>159</v>
      </c>
    </row>
    <row r="171" spans="1:4" x14ac:dyDescent="0.2">
      <c r="A171" t="s">
        <v>1115</v>
      </c>
      <c r="B171" t="s">
        <v>315</v>
      </c>
      <c r="C171" t="s">
        <v>223</v>
      </c>
      <c r="D171" t="s">
        <v>159</v>
      </c>
    </row>
    <row r="172" spans="1:4" x14ac:dyDescent="0.2">
      <c r="A172" t="s">
        <v>1267</v>
      </c>
      <c r="B172" t="s">
        <v>316</v>
      </c>
      <c r="C172" t="s">
        <v>317</v>
      </c>
      <c r="D172" t="s">
        <v>159</v>
      </c>
    </row>
    <row r="173" spans="1:4" x14ac:dyDescent="0.2">
      <c r="A173" t="s">
        <v>1028</v>
      </c>
      <c r="B173" t="s">
        <v>318</v>
      </c>
      <c r="C173" t="s">
        <v>319</v>
      </c>
      <c r="D173" t="s">
        <v>159</v>
      </c>
    </row>
    <row r="174" spans="1:4" x14ac:dyDescent="0.2">
      <c r="A174" t="s">
        <v>1011</v>
      </c>
      <c r="B174" t="s">
        <v>320</v>
      </c>
      <c r="C174" t="s">
        <v>321</v>
      </c>
      <c r="D174" t="s">
        <v>159</v>
      </c>
    </row>
    <row r="175" spans="1:4" x14ac:dyDescent="0.2">
      <c r="A175" t="s">
        <v>1005</v>
      </c>
      <c r="B175" t="s">
        <v>322</v>
      </c>
      <c r="C175" t="s">
        <v>47</v>
      </c>
      <c r="D175" t="s">
        <v>159</v>
      </c>
    </row>
    <row r="176" spans="1:4" x14ac:dyDescent="0.2">
      <c r="A176" t="s">
        <v>1018</v>
      </c>
      <c r="B176" t="s">
        <v>323</v>
      </c>
      <c r="C176" t="s">
        <v>324</v>
      </c>
      <c r="D176" t="s">
        <v>159</v>
      </c>
    </row>
    <row r="177" spans="1:4" x14ac:dyDescent="0.2">
      <c r="A177" t="s">
        <v>1189</v>
      </c>
      <c r="B177" t="s">
        <v>325</v>
      </c>
      <c r="C177" t="s">
        <v>230</v>
      </c>
      <c r="D177" t="s">
        <v>159</v>
      </c>
    </row>
    <row r="178" spans="1:4" x14ac:dyDescent="0.2">
      <c r="A178" t="s">
        <v>1065</v>
      </c>
      <c r="B178" t="s">
        <v>326</v>
      </c>
      <c r="C178" t="s">
        <v>327</v>
      </c>
      <c r="D178" t="s">
        <v>159</v>
      </c>
    </row>
    <row r="179" spans="1:4" x14ac:dyDescent="0.2">
      <c r="A179" t="s">
        <v>879</v>
      </c>
      <c r="B179" t="s">
        <v>328</v>
      </c>
      <c r="C179" t="s">
        <v>11</v>
      </c>
      <c r="D179" t="s">
        <v>159</v>
      </c>
    </row>
    <row r="180" spans="1:4" x14ac:dyDescent="0.2">
      <c r="A180" t="s">
        <v>1268</v>
      </c>
      <c r="B180" t="s">
        <v>329</v>
      </c>
      <c r="C180" t="s">
        <v>230</v>
      </c>
      <c r="D180" t="s">
        <v>462</v>
      </c>
    </row>
    <row r="181" spans="1:4" x14ac:dyDescent="0.2">
      <c r="A181" t="s">
        <v>951</v>
      </c>
      <c r="B181" t="s">
        <v>330</v>
      </c>
      <c r="C181" t="s">
        <v>331</v>
      </c>
      <c r="D181" t="s">
        <v>462</v>
      </c>
    </row>
    <row r="182" spans="1:4" x14ac:dyDescent="0.2">
      <c r="A182" t="s">
        <v>1212</v>
      </c>
      <c r="B182" t="s">
        <v>332</v>
      </c>
      <c r="C182" t="s">
        <v>333</v>
      </c>
      <c r="D182" t="s">
        <v>462</v>
      </c>
    </row>
    <row r="183" spans="1:4" x14ac:dyDescent="0.2">
      <c r="A183" t="s">
        <v>1044</v>
      </c>
      <c r="B183" t="s">
        <v>334</v>
      </c>
      <c r="C183" t="s">
        <v>57</v>
      </c>
      <c r="D183" t="s">
        <v>462</v>
      </c>
    </row>
    <row r="184" spans="1:4" x14ac:dyDescent="0.2">
      <c r="A184" t="s">
        <v>1201</v>
      </c>
      <c r="B184" t="s">
        <v>335</v>
      </c>
      <c r="C184" t="s">
        <v>257</v>
      </c>
      <c r="D184" t="s">
        <v>462</v>
      </c>
    </row>
    <row r="185" spans="1:4" x14ac:dyDescent="0.2">
      <c r="A185" t="s">
        <v>1087</v>
      </c>
      <c r="B185" t="s">
        <v>336</v>
      </c>
      <c r="C185" t="s">
        <v>337</v>
      </c>
      <c r="D185" t="s">
        <v>462</v>
      </c>
    </row>
    <row r="186" spans="1:4" x14ac:dyDescent="0.2">
      <c r="A186" t="s">
        <v>848</v>
      </c>
      <c r="B186" t="s">
        <v>338</v>
      </c>
      <c r="C186" t="s">
        <v>339</v>
      </c>
      <c r="D186" t="s">
        <v>462</v>
      </c>
    </row>
    <row r="187" spans="1:4" x14ac:dyDescent="0.2">
      <c r="A187" t="s">
        <v>850</v>
      </c>
      <c r="B187" t="s">
        <v>340</v>
      </c>
      <c r="C187" t="s">
        <v>341</v>
      </c>
      <c r="D187" t="s">
        <v>462</v>
      </c>
    </row>
    <row r="188" spans="1:4" x14ac:dyDescent="0.2">
      <c r="A188" t="s">
        <v>1225</v>
      </c>
      <c r="B188" t="s">
        <v>342</v>
      </c>
      <c r="C188" t="s">
        <v>343</v>
      </c>
      <c r="D188" t="s">
        <v>462</v>
      </c>
    </row>
    <row r="189" spans="1:4" x14ac:dyDescent="0.2">
      <c r="A189" t="s">
        <v>1233</v>
      </c>
      <c r="B189" t="s">
        <v>344</v>
      </c>
      <c r="C189" t="s">
        <v>324</v>
      </c>
      <c r="D189" t="s">
        <v>462</v>
      </c>
    </row>
    <row r="190" spans="1:4" x14ac:dyDescent="0.2">
      <c r="A190" t="s">
        <v>1012</v>
      </c>
      <c r="B190" t="s">
        <v>345</v>
      </c>
      <c r="C190" t="s">
        <v>346</v>
      </c>
      <c r="D190" t="s">
        <v>462</v>
      </c>
    </row>
    <row r="191" spans="1:4" x14ac:dyDescent="0.2">
      <c r="A191" t="s">
        <v>1192</v>
      </c>
      <c r="B191" t="s">
        <v>347</v>
      </c>
      <c r="C191" t="s">
        <v>275</v>
      </c>
      <c r="D191" t="s">
        <v>462</v>
      </c>
    </row>
    <row r="192" spans="1:4" x14ac:dyDescent="0.2">
      <c r="A192" t="s">
        <v>1257</v>
      </c>
      <c r="B192" t="s">
        <v>348</v>
      </c>
      <c r="C192" t="s">
        <v>349</v>
      </c>
      <c r="D192" t="s">
        <v>462</v>
      </c>
    </row>
    <row r="193" spans="1:4" x14ac:dyDescent="0.2">
      <c r="A193" t="s">
        <v>1143</v>
      </c>
      <c r="B193" t="s">
        <v>350</v>
      </c>
      <c r="C193" t="s">
        <v>351</v>
      </c>
      <c r="D193" t="s">
        <v>462</v>
      </c>
    </row>
    <row r="194" spans="1:4" x14ac:dyDescent="0.2">
      <c r="A194" t="s">
        <v>1166</v>
      </c>
      <c r="B194" t="s">
        <v>352</v>
      </c>
      <c r="C194" t="s">
        <v>353</v>
      </c>
      <c r="D194" t="s">
        <v>462</v>
      </c>
    </row>
    <row r="195" spans="1:4" x14ac:dyDescent="0.2">
      <c r="A195" t="s">
        <v>1175</v>
      </c>
      <c r="B195" t="s">
        <v>354</v>
      </c>
      <c r="C195" t="s">
        <v>75</v>
      </c>
      <c r="D195" t="s">
        <v>462</v>
      </c>
    </row>
    <row r="196" spans="1:4" x14ac:dyDescent="0.2">
      <c r="A196" t="s">
        <v>962</v>
      </c>
      <c r="B196" t="s">
        <v>355</v>
      </c>
      <c r="C196" t="s">
        <v>65</v>
      </c>
      <c r="D196" t="s">
        <v>462</v>
      </c>
    </row>
    <row r="197" spans="1:4" x14ac:dyDescent="0.2">
      <c r="A197" t="s">
        <v>1169</v>
      </c>
      <c r="B197" t="s">
        <v>356</v>
      </c>
      <c r="C197" t="s">
        <v>357</v>
      </c>
      <c r="D197" t="s">
        <v>462</v>
      </c>
    </row>
    <row r="198" spans="1:4" x14ac:dyDescent="0.2">
      <c r="A198" t="s">
        <v>907</v>
      </c>
      <c r="B198" t="s">
        <v>358</v>
      </c>
      <c r="C198" t="s">
        <v>359</v>
      </c>
      <c r="D198" t="s">
        <v>462</v>
      </c>
    </row>
    <row r="199" spans="1:4" x14ac:dyDescent="0.2">
      <c r="A199" t="s">
        <v>1038</v>
      </c>
      <c r="B199" t="s">
        <v>360</v>
      </c>
      <c r="C199" t="s">
        <v>308</v>
      </c>
      <c r="D199" t="s">
        <v>462</v>
      </c>
    </row>
    <row r="200" spans="1:4" x14ac:dyDescent="0.2">
      <c r="A200" t="s">
        <v>905</v>
      </c>
      <c r="B200" t="s">
        <v>361</v>
      </c>
      <c r="C200" t="s">
        <v>362</v>
      </c>
      <c r="D200" t="s">
        <v>462</v>
      </c>
    </row>
    <row r="201" spans="1:4" x14ac:dyDescent="0.2">
      <c r="A201" t="s">
        <v>945</v>
      </c>
      <c r="B201" t="s">
        <v>363</v>
      </c>
      <c r="C201" t="s">
        <v>148</v>
      </c>
      <c r="D201" t="s">
        <v>462</v>
      </c>
    </row>
    <row r="202" spans="1:4" x14ac:dyDescent="0.2">
      <c r="A202" t="s">
        <v>1236</v>
      </c>
      <c r="B202" t="s">
        <v>364</v>
      </c>
      <c r="C202" t="s">
        <v>365</v>
      </c>
      <c r="D202" t="s">
        <v>462</v>
      </c>
    </row>
    <row r="203" spans="1:4" x14ac:dyDescent="0.2">
      <c r="A203" t="s">
        <v>1077</v>
      </c>
      <c r="B203" t="s">
        <v>366</v>
      </c>
      <c r="C203" t="s">
        <v>367</v>
      </c>
      <c r="D203" t="s">
        <v>462</v>
      </c>
    </row>
    <row r="204" spans="1:4" x14ac:dyDescent="0.2">
      <c r="A204" t="s">
        <v>1030</v>
      </c>
      <c r="B204" t="s">
        <v>368</v>
      </c>
      <c r="C204" t="s">
        <v>240</v>
      </c>
      <c r="D204" t="s">
        <v>462</v>
      </c>
    </row>
    <row r="205" spans="1:4" x14ac:dyDescent="0.2">
      <c r="A205" t="s">
        <v>1133</v>
      </c>
      <c r="B205" t="s">
        <v>369</v>
      </c>
      <c r="C205" t="s">
        <v>370</v>
      </c>
      <c r="D205" t="s">
        <v>462</v>
      </c>
    </row>
    <row r="206" spans="1:4" x14ac:dyDescent="0.2">
      <c r="A206" t="s">
        <v>1113</v>
      </c>
      <c r="B206" t="s">
        <v>371</v>
      </c>
      <c r="C206" t="s">
        <v>108</v>
      </c>
      <c r="D206" t="s">
        <v>462</v>
      </c>
    </row>
    <row r="207" spans="1:4" x14ac:dyDescent="0.2">
      <c r="A207" t="s">
        <v>994</v>
      </c>
      <c r="B207" t="s">
        <v>372</v>
      </c>
      <c r="C207" t="s">
        <v>5</v>
      </c>
      <c r="D207" t="s">
        <v>462</v>
      </c>
    </row>
    <row r="208" spans="1:4" x14ac:dyDescent="0.2">
      <c r="A208" t="s">
        <v>886</v>
      </c>
      <c r="B208" t="s">
        <v>373</v>
      </c>
      <c r="C208" t="s">
        <v>374</v>
      </c>
      <c r="D208" t="s">
        <v>462</v>
      </c>
    </row>
    <row r="209" spans="1:4" x14ac:dyDescent="0.2">
      <c r="A209" t="s">
        <v>1185</v>
      </c>
      <c r="B209" t="s">
        <v>375</v>
      </c>
      <c r="C209" t="s">
        <v>376</v>
      </c>
      <c r="D209" t="s">
        <v>462</v>
      </c>
    </row>
    <row r="210" spans="1:4" x14ac:dyDescent="0.2">
      <c r="A210" t="s">
        <v>1176</v>
      </c>
      <c r="B210" t="s">
        <v>377</v>
      </c>
      <c r="C210" t="s">
        <v>199</v>
      </c>
      <c r="D210" t="s">
        <v>462</v>
      </c>
    </row>
    <row r="211" spans="1:4" x14ac:dyDescent="0.2">
      <c r="A211" t="s">
        <v>1061</v>
      </c>
      <c r="B211" t="s">
        <v>378</v>
      </c>
      <c r="C211" t="s">
        <v>261</v>
      </c>
      <c r="D211" t="s">
        <v>462</v>
      </c>
    </row>
    <row r="212" spans="1:4" x14ac:dyDescent="0.2">
      <c r="A212" t="s">
        <v>919</v>
      </c>
      <c r="B212" t="s">
        <v>379</v>
      </c>
      <c r="C212" t="s">
        <v>380</v>
      </c>
      <c r="D212" t="s">
        <v>462</v>
      </c>
    </row>
    <row r="213" spans="1:4" x14ac:dyDescent="0.2">
      <c r="A213" t="s">
        <v>1220</v>
      </c>
      <c r="B213" t="s">
        <v>381</v>
      </c>
      <c r="C213" t="s">
        <v>35</v>
      </c>
      <c r="D213" t="s">
        <v>462</v>
      </c>
    </row>
    <row r="214" spans="1:4" x14ac:dyDescent="0.2">
      <c r="A214" t="s">
        <v>1159</v>
      </c>
      <c r="B214" t="s">
        <v>382</v>
      </c>
      <c r="C214" t="s">
        <v>383</v>
      </c>
      <c r="D214" t="s">
        <v>462</v>
      </c>
    </row>
    <row r="215" spans="1:4" x14ac:dyDescent="0.2">
      <c r="A215" t="s">
        <v>1001</v>
      </c>
      <c r="B215" t="s">
        <v>384</v>
      </c>
      <c r="C215" t="s">
        <v>112</v>
      </c>
      <c r="D215" t="s">
        <v>462</v>
      </c>
    </row>
    <row r="216" spans="1:4" x14ac:dyDescent="0.2">
      <c r="A216" t="s">
        <v>1241</v>
      </c>
      <c r="B216" t="s">
        <v>385</v>
      </c>
      <c r="C216" t="s">
        <v>386</v>
      </c>
      <c r="D216" t="s">
        <v>462</v>
      </c>
    </row>
    <row r="217" spans="1:4" x14ac:dyDescent="0.2">
      <c r="A217" t="s">
        <v>964</v>
      </c>
      <c r="B217" t="s">
        <v>387</v>
      </c>
      <c r="C217" t="s">
        <v>388</v>
      </c>
      <c r="D217" t="s">
        <v>462</v>
      </c>
    </row>
    <row r="218" spans="1:4" x14ac:dyDescent="0.2">
      <c r="A218" t="s">
        <v>928</v>
      </c>
      <c r="B218" t="s">
        <v>389</v>
      </c>
      <c r="C218" t="s">
        <v>390</v>
      </c>
      <c r="D218" t="s">
        <v>462</v>
      </c>
    </row>
    <row r="219" spans="1:4" x14ac:dyDescent="0.2">
      <c r="A219" t="s">
        <v>1160</v>
      </c>
      <c r="B219" t="s">
        <v>391</v>
      </c>
      <c r="C219" t="s">
        <v>392</v>
      </c>
      <c r="D219" t="s">
        <v>462</v>
      </c>
    </row>
    <row r="220" spans="1:4" x14ac:dyDescent="0.2">
      <c r="A220" t="s">
        <v>890</v>
      </c>
      <c r="B220" t="s">
        <v>393</v>
      </c>
      <c r="C220" t="s">
        <v>243</v>
      </c>
      <c r="D220" t="s">
        <v>462</v>
      </c>
    </row>
    <row r="221" spans="1:4" x14ac:dyDescent="0.2">
      <c r="A221" t="s">
        <v>1097</v>
      </c>
      <c r="B221" t="s">
        <v>394</v>
      </c>
      <c r="C221" t="s">
        <v>395</v>
      </c>
      <c r="D221" t="s">
        <v>462</v>
      </c>
    </row>
    <row r="222" spans="1:4" x14ac:dyDescent="0.2">
      <c r="A222" t="s">
        <v>1142</v>
      </c>
      <c r="B222" t="s">
        <v>396</v>
      </c>
      <c r="C222" t="s">
        <v>397</v>
      </c>
      <c r="D222" t="s">
        <v>462</v>
      </c>
    </row>
    <row r="223" spans="1:4" x14ac:dyDescent="0.2">
      <c r="A223" t="s">
        <v>1149</v>
      </c>
      <c r="B223" t="s">
        <v>398</v>
      </c>
      <c r="C223" t="s">
        <v>112</v>
      </c>
      <c r="D223" t="s">
        <v>462</v>
      </c>
    </row>
    <row r="224" spans="1:4" x14ac:dyDescent="0.2">
      <c r="A224" t="s">
        <v>1123</v>
      </c>
      <c r="B224" t="s">
        <v>399</v>
      </c>
      <c r="C224" t="s">
        <v>183</v>
      </c>
      <c r="D224" t="s">
        <v>462</v>
      </c>
    </row>
    <row r="225" spans="1:4" x14ac:dyDescent="0.2">
      <c r="A225" t="s">
        <v>995</v>
      </c>
      <c r="B225" t="s">
        <v>400</v>
      </c>
      <c r="C225" t="s">
        <v>63</v>
      </c>
      <c r="D225" t="s">
        <v>462</v>
      </c>
    </row>
    <row r="226" spans="1:4" x14ac:dyDescent="0.2">
      <c r="A226" t="s">
        <v>1186</v>
      </c>
      <c r="B226" t="s">
        <v>401</v>
      </c>
      <c r="C226" t="s">
        <v>402</v>
      </c>
      <c r="D226" t="s">
        <v>462</v>
      </c>
    </row>
    <row r="227" spans="1:4" x14ac:dyDescent="0.2">
      <c r="A227" t="s">
        <v>1154</v>
      </c>
      <c r="B227" t="s">
        <v>403</v>
      </c>
      <c r="C227" t="s">
        <v>5</v>
      </c>
      <c r="D227" t="s">
        <v>462</v>
      </c>
    </row>
    <row r="228" spans="1:4" x14ac:dyDescent="0.2">
      <c r="A228" t="s">
        <v>1073</v>
      </c>
      <c r="B228" t="s">
        <v>404</v>
      </c>
      <c r="C228" t="s">
        <v>93</v>
      </c>
      <c r="D228" t="s">
        <v>462</v>
      </c>
    </row>
    <row r="229" spans="1:4" x14ac:dyDescent="0.2">
      <c r="A229" t="s">
        <v>965</v>
      </c>
      <c r="B229" t="s">
        <v>405</v>
      </c>
      <c r="C229" t="s">
        <v>406</v>
      </c>
      <c r="D229" t="s">
        <v>462</v>
      </c>
    </row>
    <row r="230" spans="1:4" x14ac:dyDescent="0.2">
      <c r="A230" t="s">
        <v>1254</v>
      </c>
      <c r="B230" t="s">
        <v>407</v>
      </c>
      <c r="C230" t="s">
        <v>199</v>
      </c>
      <c r="D230" t="s">
        <v>462</v>
      </c>
    </row>
    <row r="231" spans="1:4" x14ac:dyDescent="0.2">
      <c r="A231" t="s">
        <v>837</v>
      </c>
      <c r="B231" t="s">
        <v>408</v>
      </c>
      <c r="C231" t="s">
        <v>17</v>
      </c>
      <c r="D231" t="s">
        <v>462</v>
      </c>
    </row>
    <row r="232" spans="1:4" x14ac:dyDescent="0.2">
      <c r="A232" t="s">
        <v>999</v>
      </c>
      <c r="B232" t="s">
        <v>409</v>
      </c>
      <c r="C232" t="s">
        <v>410</v>
      </c>
      <c r="D232" t="s">
        <v>462</v>
      </c>
    </row>
    <row r="233" spans="1:4" x14ac:dyDescent="0.2">
      <c r="A233" t="s">
        <v>854</v>
      </c>
      <c r="B233" t="s">
        <v>411</v>
      </c>
      <c r="C233" t="s">
        <v>101</v>
      </c>
      <c r="D233" t="s">
        <v>462</v>
      </c>
    </row>
    <row r="234" spans="1:4" x14ac:dyDescent="0.2">
      <c r="A234" t="s">
        <v>1112</v>
      </c>
      <c r="B234" t="s">
        <v>412</v>
      </c>
      <c r="C234" t="s">
        <v>236</v>
      </c>
      <c r="D234" t="s">
        <v>462</v>
      </c>
    </row>
    <row r="235" spans="1:4" x14ac:dyDescent="0.2">
      <c r="A235" t="s">
        <v>943</v>
      </c>
      <c r="B235" t="s">
        <v>413</v>
      </c>
      <c r="C235" t="s">
        <v>19</v>
      </c>
      <c r="D235" t="s">
        <v>462</v>
      </c>
    </row>
    <row r="236" spans="1:4" x14ac:dyDescent="0.2">
      <c r="A236" t="s">
        <v>1256</v>
      </c>
      <c r="B236" t="s">
        <v>414</v>
      </c>
      <c r="C236" t="s">
        <v>415</v>
      </c>
      <c r="D236" t="s">
        <v>462</v>
      </c>
    </row>
    <row r="237" spans="1:4" x14ac:dyDescent="0.2">
      <c r="A237" t="s">
        <v>952</v>
      </c>
      <c r="B237" t="s">
        <v>416</v>
      </c>
      <c r="C237" t="s">
        <v>186</v>
      </c>
      <c r="D237" t="s">
        <v>462</v>
      </c>
    </row>
    <row r="238" spans="1:4" x14ac:dyDescent="0.2">
      <c r="A238" t="s">
        <v>1230</v>
      </c>
      <c r="B238" t="s">
        <v>417</v>
      </c>
      <c r="C238" t="s">
        <v>216</v>
      </c>
      <c r="D238" t="s">
        <v>462</v>
      </c>
    </row>
    <row r="239" spans="1:4" x14ac:dyDescent="0.2">
      <c r="A239" t="s">
        <v>887</v>
      </c>
      <c r="B239" t="s">
        <v>418</v>
      </c>
      <c r="C239" t="s">
        <v>419</v>
      </c>
      <c r="D239" t="s">
        <v>462</v>
      </c>
    </row>
    <row r="240" spans="1:4" x14ac:dyDescent="0.2">
      <c r="A240" t="s">
        <v>1084</v>
      </c>
      <c r="B240" t="s">
        <v>420</v>
      </c>
      <c r="C240" t="s">
        <v>421</v>
      </c>
      <c r="D240" t="s">
        <v>462</v>
      </c>
    </row>
    <row r="241" spans="1:4" x14ac:dyDescent="0.2">
      <c r="A241" t="s">
        <v>989</v>
      </c>
      <c r="B241" t="s">
        <v>422</v>
      </c>
      <c r="C241" t="s">
        <v>423</v>
      </c>
      <c r="D241" t="s">
        <v>462</v>
      </c>
    </row>
    <row r="242" spans="1:4" x14ac:dyDescent="0.2">
      <c r="A242" t="s">
        <v>957</v>
      </c>
      <c r="B242" t="s">
        <v>424</v>
      </c>
      <c r="C242" t="s">
        <v>110</v>
      </c>
      <c r="D242" t="s">
        <v>462</v>
      </c>
    </row>
    <row r="243" spans="1:4" x14ac:dyDescent="0.2">
      <c r="A243" t="s">
        <v>1218</v>
      </c>
      <c r="B243" t="s">
        <v>425</v>
      </c>
      <c r="C243" t="s">
        <v>282</v>
      </c>
      <c r="D243" t="s">
        <v>462</v>
      </c>
    </row>
    <row r="244" spans="1:4" x14ac:dyDescent="0.2">
      <c r="A244" t="s">
        <v>1155</v>
      </c>
      <c r="B244" t="s">
        <v>426</v>
      </c>
      <c r="C244" t="s">
        <v>269</v>
      </c>
      <c r="D244" t="s">
        <v>462</v>
      </c>
    </row>
    <row r="245" spans="1:4" x14ac:dyDescent="0.2">
      <c r="A245" t="s">
        <v>912</v>
      </c>
      <c r="B245" t="s">
        <v>427</v>
      </c>
      <c r="C245" t="s">
        <v>148</v>
      </c>
      <c r="D245" t="s">
        <v>462</v>
      </c>
    </row>
    <row r="246" spans="1:4" x14ac:dyDescent="0.2">
      <c r="A246" t="s">
        <v>1008</v>
      </c>
      <c r="B246" t="s">
        <v>428</v>
      </c>
      <c r="C246" t="s">
        <v>212</v>
      </c>
      <c r="D246" t="s">
        <v>462</v>
      </c>
    </row>
    <row r="247" spans="1:4" x14ac:dyDescent="0.2">
      <c r="A247" t="s">
        <v>900</v>
      </c>
      <c r="B247" t="s">
        <v>429</v>
      </c>
      <c r="C247" t="s">
        <v>430</v>
      </c>
      <c r="D247" t="s">
        <v>462</v>
      </c>
    </row>
    <row r="248" spans="1:4" x14ac:dyDescent="0.2">
      <c r="A248" t="s">
        <v>897</v>
      </c>
      <c r="B248" t="s">
        <v>431</v>
      </c>
      <c r="C248" t="s">
        <v>392</v>
      </c>
      <c r="D248" t="s">
        <v>462</v>
      </c>
    </row>
    <row r="249" spans="1:4" x14ac:dyDescent="0.2">
      <c r="A249" t="s">
        <v>1205</v>
      </c>
      <c r="B249" t="s">
        <v>432</v>
      </c>
      <c r="C249" t="s">
        <v>433</v>
      </c>
      <c r="D249" t="s">
        <v>462</v>
      </c>
    </row>
    <row r="250" spans="1:4" x14ac:dyDescent="0.2">
      <c r="A250" t="s">
        <v>1100</v>
      </c>
      <c r="B250" t="s">
        <v>434</v>
      </c>
      <c r="C250" t="s">
        <v>343</v>
      </c>
      <c r="D250" t="s">
        <v>462</v>
      </c>
    </row>
    <row r="251" spans="1:4" x14ac:dyDescent="0.2">
      <c r="A251" t="s">
        <v>969</v>
      </c>
      <c r="B251" t="s">
        <v>435</v>
      </c>
      <c r="C251" t="s">
        <v>183</v>
      </c>
      <c r="D251" t="s">
        <v>462</v>
      </c>
    </row>
    <row r="252" spans="1:4" x14ac:dyDescent="0.2">
      <c r="A252" t="s">
        <v>852</v>
      </c>
      <c r="B252" t="s">
        <v>436</v>
      </c>
      <c r="C252" t="s">
        <v>308</v>
      </c>
      <c r="D252" t="s">
        <v>462</v>
      </c>
    </row>
    <row r="253" spans="1:4" x14ac:dyDescent="0.2">
      <c r="A253" t="s">
        <v>1244</v>
      </c>
      <c r="B253" t="s">
        <v>437</v>
      </c>
      <c r="C253" t="s">
        <v>438</v>
      </c>
      <c r="D253" t="s">
        <v>462</v>
      </c>
    </row>
    <row r="254" spans="1:4" x14ac:dyDescent="0.2">
      <c r="A254" t="s">
        <v>1188</v>
      </c>
      <c r="B254" t="s">
        <v>439</v>
      </c>
      <c r="C254" t="s">
        <v>440</v>
      </c>
      <c r="D254" t="s">
        <v>462</v>
      </c>
    </row>
    <row r="255" spans="1:4" x14ac:dyDescent="0.2">
      <c r="A255" t="s">
        <v>1137</v>
      </c>
      <c r="B255" t="s">
        <v>441</v>
      </c>
      <c r="C255" t="s">
        <v>349</v>
      </c>
      <c r="D255" t="s">
        <v>462</v>
      </c>
    </row>
    <row r="256" spans="1:4" x14ac:dyDescent="0.2">
      <c r="A256" t="s">
        <v>961</v>
      </c>
      <c r="B256" t="s">
        <v>442</v>
      </c>
      <c r="C256" t="s">
        <v>106</v>
      </c>
      <c r="D256" t="s">
        <v>462</v>
      </c>
    </row>
    <row r="257" spans="1:4" x14ac:dyDescent="0.2">
      <c r="A257" t="s">
        <v>1052</v>
      </c>
      <c r="B257" t="s">
        <v>443</v>
      </c>
      <c r="C257" t="s">
        <v>144</v>
      </c>
      <c r="D257" t="s">
        <v>462</v>
      </c>
    </row>
    <row r="258" spans="1:4" x14ac:dyDescent="0.2">
      <c r="A258" t="s">
        <v>851</v>
      </c>
      <c r="B258" t="s">
        <v>444</v>
      </c>
      <c r="C258" t="s">
        <v>85</v>
      </c>
      <c r="D258" t="s">
        <v>462</v>
      </c>
    </row>
    <row r="259" spans="1:4" x14ac:dyDescent="0.2">
      <c r="A259" t="s">
        <v>885</v>
      </c>
      <c r="B259" t="s">
        <v>445</v>
      </c>
      <c r="C259" t="s">
        <v>89</v>
      </c>
      <c r="D259" t="s">
        <v>462</v>
      </c>
    </row>
    <row r="260" spans="1:4" x14ac:dyDescent="0.2">
      <c r="A260" t="s">
        <v>950</v>
      </c>
      <c r="B260" t="s">
        <v>446</v>
      </c>
      <c r="C260" t="s">
        <v>121</v>
      </c>
      <c r="D260" t="s">
        <v>462</v>
      </c>
    </row>
    <row r="261" spans="1:4" x14ac:dyDescent="0.2">
      <c r="A261" t="s">
        <v>1105</v>
      </c>
      <c r="B261" t="s">
        <v>447</v>
      </c>
      <c r="C261" t="s">
        <v>49</v>
      </c>
      <c r="D261" t="s">
        <v>462</v>
      </c>
    </row>
    <row r="262" spans="1:4" x14ac:dyDescent="0.2">
      <c r="A262" t="s">
        <v>987</v>
      </c>
      <c r="B262" t="s">
        <v>448</v>
      </c>
      <c r="C262" t="s">
        <v>449</v>
      </c>
      <c r="D262" t="s">
        <v>462</v>
      </c>
    </row>
    <row r="263" spans="1:4" x14ac:dyDescent="0.2">
      <c r="A263" t="s">
        <v>1029</v>
      </c>
      <c r="B263" t="s">
        <v>450</v>
      </c>
      <c r="C263" t="s">
        <v>451</v>
      </c>
      <c r="D263" t="s">
        <v>462</v>
      </c>
    </row>
    <row r="264" spans="1:4" x14ac:dyDescent="0.2">
      <c r="A264" t="s">
        <v>1203</v>
      </c>
      <c r="B264" t="s">
        <v>452</v>
      </c>
      <c r="C264" t="s">
        <v>453</v>
      </c>
      <c r="D264" t="s">
        <v>462</v>
      </c>
    </row>
    <row r="265" spans="1:4" x14ac:dyDescent="0.2">
      <c r="A265" t="s">
        <v>1130</v>
      </c>
      <c r="B265" t="s">
        <v>454</v>
      </c>
      <c r="C265" t="s">
        <v>376</v>
      </c>
      <c r="D265" t="s">
        <v>462</v>
      </c>
    </row>
    <row r="266" spans="1:4" x14ac:dyDescent="0.2">
      <c r="A266" t="s">
        <v>1251</v>
      </c>
      <c r="B266" t="s">
        <v>455</v>
      </c>
      <c r="C266" t="s">
        <v>456</v>
      </c>
      <c r="D266" t="s">
        <v>462</v>
      </c>
    </row>
    <row r="267" spans="1:4" x14ac:dyDescent="0.2">
      <c r="A267" t="s">
        <v>1056</v>
      </c>
      <c r="B267" t="s">
        <v>457</v>
      </c>
      <c r="C267" t="s">
        <v>83</v>
      </c>
      <c r="D267" t="s">
        <v>462</v>
      </c>
    </row>
    <row r="268" spans="1:4" x14ac:dyDescent="0.2">
      <c r="A268" t="s">
        <v>873</v>
      </c>
      <c r="B268" t="s">
        <v>458</v>
      </c>
      <c r="C268" t="s">
        <v>459</v>
      </c>
      <c r="D268" t="s">
        <v>462</v>
      </c>
    </row>
    <row r="269" spans="1:4" x14ac:dyDescent="0.2">
      <c r="A269" t="s">
        <v>842</v>
      </c>
      <c r="B269" t="s">
        <v>469</v>
      </c>
      <c r="C269" t="s">
        <v>220</v>
      </c>
      <c r="D269" t="s">
        <v>462</v>
      </c>
    </row>
    <row r="270" spans="1:4" x14ac:dyDescent="0.2">
      <c r="A270" t="s">
        <v>1150</v>
      </c>
      <c r="B270" t="s">
        <v>470</v>
      </c>
      <c r="C270" t="s">
        <v>230</v>
      </c>
      <c r="D270" t="s">
        <v>462</v>
      </c>
    </row>
    <row r="271" spans="1:4" x14ac:dyDescent="0.2">
      <c r="A271" t="s">
        <v>947</v>
      </c>
      <c r="B271" t="s">
        <v>471</v>
      </c>
      <c r="C271" t="s">
        <v>472</v>
      </c>
      <c r="D271" t="s">
        <v>462</v>
      </c>
    </row>
    <row r="272" spans="1:4" x14ac:dyDescent="0.2">
      <c r="A272" t="s">
        <v>1037</v>
      </c>
      <c r="B272" t="s">
        <v>473</v>
      </c>
      <c r="C272" t="s">
        <v>474</v>
      </c>
      <c r="D272" t="s">
        <v>462</v>
      </c>
    </row>
    <row r="273" spans="1:4" x14ac:dyDescent="0.2">
      <c r="A273" t="s">
        <v>1269</v>
      </c>
      <c r="B273" t="s">
        <v>475</v>
      </c>
      <c r="C273" t="s">
        <v>257</v>
      </c>
      <c r="D273" t="s">
        <v>462</v>
      </c>
    </row>
    <row r="274" spans="1:4" x14ac:dyDescent="0.2">
      <c r="A274" t="s">
        <v>1221</v>
      </c>
      <c r="B274" t="s">
        <v>476</v>
      </c>
      <c r="C274" t="s">
        <v>477</v>
      </c>
      <c r="D274" t="s">
        <v>462</v>
      </c>
    </row>
    <row r="275" spans="1:4" x14ac:dyDescent="0.2">
      <c r="A275" t="s">
        <v>908</v>
      </c>
      <c r="B275" t="s">
        <v>478</v>
      </c>
      <c r="C275" t="s">
        <v>248</v>
      </c>
      <c r="D275" t="s">
        <v>462</v>
      </c>
    </row>
    <row r="276" spans="1:4" x14ac:dyDescent="0.2">
      <c r="A276" t="s">
        <v>1165</v>
      </c>
      <c r="B276" t="s">
        <v>479</v>
      </c>
      <c r="C276" t="s">
        <v>39</v>
      </c>
      <c r="D276" t="s">
        <v>462</v>
      </c>
    </row>
    <row r="277" spans="1:4" x14ac:dyDescent="0.2">
      <c r="A277" t="s">
        <v>927</v>
      </c>
      <c r="B277" t="s">
        <v>480</v>
      </c>
      <c r="C277" t="s">
        <v>186</v>
      </c>
      <c r="D277" t="s">
        <v>462</v>
      </c>
    </row>
    <row r="278" spans="1:4" x14ac:dyDescent="0.2">
      <c r="A278" t="s">
        <v>1082</v>
      </c>
      <c r="B278" t="s">
        <v>481</v>
      </c>
      <c r="C278" t="s">
        <v>140</v>
      </c>
      <c r="D278" t="s">
        <v>462</v>
      </c>
    </row>
    <row r="279" spans="1:4" x14ac:dyDescent="0.2">
      <c r="A279" t="s">
        <v>1249</v>
      </c>
      <c r="B279" t="s">
        <v>482</v>
      </c>
      <c r="C279" t="s">
        <v>308</v>
      </c>
      <c r="D279" t="s">
        <v>462</v>
      </c>
    </row>
    <row r="280" spans="1:4" x14ac:dyDescent="0.2">
      <c r="A280" t="s">
        <v>858</v>
      </c>
      <c r="B280" t="s">
        <v>483</v>
      </c>
      <c r="C280" t="s">
        <v>484</v>
      </c>
      <c r="D280" t="s">
        <v>462</v>
      </c>
    </row>
    <row r="281" spans="1:4" x14ac:dyDescent="0.2">
      <c r="A281" t="s">
        <v>847</v>
      </c>
      <c r="B281" t="s">
        <v>485</v>
      </c>
      <c r="C281" t="s">
        <v>123</v>
      </c>
      <c r="D281" t="s">
        <v>462</v>
      </c>
    </row>
    <row r="282" spans="1:4" x14ac:dyDescent="0.2">
      <c r="A282" t="s">
        <v>906</v>
      </c>
      <c r="B282" t="s">
        <v>486</v>
      </c>
      <c r="C282" t="s">
        <v>69</v>
      </c>
      <c r="D282" t="s">
        <v>462</v>
      </c>
    </row>
    <row r="283" spans="1:4" x14ac:dyDescent="0.2">
      <c r="A283" t="s">
        <v>883</v>
      </c>
      <c r="B283" t="s">
        <v>487</v>
      </c>
      <c r="C283" t="s">
        <v>402</v>
      </c>
      <c r="D283" t="s">
        <v>462</v>
      </c>
    </row>
    <row r="284" spans="1:4" x14ac:dyDescent="0.2">
      <c r="A284" t="s">
        <v>1255</v>
      </c>
      <c r="B284" t="s">
        <v>488</v>
      </c>
      <c r="C284" t="s">
        <v>489</v>
      </c>
      <c r="D284" t="s">
        <v>462</v>
      </c>
    </row>
    <row r="285" spans="1:4" x14ac:dyDescent="0.2">
      <c r="A285" t="s">
        <v>896</v>
      </c>
      <c r="B285" t="s">
        <v>490</v>
      </c>
      <c r="C285" t="s">
        <v>151</v>
      </c>
      <c r="D285" t="s">
        <v>462</v>
      </c>
    </row>
    <row r="286" spans="1:4" x14ac:dyDescent="0.2">
      <c r="A286" t="s">
        <v>1197</v>
      </c>
      <c r="B286" t="s">
        <v>491</v>
      </c>
      <c r="C286" t="s">
        <v>492</v>
      </c>
      <c r="D286" t="s">
        <v>462</v>
      </c>
    </row>
    <row r="287" spans="1:4" x14ac:dyDescent="0.2">
      <c r="A287" t="s">
        <v>1103</v>
      </c>
      <c r="B287" t="s">
        <v>493</v>
      </c>
      <c r="C287" t="s">
        <v>29</v>
      </c>
      <c r="D287" t="s">
        <v>462</v>
      </c>
    </row>
    <row r="288" spans="1:4" x14ac:dyDescent="0.2">
      <c r="A288" t="s">
        <v>1158</v>
      </c>
      <c r="B288" t="s">
        <v>494</v>
      </c>
      <c r="C288" t="s">
        <v>147</v>
      </c>
      <c r="D288" t="s">
        <v>462</v>
      </c>
    </row>
    <row r="289" spans="1:4" x14ac:dyDescent="0.2">
      <c r="A289" t="s">
        <v>1174</v>
      </c>
      <c r="B289" t="s">
        <v>495</v>
      </c>
      <c r="C289" t="s">
        <v>190</v>
      </c>
      <c r="D289" t="s">
        <v>462</v>
      </c>
    </row>
    <row r="290" spans="1:4" x14ac:dyDescent="0.2">
      <c r="A290" t="s">
        <v>1051</v>
      </c>
      <c r="B290" t="s">
        <v>496</v>
      </c>
      <c r="C290" t="s">
        <v>497</v>
      </c>
      <c r="D290" t="s">
        <v>462</v>
      </c>
    </row>
    <row r="291" spans="1:4" x14ac:dyDescent="0.2">
      <c r="A291" t="s">
        <v>1270</v>
      </c>
      <c r="B291" t="s">
        <v>498</v>
      </c>
      <c r="C291" t="s">
        <v>461</v>
      </c>
      <c r="D291" t="s">
        <v>462</v>
      </c>
    </row>
    <row r="292" spans="1:4" x14ac:dyDescent="0.2">
      <c r="A292" t="s">
        <v>1161</v>
      </c>
      <c r="B292" t="s">
        <v>499</v>
      </c>
      <c r="C292" t="s">
        <v>460</v>
      </c>
      <c r="D292" t="s">
        <v>462</v>
      </c>
    </row>
    <row r="293" spans="1:4" x14ac:dyDescent="0.2">
      <c r="A293" t="s">
        <v>1042</v>
      </c>
      <c r="B293" t="s">
        <v>500</v>
      </c>
      <c r="C293" t="s">
        <v>501</v>
      </c>
      <c r="D293" t="s">
        <v>462</v>
      </c>
    </row>
    <row r="294" spans="1:4" x14ac:dyDescent="0.2">
      <c r="A294" t="s">
        <v>1102</v>
      </c>
      <c r="B294" t="s">
        <v>502</v>
      </c>
      <c r="C294" t="s">
        <v>141</v>
      </c>
      <c r="D294" t="s">
        <v>462</v>
      </c>
    </row>
    <row r="295" spans="1:4" x14ac:dyDescent="0.2">
      <c r="A295" t="s">
        <v>1206</v>
      </c>
      <c r="B295" t="s">
        <v>503</v>
      </c>
      <c r="C295" t="s">
        <v>43</v>
      </c>
      <c r="D295" t="s">
        <v>462</v>
      </c>
    </row>
    <row r="296" spans="1:4" x14ac:dyDescent="0.2">
      <c r="A296" t="s">
        <v>1007</v>
      </c>
      <c r="B296" t="s">
        <v>504</v>
      </c>
      <c r="C296" t="s">
        <v>146</v>
      </c>
      <c r="D296" t="s">
        <v>462</v>
      </c>
    </row>
    <row r="297" spans="1:4" x14ac:dyDescent="0.2">
      <c r="A297" t="s">
        <v>1180</v>
      </c>
      <c r="B297" t="s">
        <v>505</v>
      </c>
      <c r="C297" t="s">
        <v>195</v>
      </c>
      <c r="D297" t="s">
        <v>462</v>
      </c>
    </row>
    <row r="298" spans="1:4" x14ac:dyDescent="0.2">
      <c r="A298" t="s">
        <v>1144</v>
      </c>
      <c r="B298" t="s">
        <v>506</v>
      </c>
      <c r="C298" t="s">
        <v>507</v>
      </c>
      <c r="D298" t="s">
        <v>462</v>
      </c>
    </row>
    <row r="299" spans="1:4" x14ac:dyDescent="0.2">
      <c r="A299" t="s">
        <v>1040</v>
      </c>
      <c r="B299" t="s">
        <v>508</v>
      </c>
      <c r="C299" t="s">
        <v>130</v>
      </c>
      <c r="D299" t="s">
        <v>462</v>
      </c>
    </row>
    <row r="300" spans="1:4" x14ac:dyDescent="0.2">
      <c r="A300" t="s">
        <v>1271</v>
      </c>
      <c r="B300" t="s">
        <v>509</v>
      </c>
      <c r="C300" t="s">
        <v>510</v>
      </c>
      <c r="D300" t="s">
        <v>462</v>
      </c>
    </row>
    <row r="301" spans="1:4" x14ac:dyDescent="0.2">
      <c r="A301" t="s">
        <v>1041</v>
      </c>
      <c r="B301" t="s">
        <v>511</v>
      </c>
      <c r="C301" t="s">
        <v>93</v>
      </c>
      <c r="D301" t="s">
        <v>462</v>
      </c>
    </row>
    <row r="302" spans="1:4" x14ac:dyDescent="0.2">
      <c r="A302" t="s">
        <v>1124</v>
      </c>
      <c r="B302" t="s">
        <v>512</v>
      </c>
      <c r="C302" t="s">
        <v>513</v>
      </c>
      <c r="D302" t="s">
        <v>462</v>
      </c>
    </row>
    <row r="303" spans="1:4" x14ac:dyDescent="0.2">
      <c r="A303" t="s">
        <v>1110</v>
      </c>
      <c r="B303" t="s">
        <v>514</v>
      </c>
      <c r="C303" t="s">
        <v>103</v>
      </c>
      <c r="D303" t="s">
        <v>462</v>
      </c>
    </row>
    <row r="304" spans="1:4" x14ac:dyDescent="0.2">
      <c r="A304" t="s">
        <v>1086</v>
      </c>
      <c r="B304" t="s">
        <v>515</v>
      </c>
      <c r="C304" t="s">
        <v>308</v>
      </c>
      <c r="D304" t="s">
        <v>462</v>
      </c>
    </row>
    <row r="305" spans="1:4" x14ac:dyDescent="0.2">
      <c r="A305" t="s">
        <v>1024</v>
      </c>
      <c r="B305" t="s">
        <v>516</v>
      </c>
      <c r="C305" t="s">
        <v>472</v>
      </c>
      <c r="D305" t="s">
        <v>462</v>
      </c>
    </row>
    <row r="306" spans="1:4" x14ac:dyDescent="0.2">
      <c r="A306" t="s">
        <v>888</v>
      </c>
      <c r="B306" t="s">
        <v>517</v>
      </c>
      <c r="C306" t="s">
        <v>518</v>
      </c>
      <c r="D306" t="s">
        <v>462</v>
      </c>
    </row>
    <row r="307" spans="1:4" x14ac:dyDescent="0.2">
      <c r="A307" t="s">
        <v>862</v>
      </c>
      <c r="B307" t="s">
        <v>519</v>
      </c>
      <c r="C307" t="s">
        <v>79</v>
      </c>
      <c r="D307" t="s">
        <v>462</v>
      </c>
    </row>
    <row r="308" spans="1:4" x14ac:dyDescent="0.2">
      <c r="A308" t="s">
        <v>981</v>
      </c>
      <c r="B308" t="s">
        <v>520</v>
      </c>
      <c r="C308" t="s">
        <v>146</v>
      </c>
      <c r="D308" t="s">
        <v>462</v>
      </c>
    </row>
    <row r="309" spans="1:4" x14ac:dyDescent="0.2">
      <c r="A309" t="s">
        <v>1227</v>
      </c>
      <c r="B309" t="s">
        <v>521</v>
      </c>
      <c r="C309" t="s">
        <v>522</v>
      </c>
      <c r="D309" t="s">
        <v>462</v>
      </c>
    </row>
    <row r="310" spans="1:4" x14ac:dyDescent="0.2">
      <c r="A310" t="s">
        <v>857</v>
      </c>
      <c r="B310" t="s">
        <v>523</v>
      </c>
      <c r="C310" t="s">
        <v>419</v>
      </c>
      <c r="D310" t="s">
        <v>462</v>
      </c>
    </row>
    <row r="311" spans="1:4" x14ac:dyDescent="0.2">
      <c r="A311" t="s">
        <v>1146</v>
      </c>
      <c r="B311" t="s">
        <v>524</v>
      </c>
      <c r="C311" t="s">
        <v>525</v>
      </c>
      <c r="D311" t="s">
        <v>462</v>
      </c>
    </row>
    <row r="312" spans="1:4" x14ac:dyDescent="0.2">
      <c r="A312" t="s">
        <v>1178</v>
      </c>
      <c r="B312" t="s">
        <v>526</v>
      </c>
      <c r="C312" t="s">
        <v>527</v>
      </c>
      <c r="D312" t="s">
        <v>462</v>
      </c>
    </row>
    <row r="313" spans="1:4" x14ac:dyDescent="0.2">
      <c r="A313" t="s">
        <v>1234</v>
      </c>
      <c r="B313" t="s">
        <v>528</v>
      </c>
      <c r="C313" t="s">
        <v>529</v>
      </c>
      <c r="D313" t="s">
        <v>462</v>
      </c>
    </row>
    <row r="314" spans="1:4" x14ac:dyDescent="0.2">
      <c r="A314" t="s">
        <v>1272</v>
      </c>
      <c r="B314" t="s">
        <v>530</v>
      </c>
      <c r="C314" t="s">
        <v>531</v>
      </c>
      <c r="D314" t="s">
        <v>462</v>
      </c>
    </row>
    <row r="315" spans="1:4" x14ac:dyDescent="0.2">
      <c r="A315" t="s">
        <v>992</v>
      </c>
      <c r="B315" t="s">
        <v>532</v>
      </c>
      <c r="C315" t="s">
        <v>468</v>
      </c>
      <c r="D315" t="s">
        <v>462</v>
      </c>
    </row>
    <row r="316" spans="1:4" x14ac:dyDescent="0.2">
      <c r="A316" t="s">
        <v>996</v>
      </c>
      <c r="B316" t="s">
        <v>533</v>
      </c>
      <c r="C316" t="s">
        <v>534</v>
      </c>
      <c r="D316" t="s">
        <v>462</v>
      </c>
    </row>
    <row r="317" spans="1:4" x14ac:dyDescent="0.2">
      <c r="A317" t="s">
        <v>868</v>
      </c>
      <c r="B317" t="s">
        <v>535</v>
      </c>
      <c r="C317" t="s">
        <v>536</v>
      </c>
      <c r="D317" t="s">
        <v>462</v>
      </c>
    </row>
    <row r="318" spans="1:4" x14ac:dyDescent="0.2">
      <c r="A318" t="s">
        <v>1046</v>
      </c>
      <c r="B318" t="s">
        <v>537</v>
      </c>
      <c r="C318" t="s">
        <v>538</v>
      </c>
      <c r="D318" t="s">
        <v>462</v>
      </c>
    </row>
    <row r="319" spans="1:4" x14ac:dyDescent="0.2">
      <c r="A319" t="s">
        <v>1187</v>
      </c>
      <c r="B319" t="s">
        <v>539</v>
      </c>
      <c r="C319" t="s">
        <v>540</v>
      </c>
      <c r="D319" t="s">
        <v>462</v>
      </c>
    </row>
    <row r="320" spans="1:4" x14ac:dyDescent="0.2">
      <c r="A320" t="s">
        <v>1053</v>
      </c>
      <c r="B320" t="s">
        <v>541</v>
      </c>
      <c r="C320" t="s">
        <v>542</v>
      </c>
      <c r="D320" t="s">
        <v>462</v>
      </c>
    </row>
    <row r="321" spans="1:4" x14ac:dyDescent="0.2">
      <c r="A321" t="s">
        <v>901</v>
      </c>
      <c r="B321" t="s">
        <v>543</v>
      </c>
      <c r="C321" t="s">
        <v>544</v>
      </c>
      <c r="D321" t="s">
        <v>462</v>
      </c>
    </row>
    <row r="322" spans="1:4" x14ac:dyDescent="0.2">
      <c r="A322" t="s">
        <v>976</v>
      </c>
      <c r="B322" t="s">
        <v>545</v>
      </c>
      <c r="C322" t="s">
        <v>161</v>
      </c>
      <c r="D322" t="s">
        <v>462</v>
      </c>
    </row>
    <row r="323" spans="1:4" x14ac:dyDescent="0.2">
      <c r="A323" t="s">
        <v>1025</v>
      </c>
      <c r="B323" t="s">
        <v>546</v>
      </c>
      <c r="C323" t="s">
        <v>145</v>
      </c>
      <c r="D323" t="s">
        <v>462</v>
      </c>
    </row>
    <row r="324" spans="1:4" x14ac:dyDescent="0.2">
      <c r="A324" t="s">
        <v>1243</v>
      </c>
      <c r="B324" t="s">
        <v>547</v>
      </c>
      <c r="C324" t="s">
        <v>466</v>
      </c>
      <c r="D324" t="s">
        <v>462</v>
      </c>
    </row>
    <row r="325" spans="1:4" x14ac:dyDescent="0.2">
      <c r="A325" t="s">
        <v>1208</v>
      </c>
      <c r="B325" t="s">
        <v>548</v>
      </c>
      <c r="C325" t="s">
        <v>549</v>
      </c>
      <c r="D325" t="s">
        <v>462</v>
      </c>
    </row>
    <row r="326" spans="1:4" x14ac:dyDescent="0.2">
      <c r="A326" t="s">
        <v>1032</v>
      </c>
      <c r="B326" t="s">
        <v>550</v>
      </c>
      <c r="C326" t="s">
        <v>298</v>
      </c>
      <c r="D326" t="s">
        <v>462</v>
      </c>
    </row>
    <row r="327" spans="1:4" x14ac:dyDescent="0.2">
      <c r="A327" t="s">
        <v>871</v>
      </c>
      <c r="B327" t="s">
        <v>551</v>
      </c>
      <c r="C327" t="s">
        <v>176</v>
      </c>
      <c r="D327" t="s">
        <v>462</v>
      </c>
    </row>
    <row r="328" spans="1:4" x14ac:dyDescent="0.2">
      <c r="A328" t="s">
        <v>966</v>
      </c>
      <c r="B328" t="s">
        <v>552</v>
      </c>
      <c r="C328" t="s">
        <v>181</v>
      </c>
      <c r="D328" t="s">
        <v>462</v>
      </c>
    </row>
    <row r="329" spans="1:4" x14ac:dyDescent="0.2">
      <c r="A329" t="s">
        <v>971</v>
      </c>
      <c r="B329" t="s">
        <v>553</v>
      </c>
      <c r="C329" t="s">
        <v>252</v>
      </c>
      <c r="D329" t="s">
        <v>462</v>
      </c>
    </row>
    <row r="330" spans="1:4" x14ac:dyDescent="0.2">
      <c r="A330" t="s">
        <v>1200</v>
      </c>
      <c r="B330" t="s">
        <v>554</v>
      </c>
      <c r="C330" t="s">
        <v>527</v>
      </c>
      <c r="D330" t="s">
        <v>462</v>
      </c>
    </row>
    <row r="331" spans="1:4" x14ac:dyDescent="0.2">
      <c r="A331" t="s">
        <v>918</v>
      </c>
      <c r="B331" t="s">
        <v>555</v>
      </c>
      <c r="C331" t="s">
        <v>103</v>
      </c>
      <c r="D331" t="s">
        <v>462</v>
      </c>
    </row>
    <row r="332" spans="1:4" x14ac:dyDescent="0.2">
      <c r="A332" t="s">
        <v>865</v>
      </c>
      <c r="B332" t="s">
        <v>556</v>
      </c>
      <c r="C332" t="s">
        <v>331</v>
      </c>
      <c r="D332" t="s">
        <v>462</v>
      </c>
    </row>
    <row r="333" spans="1:4" x14ac:dyDescent="0.2">
      <c r="A333" t="s">
        <v>931</v>
      </c>
      <c r="B333" t="s">
        <v>557</v>
      </c>
      <c r="C333" t="s">
        <v>456</v>
      </c>
      <c r="D333" t="s">
        <v>462</v>
      </c>
    </row>
    <row r="334" spans="1:4" x14ac:dyDescent="0.2">
      <c r="A334" t="s">
        <v>1232</v>
      </c>
      <c r="B334" t="s">
        <v>558</v>
      </c>
      <c r="C334" t="s">
        <v>193</v>
      </c>
      <c r="D334" t="s">
        <v>462</v>
      </c>
    </row>
    <row r="335" spans="1:4" x14ac:dyDescent="0.2">
      <c r="A335" t="s">
        <v>973</v>
      </c>
      <c r="B335" t="s">
        <v>559</v>
      </c>
      <c r="C335" t="s">
        <v>5</v>
      </c>
      <c r="D335" t="s">
        <v>462</v>
      </c>
    </row>
    <row r="336" spans="1:4" x14ac:dyDescent="0.2">
      <c r="A336" t="s">
        <v>997</v>
      </c>
      <c r="B336" t="s">
        <v>560</v>
      </c>
      <c r="C336" t="s">
        <v>157</v>
      </c>
      <c r="D336" t="s">
        <v>462</v>
      </c>
    </row>
    <row r="337" spans="1:4" x14ac:dyDescent="0.2">
      <c r="A337" t="s">
        <v>876</v>
      </c>
      <c r="B337" t="s">
        <v>561</v>
      </c>
      <c r="C337" t="s">
        <v>562</v>
      </c>
      <c r="D337" t="s">
        <v>462</v>
      </c>
    </row>
    <row r="338" spans="1:4" x14ac:dyDescent="0.2">
      <c r="A338" t="s">
        <v>1148</v>
      </c>
      <c r="B338" t="s">
        <v>563</v>
      </c>
      <c r="C338" t="s">
        <v>248</v>
      </c>
      <c r="D338" t="s">
        <v>462</v>
      </c>
    </row>
    <row r="339" spans="1:4" x14ac:dyDescent="0.2">
      <c r="A339" t="s">
        <v>1091</v>
      </c>
      <c r="B339" t="s">
        <v>564</v>
      </c>
      <c r="C339" t="s">
        <v>565</v>
      </c>
      <c r="D339" t="s">
        <v>462</v>
      </c>
    </row>
    <row r="340" spans="1:4" x14ac:dyDescent="0.2">
      <c r="A340" t="s">
        <v>1273</v>
      </c>
      <c r="B340" t="s">
        <v>566</v>
      </c>
      <c r="C340" t="s">
        <v>97</v>
      </c>
      <c r="D340" t="s">
        <v>462</v>
      </c>
    </row>
    <row r="341" spans="1:4" x14ac:dyDescent="0.2">
      <c r="A341" t="s">
        <v>1136</v>
      </c>
      <c r="B341" t="s">
        <v>567</v>
      </c>
      <c r="C341" t="s">
        <v>568</v>
      </c>
      <c r="D341" t="s">
        <v>462</v>
      </c>
    </row>
    <row r="342" spans="1:4" x14ac:dyDescent="0.2">
      <c r="A342" t="s">
        <v>1181</v>
      </c>
      <c r="B342" t="s">
        <v>569</v>
      </c>
      <c r="C342" t="s">
        <v>45</v>
      </c>
      <c r="D342" t="s">
        <v>462</v>
      </c>
    </row>
    <row r="343" spans="1:4" x14ac:dyDescent="0.2">
      <c r="A343" t="s">
        <v>881</v>
      </c>
      <c r="B343" t="s">
        <v>570</v>
      </c>
      <c r="C343" t="s">
        <v>61</v>
      </c>
      <c r="D343" t="s">
        <v>462</v>
      </c>
    </row>
    <row r="344" spans="1:4" x14ac:dyDescent="0.2">
      <c r="A344" t="s">
        <v>1039</v>
      </c>
      <c r="B344" t="s">
        <v>571</v>
      </c>
      <c r="C344" t="s">
        <v>186</v>
      </c>
      <c r="D344" t="s">
        <v>462</v>
      </c>
    </row>
    <row r="345" spans="1:4" x14ac:dyDescent="0.2">
      <c r="A345" t="s">
        <v>1081</v>
      </c>
      <c r="B345" t="s">
        <v>572</v>
      </c>
      <c r="C345" t="s">
        <v>573</v>
      </c>
      <c r="D345" t="s">
        <v>462</v>
      </c>
    </row>
    <row r="346" spans="1:4" x14ac:dyDescent="0.2">
      <c r="A346" t="s">
        <v>1128</v>
      </c>
      <c r="B346" t="s">
        <v>574</v>
      </c>
      <c r="C346" t="s">
        <v>464</v>
      </c>
      <c r="D346" t="s">
        <v>462</v>
      </c>
    </row>
    <row r="347" spans="1:4" x14ac:dyDescent="0.2">
      <c r="A347" t="s">
        <v>937</v>
      </c>
      <c r="B347" t="s">
        <v>575</v>
      </c>
      <c r="C347" t="s">
        <v>576</v>
      </c>
      <c r="D347" t="s">
        <v>462</v>
      </c>
    </row>
    <row r="348" spans="1:4" x14ac:dyDescent="0.2">
      <c r="A348" t="s">
        <v>1127</v>
      </c>
      <c r="B348" t="s">
        <v>577</v>
      </c>
      <c r="C348" t="s">
        <v>199</v>
      </c>
      <c r="D348" t="s">
        <v>462</v>
      </c>
    </row>
    <row r="349" spans="1:4" x14ac:dyDescent="0.2">
      <c r="A349" t="s">
        <v>846</v>
      </c>
      <c r="B349" t="s">
        <v>578</v>
      </c>
      <c r="C349" t="s">
        <v>143</v>
      </c>
      <c r="D349" t="s">
        <v>462</v>
      </c>
    </row>
    <row r="350" spans="1:4" x14ac:dyDescent="0.2">
      <c r="A350" t="s">
        <v>1231</v>
      </c>
      <c r="B350" t="s">
        <v>579</v>
      </c>
      <c r="C350" t="s">
        <v>580</v>
      </c>
      <c r="D350" t="s">
        <v>462</v>
      </c>
    </row>
    <row r="351" spans="1:4" x14ac:dyDescent="0.2">
      <c r="A351" t="s">
        <v>1092</v>
      </c>
      <c r="B351" t="s">
        <v>581</v>
      </c>
      <c r="C351" t="s">
        <v>582</v>
      </c>
      <c r="D351" t="s">
        <v>462</v>
      </c>
    </row>
    <row r="352" spans="1:4" x14ac:dyDescent="0.2">
      <c r="A352" t="s">
        <v>1106</v>
      </c>
      <c r="B352" t="s">
        <v>583</v>
      </c>
      <c r="C352" t="s">
        <v>580</v>
      </c>
      <c r="D352" t="s">
        <v>462</v>
      </c>
    </row>
    <row r="353" spans="1:4" x14ac:dyDescent="0.2">
      <c r="A353" t="s">
        <v>1108</v>
      </c>
      <c r="B353" t="s">
        <v>584</v>
      </c>
      <c r="C353" t="s">
        <v>240</v>
      </c>
      <c r="D353" t="s">
        <v>462</v>
      </c>
    </row>
    <row r="354" spans="1:4" x14ac:dyDescent="0.2">
      <c r="A354" t="s">
        <v>856</v>
      </c>
      <c r="B354" t="s">
        <v>585</v>
      </c>
      <c r="C354" t="s">
        <v>586</v>
      </c>
      <c r="D354" t="s">
        <v>462</v>
      </c>
    </row>
    <row r="355" spans="1:4" x14ac:dyDescent="0.2">
      <c r="A355" t="s">
        <v>875</v>
      </c>
      <c r="B355" t="s">
        <v>587</v>
      </c>
      <c r="C355" t="s">
        <v>141</v>
      </c>
      <c r="D355" t="s">
        <v>462</v>
      </c>
    </row>
    <row r="356" spans="1:4" x14ac:dyDescent="0.2">
      <c r="A356" t="s">
        <v>913</v>
      </c>
      <c r="B356" t="s">
        <v>588</v>
      </c>
      <c r="C356" t="s">
        <v>589</v>
      </c>
      <c r="D356" t="s">
        <v>462</v>
      </c>
    </row>
    <row r="357" spans="1:4" x14ac:dyDescent="0.2">
      <c r="A357" t="s">
        <v>1199</v>
      </c>
      <c r="B357" t="s">
        <v>590</v>
      </c>
      <c r="C357" t="s">
        <v>531</v>
      </c>
      <c r="D357" t="s">
        <v>462</v>
      </c>
    </row>
    <row r="358" spans="1:4" x14ac:dyDescent="0.2">
      <c r="A358" t="s">
        <v>1274</v>
      </c>
      <c r="B358" t="s">
        <v>591</v>
      </c>
      <c r="C358" t="s">
        <v>592</v>
      </c>
      <c r="D358" t="s">
        <v>462</v>
      </c>
    </row>
    <row r="359" spans="1:4" x14ac:dyDescent="0.2">
      <c r="A359" t="s">
        <v>1213</v>
      </c>
      <c r="B359" t="s">
        <v>593</v>
      </c>
      <c r="C359" t="s">
        <v>465</v>
      </c>
      <c r="D359" t="s">
        <v>462</v>
      </c>
    </row>
    <row r="360" spans="1:4" x14ac:dyDescent="0.2">
      <c r="A360" t="s">
        <v>955</v>
      </c>
      <c r="B360" t="s">
        <v>594</v>
      </c>
      <c r="C360" t="s">
        <v>43</v>
      </c>
      <c r="D360" t="s">
        <v>462</v>
      </c>
    </row>
    <row r="361" spans="1:4" x14ac:dyDescent="0.2">
      <c r="A361" t="s">
        <v>1141</v>
      </c>
      <c r="B361" t="s">
        <v>595</v>
      </c>
      <c r="C361" t="s">
        <v>130</v>
      </c>
      <c r="D361" t="s">
        <v>462</v>
      </c>
    </row>
    <row r="362" spans="1:4" x14ac:dyDescent="0.2">
      <c r="A362" t="s">
        <v>1275</v>
      </c>
      <c r="B362" t="s">
        <v>596</v>
      </c>
      <c r="C362" t="s">
        <v>597</v>
      </c>
      <c r="D362" t="s">
        <v>462</v>
      </c>
    </row>
    <row r="363" spans="1:4" x14ac:dyDescent="0.2">
      <c r="A363" t="s">
        <v>1079</v>
      </c>
      <c r="B363" t="s">
        <v>598</v>
      </c>
      <c r="C363" t="s">
        <v>599</v>
      </c>
      <c r="D363" t="s">
        <v>462</v>
      </c>
    </row>
    <row r="364" spans="1:4" x14ac:dyDescent="0.2">
      <c r="A364" t="s">
        <v>967</v>
      </c>
      <c r="B364" t="s">
        <v>600</v>
      </c>
      <c r="C364" t="s">
        <v>27</v>
      </c>
      <c r="D364" t="s">
        <v>462</v>
      </c>
    </row>
    <row r="365" spans="1:4" x14ac:dyDescent="0.2">
      <c r="A365" t="s">
        <v>1214</v>
      </c>
      <c r="B365" t="s">
        <v>601</v>
      </c>
      <c r="C365" t="s">
        <v>602</v>
      </c>
      <c r="D365" t="s">
        <v>462</v>
      </c>
    </row>
    <row r="366" spans="1:4" x14ac:dyDescent="0.2">
      <c r="A366" t="s">
        <v>1237</v>
      </c>
      <c r="B366" t="s">
        <v>603</v>
      </c>
      <c r="C366" t="s">
        <v>357</v>
      </c>
      <c r="D366" t="s">
        <v>462</v>
      </c>
    </row>
    <row r="367" spans="1:4" x14ac:dyDescent="0.2">
      <c r="A367" t="s">
        <v>1017</v>
      </c>
      <c r="B367" t="s">
        <v>604</v>
      </c>
      <c r="C367" t="s">
        <v>605</v>
      </c>
      <c r="D367" t="s">
        <v>462</v>
      </c>
    </row>
    <row r="368" spans="1:4" x14ac:dyDescent="0.2">
      <c r="A368" t="s">
        <v>1000</v>
      </c>
      <c r="B368" t="s">
        <v>606</v>
      </c>
      <c r="C368" t="s">
        <v>607</v>
      </c>
      <c r="D368" t="s">
        <v>462</v>
      </c>
    </row>
    <row r="369" spans="1:4" x14ac:dyDescent="0.2">
      <c r="A369" t="s">
        <v>930</v>
      </c>
      <c r="B369" t="s">
        <v>608</v>
      </c>
      <c r="C369" t="s">
        <v>171</v>
      </c>
      <c r="D369" t="s">
        <v>462</v>
      </c>
    </row>
    <row r="370" spans="1:4" x14ac:dyDescent="0.2">
      <c r="A370" t="s">
        <v>1247</v>
      </c>
      <c r="B370" t="s">
        <v>609</v>
      </c>
      <c r="C370" t="s">
        <v>610</v>
      </c>
      <c r="D370" t="s">
        <v>462</v>
      </c>
    </row>
    <row r="371" spans="1:4" x14ac:dyDescent="0.2">
      <c r="A371" t="s">
        <v>867</v>
      </c>
      <c r="B371" t="s">
        <v>611</v>
      </c>
      <c r="C371" t="s">
        <v>460</v>
      </c>
      <c r="D371" t="s">
        <v>462</v>
      </c>
    </row>
    <row r="372" spans="1:4" x14ac:dyDescent="0.2">
      <c r="A372" t="s">
        <v>1182</v>
      </c>
      <c r="B372" t="s">
        <v>612</v>
      </c>
      <c r="C372" t="s">
        <v>613</v>
      </c>
      <c r="D372" t="s">
        <v>462</v>
      </c>
    </row>
    <row r="373" spans="1:4" x14ac:dyDescent="0.2">
      <c r="A373" t="s">
        <v>922</v>
      </c>
      <c r="B373" t="s">
        <v>614</v>
      </c>
      <c r="C373" t="s">
        <v>232</v>
      </c>
      <c r="D373" t="s">
        <v>462</v>
      </c>
    </row>
    <row r="374" spans="1:4" x14ac:dyDescent="0.2">
      <c r="A374" t="s">
        <v>889</v>
      </c>
      <c r="B374" t="s">
        <v>615</v>
      </c>
      <c r="C374" t="s">
        <v>534</v>
      </c>
      <c r="D374" t="s">
        <v>462</v>
      </c>
    </row>
    <row r="375" spans="1:4" x14ac:dyDescent="0.2">
      <c r="A375" t="s">
        <v>921</v>
      </c>
      <c r="B375" t="s">
        <v>616</v>
      </c>
      <c r="C375" t="s">
        <v>617</v>
      </c>
      <c r="D375" t="s">
        <v>462</v>
      </c>
    </row>
    <row r="376" spans="1:4" x14ac:dyDescent="0.2">
      <c r="A376" t="s">
        <v>1217</v>
      </c>
      <c r="B376" t="s">
        <v>618</v>
      </c>
      <c r="C376" t="s">
        <v>390</v>
      </c>
      <c r="D376" t="s">
        <v>462</v>
      </c>
    </row>
    <row r="377" spans="1:4" x14ac:dyDescent="0.2">
      <c r="A377" t="s">
        <v>1099</v>
      </c>
      <c r="B377" t="s">
        <v>619</v>
      </c>
      <c r="C377" t="s">
        <v>620</v>
      </c>
      <c r="D377" t="s">
        <v>462</v>
      </c>
    </row>
    <row r="378" spans="1:4" x14ac:dyDescent="0.2">
      <c r="A378" t="s">
        <v>1034</v>
      </c>
      <c r="B378" t="s">
        <v>621</v>
      </c>
      <c r="C378" t="s">
        <v>169</v>
      </c>
      <c r="D378" t="s">
        <v>462</v>
      </c>
    </row>
    <row r="379" spans="1:4" x14ac:dyDescent="0.2">
      <c r="A379" t="s">
        <v>1117</v>
      </c>
      <c r="B379" t="s">
        <v>622</v>
      </c>
      <c r="C379" t="s">
        <v>623</v>
      </c>
      <c r="D379" t="s">
        <v>462</v>
      </c>
    </row>
    <row r="380" spans="1:4" x14ac:dyDescent="0.2">
      <c r="A380" t="s">
        <v>980</v>
      </c>
      <c r="B380" t="s">
        <v>624</v>
      </c>
      <c r="C380" t="s">
        <v>625</v>
      </c>
      <c r="D380" t="s">
        <v>462</v>
      </c>
    </row>
    <row r="381" spans="1:4" x14ac:dyDescent="0.2">
      <c r="A381" t="s">
        <v>1167</v>
      </c>
      <c r="B381" t="s">
        <v>626</v>
      </c>
      <c r="C381" t="s">
        <v>627</v>
      </c>
      <c r="D381" t="s">
        <v>462</v>
      </c>
    </row>
    <row r="382" spans="1:4" x14ac:dyDescent="0.2">
      <c r="A382" t="s">
        <v>844</v>
      </c>
      <c r="B382" t="s">
        <v>628</v>
      </c>
      <c r="C382" t="s">
        <v>51</v>
      </c>
      <c r="D382" t="s">
        <v>462</v>
      </c>
    </row>
    <row r="383" spans="1:4" x14ac:dyDescent="0.2">
      <c r="A383" t="s">
        <v>1027</v>
      </c>
      <c r="B383" t="s">
        <v>629</v>
      </c>
      <c r="C383" t="s">
        <v>630</v>
      </c>
      <c r="D383" t="s">
        <v>462</v>
      </c>
    </row>
    <row r="384" spans="1:4" x14ac:dyDescent="0.2">
      <c r="A384" t="s">
        <v>914</v>
      </c>
      <c r="B384" t="s">
        <v>631</v>
      </c>
      <c r="C384" t="s">
        <v>212</v>
      </c>
      <c r="D384" t="s">
        <v>462</v>
      </c>
    </row>
    <row r="385" spans="1:4" x14ac:dyDescent="0.2">
      <c r="A385" t="s">
        <v>1179</v>
      </c>
      <c r="B385" t="s">
        <v>632</v>
      </c>
      <c r="C385" t="s">
        <v>118</v>
      </c>
      <c r="D385" t="s">
        <v>462</v>
      </c>
    </row>
    <row r="386" spans="1:4" x14ac:dyDescent="0.2">
      <c r="A386" t="s">
        <v>904</v>
      </c>
      <c r="B386" t="s">
        <v>633</v>
      </c>
      <c r="C386" t="s">
        <v>634</v>
      </c>
      <c r="D386" t="s">
        <v>462</v>
      </c>
    </row>
    <row r="387" spans="1:4" x14ac:dyDescent="0.2">
      <c r="A387" t="s">
        <v>1014</v>
      </c>
      <c r="B387" t="s">
        <v>635</v>
      </c>
      <c r="C387" t="s">
        <v>636</v>
      </c>
      <c r="D387" t="s">
        <v>462</v>
      </c>
    </row>
    <row r="388" spans="1:4" x14ac:dyDescent="0.2">
      <c r="A388" t="s">
        <v>1071</v>
      </c>
      <c r="B388" t="s">
        <v>637</v>
      </c>
      <c r="C388" t="s">
        <v>421</v>
      </c>
      <c r="D388" t="s">
        <v>462</v>
      </c>
    </row>
    <row r="389" spans="1:4" x14ac:dyDescent="0.2">
      <c r="A389" t="s">
        <v>899</v>
      </c>
      <c r="B389" t="s">
        <v>638</v>
      </c>
      <c r="C389" t="s">
        <v>484</v>
      </c>
      <c r="D389" t="s">
        <v>462</v>
      </c>
    </row>
    <row r="390" spans="1:4" x14ac:dyDescent="0.2">
      <c r="A390" t="s">
        <v>942</v>
      </c>
      <c r="B390" t="s">
        <v>639</v>
      </c>
      <c r="C390" t="s">
        <v>265</v>
      </c>
      <c r="D390" t="s">
        <v>462</v>
      </c>
    </row>
    <row r="391" spans="1:4" x14ac:dyDescent="0.2">
      <c r="A391" t="s">
        <v>882</v>
      </c>
      <c r="B391" t="s">
        <v>640</v>
      </c>
      <c r="C391" t="s">
        <v>641</v>
      </c>
      <c r="D391" t="s">
        <v>462</v>
      </c>
    </row>
    <row r="392" spans="1:4" x14ac:dyDescent="0.2">
      <c r="A392" t="s">
        <v>895</v>
      </c>
      <c r="B392" t="s">
        <v>642</v>
      </c>
      <c r="C392" t="s">
        <v>643</v>
      </c>
      <c r="D392" t="s">
        <v>462</v>
      </c>
    </row>
    <row r="393" spans="1:4" x14ac:dyDescent="0.2">
      <c r="A393" t="s">
        <v>1248</v>
      </c>
      <c r="B393" t="s">
        <v>644</v>
      </c>
      <c r="C393" t="s">
        <v>467</v>
      </c>
      <c r="D393" t="s">
        <v>462</v>
      </c>
    </row>
    <row r="394" spans="1:4" x14ac:dyDescent="0.2">
      <c r="A394" t="s">
        <v>1173</v>
      </c>
      <c r="B394" t="s">
        <v>645</v>
      </c>
      <c r="C394" t="s">
        <v>351</v>
      </c>
      <c r="D394" t="s">
        <v>462</v>
      </c>
    </row>
    <row r="395" spans="1:4" x14ac:dyDescent="0.2">
      <c r="A395" t="s">
        <v>968</v>
      </c>
      <c r="B395" t="s">
        <v>646</v>
      </c>
      <c r="C395" t="s">
        <v>282</v>
      </c>
      <c r="D395" t="s">
        <v>462</v>
      </c>
    </row>
    <row r="396" spans="1:4" x14ac:dyDescent="0.2">
      <c r="A396" t="s">
        <v>909</v>
      </c>
      <c r="B396" t="s">
        <v>647</v>
      </c>
      <c r="C396" t="s">
        <v>648</v>
      </c>
      <c r="D396" t="s">
        <v>462</v>
      </c>
    </row>
    <row r="397" spans="1:4" x14ac:dyDescent="0.2">
      <c r="A397" t="s">
        <v>1096</v>
      </c>
      <c r="B397" t="s">
        <v>649</v>
      </c>
      <c r="C397" t="s">
        <v>540</v>
      </c>
      <c r="D397" t="s">
        <v>462</v>
      </c>
    </row>
    <row r="398" spans="1:4" x14ac:dyDescent="0.2">
      <c r="A398" t="s">
        <v>977</v>
      </c>
      <c r="B398" t="s">
        <v>650</v>
      </c>
      <c r="C398" t="s">
        <v>651</v>
      </c>
      <c r="D398" t="s">
        <v>462</v>
      </c>
    </row>
    <row r="399" spans="1:4" x14ac:dyDescent="0.2">
      <c r="A399" t="s">
        <v>1076</v>
      </c>
      <c r="B399" t="s">
        <v>652</v>
      </c>
      <c r="C399" t="s">
        <v>653</v>
      </c>
      <c r="D399" t="s">
        <v>462</v>
      </c>
    </row>
    <row r="400" spans="1:4" x14ac:dyDescent="0.2">
      <c r="A400" t="s">
        <v>1202</v>
      </c>
      <c r="B400" t="s">
        <v>654</v>
      </c>
      <c r="C400" t="s">
        <v>282</v>
      </c>
      <c r="D400" t="s">
        <v>462</v>
      </c>
    </row>
    <row r="401" spans="1:4" x14ac:dyDescent="0.2">
      <c r="A401" t="s">
        <v>902</v>
      </c>
      <c r="B401" t="s">
        <v>655</v>
      </c>
      <c r="C401" t="s">
        <v>21</v>
      </c>
      <c r="D401" t="s">
        <v>159</v>
      </c>
    </row>
    <row r="402" spans="1:4" x14ac:dyDescent="0.2">
      <c r="A402" t="s">
        <v>1207</v>
      </c>
      <c r="B402" t="s">
        <v>656</v>
      </c>
      <c r="C402" t="s">
        <v>657</v>
      </c>
      <c r="D402" t="s">
        <v>159</v>
      </c>
    </row>
    <row r="403" spans="1:4" x14ac:dyDescent="0.2">
      <c r="A403" t="s">
        <v>925</v>
      </c>
      <c r="B403" t="s">
        <v>658</v>
      </c>
      <c r="C403" t="s">
        <v>659</v>
      </c>
      <c r="D403" t="s">
        <v>159</v>
      </c>
    </row>
    <row r="404" spans="1:4" x14ac:dyDescent="0.2">
      <c r="A404" t="s">
        <v>924</v>
      </c>
      <c r="B404" t="s">
        <v>660</v>
      </c>
      <c r="C404" t="s">
        <v>661</v>
      </c>
      <c r="D404" t="s">
        <v>159</v>
      </c>
    </row>
    <row r="405" spans="1:4" x14ac:dyDescent="0.2">
      <c r="A405" t="s">
        <v>1147</v>
      </c>
      <c r="B405" t="s">
        <v>662</v>
      </c>
      <c r="C405" t="s">
        <v>186</v>
      </c>
      <c r="D405" t="s">
        <v>159</v>
      </c>
    </row>
    <row r="406" spans="1:4" x14ac:dyDescent="0.2">
      <c r="A406" t="s">
        <v>970</v>
      </c>
      <c r="B406" t="s">
        <v>663</v>
      </c>
      <c r="C406" t="s">
        <v>178</v>
      </c>
      <c r="D406" t="s">
        <v>159</v>
      </c>
    </row>
    <row r="407" spans="1:4" x14ac:dyDescent="0.2">
      <c r="A407" t="s">
        <v>974</v>
      </c>
      <c r="B407" t="s">
        <v>664</v>
      </c>
      <c r="C407" t="s">
        <v>665</v>
      </c>
      <c r="D407" t="s">
        <v>159</v>
      </c>
    </row>
    <row r="408" spans="1:4" x14ac:dyDescent="0.2">
      <c r="A408" t="s">
        <v>1067</v>
      </c>
      <c r="B408" t="s">
        <v>666</v>
      </c>
      <c r="C408" t="s">
        <v>13</v>
      </c>
      <c r="D408" t="s">
        <v>159</v>
      </c>
    </row>
    <row r="409" spans="1:4" x14ac:dyDescent="0.2">
      <c r="A409" t="s">
        <v>866</v>
      </c>
      <c r="B409" t="s">
        <v>667</v>
      </c>
      <c r="C409" t="s">
        <v>341</v>
      </c>
      <c r="D409" t="s">
        <v>159</v>
      </c>
    </row>
    <row r="410" spans="1:4" x14ac:dyDescent="0.2">
      <c r="A410" t="s">
        <v>1276</v>
      </c>
      <c r="B410" t="s">
        <v>668</v>
      </c>
      <c r="C410" t="s">
        <v>463</v>
      </c>
      <c r="D410" t="s">
        <v>159</v>
      </c>
    </row>
    <row r="411" spans="1:4" x14ac:dyDescent="0.2">
      <c r="A411" t="s">
        <v>1239</v>
      </c>
      <c r="B411" t="s">
        <v>669</v>
      </c>
      <c r="C411" t="s">
        <v>670</v>
      </c>
      <c r="D411" t="s">
        <v>159</v>
      </c>
    </row>
    <row r="412" spans="1:4" x14ac:dyDescent="0.2">
      <c r="A412" t="s">
        <v>1195</v>
      </c>
      <c r="B412" t="s">
        <v>671</v>
      </c>
      <c r="C412" t="s">
        <v>295</v>
      </c>
      <c r="D412" t="s">
        <v>159</v>
      </c>
    </row>
    <row r="413" spans="1:4" x14ac:dyDescent="0.2">
      <c r="A413" t="s">
        <v>855</v>
      </c>
      <c r="B413" t="s">
        <v>672</v>
      </c>
      <c r="C413" t="s">
        <v>568</v>
      </c>
      <c r="D413" t="s">
        <v>159</v>
      </c>
    </row>
    <row r="414" spans="1:4" x14ac:dyDescent="0.2">
      <c r="A414" t="s">
        <v>946</v>
      </c>
      <c r="B414" t="s">
        <v>673</v>
      </c>
      <c r="C414" t="s">
        <v>599</v>
      </c>
      <c r="D414" t="s">
        <v>159</v>
      </c>
    </row>
    <row r="415" spans="1:4" x14ac:dyDescent="0.2">
      <c r="A415" t="s">
        <v>1090</v>
      </c>
      <c r="B415" t="s">
        <v>674</v>
      </c>
      <c r="C415" t="s">
        <v>59</v>
      </c>
      <c r="D415" t="s">
        <v>159</v>
      </c>
    </row>
    <row r="416" spans="1:4" x14ac:dyDescent="0.2">
      <c r="A416" t="s">
        <v>948</v>
      </c>
      <c r="B416" t="s">
        <v>675</v>
      </c>
      <c r="C416" t="s">
        <v>676</v>
      </c>
      <c r="D416" t="s">
        <v>159</v>
      </c>
    </row>
    <row r="417" spans="1:4" x14ac:dyDescent="0.2">
      <c r="A417" t="s">
        <v>1104</v>
      </c>
      <c r="B417" t="s">
        <v>677</v>
      </c>
      <c r="C417" t="s">
        <v>636</v>
      </c>
      <c r="D417" t="s">
        <v>159</v>
      </c>
    </row>
    <row r="418" spans="1:4" x14ac:dyDescent="0.2">
      <c r="A418" t="s">
        <v>877</v>
      </c>
      <c r="B418" t="s">
        <v>678</v>
      </c>
      <c r="C418" t="s">
        <v>49</v>
      </c>
      <c r="D418" t="s">
        <v>159</v>
      </c>
    </row>
    <row r="419" spans="1:4" x14ac:dyDescent="0.2">
      <c r="A419" t="s">
        <v>840</v>
      </c>
      <c r="B419" t="s">
        <v>679</v>
      </c>
      <c r="C419" t="s">
        <v>243</v>
      </c>
      <c r="D419" t="s">
        <v>159</v>
      </c>
    </row>
    <row r="420" spans="1:4" x14ac:dyDescent="0.2">
      <c r="A420" t="s">
        <v>843</v>
      </c>
      <c r="B420" t="s">
        <v>680</v>
      </c>
      <c r="C420" t="s">
        <v>69</v>
      </c>
      <c r="D420" t="s">
        <v>159</v>
      </c>
    </row>
    <row r="421" spans="1:4" x14ac:dyDescent="0.2">
      <c r="A421" t="s">
        <v>870</v>
      </c>
      <c r="B421" t="s">
        <v>681</v>
      </c>
      <c r="C421" t="s">
        <v>139</v>
      </c>
      <c r="D421" t="s">
        <v>159</v>
      </c>
    </row>
    <row r="422" spans="1:4" x14ac:dyDescent="0.2">
      <c r="A422" t="s">
        <v>1224</v>
      </c>
      <c r="B422" t="s">
        <v>682</v>
      </c>
      <c r="C422" t="s">
        <v>269</v>
      </c>
      <c r="D422" t="s">
        <v>159</v>
      </c>
    </row>
    <row r="423" spans="1:4" x14ac:dyDescent="0.2">
      <c r="A423" t="s">
        <v>1132</v>
      </c>
      <c r="B423" t="s">
        <v>683</v>
      </c>
      <c r="C423" t="s">
        <v>112</v>
      </c>
      <c r="D423" t="s">
        <v>159</v>
      </c>
    </row>
    <row r="424" spans="1:4" x14ac:dyDescent="0.2">
      <c r="A424" t="s">
        <v>1010</v>
      </c>
      <c r="B424" t="s">
        <v>684</v>
      </c>
      <c r="C424" t="s">
        <v>685</v>
      </c>
      <c r="D424" t="s">
        <v>159</v>
      </c>
    </row>
    <row r="425" spans="1:4" x14ac:dyDescent="0.2">
      <c r="A425" t="s">
        <v>940</v>
      </c>
      <c r="B425" t="s">
        <v>686</v>
      </c>
      <c r="C425" t="s">
        <v>15</v>
      </c>
      <c r="D425" t="s">
        <v>159</v>
      </c>
    </row>
    <row r="426" spans="1:4" x14ac:dyDescent="0.2">
      <c r="A426" t="s">
        <v>929</v>
      </c>
      <c r="B426" t="s">
        <v>687</v>
      </c>
      <c r="C426" t="s">
        <v>531</v>
      </c>
      <c r="D426" t="s">
        <v>159</v>
      </c>
    </row>
    <row r="427" spans="1:4" x14ac:dyDescent="0.2">
      <c r="A427" t="s">
        <v>1134</v>
      </c>
      <c r="B427" t="s">
        <v>688</v>
      </c>
      <c r="C427" t="s">
        <v>592</v>
      </c>
      <c r="D427" t="s">
        <v>159</v>
      </c>
    </row>
    <row r="428" spans="1:4" x14ac:dyDescent="0.2">
      <c r="A428" t="s">
        <v>1277</v>
      </c>
      <c r="B428" t="s">
        <v>689</v>
      </c>
      <c r="C428" t="s">
        <v>657</v>
      </c>
      <c r="D428" t="s">
        <v>159</v>
      </c>
    </row>
    <row r="429" spans="1:4" x14ac:dyDescent="0.2">
      <c r="A429" t="s">
        <v>1114</v>
      </c>
      <c r="B429" t="s">
        <v>690</v>
      </c>
      <c r="C429" t="s">
        <v>492</v>
      </c>
      <c r="D429" t="s">
        <v>159</v>
      </c>
    </row>
    <row r="430" spans="1:4" x14ac:dyDescent="0.2">
      <c r="A430" t="s">
        <v>932</v>
      </c>
      <c r="B430" t="s">
        <v>691</v>
      </c>
      <c r="C430" t="s">
        <v>692</v>
      </c>
      <c r="D430" t="s">
        <v>159</v>
      </c>
    </row>
    <row r="431" spans="1:4" x14ac:dyDescent="0.2">
      <c r="A431" t="s">
        <v>958</v>
      </c>
      <c r="B431" t="s">
        <v>693</v>
      </c>
      <c r="C431" t="s">
        <v>144</v>
      </c>
      <c r="D431" t="s">
        <v>159</v>
      </c>
    </row>
    <row r="432" spans="1:4" x14ac:dyDescent="0.2">
      <c r="A432" t="s">
        <v>1278</v>
      </c>
      <c r="B432" t="s">
        <v>694</v>
      </c>
      <c r="C432" t="s">
        <v>695</v>
      </c>
      <c r="D432" t="s">
        <v>159</v>
      </c>
    </row>
    <row r="433" spans="1:4" x14ac:dyDescent="0.2">
      <c r="A433" t="s">
        <v>1279</v>
      </c>
      <c r="B433" t="s">
        <v>696</v>
      </c>
      <c r="C433" t="s">
        <v>15</v>
      </c>
      <c r="D433" t="s">
        <v>159</v>
      </c>
    </row>
    <row r="434" spans="1:4" x14ac:dyDescent="0.2">
      <c r="A434" t="s">
        <v>884</v>
      </c>
      <c r="B434" t="s">
        <v>697</v>
      </c>
      <c r="C434" t="s">
        <v>602</v>
      </c>
      <c r="D434" t="s">
        <v>159</v>
      </c>
    </row>
    <row r="435" spans="1:4" x14ac:dyDescent="0.2">
      <c r="A435" t="s">
        <v>1060</v>
      </c>
      <c r="B435" t="s">
        <v>698</v>
      </c>
      <c r="C435" t="s">
        <v>7</v>
      </c>
      <c r="D435" t="s">
        <v>159</v>
      </c>
    </row>
    <row r="436" spans="1:4" x14ac:dyDescent="0.2">
      <c r="A436" t="s">
        <v>1055</v>
      </c>
      <c r="B436" t="s">
        <v>699</v>
      </c>
      <c r="C436" t="s">
        <v>676</v>
      </c>
      <c r="D436" t="s">
        <v>159</v>
      </c>
    </row>
    <row r="437" spans="1:4" x14ac:dyDescent="0.2">
      <c r="A437" t="s">
        <v>982</v>
      </c>
      <c r="B437" t="s">
        <v>700</v>
      </c>
      <c r="C437" t="s">
        <v>453</v>
      </c>
      <c r="D437" t="s">
        <v>159</v>
      </c>
    </row>
    <row r="438" spans="1:4" x14ac:dyDescent="0.2">
      <c r="A438" t="s">
        <v>1015</v>
      </c>
      <c r="B438" t="s">
        <v>701</v>
      </c>
      <c r="C438" t="s">
        <v>468</v>
      </c>
      <c r="D438" t="s">
        <v>159</v>
      </c>
    </row>
    <row r="439" spans="1:4" x14ac:dyDescent="0.2">
      <c r="A439" t="s">
        <v>986</v>
      </c>
      <c r="B439" t="s">
        <v>702</v>
      </c>
      <c r="C439" t="s">
        <v>474</v>
      </c>
      <c r="D439" t="s">
        <v>159</v>
      </c>
    </row>
    <row r="440" spans="1:4" x14ac:dyDescent="0.2">
      <c r="A440" t="s">
        <v>1246</v>
      </c>
      <c r="B440" t="s">
        <v>703</v>
      </c>
      <c r="C440" t="s">
        <v>704</v>
      </c>
      <c r="D440" t="s">
        <v>159</v>
      </c>
    </row>
    <row r="441" spans="1:4" x14ac:dyDescent="0.2">
      <c r="A441" t="s">
        <v>991</v>
      </c>
      <c r="B441" t="s">
        <v>705</v>
      </c>
      <c r="C441" t="s">
        <v>706</v>
      </c>
      <c r="D441" t="s">
        <v>159</v>
      </c>
    </row>
    <row r="442" spans="1:4" x14ac:dyDescent="0.2">
      <c r="A442" t="s">
        <v>1080</v>
      </c>
      <c r="B442" t="s">
        <v>707</v>
      </c>
      <c r="C442" t="s">
        <v>497</v>
      </c>
      <c r="D442" t="s">
        <v>159</v>
      </c>
    </row>
    <row r="443" spans="1:4" x14ac:dyDescent="0.2">
      <c r="A443" t="s">
        <v>1215</v>
      </c>
      <c r="B443" t="s">
        <v>708</v>
      </c>
      <c r="C443" t="s">
        <v>709</v>
      </c>
      <c r="D443" t="s">
        <v>159</v>
      </c>
    </row>
    <row r="444" spans="1:4" x14ac:dyDescent="0.2">
      <c r="A444" t="s">
        <v>953</v>
      </c>
      <c r="B444" t="s">
        <v>710</v>
      </c>
      <c r="C444" t="s">
        <v>711</v>
      </c>
      <c r="D444" t="s">
        <v>159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20" zoomScaleNormal="120" workbookViewId="0">
      <selection activeCell="F24" sqref="F24"/>
    </sheetView>
  </sheetViews>
  <sheetFormatPr baseColWidth="10" defaultRowHeight="13" x14ac:dyDescent="0.15"/>
  <cols>
    <col min="1" max="1" width="10.83203125" style="4"/>
    <col min="2" max="2" width="22.1640625" style="4" customWidth="1"/>
    <col min="3" max="3" width="20" style="4" customWidth="1"/>
    <col min="4" max="4" width="13" style="4" customWidth="1"/>
    <col min="5" max="16384" width="10.83203125" style="4"/>
  </cols>
  <sheetData>
    <row r="1" spans="1:6" x14ac:dyDescent="0.15">
      <c r="A1" s="4" t="s">
        <v>718</v>
      </c>
      <c r="B1" s="4" t="s">
        <v>719</v>
      </c>
      <c r="C1" s="4" t="s">
        <v>1281</v>
      </c>
      <c r="D1" s="4" t="s">
        <v>1282</v>
      </c>
      <c r="E1" s="4" t="s">
        <v>1280</v>
      </c>
      <c r="F1" s="4" t="s">
        <v>786</v>
      </c>
    </row>
    <row r="2" spans="1:6" x14ac:dyDescent="0.15">
      <c r="A2" s="4" t="s">
        <v>836</v>
      </c>
      <c r="B2" s="4" t="s">
        <v>720</v>
      </c>
      <c r="C2" s="4" t="s">
        <v>721</v>
      </c>
      <c r="D2" s="4" t="s">
        <v>722</v>
      </c>
      <c r="E2" s="4" t="s">
        <v>723</v>
      </c>
      <c r="F2" s="4">
        <v>200</v>
      </c>
    </row>
    <row r="3" spans="1:6" x14ac:dyDescent="0.15">
      <c r="A3" s="4" t="s">
        <v>830</v>
      </c>
      <c r="B3" s="4" t="s">
        <v>724</v>
      </c>
      <c r="C3" s="4" t="s">
        <v>721</v>
      </c>
      <c r="D3" s="4" t="s">
        <v>722</v>
      </c>
      <c r="E3" s="4" t="s">
        <v>723</v>
      </c>
      <c r="F3" s="4">
        <v>300</v>
      </c>
    </row>
    <row r="4" spans="1:6" x14ac:dyDescent="0.15">
      <c r="A4" s="4" t="s">
        <v>792</v>
      </c>
      <c r="B4" s="4" t="s">
        <v>725</v>
      </c>
      <c r="C4" s="4" t="s">
        <v>721</v>
      </c>
      <c r="D4" s="4" t="s">
        <v>722</v>
      </c>
      <c r="E4" s="4" t="s">
        <v>723</v>
      </c>
      <c r="F4" s="4">
        <v>456</v>
      </c>
    </row>
    <row r="5" spans="1:6" x14ac:dyDescent="0.15">
      <c r="A5" s="4" t="s">
        <v>819</v>
      </c>
      <c r="B5" s="4" t="s">
        <v>726</v>
      </c>
      <c r="C5" s="4" t="s">
        <v>721</v>
      </c>
      <c r="D5" s="4" t="s">
        <v>722</v>
      </c>
      <c r="E5" s="4" t="s">
        <v>723</v>
      </c>
      <c r="F5" s="4">
        <v>639</v>
      </c>
    </row>
    <row r="6" spans="1:6" x14ac:dyDescent="0.15">
      <c r="A6" s="4" t="s">
        <v>829</v>
      </c>
      <c r="B6" s="4" t="s">
        <v>727</v>
      </c>
      <c r="C6" s="4" t="s">
        <v>721</v>
      </c>
      <c r="D6" s="4" t="s">
        <v>722</v>
      </c>
      <c r="E6" s="4" t="s">
        <v>723</v>
      </c>
      <c r="F6" s="4">
        <v>723</v>
      </c>
    </row>
    <row r="7" spans="1:6" x14ac:dyDescent="0.15">
      <c r="A7" s="4" t="s">
        <v>816</v>
      </c>
      <c r="B7" s="4" t="s">
        <v>728</v>
      </c>
      <c r="C7" s="4" t="s">
        <v>721</v>
      </c>
      <c r="D7" s="4" t="s">
        <v>722</v>
      </c>
      <c r="E7" s="4" t="s">
        <v>723</v>
      </c>
      <c r="F7" s="4">
        <v>982</v>
      </c>
    </row>
    <row r="8" spans="1:6" x14ac:dyDescent="0.15">
      <c r="A8" s="4" t="s">
        <v>789</v>
      </c>
      <c r="B8" s="4" t="s">
        <v>729</v>
      </c>
      <c r="C8" s="4" t="s">
        <v>721</v>
      </c>
      <c r="D8" s="4" t="s">
        <v>722</v>
      </c>
      <c r="E8" s="4" t="s">
        <v>723</v>
      </c>
      <c r="F8" s="4">
        <v>1100</v>
      </c>
    </row>
    <row r="9" spans="1:6" x14ac:dyDescent="0.15">
      <c r="A9" s="4" t="s">
        <v>802</v>
      </c>
      <c r="B9" s="4" t="s">
        <v>730</v>
      </c>
      <c r="C9" s="4" t="s">
        <v>721</v>
      </c>
      <c r="D9" s="4" t="s">
        <v>731</v>
      </c>
      <c r="E9" s="4" t="s">
        <v>723</v>
      </c>
      <c r="F9" s="4">
        <v>120</v>
      </c>
    </row>
    <row r="10" spans="1:6" x14ac:dyDescent="0.15">
      <c r="A10" s="4" t="s">
        <v>823</v>
      </c>
      <c r="B10" s="4" t="s">
        <v>732</v>
      </c>
      <c r="C10" s="4" t="s">
        <v>721</v>
      </c>
      <c r="D10" s="4" t="s">
        <v>731</v>
      </c>
      <c r="E10" s="4" t="s">
        <v>723</v>
      </c>
      <c r="F10" s="4">
        <v>175</v>
      </c>
    </row>
    <row r="11" spans="1:6" x14ac:dyDescent="0.15">
      <c r="A11" s="4" t="s">
        <v>812</v>
      </c>
      <c r="B11" s="4" t="s">
        <v>733</v>
      </c>
      <c r="C11" s="4" t="s">
        <v>721</v>
      </c>
      <c r="D11" s="4" t="s">
        <v>731</v>
      </c>
      <c r="E11" s="4" t="s">
        <v>723</v>
      </c>
      <c r="F11" s="4">
        <v>220</v>
      </c>
    </row>
    <row r="12" spans="1:6" x14ac:dyDescent="0.15">
      <c r="A12" s="4" t="s">
        <v>833</v>
      </c>
      <c r="B12" s="4" t="s">
        <v>734</v>
      </c>
      <c r="C12" s="4" t="s">
        <v>721</v>
      </c>
      <c r="D12" s="4" t="s">
        <v>731</v>
      </c>
      <c r="E12" s="4" t="s">
        <v>723</v>
      </c>
      <c r="F12" s="4">
        <v>250</v>
      </c>
    </row>
    <row r="13" spans="1:6" x14ac:dyDescent="0.15">
      <c r="A13" s="4" t="s">
        <v>810</v>
      </c>
      <c r="B13" s="4" t="s">
        <v>735</v>
      </c>
      <c r="C13" s="4" t="s">
        <v>736</v>
      </c>
      <c r="D13" s="4" t="s">
        <v>737</v>
      </c>
      <c r="E13" s="4" t="s">
        <v>723</v>
      </c>
      <c r="F13" s="4">
        <v>700</v>
      </c>
    </row>
    <row r="14" spans="1:6" x14ac:dyDescent="0.15">
      <c r="A14" s="4" t="s">
        <v>831</v>
      </c>
      <c r="B14" s="4" t="s">
        <v>738</v>
      </c>
      <c r="C14" s="4" t="s">
        <v>736</v>
      </c>
      <c r="D14" s="4" t="s">
        <v>737</v>
      </c>
      <c r="E14" s="4" t="s">
        <v>723</v>
      </c>
      <c r="F14" s="4">
        <v>750</v>
      </c>
    </row>
    <row r="15" spans="1:6" x14ac:dyDescent="0.15">
      <c r="A15" s="4" t="s">
        <v>795</v>
      </c>
      <c r="B15" s="4" t="s">
        <v>739</v>
      </c>
      <c r="C15" s="4" t="s">
        <v>736</v>
      </c>
      <c r="D15" s="4" t="s">
        <v>737</v>
      </c>
      <c r="E15" s="4" t="s">
        <v>723</v>
      </c>
      <c r="F15" s="4">
        <v>890</v>
      </c>
    </row>
    <row r="16" spans="1:6" x14ac:dyDescent="0.15">
      <c r="A16" s="4" t="s">
        <v>817</v>
      </c>
      <c r="B16" s="4" t="s">
        <v>740</v>
      </c>
      <c r="C16" s="4" t="s">
        <v>736</v>
      </c>
      <c r="D16" s="4" t="s">
        <v>737</v>
      </c>
      <c r="E16" s="4" t="s">
        <v>723</v>
      </c>
      <c r="F16" s="4">
        <v>690</v>
      </c>
    </row>
    <row r="17" spans="1:6" x14ac:dyDescent="0.15">
      <c r="A17" s="4" t="s">
        <v>820</v>
      </c>
      <c r="B17" s="4" t="s">
        <v>741</v>
      </c>
      <c r="C17" s="4" t="s">
        <v>736</v>
      </c>
      <c r="D17" s="4" t="s">
        <v>737</v>
      </c>
      <c r="E17" s="4" t="s">
        <v>723</v>
      </c>
      <c r="F17" s="4">
        <v>990</v>
      </c>
    </row>
    <row r="18" spans="1:6" x14ac:dyDescent="0.15">
      <c r="A18" s="4" t="s">
        <v>791</v>
      </c>
      <c r="B18" s="4" t="s">
        <v>742</v>
      </c>
      <c r="C18" s="4" t="s">
        <v>736</v>
      </c>
      <c r="D18" s="4" t="s">
        <v>737</v>
      </c>
      <c r="E18" s="4" t="s">
        <v>723</v>
      </c>
      <c r="F18" s="4">
        <v>1100</v>
      </c>
    </row>
    <row r="19" spans="1:6" x14ac:dyDescent="0.15">
      <c r="A19" s="4" t="s">
        <v>800</v>
      </c>
      <c r="B19" s="4" t="s">
        <v>743</v>
      </c>
      <c r="C19" s="4" t="s">
        <v>736</v>
      </c>
      <c r="D19" s="4" t="s">
        <v>737</v>
      </c>
      <c r="E19" s="4" t="s">
        <v>723</v>
      </c>
      <c r="F19" s="4">
        <v>1250</v>
      </c>
    </row>
    <row r="20" spans="1:6" x14ac:dyDescent="0.15">
      <c r="A20" s="4" t="s">
        <v>825</v>
      </c>
      <c r="B20" s="4" t="s">
        <v>744</v>
      </c>
      <c r="C20" s="4" t="s">
        <v>736</v>
      </c>
      <c r="D20" s="4" t="s">
        <v>737</v>
      </c>
      <c r="E20" s="4" t="s">
        <v>723</v>
      </c>
      <c r="F20" s="4">
        <v>1500</v>
      </c>
    </row>
    <row r="21" spans="1:6" x14ac:dyDescent="0.15">
      <c r="A21" s="4" t="s">
        <v>787</v>
      </c>
      <c r="B21" s="4" t="s">
        <v>745</v>
      </c>
      <c r="C21" s="4" t="s">
        <v>746</v>
      </c>
      <c r="D21" s="4" t="s">
        <v>747</v>
      </c>
      <c r="E21" s="4" t="s">
        <v>748</v>
      </c>
      <c r="F21" s="4">
        <v>200</v>
      </c>
    </row>
    <row r="22" spans="1:6" x14ac:dyDescent="0.15">
      <c r="A22" s="4" t="s">
        <v>811</v>
      </c>
      <c r="B22" s="4" t="s">
        <v>749</v>
      </c>
      <c r="C22" s="4" t="s">
        <v>746</v>
      </c>
      <c r="D22" s="4" t="s">
        <v>747</v>
      </c>
      <c r="E22" s="4" t="s">
        <v>748</v>
      </c>
      <c r="F22" s="4">
        <v>400</v>
      </c>
    </row>
    <row r="23" spans="1:6" x14ac:dyDescent="0.15">
      <c r="A23" s="4" t="s">
        <v>826</v>
      </c>
      <c r="B23" s="4" t="s">
        <v>750</v>
      </c>
      <c r="C23" s="4" t="s">
        <v>746</v>
      </c>
      <c r="D23" s="4" t="s">
        <v>747</v>
      </c>
      <c r="E23" s="4" t="s">
        <v>748</v>
      </c>
      <c r="F23" s="4">
        <v>600</v>
      </c>
    </row>
    <row r="24" spans="1:6" x14ac:dyDescent="0.15">
      <c r="A24" s="4" t="s">
        <v>790</v>
      </c>
      <c r="B24" s="4" t="s">
        <v>751</v>
      </c>
      <c r="C24" s="4" t="s">
        <v>746</v>
      </c>
      <c r="D24" s="4" t="s">
        <v>752</v>
      </c>
      <c r="E24" s="4" t="s">
        <v>748</v>
      </c>
      <c r="F24" s="4">
        <v>1000</v>
      </c>
    </row>
    <row r="25" spans="1:6" x14ac:dyDescent="0.15">
      <c r="A25" s="4" t="s">
        <v>805</v>
      </c>
      <c r="B25" s="4" t="s">
        <v>753</v>
      </c>
      <c r="C25" s="4" t="s">
        <v>746</v>
      </c>
      <c r="D25" s="4" t="s">
        <v>752</v>
      </c>
      <c r="E25" s="4" t="s">
        <v>748</v>
      </c>
      <c r="F25" s="4">
        <v>1100</v>
      </c>
    </row>
    <row r="26" spans="1:6" x14ac:dyDescent="0.15">
      <c r="A26" s="4" t="s">
        <v>799</v>
      </c>
      <c r="B26" s="4" t="s">
        <v>754</v>
      </c>
      <c r="C26" s="4" t="s">
        <v>746</v>
      </c>
      <c r="D26" s="4" t="s">
        <v>752</v>
      </c>
      <c r="E26" s="4" t="s">
        <v>748</v>
      </c>
      <c r="F26" s="4">
        <v>1120</v>
      </c>
    </row>
    <row r="27" spans="1:6" x14ac:dyDescent="0.15">
      <c r="A27" s="4" t="s">
        <v>797</v>
      </c>
      <c r="B27" s="4" t="s">
        <v>755</v>
      </c>
      <c r="C27" s="4" t="s">
        <v>746</v>
      </c>
      <c r="D27" s="4" t="s">
        <v>752</v>
      </c>
      <c r="E27" s="4" t="s">
        <v>748</v>
      </c>
      <c r="F27" s="4">
        <v>1050</v>
      </c>
    </row>
    <row r="28" spans="1:6" x14ac:dyDescent="0.15">
      <c r="A28" s="4" t="s">
        <v>813</v>
      </c>
      <c r="B28" s="4" t="s">
        <v>756</v>
      </c>
      <c r="C28" s="4" t="s">
        <v>746</v>
      </c>
      <c r="D28" s="4" t="s">
        <v>752</v>
      </c>
      <c r="E28" s="4" t="s">
        <v>748</v>
      </c>
      <c r="F28" s="4">
        <v>1500</v>
      </c>
    </row>
    <row r="29" spans="1:6" x14ac:dyDescent="0.15">
      <c r="A29" s="4" t="s">
        <v>806</v>
      </c>
      <c r="B29" s="4" t="s">
        <v>757</v>
      </c>
      <c r="C29" s="4" t="s">
        <v>746</v>
      </c>
      <c r="D29" s="4" t="s">
        <v>758</v>
      </c>
      <c r="E29" s="4" t="s">
        <v>723</v>
      </c>
      <c r="F29" s="4">
        <v>300</v>
      </c>
    </row>
    <row r="30" spans="1:6" x14ac:dyDescent="0.15">
      <c r="A30" s="4" t="s">
        <v>827</v>
      </c>
      <c r="B30" s="4" t="s">
        <v>759</v>
      </c>
      <c r="C30" s="4" t="s">
        <v>746</v>
      </c>
      <c r="D30" s="4" t="s">
        <v>758</v>
      </c>
      <c r="E30" s="4" t="s">
        <v>723</v>
      </c>
      <c r="F30" s="4">
        <v>400</v>
      </c>
    </row>
    <row r="31" spans="1:6" x14ac:dyDescent="0.15">
      <c r="A31" s="4" t="s">
        <v>807</v>
      </c>
      <c r="B31" s="4" t="s">
        <v>760</v>
      </c>
      <c r="C31" s="4" t="s">
        <v>746</v>
      </c>
      <c r="D31" s="4" t="s">
        <v>758</v>
      </c>
      <c r="E31" s="4" t="s">
        <v>723</v>
      </c>
      <c r="F31" s="4">
        <v>600</v>
      </c>
    </row>
    <row r="32" spans="1:6" x14ac:dyDescent="0.15">
      <c r="A32" s="4" t="s">
        <v>815</v>
      </c>
      <c r="B32" s="4" t="s">
        <v>761</v>
      </c>
      <c r="C32" s="4" t="s">
        <v>746</v>
      </c>
      <c r="D32" s="4" t="s">
        <v>758</v>
      </c>
      <c r="E32" s="4" t="s">
        <v>723</v>
      </c>
      <c r="F32" s="4">
        <v>800</v>
      </c>
    </row>
    <row r="33" spans="1:6" x14ac:dyDescent="0.15">
      <c r="A33" s="4" t="s">
        <v>828</v>
      </c>
      <c r="B33" s="4" t="s">
        <v>762</v>
      </c>
      <c r="C33" s="4" t="s">
        <v>763</v>
      </c>
      <c r="D33" s="4" t="s">
        <v>764</v>
      </c>
      <c r="E33" s="4" t="s">
        <v>723</v>
      </c>
      <c r="F33" s="4">
        <v>500</v>
      </c>
    </row>
    <row r="34" spans="1:6" x14ac:dyDescent="0.15">
      <c r="A34" s="4" t="s">
        <v>814</v>
      </c>
      <c r="B34" s="4" t="s">
        <v>765</v>
      </c>
      <c r="C34" s="4" t="s">
        <v>763</v>
      </c>
      <c r="D34" s="4" t="s">
        <v>764</v>
      </c>
      <c r="E34" s="4" t="s">
        <v>723</v>
      </c>
      <c r="F34" s="4">
        <v>490</v>
      </c>
    </row>
    <row r="35" spans="1:6" x14ac:dyDescent="0.15">
      <c r="A35" s="4" t="s">
        <v>835</v>
      </c>
      <c r="B35" s="4" t="s">
        <v>766</v>
      </c>
      <c r="C35" s="4" t="s">
        <v>763</v>
      </c>
      <c r="D35" s="4" t="s">
        <v>764</v>
      </c>
      <c r="E35" s="4" t="s">
        <v>723</v>
      </c>
      <c r="F35" s="4">
        <v>550</v>
      </c>
    </row>
    <row r="36" spans="1:6" x14ac:dyDescent="0.15">
      <c r="A36" s="4" t="s">
        <v>832</v>
      </c>
      <c r="B36" s="4" t="s">
        <v>767</v>
      </c>
      <c r="C36" s="4" t="s">
        <v>763</v>
      </c>
      <c r="D36" s="4" t="s">
        <v>764</v>
      </c>
      <c r="E36" s="4" t="s">
        <v>723</v>
      </c>
      <c r="F36" s="4">
        <v>645</v>
      </c>
    </row>
    <row r="37" spans="1:6" x14ac:dyDescent="0.15">
      <c r="A37" s="4" t="s">
        <v>824</v>
      </c>
      <c r="B37" s="4" t="s">
        <v>768</v>
      </c>
      <c r="C37" s="4" t="s">
        <v>763</v>
      </c>
      <c r="D37" s="4" t="s">
        <v>764</v>
      </c>
      <c r="E37" s="4" t="s">
        <v>723</v>
      </c>
      <c r="F37" s="4">
        <v>800</v>
      </c>
    </row>
    <row r="38" spans="1:6" x14ac:dyDescent="0.15">
      <c r="A38" s="4" t="s">
        <v>818</v>
      </c>
      <c r="B38" s="4" t="s">
        <v>769</v>
      </c>
      <c r="C38" s="4" t="s">
        <v>763</v>
      </c>
      <c r="D38" s="4" t="s">
        <v>764</v>
      </c>
      <c r="E38" s="4" t="s">
        <v>723</v>
      </c>
      <c r="F38" s="4">
        <v>400</v>
      </c>
    </row>
    <row r="39" spans="1:6" x14ac:dyDescent="0.15">
      <c r="A39" s="4" t="s">
        <v>822</v>
      </c>
      <c r="B39" s="4" t="s">
        <v>770</v>
      </c>
      <c r="C39" s="4" t="s">
        <v>763</v>
      </c>
      <c r="D39" s="4" t="s">
        <v>771</v>
      </c>
      <c r="E39" s="4" t="s">
        <v>723</v>
      </c>
      <c r="F39" s="4">
        <v>7</v>
      </c>
    </row>
    <row r="40" spans="1:6" x14ac:dyDescent="0.15">
      <c r="A40" s="4" t="s">
        <v>834</v>
      </c>
      <c r="B40" s="4" t="s">
        <v>772</v>
      </c>
      <c r="C40" s="4" t="s">
        <v>763</v>
      </c>
      <c r="D40" s="4" t="s">
        <v>771</v>
      </c>
      <c r="E40" s="4" t="s">
        <v>723</v>
      </c>
      <c r="F40" s="4">
        <v>45</v>
      </c>
    </row>
    <row r="41" spans="1:6" x14ac:dyDescent="0.15">
      <c r="A41" s="4" t="s">
        <v>821</v>
      </c>
      <c r="B41" s="4" t="s">
        <v>773</v>
      </c>
      <c r="C41" s="4" t="s">
        <v>736</v>
      </c>
      <c r="D41" s="4" t="s">
        <v>774</v>
      </c>
      <c r="E41" s="4" t="s">
        <v>723</v>
      </c>
      <c r="F41" s="4">
        <v>200</v>
      </c>
    </row>
    <row r="42" spans="1:6" x14ac:dyDescent="0.15">
      <c r="A42" s="4" t="s">
        <v>794</v>
      </c>
      <c r="B42" s="4" t="s">
        <v>775</v>
      </c>
      <c r="C42" s="4" t="s">
        <v>736</v>
      </c>
      <c r="D42" s="4" t="s">
        <v>774</v>
      </c>
      <c r="E42" s="4" t="s">
        <v>723</v>
      </c>
      <c r="F42" s="4">
        <v>300</v>
      </c>
    </row>
    <row r="43" spans="1:6" x14ac:dyDescent="0.15">
      <c r="A43" s="4" t="s">
        <v>798</v>
      </c>
      <c r="B43" s="4" t="s">
        <v>776</v>
      </c>
      <c r="C43" s="4" t="s">
        <v>736</v>
      </c>
      <c r="D43" s="4" t="s">
        <v>774</v>
      </c>
      <c r="E43" s="4" t="s">
        <v>723</v>
      </c>
      <c r="F43" s="4">
        <v>250</v>
      </c>
    </row>
    <row r="44" spans="1:6" x14ac:dyDescent="0.15">
      <c r="A44" s="4" t="s">
        <v>793</v>
      </c>
      <c r="B44" s="4" t="s">
        <v>777</v>
      </c>
      <c r="C44" s="4" t="s">
        <v>736</v>
      </c>
      <c r="D44" s="4" t="s">
        <v>774</v>
      </c>
      <c r="E44" s="4" t="s">
        <v>723</v>
      </c>
      <c r="F44" s="4">
        <v>350</v>
      </c>
    </row>
    <row r="45" spans="1:6" x14ac:dyDescent="0.15">
      <c r="A45" s="4" t="s">
        <v>803</v>
      </c>
      <c r="B45" s="4" t="s">
        <v>778</v>
      </c>
      <c r="C45" s="4" t="s">
        <v>736</v>
      </c>
      <c r="D45" s="4" t="s">
        <v>771</v>
      </c>
      <c r="E45" s="4" t="s">
        <v>723</v>
      </c>
      <c r="F45" s="4">
        <v>20</v>
      </c>
    </row>
    <row r="46" spans="1:6" x14ac:dyDescent="0.15">
      <c r="A46" s="4" t="s">
        <v>788</v>
      </c>
      <c r="B46" s="4" t="s">
        <v>779</v>
      </c>
      <c r="C46" s="4" t="s">
        <v>736</v>
      </c>
      <c r="D46" s="4" t="s">
        <v>771</v>
      </c>
      <c r="E46" s="4" t="s">
        <v>723</v>
      </c>
      <c r="F46" s="4">
        <v>25</v>
      </c>
    </row>
    <row r="47" spans="1:6" x14ac:dyDescent="0.15">
      <c r="A47" s="4" t="s">
        <v>808</v>
      </c>
      <c r="B47" s="4" t="s">
        <v>780</v>
      </c>
      <c r="C47" s="4" t="s">
        <v>736</v>
      </c>
      <c r="D47" s="4" t="s">
        <v>771</v>
      </c>
      <c r="E47" s="4" t="s">
        <v>723</v>
      </c>
      <c r="F47" s="4">
        <v>20</v>
      </c>
    </row>
    <row r="48" spans="1:6" x14ac:dyDescent="0.15">
      <c r="A48" s="4" t="s">
        <v>809</v>
      </c>
      <c r="B48" s="4" t="s">
        <v>781</v>
      </c>
      <c r="C48" s="4" t="s">
        <v>763</v>
      </c>
      <c r="D48" s="4" t="s">
        <v>782</v>
      </c>
      <c r="E48" s="4" t="s">
        <v>723</v>
      </c>
      <c r="F48" s="4">
        <v>300</v>
      </c>
    </row>
    <row r="49" spans="1:6" x14ac:dyDescent="0.15">
      <c r="A49" s="4" t="s">
        <v>804</v>
      </c>
      <c r="B49" s="4" t="s">
        <v>783</v>
      </c>
      <c r="C49" s="4" t="s">
        <v>763</v>
      </c>
      <c r="D49" s="4" t="s">
        <v>782</v>
      </c>
      <c r="E49" s="4" t="s">
        <v>723</v>
      </c>
      <c r="F49" s="4">
        <v>280</v>
      </c>
    </row>
    <row r="50" spans="1:6" x14ac:dyDescent="0.15">
      <c r="A50" s="4" t="s">
        <v>796</v>
      </c>
      <c r="B50" s="4" t="s">
        <v>784</v>
      </c>
      <c r="C50" s="4" t="s">
        <v>763</v>
      </c>
      <c r="D50" s="4" t="s">
        <v>782</v>
      </c>
      <c r="E50" s="4" t="s">
        <v>723</v>
      </c>
      <c r="F50" s="4">
        <v>350</v>
      </c>
    </row>
    <row r="51" spans="1:6" x14ac:dyDescent="0.15">
      <c r="A51" s="4" t="s">
        <v>801</v>
      </c>
      <c r="B51" s="4" t="s">
        <v>785</v>
      </c>
      <c r="C51" s="4" t="s">
        <v>763</v>
      </c>
      <c r="D51" s="4" t="s">
        <v>782</v>
      </c>
      <c r="E51" s="4" t="s">
        <v>723</v>
      </c>
      <c r="F51" s="4">
        <v>450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Clientes</vt:lpstr>
      <vt:lpstr>Productos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Pedro Alcalá</cp:lastModifiedBy>
  <dcterms:created xsi:type="dcterms:W3CDTF">2019-05-24T19:04:15Z</dcterms:created>
  <dcterms:modified xsi:type="dcterms:W3CDTF">2019-05-27T13:31:03Z</dcterms:modified>
</cp:coreProperties>
</file>