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a382fef085c08/Documentos/tp_RealizarMatriz-OD/Trabajo_Practico_M_O_D/"/>
    </mc:Choice>
  </mc:AlternateContent>
  <xr:revisionPtr revIDLastSave="58" documentId="8_{750BF325-930E-44C3-8E86-C5AA7A825767}" xr6:coauthVersionLast="47" xr6:coauthVersionMax="47" xr10:uidLastSave="{2F7CBD2F-84BD-49FA-BC8C-534D19E547E1}"/>
  <bookViews>
    <workbookView xWindow="-120" yWindow="-120" windowWidth="20730" windowHeight="11160" xr2:uid="{345D1872-301E-49D5-B83C-2B1CF85F42C4}"/>
  </bookViews>
  <sheets>
    <sheet name="Total Toneladas Granos 2014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</calcChain>
</file>

<file path=xl/sharedStrings.xml><?xml version="1.0" encoding="utf-8"?>
<sst xmlns="http://schemas.openxmlformats.org/spreadsheetml/2006/main" count="5" uniqueCount="5">
  <si>
    <t>dist</t>
  </si>
  <si>
    <t>origen</t>
  </si>
  <si>
    <t>destino</t>
  </si>
  <si>
    <t>toneladas</t>
  </si>
  <si>
    <t>derivables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</si>
</sst>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D23F-069E-48E2-A347-6D4483800BAC}">
  <dimension ref="A1:E5"/>
  <sheetViews>
    <sheetView tabSelected="1" workbookViewId="0">
      <selection activeCell="E6" sqref="E6"/>
    </sheetView>
  </sheetViews>
  <sheetFormatPr baseColWidth="10" defaultRowHeight="15" x14ac:dyDescent="0.25"/>
  <sheetData>
    <row r="1" spans="1:5" x14ac:dyDescent="0.25">
      <c r="A1" s="2"/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2">
        <v>1</v>
      </c>
      <c r="B2" s="3">
        <v>39319</v>
      </c>
      <c r="C2" s="3">
        <v>180000</v>
      </c>
      <c r="D2" s="3">
        <v>1300</v>
      </c>
      <c r="E2" s="3">
        <v>15000</v>
      </c>
    </row>
    <row r="3" spans="1:5" x14ac:dyDescent="0.25">
      <c r="A3" s="2">
        <v>2</v>
      </c>
      <c r="B3" s="3">
        <v>0</v>
      </c>
      <c r="C3" s="3">
        <v>85000</v>
      </c>
      <c r="D3" s="3">
        <v>2200</v>
      </c>
      <c r="E3" s="3">
        <v>20000</v>
      </c>
    </row>
    <row r="4" spans="1:5" x14ac:dyDescent="0.25">
      <c r="A4" s="2">
        <v>3</v>
      </c>
      <c r="B4" s="3">
        <v>16948</v>
      </c>
      <c r="C4" s="3">
        <v>50000</v>
      </c>
      <c r="D4" s="3">
        <v>4200000</v>
      </c>
      <c r="E4" s="3">
        <v>150000</v>
      </c>
    </row>
    <row r="5" spans="1:5" x14ac:dyDescent="0.25">
      <c r="A5" s="2">
        <v>4</v>
      </c>
      <c r="B5" s="3">
        <v>275000</v>
      </c>
      <c r="C5" s="3">
        <v>90000</v>
      </c>
      <c r="D5" s="3">
        <v>0</v>
      </c>
      <c r="E5" s="3">
        <v>40000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D5D1C-0FAE-45D6-A0A1-94B874E9FA3D}">
  <dimension ref="B2:L19"/>
  <sheetViews>
    <sheetView workbookViewId="0">
      <selection activeCell="I10" sqref="I10"/>
    </sheetView>
  </sheetViews>
  <sheetFormatPr baseColWidth="10" defaultRowHeight="15" x14ac:dyDescent="0.25"/>
  <sheetData>
    <row r="2" spans="2:12" x14ac:dyDescent="0.25">
      <c r="B2" s="2" t="s">
        <v>1</v>
      </c>
      <c r="C2" s="2" t="s">
        <v>2</v>
      </c>
      <c r="D2" s="2" t="s">
        <v>0</v>
      </c>
      <c r="E2" s="2" t="s">
        <v>3</v>
      </c>
      <c r="F2" s="2" t="s">
        <v>4</v>
      </c>
    </row>
    <row r="3" spans="2:12" x14ac:dyDescent="0.25">
      <c r="B3" s="2">
        <v>5</v>
      </c>
      <c r="C3" s="2">
        <v>4</v>
      </c>
      <c r="D3" s="2">
        <v>800</v>
      </c>
      <c r="E3" s="2">
        <v>500000</v>
      </c>
      <c r="F3" s="2">
        <f>+E3*0.685</f>
        <v>342500</v>
      </c>
    </row>
    <row r="4" spans="2:12" x14ac:dyDescent="0.25">
      <c r="B4" s="2">
        <v>10</v>
      </c>
      <c r="C4" s="2">
        <v>4</v>
      </c>
      <c r="D4" s="2">
        <v>900</v>
      </c>
      <c r="E4" s="2">
        <v>85000</v>
      </c>
      <c r="F4" s="2">
        <f>+E4*0.574</f>
        <v>48789.999999999993</v>
      </c>
    </row>
    <row r="5" spans="2:12" x14ac:dyDescent="0.25">
      <c r="B5" s="2">
        <v>7</v>
      </c>
      <c r="C5" s="2">
        <v>4</v>
      </c>
      <c r="D5" s="2">
        <v>300</v>
      </c>
      <c r="E5" s="2">
        <v>200000</v>
      </c>
      <c r="F5" s="2">
        <f>+E5*0.454</f>
        <v>90800</v>
      </c>
    </row>
    <row r="9" spans="2:12" x14ac:dyDescent="0.25">
      <c r="C9" s="4"/>
      <c r="D9" s="4"/>
      <c r="E9" s="4"/>
      <c r="F9" s="4"/>
      <c r="I9" s="4">
        <v>1</v>
      </c>
      <c r="J9" s="4">
        <v>2</v>
      </c>
      <c r="K9" s="4">
        <v>3</v>
      </c>
      <c r="L9" s="4">
        <v>4</v>
      </c>
    </row>
    <row r="10" spans="2:12" x14ac:dyDescent="0.25">
      <c r="B10" s="4"/>
      <c r="H10" s="4">
        <v>1</v>
      </c>
      <c r="I10">
        <v>0</v>
      </c>
      <c r="J10">
        <v>0</v>
      </c>
      <c r="K10">
        <v>0</v>
      </c>
      <c r="L10">
        <v>0</v>
      </c>
    </row>
    <row r="11" spans="2:12" x14ac:dyDescent="0.25">
      <c r="B11" s="4"/>
      <c r="H11" s="4">
        <v>2</v>
      </c>
      <c r="I11">
        <v>0</v>
      </c>
      <c r="J11">
        <v>0</v>
      </c>
      <c r="K11">
        <v>0</v>
      </c>
      <c r="L11">
        <v>0</v>
      </c>
    </row>
    <row r="12" spans="2:12" x14ac:dyDescent="0.25">
      <c r="B12" s="4"/>
      <c r="H12" s="4">
        <v>3</v>
      </c>
      <c r="I12">
        <v>0</v>
      </c>
      <c r="J12">
        <v>0</v>
      </c>
      <c r="K12">
        <v>0</v>
      </c>
      <c r="L12">
        <v>0</v>
      </c>
    </row>
    <row r="13" spans="2:12" x14ac:dyDescent="0.25">
      <c r="B13" s="4"/>
      <c r="H13" s="4">
        <v>4</v>
      </c>
      <c r="I13">
        <v>0</v>
      </c>
      <c r="J13">
        <v>0</v>
      </c>
      <c r="K13">
        <v>0</v>
      </c>
      <c r="L13">
        <v>0</v>
      </c>
    </row>
    <row r="14" spans="2:12" x14ac:dyDescent="0.25">
      <c r="B14" s="4"/>
    </row>
    <row r="15" spans="2:12" x14ac:dyDescent="0.25">
      <c r="B15" s="4"/>
    </row>
    <row r="16" spans="2:12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Toneladas Granos 2014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 Trotta</cp:lastModifiedBy>
  <dcterms:created xsi:type="dcterms:W3CDTF">2022-11-11T15:09:42Z</dcterms:created>
  <dcterms:modified xsi:type="dcterms:W3CDTF">2022-12-10T18:27:24Z</dcterms:modified>
</cp:coreProperties>
</file>