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85a382fef085c08/Documentos/Universidad_Lomas/TP_Matrices_O_D/Complemento/"/>
    </mc:Choice>
  </mc:AlternateContent>
  <xr:revisionPtr revIDLastSave="227" documentId="8_{57C10267-E112-4DA2-9E7B-020FBCD597D3}" xr6:coauthVersionLast="47" xr6:coauthVersionMax="47" xr10:uidLastSave="{ADD129C5-6B3B-4D30-986B-1FA070DF4359}"/>
  <bookViews>
    <workbookView xWindow="-120" yWindow="-120" windowWidth="20730" windowHeight="11160" xr2:uid="{10D95A09-F88F-4525-8BAF-8AB49E94A154}"/>
  </bookViews>
  <sheets>
    <sheet name="Lectura de Matrices" sheetId="1" r:id="rId1"/>
    <sheet name="Lis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6" i="2" l="1"/>
  <c r="M34" i="2"/>
</calcChain>
</file>

<file path=xl/sharedStrings.xml><?xml version="1.0" encoding="utf-8"?>
<sst xmlns="http://schemas.openxmlformats.org/spreadsheetml/2006/main" count="167" uniqueCount="97">
  <si>
    <t>ID</t>
  </si>
  <si>
    <t>CODIGO ZONA</t>
  </si>
  <si>
    <t>PROVINCIA</t>
  </si>
  <si>
    <t>CENTROIDE</t>
  </si>
  <si>
    <t>BOL</t>
  </si>
  <si>
    <t>BUENOS AIRES</t>
  </si>
  <si>
    <t>OLAVARRIA</t>
  </si>
  <si>
    <t>BTA</t>
  </si>
  <si>
    <t>CABA</t>
  </si>
  <si>
    <t>CLC</t>
  </si>
  <si>
    <t>CORDOBA</t>
  </si>
  <si>
    <t>LA CARLOTA</t>
  </si>
  <si>
    <t>SVT</t>
  </si>
  <si>
    <t>SANTA FE</t>
  </si>
  <si>
    <t>VENADO TUERTO</t>
  </si>
  <si>
    <t>La Carlota</t>
  </si>
  <si>
    <t>Venado Tuerto</t>
  </si>
  <si>
    <t>Olavarría</t>
  </si>
  <si>
    <t>Olavaría</t>
  </si>
  <si>
    <t>Lectura de Zonas</t>
  </si>
  <si>
    <t>Lectura de distancias</t>
  </si>
  <si>
    <t>Lee la matriz de carga de cada producto, en este caso Minería</t>
  </si>
  <si>
    <t>[{'Origen': 'OLAVARRIA',</t>
  </si>
  <si>
    <t xml:space="preserve">  'ID origen': 1,</t>
  </si>
  <si>
    <t xml:space="preserve">  'Destino': 'OLAVARRIA',</t>
  </si>
  <si>
    <t xml:space="preserve">  'ID destino': 1,</t>
  </si>
  <si>
    <t xml:space="preserve">  'Carga': 39319,</t>
  </si>
  <si>
    <t xml:space="preserve">  'Distancia': 0},</t>
  </si>
  <si>
    <t xml:space="preserve"> {'Origen': 'CABA',</t>
  </si>
  <si>
    <t xml:space="preserve">  'ID origen': 2,</t>
  </si>
  <si>
    <t xml:space="preserve">  'Carga': 0,</t>
  </si>
  <si>
    <t xml:space="preserve"> {'Origen': 'LA CARLOTA',</t>
  </si>
  <si>
    <t xml:space="preserve">  'ID origen': 3,</t>
  </si>
  <si>
    <t xml:space="preserve">  'Carga': 16948,</t>
  </si>
  <si>
    <t xml:space="preserve"> {'Origen': 'VENADO TUERTO',</t>
  </si>
  <si>
    <t xml:space="preserve">  'ID origen': 4,</t>
  </si>
  <si>
    <t xml:space="preserve">  'Carga': 275000,</t>
  </si>
  <si>
    <t xml:space="preserve"> {'Origen': 'OLAVARRIA',</t>
  </si>
  <si>
    <t xml:space="preserve">  'Destino': 'CABA',</t>
  </si>
  <si>
    <t xml:space="preserve">  'ID destino': 2,</t>
  </si>
  <si>
    <t xml:space="preserve">  'Carga': 133000,</t>
  </si>
  <si>
    <t xml:space="preserve">  'Distancia': 500},</t>
  </si>
  <si>
    <t xml:space="preserve">  'Carga': 34000,</t>
  </si>
  <si>
    <t xml:space="preserve">  'Carga': 1325674,</t>
  </si>
  <si>
    <t xml:space="preserve">  'Distancia': 750},</t>
  </si>
  <si>
    <t xml:space="preserve">  'Carga': 12000000,</t>
  </si>
  <si>
    <t xml:space="preserve">  'Distancia': 200},</t>
  </si>
  <si>
    <t xml:space="preserve">  'Destino': 'LA CARLOTA',</t>
  </si>
  <si>
    <t xml:space="preserve">  'ID destino': 3,</t>
  </si>
  <si>
    <t xml:space="preserve">  'Carga': 1300,</t>
  </si>
  <si>
    <t xml:space="preserve">  'Carga': 2200,</t>
  </si>
  <si>
    <t xml:space="preserve">  'Carga': 4200000,</t>
  </si>
  <si>
    <t xml:space="preserve">  'Destino': 'VENADO TUERTO',</t>
  </si>
  <si>
    <t xml:space="preserve">  'ID destino': 4,</t>
  </si>
  <si>
    <t xml:space="preserve">  'Carga': 50000,</t>
  </si>
  <si>
    <t xml:space="preserve">  'Carga': 15000,</t>
  </si>
  <si>
    <t xml:space="preserve">  'Carga': 65000,</t>
  </si>
  <si>
    <t xml:space="preserve">  'Carga': 10000,</t>
  </si>
  <si>
    <t xml:space="preserve">  'Distancia': 0}]</t>
  </si>
  <si>
    <t>lista = []</t>
  </si>
  <si>
    <t>    x = 0</t>
  </si>
  <si>
    <t>    y = 0</t>
  </si>
  <si>
    <t>    while y &lt; 4:</t>
  </si>
  <si>
    <t>        while x &lt; 4:</t>
  </si>
  <si>
    <t>            conjunto = {}</t>
  </si>
  <si>
    <t>            conjunto['Origen'] = zonas.iat[x,3]</t>
  </si>
  <si>
    <t>            conjunto['ID origen'] = zonas.iat[x,0]</t>
  </si>
  <si>
    <t>            conjunto['Destino'] = zonas.iat[y,3]</t>
  </si>
  <si>
    <t>            conjunto['ID destino'] = zonas.iat[y,0]</t>
  </si>
  <si>
    <t>            conjunto['Carga'] = df_producto.iat[x,y]</t>
  </si>
  <si>
    <t>            conjunto['Distancia'] = df_distancias.iat[x,y]</t>
  </si>
  <si>
    <t>            lista.append(conjunto)</t>
  </si>
  <si>
    <t>            x += 1</t>
  </si>
  <si>
    <t>        x = 0</t>
  </si>
  <si>
    <t>        y += 1</t>
  </si>
  <si>
    <t>{'Origen': 'OLAVARRIA',</t>
  </si>
  <si>
    <t xml:space="preserve">  'Distancia': 500,</t>
  </si>
  <si>
    <t xml:space="preserve">  'Carga': 67830.0},</t>
  </si>
  <si>
    <t>carga camión</t>
  </si>
  <si>
    <t>criterio</t>
  </si>
  <si>
    <t>{'Origen': 'LA CARLOTA',</t>
  </si>
  <si>
    <t xml:space="preserve">  'Distancia': 750,</t>
  </si>
  <si>
    <t xml:space="preserve">  'Carga': 676093.74},</t>
  </si>
  <si>
    <r>
      <t>if a</t>
    </r>
    <r>
      <rPr>
        <sz val="9"/>
        <color rgb="FF00005B"/>
        <rFont val="Arial Unicode MS"/>
      </rPr>
      <t>&lt;</t>
    </r>
    <r>
      <rPr>
        <sz val="9"/>
        <color rgb="FF006E28"/>
        <rFont val="Arial Unicode MS"/>
      </rPr>
      <t>10</t>
    </r>
    <r>
      <rPr>
        <sz val="9"/>
        <color rgb="FF00005B"/>
        <rFont val="Arial Unicode MS"/>
      </rPr>
      <t>:</t>
    </r>
    <r>
      <rPr>
        <sz val="9"/>
        <color rgb="FF006E28"/>
        <rFont val="Arial Unicode MS"/>
      </rPr>
      <t xml:space="preserve">  </t>
    </r>
    <r>
      <rPr>
        <i/>
        <sz val="9"/>
        <color rgb="FF666666"/>
        <rFont val="Arial Unicode MS"/>
      </rPr>
      <t xml:space="preserve">#Si </t>
    </r>
    <r>
      <rPr>
        <b/>
        <i/>
        <sz val="9"/>
        <color rgb="FF666666"/>
        <rFont val="Arial Unicode MS"/>
      </rPr>
      <t>a</t>
    </r>
    <r>
      <rPr>
        <i/>
        <sz val="9"/>
        <color rgb="FF666666"/>
        <rFont val="Arial Unicode MS"/>
      </rPr>
      <t xml:space="preserve"> es menor que 10, imprime el texto </t>
    </r>
  </si>
  <si>
    <r>
      <t xml:space="preserve">     print </t>
    </r>
    <r>
      <rPr>
        <sz val="9"/>
        <color rgb="FF000000"/>
        <rFont val="Arial Unicode MS"/>
      </rPr>
      <t>(</t>
    </r>
    <r>
      <rPr>
        <sz val="9"/>
        <color rgb="FFCC0000"/>
        <rFont val="Arial Unicode MS"/>
      </rPr>
      <t>"Es menor de 10"</t>
    </r>
    <r>
      <rPr>
        <sz val="9"/>
        <color rgb="FF000000"/>
        <rFont val="Arial Unicode MS"/>
      </rPr>
      <t>)</t>
    </r>
  </si>
  <si>
    <r>
      <t xml:space="preserve"> #Esta parte es la que creo que no entiendes, viene a decir que si </t>
    </r>
    <r>
      <rPr>
        <b/>
        <i/>
        <sz val="9"/>
        <color rgb="FF666666"/>
        <rFont val="Arial Unicode MS"/>
      </rPr>
      <t>a</t>
    </r>
    <r>
      <rPr>
        <i/>
        <sz val="9"/>
        <color rgb="FF666666"/>
        <rFont val="Arial Unicode MS"/>
      </rPr>
      <t xml:space="preserve"> no cumple la primera condición (if a&lt;10:), pase a la segunda, y la aplique si procede, es decir, si no es menor que 10, pero sí es menor que 20.</t>
    </r>
  </si>
  <si>
    <r>
      <t xml:space="preserve">elif a </t>
    </r>
    <r>
      <rPr>
        <sz val="9"/>
        <color rgb="FF00005B"/>
        <rFont val="Arial Unicode MS"/>
      </rPr>
      <t>&lt;</t>
    </r>
    <r>
      <rPr>
        <sz val="9"/>
        <color rgb="FF006E28"/>
        <rFont val="Arial Unicode MS"/>
      </rPr>
      <t>20</t>
    </r>
    <r>
      <rPr>
        <sz val="9"/>
        <color rgb="FF00005B"/>
        <rFont val="Arial Unicode MS"/>
      </rPr>
      <t>:</t>
    </r>
  </si>
  <si>
    <r>
      <t xml:space="preserve">    print </t>
    </r>
    <r>
      <rPr>
        <sz val="9"/>
        <color rgb="FF000000"/>
        <rFont val="Arial Unicode MS"/>
      </rPr>
      <t>(</t>
    </r>
    <r>
      <rPr>
        <sz val="9"/>
        <color rgb="FFCC0000"/>
        <rFont val="Arial Unicode MS"/>
      </rPr>
      <t>"Es menor de 20"</t>
    </r>
    <r>
      <rPr>
        <sz val="9"/>
        <color rgb="FF000000"/>
        <rFont val="Arial Unicode MS"/>
      </rPr>
      <t>)</t>
    </r>
  </si>
  <si>
    <r>
      <t xml:space="preserve">#Esta condición se aplica si no se aplican las anteriores, es decir, si </t>
    </r>
    <r>
      <rPr>
        <b/>
        <i/>
        <sz val="9"/>
        <color rgb="FF666666"/>
        <rFont val="Arial Unicode MS"/>
      </rPr>
      <t>a</t>
    </r>
    <r>
      <rPr>
        <i/>
        <sz val="9"/>
        <color rgb="FF666666"/>
        <rFont val="Arial Unicode MS"/>
      </rPr>
      <t xml:space="preserve"> no es menor de 10 (if a&lt;10), ni tampoco menor que 20 (elif a&lt;20) se aplica esta última.</t>
    </r>
  </si>
  <si>
    <r>
      <t>else</t>
    </r>
    <r>
      <rPr>
        <sz val="9"/>
        <color rgb="FF00005B"/>
        <rFont val="Arial Unicode MS"/>
      </rPr>
      <t>:</t>
    </r>
  </si>
  <si>
    <r>
      <t xml:space="preserve">    print </t>
    </r>
    <r>
      <rPr>
        <sz val="9"/>
        <color rgb="FF000000"/>
        <rFont val="Arial Unicode MS"/>
      </rPr>
      <t>(</t>
    </r>
    <r>
      <rPr>
        <sz val="9"/>
        <color rgb="FFCC0000"/>
        <rFont val="Arial Unicode MS"/>
      </rPr>
      <t>"Es mayor de 20"</t>
    </r>
    <r>
      <rPr>
        <sz val="9"/>
        <color rgb="FF000000"/>
        <rFont val="Arial Unicode MS"/>
      </rPr>
      <t>)</t>
    </r>
  </si>
  <si>
    <t>Lectura de Criterios</t>
  </si>
  <si>
    <t>toneladas</t>
  </si>
  <si>
    <t>ID Orígen</t>
  </si>
  <si>
    <t>ID Destino</t>
  </si>
  <si>
    <t>Destinos</t>
  </si>
  <si>
    <t>Orígenes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</si>
</sst>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b/>
      <sz val="12"/>
      <name val="MS Sans Serif"/>
      <family val="2"/>
    </font>
    <font>
      <sz val="12"/>
      <name val="MS Sans Serif"/>
      <family val="2"/>
    </font>
    <font>
      <sz val="11"/>
      <color rgb="FF002060"/>
      <name val="Consolas"/>
      <family val="3"/>
    </font>
    <font>
      <sz val="11"/>
      <color rgb="FF002060"/>
      <name val="Calibri"/>
      <family val="2"/>
      <scheme val="minor"/>
    </font>
    <font>
      <sz val="9"/>
      <color rgb="FF006E28"/>
      <name val="Arial Unicode MS"/>
    </font>
    <font>
      <sz val="9"/>
      <color rgb="FF00005B"/>
      <name val="Arial Unicode MS"/>
    </font>
    <font>
      <i/>
      <sz val="9"/>
      <color rgb="FF666666"/>
      <name val="Arial Unicode MS"/>
    </font>
    <font>
      <b/>
      <i/>
      <sz val="9"/>
      <color rgb="FF666666"/>
      <name val="Arial Unicode MS"/>
    </font>
    <font>
      <sz val="9"/>
      <color rgb="FF000000"/>
      <name val="Arial Unicode MS"/>
    </font>
    <font>
      <sz val="9"/>
      <color rgb="FFCC0000"/>
      <name val="Arial Unicode MS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2" fillId="2" borderId="4" xfId="0" applyFont="1" applyFill="1" applyBorder="1"/>
    <xf numFmtId="0" fontId="0" fillId="2" borderId="4" xfId="0" applyFill="1" applyBorder="1"/>
    <xf numFmtId="0" fontId="0" fillId="3" borderId="0" xfId="0" applyFill="1"/>
    <xf numFmtId="0" fontId="0" fillId="4" borderId="0" xfId="0" applyFill="1"/>
    <xf numFmtId="0" fontId="3" fillId="5" borderId="5" xfId="0" applyFont="1" applyFill="1" applyBorder="1" applyAlignment="1">
      <alignment vertical="center"/>
    </xf>
    <xf numFmtId="0" fontId="4" fillId="5" borderId="6" xfId="0" applyFont="1" applyFill="1" applyBorder="1"/>
    <xf numFmtId="0" fontId="4" fillId="5" borderId="7" xfId="0" applyFont="1" applyFill="1" applyBorder="1"/>
    <xf numFmtId="0" fontId="3" fillId="5" borderId="8" xfId="0" applyFont="1" applyFill="1" applyBorder="1" applyAlignment="1">
      <alignment vertical="center"/>
    </xf>
    <xf numFmtId="0" fontId="4" fillId="5" borderId="0" xfId="0" applyFont="1" applyFill="1"/>
    <xf numFmtId="0" fontId="4" fillId="5" borderId="9" xfId="0" applyFont="1" applyFill="1" applyBorder="1"/>
    <xf numFmtId="0" fontId="3" fillId="5" borderId="10" xfId="0" applyFont="1" applyFill="1" applyBorder="1" applyAlignment="1">
      <alignment vertical="center"/>
    </xf>
    <xf numFmtId="0" fontId="4" fillId="5" borderId="11" xfId="0" applyFont="1" applyFill="1" applyBorder="1"/>
    <xf numFmtId="0" fontId="4" fillId="5" borderId="12" xfId="0" applyFont="1" applyFill="1" applyBorder="1"/>
    <xf numFmtId="0" fontId="5" fillId="0" borderId="0" xfId="0" applyFont="1" applyAlignment="1">
      <alignment horizontal="left" vertical="center" indent="3"/>
    </xf>
    <xf numFmtId="0" fontId="7" fillId="0" borderId="0" xfId="0" applyFont="1" applyAlignment="1">
      <alignment horizontal="left" vertical="center" indent="3"/>
    </xf>
    <xf numFmtId="0" fontId="0" fillId="6" borderId="4" xfId="0" applyFill="1" applyBorder="1"/>
    <xf numFmtId="0" fontId="0" fillId="7" borderId="4" xfId="0" applyFill="1" applyBorder="1"/>
    <xf numFmtId="0" fontId="0" fillId="8" borderId="4" xfId="0" applyFill="1" applyBorder="1"/>
    <xf numFmtId="0" fontId="0" fillId="2" borderId="0" xfId="0" applyFill="1" applyBorder="1"/>
    <xf numFmtId="0" fontId="0" fillId="9" borderId="0" xfId="0" applyFill="1"/>
    <xf numFmtId="0" fontId="0" fillId="9" borderId="0" xfId="0" applyFill="1" applyBorder="1"/>
    <xf numFmtId="0" fontId="0" fillId="8" borderId="0" xfId="0" applyFill="1" applyAlignment="1">
      <alignment horizontal="center"/>
    </xf>
    <xf numFmtId="0" fontId="0" fillId="8" borderId="0" xfId="0" applyFill="1" applyAlignment="1">
      <alignment horizontal="center" vertical="center" textRotation="9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5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ustomXml" Target="../ink/ink2.xml"/><Relationship Id="rId5" Type="http://schemas.openxmlformats.org/officeDocument/2006/relationships/image" Target="../media/image4.png"/><Relationship Id="rId4" Type="http://schemas.openxmlformats.org/officeDocument/2006/relationships/customXml" Target="../ink/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733425</xdr:colOff>
      <xdr:row>9</xdr:row>
      <xdr:rowOff>133350</xdr:rowOff>
    </xdr:from>
    <xdr:to>
      <xdr:col>8</xdr:col>
      <xdr:colOff>371475</xdr:colOff>
      <xdr:row>16</xdr:row>
      <xdr:rowOff>141288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05041AA-666A-7303-1FA9-953C337FD1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38500" y="1143000"/>
          <a:ext cx="4743450" cy="1341438"/>
        </a:xfrm>
        <a:prstGeom prst="rect">
          <a:avLst/>
        </a:prstGeom>
      </xdr:spPr>
    </xdr:pic>
    <xdr:clientData/>
  </xdr:twoCellAnchor>
  <xdr:twoCellAnchor editAs="oneCell">
    <xdr:from>
      <xdr:col>3</xdr:col>
      <xdr:colOff>752475</xdr:colOff>
      <xdr:row>33</xdr:row>
      <xdr:rowOff>76200</xdr:rowOff>
    </xdr:from>
    <xdr:to>
      <xdr:col>6</xdr:col>
      <xdr:colOff>676275</xdr:colOff>
      <xdr:row>41</xdr:row>
      <xdr:rowOff>142676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CBAE1750-E1F8-4C4A-0868-01207B6A5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257550" y="5667375"/>
          <a:ext cx="2743200" cy="1590476"/>
        </a:xfrm>
        <a:prstGeom prst="rect">
          <a:avLst/>
        </a:prstGeom>
      </xdr:spPr>
    </xdr:pic>
    <xdr:clientData/>
  </xdr:twoCellAnchor>
  <xdr:twoCellAnchor>
    <xdr:from>
      <xdr:col>4</xdr:col>
      <xdr:colOff>695327</xdr:colOff>
      <xdr:row>28</xdr:row>
      <xdr:rowOff>161925</xdr:rowOff>
    </xdr:from>
    <xdr:to>
      <xdr:col>5</xdr:col>
      <xdr:colOff>161925</xdr:colOff>
      <xdr:row>33</xdr:row>
      <xdr:rowOff>47625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88937B9E-46C9-176E-51BF-69F270372E26}"/>
            </a:ext>
          </a:extLst>
        </xdr:cNvPr>
        <xdr:cNvSpPr txBox="1"/>
      </xdr:nvSpPr>
      <xdr:spPr>
        <a:xfrm rot="16200000">
          <a:off x="3657601" y="5105401"/>
          <a:ext cx="838200" cy="22859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AR" sz="1100"/>
            <a:t>Olavarría</a:t>
          </a:r>
        </a:p>
      </xdr:txBody>
    </xdr:sp>
    <xdr:clientData/>
  </xdr:twoCellAnchor>
  <xdr:twoCellAnchor>
    <xdr:from>
      <xdr:col>5</xdr:col>
      <xdr:colOff>581027</xdr:colOff>
      <xdr:row>28</xdr:row>
      <xdr:rowOff>171450</xdr:rowOff>
    </xdr:from>
    <xdr:to>
      <xdr:col>5</xdr:col>
      <xdr:colOff>809625</xdr:colOff>
      <xdr:row>33</xdr:row>
      <xdr:rowOff>57150</xdr:rowOff>
    </xdr:to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CDFC361E-BE05-4382-AD7B-E09DF3EB8AAE}"/>
            </a:ext>
          </a:extLst>
        </xdr:cNvPr>
        <xdr:cNvSpPr txBox="1"/>
      </xdr:nvSpPr>
      <xdr:spPr>
        <a:xfrm rot="16200000">
          <a:off x="4305301" y="5305426"/>
          <a:ext cx="838200" cy="22859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AR" sz="1100"/>
            <a:t>ID 2 CABA</a:t>
          </a:r>
        </a:p>
      </xdr:txBody>
    </xdr:sp>
    <xdr:clientData/>
  </xdr:twoCellAnchor>
  <xdr:twoCellAnchor>
    <xdr:from>
      <xdr:col>5</xdr:col>
      <xdr:colOff>1019177</xdr:colOff>
      <xdr:row>28</xdr:row>
      <xdr:rowOff>171450</xdr:rowOff>
    </xdr:from>
    <xdr:to>
      <xdr:col>5</xdr:col>
      <xdr:colOff>1247775</xdr:colOff>
      <xdr:row>33</xdr:row>
      <xdr:rowOff>57150</xdr:rowOff>
    </xdr:to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E97D53A3-5123-41F2-8E11-00F29EE025EE}"/>
            </a:ext>
          </a:extLst>
        </xdr:cNvPr>
        <xdr:cNvSpPr txBox="1"/>
      </xdr:nvSpPr>
      <xdr:spPr>
        <a:xfrm rot="16200000">
          <a:off x="4743451" y="5305426"/>
          <a:ext cx="838200" cy="22859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AR" sz="1100"/>
            <a:t>La Carlota</a:t>
          </a:r>
        </a:p>
      </xdr:txBody>
    </xdr:sp>
    <xdr:clientData/>
  </xdr:twoCellAnchor>
  <xdr:twoCellAnchor>
    <xdr:from>
      <xdr:col>6</xdr:col>
      <xdr:colOff>257177</xdr:colOff>
      <xdr:row>27</xdr:row>
      <xdr:rowOff>142874</xdr:rowOff>
    </xdr:from>
    <xdr:to>
      <xdr:col>6</xdr:col>
      <xdr:colOff>581025</xdr:colOff>
      <xdr:row>33</xdr:row>
      <xdr:rowOff>57149</xdr:rowOff>
    </xdr:to>
    <xdr:sp macro="" textlink="">
      <xdr:nvSpPr>
        <xdr:cNvPr id="7" name="CuadroTexto 6">
          <a:extLst>
            <a:ext uri="{FF2B5EF4-FFF2-40B4-BE49-F238E27FC236}">
              <a16:creationId xmlns:a16="http://schemas.microsoft.com/office/drawing/2014/main" id="{3B56091C-414A-434F-BAE3-FD18C5A416FC}"/>
            </a:ext>
          </a:extLst>
        </xdr:cNvPr>
        <xdr:cNvSpPr txBox="1"/>
      </xdr:nvSpPr>
      <xdr:spPr>
        <a:xfrm rot="16200000">
          <a:off x="5214938" y="5338763"/>
          <a:ext cx="1057275" cy="32384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AR" sz="1100"/>
            <a:t>Venado Tuerto</a:t>
          </a:r>
        </a:p>
      </xdr:txBody>
    </xdr:sp>
    <xdr:clientData/>
  </xdr:twoCellAnchor>
  <xdr:twoCellAnchor>
    <xdr:from>
      <xdr:col>2</xdr:col>
      <xdr:colOff>790576</xdr:colOff>
      <xdr:row>36</xdr:row>
      <xdr:rowOff>114301</xdr:rowOff>
    </xdr:from>
    <xdr:to>
      <xdr:col>3</xdr:col>
      <xdr:colOff>647701</xdr:colOff>
      <xdr:row>37</xdr:row>
      <xdr:rowOff>152399</xdr:rowOff>
    </xdr:to>
    <xdr:sp macro="" textlink="">
      <xdr:nvSpPr>
        <xdr:cNvPr id="8" name="CuadroTexto 7">
          <a:extLst>
            <a:ext uri="{FF2B5EF4-FFF2-40B4-BE49-F238E27FC236}">
              <a16:creationId xmlns:a16="http://schemas.microsoft.com/office/drawing/2014/main" id="{D2C202E1-722A-48F4-9857-8CD03E87DC54}"/>
            </a:ext>
          </a:extLst>
        </xdr:cNvPr>
        <xdr:cNvSpPr txBox="1"/>
      </xdr:nvSpPr>
      <xdr:spPr>
        <a:xfrm>
          <a:off x="2314576" y="6848476"/>
          <a:ext cx="838200" cy="22859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AR" sz="1100"/>
            <a:t>CABA</a:t>
          </a:r>
        </a:p>
      </xdr:txBody>
    </xdr:sp>
    <xdr:clientData/>
  </xdr:twoCellAnchor>
  <xdr:twoCellAnchor>
    <xdr:from>
      <xdr:col>2</xdr:col>
      <xdr:colOff>514350</xdr:colOff>
      <xdr:row>34</xdr:row>
      <xdr:rowOff>152400</xdr:rowOff>
    </xdr:from>
    <xdr:to>
      <xdr:col>3</xdr:col>
      <xdr:colOff>638176</xdr:colOff>
      <xdr:row>36</xdr:row>
      <xdr:rowOff>47624</xdr:rowOff>
    </xdr:to>
    <xdr:sp macro="" textlink="">
      <xdr:nvSpPr>
        <xdr:cNvPr id="9" name="CuadroTexto 8">
          <a:extLst>
            <a:ext uri="{FF2B5EF4-FFF2-40B4-BE49-F238E27FC236}">
              <a16:creationId xmlns:a16="http://schemas.microsoft.com/office/drawing/2014/main" id="{E0853DD9-1844-4218-90B2-2E68D40E5156}"/>
            </a:ext>
          </a:extLst>
        </xdr:cNvPr>
        <xdr:cNvSpPr txBox="1"/>
      </xdr:nvSpPr>
      <xdr:spPr>
        <a:xfrm>
          <a:off x="2038350" y="6696075"/>
          <a:ext cx="1104901" cy="2762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AR" sz="1100"/>
            <a:t>ID 1 Olavarría</a:t>
          </a:r>
        </a:p>
      </xdr:txBody>
    </xdr:sp>
    <xdr:clientData/>
  </xdr:twoCellAnchor>
  <xdr:twoCellAnchor>
    <xdr:from>
      <xdr:col>2</xdr:col>
      <xdr:colOff>790576</xdr:colOff>
      <xdr:row>38</xdr:row>
      <xdr:rowOff>28576</xdr:rowOff>
    </xdr:from>
    <xdr:to>
      <xdr:col>3</xdr:col>
      <xdr:colOff>647701</xdr:colOff>
      <xdr:row>39</xdr:row>
      <xdr:rowOff>66674</xdr:rowOff>
    </xdr:to>
    <xdr:sp macro="" textlink="">
      <xdr:nvSpPr>
        <xdr:cNvPr id="10" name="CuadroTexto 9">
          <a:extLst>
            <a:ext uri="{FF2B5EF4-FFF2-40B4-BE49-F238E27FC236}">
              <a16:creationId xmlns:a16="http://schemas.microsoft.com/office/drawing/2014/main" id="{E8567714-1A41-42F1-874D-C6C092910A27}"/>
            </a:ext>
          </a:extLst>
        </xdr:cNvPr>
        <xdr:cNvSpPr txBox="1"/>
      </xdr:nvSpPr>
      <xdr:spPr>
        <a:xfrm>
          <a:off x="2314576" y="7143751"/>
          <a:ext cx="838200" cy="22859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AR" sz="1100"/>
            <a:t>La Carlota</a:t>
          </a:r>
        </a:p>
      </xdr:txBody>
    </xdr:sp>
    <xdr:clientData/>
  </xdr:twoCellAnchor>
  <xdr:twoCellAnchor>
    <xdr:from>
      <xdr:col>2</xdr:col>
      <xdr:colOff>571500</xdr:colOff>
      <xdr:row>39</xdr:row>
      <xdr:rowOff>180976</xdr:rowOff>
    </xdr:from>
    <xdr:to>
      <xdr:col>3</xdr:col>
      <xdr:colOff>695326</xdr:colOff>
      <xdr:row>41</xdr:row>
      <xdr:rowOff>19050</xdr:rowOff>
    </xdr:to>
    <xdr:sp macro="" textlink="">
      <xdr:nvSpPr>
        <xdr:cNvPr id="11" name="CuadroTexto 10">
          <a:extLst>
            <a:ext uri="{FF2B5EF4-FFF2-40B4-BE49-F238E27FC236}">
              <a16:creationId xmlns:a16="http://schemas.microsoft.com/office/drawing/2014/main" id="{12EF636A-0C39-4B20-A24F-17CB1084583B}"/>
            </a:ext>
          </a:extLst>
        </xdr:cNvPr>
        <xdr:cNvSpPr txBox="1"/>
      </xdr:nvSpPr>
      <xdr:spPr>
        <a:xfrm>
          <a:off x="2095500" y="7486651"/>
          <a:ext cx="1104901" cy="2190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AR" sz="1100"/>
            <a:t>Venado Tuerto</a:t>
          </a:r>
        </a:p>
      </xdr:txBody>
    </xdr:sp>
    <xdr:clientData/>
  </xdr:twoCellAnchor>
  <xdr:twoCellAnchor editAs="oneCell">
    <xdr:from>
      <xdr:col>4</xdr:col>
      <xdr:colOff>19050</xdr:colOff>
      <xdr:row>54</xdr:row>
      <xdr:rowOff>28575</xdr:rowOff>
    </xdr:from>
    <xdr:to>
      <xdr:col>7</xdr:col>
      <xdr:colOff>781050</xdr:colOff>
      <xdr:row>61</xdr:row>
      <xdr:rowOff>171265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FFC42614-7A90-9ECD-B636-5E00CEDD6D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286125" y="10382250"/>
          <a:ext cx="4076700" cy="1476190"/>
        </a:xfrm>
        <a:prstGeom prst="rect">
          <a:avLst/>
        </a:prstGeom>
      </xdr:spPr>
    </xdr:pic>
    <xdr:clientData/>
  </xdr:twoCellAnchor>
  <xdr:twoCellAnchor>
    <xdr:from>
      <xdr:col>9</xdr:col>
      <xdr:colOff>742949</xdr:colOff>
      <xdr:row>67</xdr:row>
      <xdr:rowOff>152400</xdr:rowOff>
    </xdr:from>
    <xdr:to>
      <xdr:col>11</xdr:col>
      <xdr:colOff>390524</xdr:colOff>
      <xdr:row>68</xdr:row>
      <xdr:rowOff>171450</xdr:rowOff>
    </xdr:to>
    <xdr:sp macro="" textlink="">
      <xdr:nvSpPr>
        <xdr:cNvPr id="13" name="CuadroTexto 12">
          <a:extLst>
            <a:ext uri="{FF2B5EF4-FFF2-40B4-BE49-F238E27FC236}">
              <a16:creationId xmlns:a16="http://schemas.microsoft.com/office/drawing/2014/main" id="{37801CFB-D186-424F-8422-17400F792D1D}"/>
            </a:ext>
          </a:extLst>
        </xdr:cNvPr>
        <xdr:cNvSpPr txBox="1"/>
      </xdr:nvSpPr>
      <xdr:spPr>
        <a:xfrm>
          <a:off x="9486899" y="12411075"/>
          <a:ext cx="1171575" cy="2095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AR" sz="1100"/>
            <a:t>distancias en km</a:t>
          </a:r>
        </a:p>
      </xdr:txBody>
    </xdr:sp>
    <xdr:clientData/>
  </xdr:twoCellAnchor>
  <xdr:twoCellAnchor editAs="oneCell">
    <xdr:from>
      <xdr:col>10</xdr:col>
      <xdr:colOff>523650</xdr:colOff>
      <xdr:row>72</xdr:row>
      <xdr:rowOff>140685</xdr:rowOff>
    </xdr:from>
    <xdr:to>
      <xdr:col>10</xdr:col>
      <xdr:colOff>524010</xdr:colOff>
      <xdr:row>72</xdr:row>
      <xdr:rowOff>142485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47" name="Entrada de lápiz 46">
              <a:extLst>
                <a:ext uri="{FF2B5EF4-FFF2-40B4-BE49-F238E27FC236}">
                  <a16:creationId xmlns:a16="http://schemas.microsoft.com/office/drawing/2014/main" id="{0F633B95-82AA-B9A1-60FC-B065ED891400}"/>
                </a:ext>
              </a:extLst>
            </xdr14:cNvPr>
            <xdr14:cNvContentPartPr/>
          </xdr14:nvContentPartPr>
          <xdr14:nvPr macro=""/>
          <xdr14:xfrm>
            <a:off x="10029600" y="13351860"/>
            <a:ext cx="360" cy="1800"/>
          </xdr14:xfrm>
        </xdr:contentPart>
      </mc:Choice>
      <mc:Fallback xmlns="">
        <xdr:pic>
          <xdr:nvPicPr>
            <xdr:cNvPr id="47" name="Entrada de lápiz 46">
              <a:extLst>
                <a:ext uri="{FF2B5EF4-FFF2-40B4-BE49-F238E27FC236}">
                  <a16:creationId xmlns:a16="http://schemas.microsoft.com/office/drawing/2014/main" id="{0F633B95-82AA-B9A1-60FC-B065ED891400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10020960" y="13343220"/>
              <a:ext cx="18000" cy="19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9090</xdr:colOff>
      <xdr:row>59</xdr:row>
      <xdr:rowOff>104565</xdr:rowOff>
    </xdr:from>
    <xdr:to>
      <xdr:col>12</xdr:col>
      <xdr:colOff>9450</xdr:colOff>
      <xdr:row>59</xdr:row>
      <xdr:rowOff>104925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48" name="Entrada de lápiz 47">
              <a:extLst>
                <a:ext uri="{FF2B5EF4-FFF2-40B4-BE49-F238E27FC236}">
                  <a16:creationId xmlns:a16="http://schemas.microsoft.com/office/drawing/2014/main" id="{796B3CA0-9F6C-D459-CB80-D6F9EA7A880C}"/>
                </a:ext>
              </a:extLst>
            </xdr14:cNvPr>
            <xdr14:cNvContentPartPr/>
          </xdr14:nvContentPartPr>
          <xdr14:nvPr macro=""/>
          <xdr14:xfrm>
            <a:off x="11039040" y="11410740"/>
            <a:ext cx="360" cy="360"/>
          </xdr14:xfrm>
        </xdr:contentPart>
      </mc:Choice>
      <mc:Fallback xmlns="">
        <xdr:pic>
          <xdr:nvPicPr>
            <xdr:cNvPr id="48" name="Entrada de lápiz 47">
              <a:extLst>
                <a:ext uri="{FF2B5EF4-FFF2-40B4-BE49-F238E27FC236}">
                  <a16:creationId xmlns:a16="http://schemas.microsoft.com/office/drawing/2014/main" id="{796B3CA0-9F6C-D459-CB80-D6F9EA7A880C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11030400" y="114017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6</xdr:col>
      <xdr:colOff>504824</xdr:colOff>
      <xdr:row>66</xdr:row>
      <xdr:rowOff>133350</xdr:rowOff>
    </xdr:from>
    <xdr:to>
      <xdr:col>10</xdr:col>
      <xdr:colOff>600074</xdr:colOff>
      <xdr:row>67</xdr:row>
      <xdr:rowOff>180975</xdr:rowOff>
    </xdr:to>
    <xdr:sp macro="" textlink="">
      <xdr:nvSpPr>
        <xdr:cNvPr id="50" name="Flecha: en U 49">
          <a:extLst>
            <a:ext uri="{FF2B5EF4-FFF2-40B4-BE49-F238E27FC236}">
              <a16:creationId xmlns:a16="http://schemas.microsoft.com/office/drawing/2014/main" id="{2B3C8D75-4BF2-F13D-8310-ADB165EA5426}"/>
            </a:ext>
          </a:extLst>
        </xdr:cNvPr>
        <xdr:cNvSpPr/>
      </xdr:nvSpPr>
      <xdr:spPr>
        <a:xfrm>
          <a:off x="5829299" y="12773025"/>
          <a:ext cx="4276725" cy="238125"/>
        </a:xfrm>
        <a:prstGeom prst="utur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2</xdr:col>
      <xdr:colOff>771525</xdr:colOff>
      <xdr:row>73</xdr:row>
      <xdr:rowOff>151455</xdr:rowOff>
    </xdr:from>
    <xdr:to>
      <xdr:col>9</xdr:col>
      <xdr:colOff>400050</xdr:colOff>
      <xdr:row>81</xdr:row>
      <xdr:rowOff>47625</xdr:rowOff>
    </xdr:to>
    <xdr:pic>
      <xdr:nvPicPr>
        <xdr:cNvPr id="51" name="Imagen 50">
          <a:extLst>
            <a:ext uri="{FF2B5EF4-FFF2-40B4-BE49-F238E27FC236}">
              <a16:creationId xmlns:a16="http://schemas.microsoft.com/office/drawing/2014/main" id="{11573662-AE3E-B2E9-2E2A-B4D13E9F70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295525" y="14124630"/>
          <a:ext cx="6477000" cy="1420170"/>
        </a:xfrm>
        <a:prstGeom prst="rect">
          <a:avLst/>
        </a:prstGeom>
      </xdr:spPr>
    </xdr:pic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1-04T18:37:05.41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5 24575,'0'-4'0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1-04T18:37:06.41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1 0 24575</inkml:trace>
</inkml: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A8A10-99DB-43A8-B2AB-15CCB7898DA8}">
  <dimension ref="A3:I73"/>
  <sheetViews>
    <sheetView tabSelected="1" topLeftCell="A57" workbookViewId="0">
      <selection activeCell="N27" sqref="N27"/>
    </sheetView>
  </sheetViews>
  <sheetFormatPr baseColWidth="10" defaultRowHeight="15"/>
  <cols>
    <col min="3" max="3" width="14.7109375" customWidth="1"/>
    <col min="6" max="6" width="19.42578125" bestFit="1" customWidth="1"/>
    <col min="7" max="7" width="18.85546875" bestFit="1" customWidth="1"/>
    <col min="8" max="8" width="15.42578125" customWidth="1"/>
  </cols>
  <sheetData>
    <row r="3" spans="2:8">
      <c r="B3" t="s">
        <v>19</v>
      </c>
    </row>
    <row r="4" spans="2:8" ht="15.75" thickBot="1"/>
    <row r="5" spans="2:8" ht="16.5" thickBot="1">
      <c r="E5" s="2" t="s">
        <v>0</v>
      </c>
      <c r="F5" s="3" t="s">
        <v>1</v>
      </c>
      <c r="G5" s="3" t="s">
        <v>2</v>
      </c>
      <c r="H5" s="4" t="s">
        <v>3</v>
      </c>
    </row>
    <row r="6" spans="2:8" ht="15.75">
      <c r="E6" s="5">
        <v>1</v>
      </c>
      <c r="F6" s="5" t="s">
        <v>4</v>
      </c>
      <c r="G6" s="6" t="s">
        <v>5</v>
      </c>
      <c r="H6" s="6" t="s">
        <v>6</v>
      </c>
    </row>
    <row r="7" spans="2:8" ht="15.75">
      <c r="E7" s="5">
        <v>2</v>
      </c>
      <c r="F7" s="5" t="s">
        <v>7</v>
      </c>
      <c r="G7" s="6" t="s">
        <v>5</v>
      </c>
      <c r="H7" s="6" t="s">
        <v>8</v>
      </c>
    </row>
    <row r="8" spans="2:8" ht="15.75">
      <c r="E8" s="5">
        <v>3</v>
      </c>
      <c r="F8" s="5" t="s">
        <v>9</v>
      </c>
      <c r="G8" s="6" t="s">
        <v>10</v>
      </c>
      <c r="H8" s="6" t="s">
        <v>11</v>
      </c>
    </row>
    <row r="9" spans="2:8" ht="15.75">
      <c r="E9" s="5">
        <v>4</v>
      </c>
      <c r="F9" s="5" t="s">
        <v>12</v>
      </c>
      <c r="G9" s="6" t="s">
        <v>13</v>
      </c>
      <c r="H9" s="6" t="s">
        <v>14</v>
      </c>
    </row>
    <row r="19" spans="2:8">
      <c r="B19" t="s">
        <v>20</v>
      </c>
      <c r="D19" s="27" t="s">
        <v>95</v>
      </c>
      <c r="E19" s="27"/>
      <c r="F19" s="27"/>
      <c r="G19" s="27"/>
      <c r="H19" s="27"/>
    </row>
    <row r="20" spans="2:8">
      <c r="E20" s="1" t="s">
        <v>17</v>
      </c>
      <c r="F20" s="1" t="s">
        <v>8</v>
      </c>
      <c r="G20" s="1" t="s">
        <v>15</v>
      </c>
      <c r="H20" s="1" t="s">
        <v>16</v>
      </c>
    </row>
    <row r="21" spans="2:8">
      <c r="B21" s="28" t="s">
        <v>96</v>
      </c>
      <c r="D21" s="7"/>
      <c r="E21" s="7">
        <v>1</v>
      </c>
      <c r="F21" s="7">
        <v>2</v>
      </c>
      <c r="G21" s="7">
        <v>3</v>
      </c>
      <c r="H21" s="7">
        <v>4</v>
      </c>
    </row>
    <row r="22" spans="2:8">
      <c r="B22" s="28"/>
      <c r="C22" t="s">
        <v>18</v>
      </c>
      <c r="D22" s="7">
        <v>1</v>
      </c>
      <c r="E22" s="7">
        <v>0</v>
      </c>
      <c r="F22" s="7">
        <v>500</v>
      </c>
      <c r="G22" s="7">
        <v>0</v>
      </c>
      <c r="H22" s="7">
        <v>0</v>
      </c>
    </row>
    <row r="23" spans="2:8">
      <c r="B23" s="28"/>
      <c r="C23" t="s">
        <v>8</v>
      </c>
      <c r="D23" s="7">
        <v>2</v>
      </c>
      <c r="E23" s="7">
        <v>0</v>
      </c>
      <c r="F23" s="7">
        <v>0</v>
      </c>
      <c r="G23" s="7">
        <v>0</v>
      </c>
      <c r="H23" s="7">
        <v>0</v>
      </c>
    </row>
    <row r="24" spans="2:8">
      <c r="B24" s="28"/>
      <c r="C24" t="s">
        <v>15</v>
      </c>
      <c r="D24" s="7">
        <v>3</v>
      </c>
      <c r="E24" s="7">
        <v>0</v>
      </c>
      <c r="F24" s="7">
        <v>750</v>
      </c>
      <c r="G24" s="7">
        <v>0</v>
      </c>
      <c r="H24" s="7">
        <v>0</v>
      </c>
    </row>
    <row r="25" spans="2:8">
      <c r="B25" s="28"/>
      <c r="C25" t="s">
        <v>16</v>
      </c>
      <c r="D25" s="7">
        <v>4</v>
      </c>
      <c r="E25" s="7">
        <v>0</v>
      </c>
      <c r="F25" s="7">
        <v>200</v>
      </c>
      <c r="G25" s="7">
        <v>0</v>
      </c>
      <c r="H25" s="7">
        <v>0</v>
      </c>
    </row>
    <row r="45" spans="1:9">
      <c r="A45" t="s">
        <v>21</v>
      </c>
    </row>
    <row r="47" spans="1:9">
      <c r="E47" s="7"/>
      <c r="F47" s="7">
        <v>1</v>
      </c>
      <c r="G47" s="7">
        <v>2</v>
      </c>
      <c r="H47" s="7">
        <v>3</v>
      </c>
      <c r="I47" s="7">
        <v>4</v>
      </c>
    </row>
    <row r="48" spans="1:9">
      <c r="E48" s="7">
        <v>1</v>
      </c>
      <c r="F48" s="7">
        <v>39319</v>
      </c>
      <c r="G48" s="7">
        <v>133000</v>
      </c>
      <c r="H48" s="7">
        <v>1300</v>
      </c>
      <c r="I48" s="7">
        <v>50000</v>
      </c>
    </row>
    <row r="49" spans="3:9">
      <c r="E49" s="7">
        <v>2</v>
      </c>
      <c r="F49" s="7">
        <v>0</v>
      </c>
      <c r="G49" s="7">
        <v>34000</v>
      </c>
      <c r="H49" s="7">
        <v>2200</v>
      </c>
      <c r="I49" s="7">
        <v>15000</v>
      </c>
    </row>
    <row r="50" spans="3:9">
      <c r="E50" s="7">
        <v>3</v>
      </c>
      <c r="F50" s="7">
        <v>16948</v>
      </c>
      <c r="G50" s="7">
        <v>1325674</v>
      </c>
      <c r="H50" s="7">
        <v>4200000</v>
      </c>
      <c r="I50" s="7">
        <v>65000</v>
      </c>
    </row>
    <row r="51" spans="3:9">
      <c r="E51" s="7">
        <v>4</v>
      </c>
      <c r="F51" s="7">
        <v>275000</v>
      </c>
      <c r="G51" s="7">
        <v>12000000</v>
      </c>
      <c r="H51" s="7">
        <v>0</v>
      </c>
      <c r="I51" s="7">
        <v>10000</v>
      </c>
    </row>
    <row r="54" spans="3:9">
      <c r="D54" t="s">
        <v>94</v>
      </c>
      <c r="E54" s="24">
        <v>1</v>
      </c>
      <c r="F54" s="26">
        <v>2</v>
      </c>
      <c r="G54" s="24">
        <v>3</v>
      </c>
      <c r="H54" s="24">
        <v>4</v>
      </c>
    </row>
    <row r="55" spans="3:9">
      <c r="C55" t="s">
        <v>93</v>
      </c>
    </row>
    <row r="57" spans="3:9">
      <c r="C57" s="25">
        <v>1</v>
      </c>
    </row>
    <row r="58" spans="3:9">
      <c r="C58">
        <v>2</v>
      </c>
    </row>
    <row r="60" spans="3:9">
      <c r="C60">
        <v>3</v>
      </c>
    </row>
    <row r="62" spans="3:9">
      <c r="C62">
        <v>4</v>
      </c>
    </row>
    <row r="67" spans="1:9">
      <c r="A67" t="s">
        <v>91</v>
      </c>
    </row>
    <row r="69" spans="1:9">
      <c r="E69" s="22" t="s">
        <v>92</v>
      </c>
      <c r="F69" s="21">
        <v>400</v>
      </c>
      <c r="G69" s="21">
        <v>300</v>
      </c>
      <c r="H69" s="21">
        <v>200</v>
      </c>
      <c r="I69" s="21">
        <v>100</v>
      </c>
    </row>
    <row r="70" spans="1:9">
      <c r="E70" s="22">
        <v>120000</v>
      </c>
      <c r="F70" s="23">
        <v>0.51</v>
      </c>
      <c r="G70" s="23">
        <v>0.42699999999999999</v>
      </c>
      <c r="H70" s="23">
        <v>0.33800000000000002</v>
      </c>
      <c r="I70" s="23">
        <v>0.255</v>
      </c>
    </row>
    <row r="71" spans="1:9">
      <c r="E71" s="22">
        <v>82333</v>
      </c>
      <c r="F71" s="23">
        <v>0.42699999999999999</v>
      </c>
      <c r="G71" s="23">
        <v>0.33800000000000002</v>
      </c>
      <c r="H71" s="23">
        <v>0.255</v>
      </c>
      <c r="I71" s="23">
        <v>0.17199999999999999</v>
      </c>
    </row>
    <row r="72" spans="1:9">
      <c r="E72" s="22">
        <v>44670</v>
      </c>
      <c r="F72" s="23">
        <v>0.33800000000000002</v>
      </c>
      <c r="G72" s="23">
        <v>0.255</v>
      </c>
      <c r="H72" s="23">
        <v>0.17199999999999999</v>
      </c>
      <c r="I72" s="23">
        <v>8.3000000000000004E-2</v>
      </c>
    </row>
    <row r="73" spans="1:9">
      <c r="E73" s="22">
        <v>7000</v>
      </c>
      <c r="F73" s="23">
        <v>0.255</v>
      </c>
      <c r="G73" s="23">
        <v>0.17199999999999999</v>
      </c>
      <c r="H73" s="23">
        <v>8.3000000000000004E-2</v>
      </c>
      <c r="I73" s="23">
        <v>0</v>
      </c>
    </row>
  </sheetData>
  <mergeCells count="2">
    <mergeCell ref="B21:B25"/>
    <mergeCell ref="D19:H1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DCCB3-50F6-4AC2-BE18-C60CE1994159}">
  <dimension ref="C2:M99"/>
  <sheetViews>
    <sheetView topLeftCell="A24" workbookViewId="0">
      <selection activeCell="A44" sqref="A44"/>
    </sheetView>
  </sheetViews>
  <sheetFormatPr baseColWidth="10" defaultRowHeight="15"/>
  <cols>
    <col min="4" max="4" width="16.28515625" customWidth="1"/>
    <col min="11" max="11" width="14" customWidth="1"/>
  </cols>
  <sheetData>
    <row r="2" spans="3:13" ht="15.75" thickBot="1"/>
    <row r="3" spans="3:13">
      <c r="H3" s="10" t="s">
        <v>59</v>
      </c>
      <c r="I3" s="11"/>
      <c r="J3" s="11"/>
      <c r="K3" s="11"/>
      <c r="L3" s="11"/>
      <c r="M3" s="12"/>
    </row>
    <row r="4" spans="3:13" ht="15" customHeight="1">
      <c r="C4" s="8" t="s">
        <v>22</v>
      </c>
      <c r="D4" s="8"/>
      <c r="H4" s="13" t="s">
        <v>60</v>
      </c>
      <c r="I4" s="14"/>
      <c r="J4" s="14"/>
      <c r="K4" s="14"/>
      <c r="L4" s="14"/>
      <c r="M4" s="15"/>
    </row>
    <row r="5" spans="3:13" ht="15" customHeight="1">
      <c r="C5" s="8" t="s">
        <v>23</v>
      </c>
      <c r="D5" s="8"/>
      <c r="H5" s="13" t="s">
        <v>61</v>
      </c>
      <c r="I5" s="14"/>
      <c r="J5" s="14"/>
      <c r="K5" s="14"/>
      <c r="L5" s="14"/>
      <c r="M5" s="15"/>
    </row>
    <row r="6" spans="3:13" ht="15" customHeight="1">
      <c r="C6" s="8" t="s">
        <v>24</v>
      </c>
      <c r="D6" s="8"/>
      <c r="H6" s="13" t="s">
        <v>62</v>
      </c>
      <c r="I6" s="14"/>
      <c r="J6" s="14"/>
      <c r="K6" s="14"/>
      <c r="L6" s="14"/>
      <c r="M6" s="15"/>
    </row>
    <row r="7" spans="3:13" ht="15" customHeight="1">
      <c r="C7" s="8" t="s">
        <v>25</v>
      </c>
      <c r="D7" s="8"/>
      <c r="H7" s="13" t="s">
        <v>63</v>
      </c>
      <c r="I7" s="14"/>
      <c r="J7" s="14"/>
      <c r="K7" s="14"/>
      <c r="L7" s="14"/>
      <c r="M7" s="15"/>
    </row>
    <row r="8" spans="3:13" ht="15" customHeight="1">
      <c r="C8" s="8" t="s">
        <v>26</v>
      </c>
      <c r="D8" s="8"/>
      <c r="H8" s="13" t="s">
        <v>64</v>
      </c>
      <c r="I8" s="14"/>
      <c r="J8" s="14"/>
      <c r="K8" s="14"/>
      <c r="L8" s="14"/>
      <c r="M8" s="15"/>
    </row>
    <row r="9" spans="3:13" ht="15" customHeight="1">
      <c r="C9" s="8" t="s">
        <v>27</v>
      </c>
      <c r="D9" s="8"/>
      <c r="H9" s="13" t="s">
        <v>65</v>
      </c>
      <c r="I9" s="14"/>
      <c r="J9" s="14"/>
      <c r="K9" s="14"/>
      <c r="L9" s="14"/>
      <c r="M9" s="15"/>
    </row>
    <row r="10" spans="3:13">
      <c r="C10" s="9" t="s">
        <v>28</v>
      </c>
      <c r="D10" s="9"/>
      <c r="H10" s="13" t="s">
        <v>66</v>
      </c>
      <c r="I10" s="14"/>
      <c r="J10" s="14"/>
      <c r="K10" s="14"/>
      <c r="L10" s="14"/>
      <c r="M10" s="15"/>
    </row>
    <row r="11" spans="3:13">
      <c r="C11" s="9" t="s">
        <v>29</v>
      </c>
      <c r="D11" s="9"/>
      <c r="H11" s="13" t="s">
        <v>67</v>
      </c>
      <c r="I11" s="14"/>
      <c r="J11" s="14"/>
      <c r="K11" s="14"/>
      <c r="L11" s="14"/>
      <c r="M11" s="15"/>
    </row>
    <row r="12" spans="3:13">
      <c r="C12" s="9" t="s">
        <v>24</v>
      </c>
      <c r="D12" s="9"/>
      <c r="H12" s="13" t="s">
        <v>68</v>
      </c>
      <c r="I12" s="14"/>
      <c r="J12" s="14"/>
      <c r="K12" s="14"/>
      <c r="L12" s="14"/>
      <c r="M12" s="15"/>
    </row>
    <row r="13" spans="3:13">
      <c r="C13" s="9" t="s">
        <v>25</v>
      </c>
      <c r="D13" s="9"/>
      <c r="H13" s="13" t="s">
        <v>69</v>
      </c>
      <c r="I13" s="14"/>
      <c r="J13" s="14"/>
      <c r="K13" s="14"/>
      <c r="L13" s="14"/>
      <c r="M13" s="15"/>
    </row>
    <row r="14" spans="3:13">
      <c r="C14" s="9" t="s">
        <v>30</v>
      </c>
      <c r="D14" s="9"/>
      <c r="H14" s="13" t="s">
        <v>70</v>
      </c>
      <c r="I14" s="14"/>
      <c r="J14" s="14"/>
      <c r="K14" s="14"/>
      <c r="L14" s="14"/>
      <c r="M14" s="15"/>
    </row>
    <row r="15" spans="3:13">
      <c r="C15" s="9" t="s">
        <v>27</v>
      </c>
      <c r="D15" s="9"/>
      <c r="H15" s="13" t="s">
        <v>71</v>
      </c>
      <c r="I15" s="14"/>
      <c r="J15" s="14"/>
      <c r="K15" s="14"/>
      <c r="L15" s="14"/>
      <c r="M15" s="15"/>
    </row>
    <row r="16" spans="3:13">
      <c r="C16" s="8" t="s">
        <v>31</v>
      </c>
      <c r="D16" s="8"/>
      <c r="H16" s="13" t="s">
        <v>72</v>
      </c>
      <c r="I16" s="14"/>
      <c r="J16" s="14"/>
      <c r="K16" s="14"/>
      <c r="L16" s="14"/>
      <c r="M16" s="15"/>
    </row>
    <row r="17" spans="3:13">
      <c r="C17" s="8" t="s">
        <v>32</v>
      </c>
      <c r="D17" s="8"/>
      <c r="H17" s="13" t="s">
        <v>73</v>
      </c>
      <c r="I17" s="14"/>
      <c r="J17" s="14"/>
      <c r="K17" s="14"/>
      <c r="L17" s="14"/>
      <c r="M17" s="15"/>
    </row>
    <row r="18" spans="3:13" ht="15.75" thickBot="1">
      <c r="C18" s="8" t="s">
        <v>24</v>
      </c>
      <c r="D18" s="8"/>
      <c r="H18" s="16" t="s">
        <v>74</v>
      </c>
      <c r="I18" s="17"/>
      <c r="J18" s="17"/>
      <c r="K18" s="17"/>
      <c r="L18" s="17"/>
      <c r="M18" s="18"/>
    </row>
    <row r="19" spans="3:13">
      <c r="C19" s="8" t="s">
        <v>25</v>
      </c>
      <c r="D19" s="8"/>
    </row>
    <row r="20" spans="3:13">
      <c r="C20" s="8" t="s">
        <v>33</v>
      </c>
      <c r="D20" s="8"/>
      <c r="K20" t="s">
        <v>78</v>
      </c>
      <c r="L20" t="s">
        <v>79</v>
      </c>
    </row>
    <row r="21" spans="3:13">
      <c r="C21" s="8" t="s">
        <v>27</v>
      </c>
      <c r="D21" s="8"/>
      <c r="H21" t="s">
        <v>75</v>
      </c>
    </row>
    <row r="22" spans="3:13">
      <c r="C22" s="9" t="s">
        <v>34</v>
      </c>
      <c r="D22" s="9"/>
      <c r="H22" t="s">
        <v>23</v>
      </c>
    </row>
    <row r="23" spans="3:13">
      <c r="C23" s="9" t="s">
        <v>35</v>
      </c>
      <c r="D23" s="9"/>
      <c r="H23" t="s">
        <v>76</v>
      </c>
    </row>
    <row r="24" spans="3:13">
      <c r="C24" s="9" t="s">
        <v>24</v>
      </c>
      <c r="D24" s="9"/>
      <c r="H24" t="s">
        <v>39</v>
      </c>
    </row>
    <row r="25" spans="3:13">
      <c r="C25" s="9" t="s">
        <v>25</v>
      </c>
      <c r="D25" s="9"/>
      <c r="H25" t="s">
        <v>38</v>
      </c>
    </row>
    <row r="26" spans="3:13">
      <c r="C26" s="9" t="s">
        <v>36</v>
      </c>
      <c r="D26" s="9"/>
      <c r="H26" t="s">
        <v>77</v>
      </c>
      <c r="K26">
        <v>133000</v>
      </c>
      <c r="L26">
        <v>0.51</v>
      </c>
      <c r="M26">
        <f>+L26*K26</f>
        <v>67830</v>
      </c>
    </row>
    <row r="27" spans="3:13">
      <c r="C27" s="9" t="s">
        <v>27</v>
      </c>
      <c r="D27" s="9"/>
    </row>
    <row r="28" spans="3:13">
      <c r="C28" s="8" t="s">
        <v>37</v>
      </c>
      <c r="D28" s="8"/>
    </row>
    <row r="29" spans="3:13">
      <c r="C29" s="8" t="s">
        <v>23</v>
      </c>
      <c r="D29" s="8"/>
      <c r="H29" t="s">
        <v>80</v>
      </c>
    </row>
    <row r="30" spans="3:13">
      <c r="C30" s="8" t="s">
        <v>38</v>
      </c>
      <c r="D30" s="8"/>
      <c r="H30" t="s">
        <v>32</v>
      </c>
    </row>
    <row r="31" spans="3:13">
      <c r="C31" s="8" t="s">
        <v>39</v>
      </c>
      <c r="D31" s="8"/>
      <c r="H31" t="s">
        <v>81</v>
      </c>
    </row>
    <row r="32" spans="3:13">
      <c r="C32" s="8" t="s">
        <v>40</v>
      </c>
      <c r="D32" s="8"/>
      <c r="H32" t="s">
        <v>39</v>
      </c>
    </row>
    <row r="33" spans="3:13">
      <c r="C33" s="8" t="s">
        <v>41</v>
      </c>
      <c r="D33" s="8"/>
      <c r="H33" t="s">
        <v>38</v>
      </c>
    </row>
    <row r="34" spans="3:13">
      <c r="C34" s="9" t="s">
        <v>28</v>
      </c>
      <c r="D34" s="9"/>
      <c r="H34" t="s">
        <v>82</v>
      </c>
      <c r="K34" s="7">
        <v>1325674</v>
      </c>
      <c r="L34">
        <v>0.51</v>
      </c>
      <c r="M34">
        <f>+L34*K34</f>
        <v>676093.74</v>
      </c>
    </row>
    <row r="35" spans="3:13">
      <c r="C35" s="9" t="s">
        <v>29</v>
      </c>
      <c r="D35" s="9"/>
    </row>
    <row r="36" spans="3:13">
      <c r="C36" s="9" t="s">
        <v>38</v>
      </c>
      <c r="D36" s="9"/>
    </row>
    <row r="37" spans="3:13">
      <c r="C37" s="9" t="s">
        <v>39</v>
      </c>
      <c r="D37" s="9"/>
    </row>
    <row r="38" spans="3:13">
      <c r="C38" s="9" t="s">
        <v>42</v>
      </c>
      <c r="D38" s="9"/>
      <c r="H38" s="19" t="s">
        <v>83</v>
      </c>
    </row>
    <row r="39" spans="3:13">
      <c r="C39" s="9" t="s">
        <v>27</v>
      </c>
      <c r="D39" s="9"/>
      <c r="H39" s="19" t="s">
        <v>84</v>
      </c>
    </row>
    <row r="40" spans="3:13">
      <c r="C40" s="8" t="s">
        <v>31</v>
      </c>
      <c r="D40" s="8"/>
      <c r="H40" s="19"/>
    </row>
    <row r="41" spans="3:13">
      <c r="C41" s="8" t="s">
        <v>32</v>
      </c>
      <c r="D41" s="8"/>
      <c r="H41" s="20" t="s">
        <v>85</v>
      </c>
    </row>
    <row r="42" spans="3:13">
      <c r="C42" s="8" t="s">
        <v>38</v>
      </c>
      <c r="D42" s="8"/>
      <c r="H42" s="19" t="s">
        <v>86</v>
      </c>
    </row>
    <row r="43" spans="3:13">
      <c r="C43" s="8" t="s">
        <v>39</v>
      </c>
      <c r="D43" s="8"/>
      <c r="H43" s="19" t="s">
        <v>87</v>
      </c>
    </row>
    <row r="44" spans="3:13">
      <c r="C44" s="8" t="s">
        <v>43</v>
      </c>
      <c r="D44" s="8"/>
      <c r="H44" s="19"/>
    </row>
    <row r="45" spans="3:13">
      <c r="C45" s="8" t="s">
        <v>44</v>
      </c>
      <c r="D45" s="8"/>
      <c r="H45" s="20" t="s">
        <v>88</v>
      </c>
    </row>
    <row r="46" spans="3:13">
      <c r="C46" s="9" t="s">
        <v>34</v>
      </c>
      <c r="D46" s="9"/>
      <c r="H46" s="19" t="s">
        <v>89</v>
      </c>
    </row>
    <row r="47" spans="3:13">
      <c r="C47" s="9" t="s">
        <v>35</v>
      </c>
      <c r="D47" s="9"/>
      <c r="H47" s="19" t="s">
        <v>90</v>
      </c>
    </row>
    <row r="48" spans="3:13">
      <c r="C48" s="9" t="s">
        <v>38</v>
      </c>
      <c r="D48" s="9"/>
    </row>
    <row r="49" spans="3:4">
      <c r="C49" s="9" t="s">
        <v>39</v>
      </c>
      <c r="D49" s="9"/>
    </row>
    <row r="50" spans="3:4">
      <c r="C50" s="9" t="s">
        <v>45</v>
      </c>
      <c r="D50" s="9"/>
    </row>
    <row r="51" spans="3:4">
      <c r="C51" s="9" t="s">
        <v>46</v>
      </c>
      <c r="D51" s="9"/>
    </row>
    <row r="52" spans="3:4">
      <c r="C52" s="8" t="s">
        <v>37</v>
      </c>
      <c r="D52" s="8"/>
    </row>
    <row r="53" spans="3:4">
      <c r="C53" s="8" t="s">
        <v>23</v>
      </c>
      <c r="D53" s="8"/>
    </row>
    <row r="54" spans="3:4">
      <c r="C54" s="8" t="s">
        <v>47</v>
      </c>
      <c r="D54" s="8"/>
    </row>
    <row r="55" spans="3:4">
      <c r="C55" s="8" t="s">
        <v>48</v>
      </c>
      <c r="D55" s="8"/>
    </row>
    <row r="56" spans="3:4">
      <c r="C56" s="8" t="s">
        <v>49</v>
      </c>
      <c r="D56" s="8"/>
    </row>
    <row r="57" spans="3:4">
      <c r="C57" s="8" t="s">
        <v>27</v>
      </c>
      <c r="D57" s="8"/>
    </row>
    <row r="58" spans="3:4">
      <c r="C58" s="9" t="s">
        <v>28</v>
      </c>
      <c r="D58" s="9"/>
    </row>
    <row r="59" spans="3:4">
      <c r="C59" s="9" t="s">
        <v>29</v>
      </c>
      <c r="D59" s="9"/>
    </row>
    <row r="60" spans="3:4">
      <c r="C60" s="9" t="s">
        <v>47</v>
      </c>
      <c r="D60" s="9"/>
    </row>
    <row r="61" spans="3:4">
      <c r="C61" s="9" t="s">
        <v>48</v>
      </c>
      <c r="D61" s="9"/>
    </row>
    <row r="62" spans="3:4">
      <c r="C62" s="9" t="s">
        <v>50</v>
      </c>
      <c r="D62" s="9"/>
    </row>
    <row r="63" spans="3:4">
      <c r="C63" s="9" t="s">
        <v>27</v>
      </c>
      <c r="D63" s="9"/>
    </row>
    <row r="64" spans="3:4">
      <c r="C64" s="8" t="s">
        <v>31</v>
      </c>
      <c r="D64" s="8"/>
    </row>
    <row r="65" spans="3:4">
      <c r="C65" s="8" t="s">
        <v>32</v>
      </c>
      <c r="D65" s="8"/>
    </row>
    <row r="66" spans="3:4">
      <c r="C66" s="8" t="s">
        <v>47</v>
      </c>
      <c r="D66" s="8"/>
    </row>
    <row r="67" spans="3:4">
      <c r="C67" s="8" t="s">
        <v>48</v>
      </c>
      <c r="D67" s="8"/>
    </row>
    <row r="68" spans="3:4">
      <c r="C68" s="8" t="s">
        <v>51</v>
      </c>
      <c r="D68" s="8"/>
    </row>
    <row r="69" spans="3:4">
      <c r="C69" s="8" t="s">
        <v>27</v>
      </c>
      <c r="D69" s="8"/>
    </row>
    <row r="70" spans="3:4">
      <c r="C70" s="9" t="s">
        <v>34</v>
      </c>
      <c r="D70" s="9"/>
    </row>
    <row r="71" spans="3:4">
      <c r="C71" s="9" t="s">
        <v>35</v>
      </c>
      <c r="D71" s="9"/>
    </row>
    <row r="72" spans="3:4">
      <c r="C72" s="9" t="s">
        <v>47</v>
      </c>
      <c r="D72" s="9"/>
    </row>
    <row r="73" spans="3:4">
      <c r="C73" s="9" t="s">
        <v>48</v>
      </c>
      <c r="D73" s="9"/>
    </row>
    <row r="74" spans="3:4">
      <c r="C74" s="9" t="s">
        <v>30</v>
      </c>
      <c r="D74" s="9"/>
    </row>
    <row r="75" spans="3:4">
      <c r="C75" s="9" t="s">
        <v>27</v>
      </c>
      <c r="D75" s="9"/>
    </row>
    <row r="76" spans="3:4">
      <c r="C76" s="8" t="s">
        <v>37</v>
      </c>
      <c r="D76" s="8"/>
    </row>
    <row r="77" spans="3:4">
      <c r="C77" s="8" t="s">
        <v>23</v>
      </c>
      <c r="D77" s="8"/>
    </row>
    <row r="78" spans="3:4">
      <c r="C78" s="8" t="s">
        <v>52</v>
      </c>
      <c r="D78" s="8"/>
    </row>
    <row r="79" spans="3:4">
      <c r="C79" s="8" t="s">
        <v>53</v>
      </c>
      <c r="D79" s="8"/>
    </row>
    <row r="80" spans="3:4">
      <c r="C80" s="8" t="s">
        <v>54</v>
      </c>
      <c r="D80" s="8"/>
    </row>
    <row r="81" spans="3:4">
      <c r="C81" s="8" t="s">
        <v>27</v>
      </c>
      <c r="D81" s="8"/>
    </row>
    <row r="82" spans="3:4">
      <c r="C82" s="9" t="s">
        <v>28</v>
      </c>
      <c r="D82" s="9"/>
    </row>
    <row r="83" spans="3:4">
      <c r="C83" s="9" t="s">
        <v>29</v>
      </c>
      <c r="D83" s="9"/>
    </row>
    <row r="84" spans="3:4">
      <c r="C84" s="9" t="s">
        <v>52</v>
      </c>
      <c r="D84" s="9"/>
    </row>
    <row r="85" spans="3:4">
      <c r="C85" s="9" t="s">
        <v>53</v>
      </c>
      <c r="D85" s="9"/>
    </row>
    <row r="86" spans="3:4">
      <c r="C86" s="9" t="s">
        <v>55</v>
      </c>
      <c r="D86" s="9"/>
    </row>
    <row r="87" spans="3:4">
      <c r="C87" s="9" t="s">
        <v>27</v>
      </c>
      <c r="D87" s="9"/>
    </row>
    <row r="88" spans="3:4">
      <c r="C88" s="8" t="s">
        <v>31</v>
      </c>
      <c r="D88" s="8"/>
    </row>
    <row r="89" spans="3:4">
      <c r="C89" s="8" t="s">
        <v>32</v>
      </c>
      <c r="D89" s="8"/>
    </row>
    <row r="90" spans="3:4">
      <c r="C90" s="8" t="s">
        <v>52</v>
      </c>
      <c r="D90" s="8"/>
    </row>
    <row r="91" spans="3:4">
      <c r="C91" s="8" t="s">
        <v>53</v>
      </c>
      <c r="D91" s="8"/>
    </row>
    <row r="92" spans="3:4">
      <c r="C92" s="8" t="s">
        <v>56</v>
      </c>
      <c r="D92" s="8"/>
    </row>
    <row r="93" spans="3:4">
      <c r="C93" s="8" t="s">
        <v>27</v>
      </c>
      <c r="D93" s="8"/>
    </row>
    <row r="94" spans="3:4">
      <c r="C94" s="9" t="s">
        <v>34</v>
      </c>
      <c r="D94" s="9"/>
    </row>
    <row r="95" spans="3:4">
      <c r="C95" s="9" t="s">
        <v>35</v>
      </c>
      <c r="D95" s="9"/>
    </row>
    <row r="96" spans="3:4">
      <c r="C96" s="9" t="s">
        <v>52</v>
      </c>
      <c r="D96" s="9"/>
    </row>
    <row r="97" spans="3:4">
      <c r="C97" s="9" t="s">
        <v>53</v>
      </c>
      <c r="D97" s="9"/>
    </row>
    <row r="98" spans="3:4">
      <c r="C98" s="9" t="s">
        <v>57</v>
      </c>
      <c r="D98" s="9"/>
    </row>
    <row r="99" spans="3:4">
      <c r="C99" s="9" t="s">
        <v>58</v>
      </c>
      <c r="D99" s="9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Lectura de Matrices</vt:lpstr>
      <vt:lpstr>Lista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Carlos</dc:creator>
  <cp:lastModifiedBy>Luis Carlos Trotta</cp:lastModifiedBy>
  <dcterms:created xsi:type="dcterms:W3CDTF">2023-01-01T17:38:39Z</dcterms:created>
  <dcterms:modified xsi:type="dcterms:W3CDTF">2023-02-06T00:12:16Z</dcterms:modified>
</cp:coreProperties>
</file>