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uario\Documents\Estadías\Registro del Proyecto de Estadías y Reporte de Asesorías\"/>
    </mc:Choice>
  </mc:AlternateContent>
  <bookViews>
    <workbookView xWindow="0" yWindow="0" windowWidth="20490" windowHeight="7665" activeTab="1"/>
  </bookViews>
  <sheets>
    <sheet name="Registro proyecto de estadias" sheetId="1" r:id="rId1"/>
    <sheet name="Formato de Asesorías" sheetId="2" r:id="rId2"/>
  </sheets>
  <externalReferences>
    <externalReference r:id="rId3"/>
  </externalReferences>
  <definedNames>
    <definedName name="_xlnm.Print_Area" localSheetId="1">'Formato de Asesorías'!$A$2:$M$28</definedName>
    <definedName name="_xlnm.Print_Area" localSheetId="0">'Registro proyecto de estadias'!$A$2:$N$36</definedName>
  </definedNames>
  <calcPr calcId="162913"/>
</workbook>
</file>

<file path=xl/calcChain.xml><?xml version="1.0" encoding="utf-8"?>
<calcChain xmlns="http://schemas.openxmlformats.org/spreadsheetml/2006/main">
  <c r="B10" i="2" l="1"/>
  <c r="B33" i="1"/>
  <c r="K33" i="1"/>
  <c r="E10" i="2" l="1"/>
  <c r="E11" i="2"/>
  <c r="B9" i="2" l="1"/>
  <c r="B8" i="2"/>
  <c r="B7" i="2"/>
  <c r="B6" i="2"/>
  <c r="B5" i="2"/>
  <c r="B11" i="2"/>
  <c r="D12" i="2" l="1"/>
  <c r="C7" i="2"/>
  <c r="L6" i="2"/>
  <c r="L8" i="2"/>
  <c r="L7" i="2"/>
  <c r="I14" i="2"/>
  <c r="D14" i="2"/>
  <c r="D9" i="2"/>
  <c r="C8" i="2"/>
  <c r="C6" i="2"/>
  <c r="D5" i="2"/>
  <c r="K8" i="2"/>
  <c r="J7" i="2"/>
  <c r="J6" i="2"/>
  <c r="C25" i="2" l="1"/>
  <c r="G33" i="1" l="1"/>
</calcChain>
</file>

<file path=xl/sharedStrings.xml><?xml version="1.0" encoding="utf-8"?>
<sst xmlns="http://schemas.openxmlformats.org/spreadsheetml/2006/main" count="92" uniqueCount="85">
  <si>
    <t>Fecha de Inicio:</t>
  </si>
  <si>
    <t>Evidencias para medir resultados:</t>
  </si>
  <si>
    <t>programadas</t>
  </si>
  <si>
    <t>Fases detalladas</t>
  </si>
  <si>
    <t>.</t>
  </si>
  <si>
    <t>Nombre del proyecto:</t>
  </si>
  <si>
    <t xml:space="preserve">Objetivo general: </t>
  </si>
  <si>
    <t>Generación:</t>
  </si>
  <si>
    <t xml:space="preserve">Carrera: </t>
  </si>
  <si>
    <t xml:space="preserve">FO-UTEZ-VIN-02 </t>
  </si>
  <si>
    <t>Fecha de término:</t>
  </si>
  <si>
    <t xml:space="preserve">Grado y Grupo: </t>
  </si>
  <si>
    <t xml:space="preserve">Nivel académico: </t>
  </si>
  <si>
    <r>
      <t>Objetivos particulares</t>
    </r>
    <r>
      <rPr>
        <sz val="12"/>
        <rFont val="Arial"/>
        <family val="2"/>
      </rPr>
      <t xml:space="preserve">: </t>
    </r>
  </si>
  <si>
    <r>
      <t>Fechas de término</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</si>
  <si>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</si>
  <si>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</si>
  <si>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</si>
  <si>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</si>
  <si>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</si>
  <si>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Rev. 05</t>
  </si>
  <si>
    <t>Empresa o Institución:</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</si>
  <si>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</si>
  <si>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</si>
  <si>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</si>
  <si>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</si>
  <si>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</si>
  <si>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</si>
  <si>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</si>
  <si>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</si>
  <si>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</si>
  <si>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</si>
  <si>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</si>
  <si>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</si>
  <si>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</si>
  <si>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</si>
  <si>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</si>
  <si>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</si>
  <si>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20213TN002</t>
  </si>
  <si>
    <t>6ºA</t>
  </si>
  <si>
    <t>TSU: Técnico Superior Universitario</t>
  </si>
  <si>
    <t>Tecnologías de la Información</t>
  </si>
  <si>
    <t>Desarrollo de Software Multiplataforma</t>
  </si>
  <si>
    <t>I.T.I. Erick Mireles Merchant</t>
  </si>
  <si>
    <t>Acción TI</t>
  </si>
  <si>
    <t>PEUTEZ</t>
  </si>
  <si>
    <t>Presentación del Asesor y Estudiante</t>
  </si>
  <si>
    <t>Ninguna</t>
  </si>
  <si>
    <t>Revisión Capitulo 1 Reporte de Estadía</t>
  </si>
  <si>
    <t>T.S.U. Obed Ariel Hurtado Hernández</t>
  </si>
  <si>
    <t>Redacción Justificación y Antecedentes</t>
  </si>
  <si>
    <t xml:space="preserve"> 39va.</t>
  </si>
  <si>
    <t>Revisión Corrección Capitulo 1 Reporte de Estadía</t>
  </si>
  <si>
    <t>Mìnimo Detalles de Ortografìa</t>
  </si>
  <si>
    <t>Optimizar el proceso de programación y seguimiento de citas para trámites, garantizando una gestión eficiente y ordenada que permita a los usuarios realizar sus trámites de manera rápida y efectiva, reduciendo tiempos de espera y mejorando la experiencia del usuario.</t>
  </si>
  <si>
    <t>Implementar el aprendizaje automático en un entorno virtual.</t>
  </si>
  <si>
    <t>Reporte de Estadías Completo</t>
  </si>
  <si>
    <t>Reporte de Asesorías Completo</t>
  </si>
  <si>
    <t>Cronograma de Seguimiento</t>
  </si>
  <si>
    <t>Inicio</t>
  </si>
  <si>
    <t>Planeación</t>
  </si>
  <si>
    <t>Analisis y Diseño</t>
  </si>
  <si>
    <t>Codificación</t>
  </si>
  <si>
    <t>Pruebas</t>
  </si>
  <si>
    <t>Cierre</t>
  </si>
  <si>
    <t>Tomar un curso por medio de la plataforma Udemy en la tecnología Spring Boot.</t>
  </si>
  <si>
    <t>Sugerir la aplicación para crear la base de datos (Visual Studio Code) y descargar las extensiones necesarias para su desarrollo.</t>
  </si>
  <si>
    <t>Generar un cronograma de segumiento para establecer tiempos.</t>
  </si>
  <si>
    <t>Presentar avances con el asesor empresarial.</t>
  </si>
  <si>
    <t>Reaizar los reportes requeridos por la empresa.</t>
  </si>
  <si>
    <t>Implementar los módulos de control de administrador, ventanilla y solicitante.</t>
  </si>
  <si>
    <t>Luis Eduardo Bahena Castillo</t>
  </si>
  <si>
    <t>Diseñar la base de datos mediante la implementación de Servicios Web REST.</t>
  </si>
  <si>
    <t>Carta de Liberación</t>
  </si>
  <si>
    <t>SISTEMA DE CONTROL DE TRÁMITES - MÓDULO WEB SEGUIMIENTO DE VENTANILLAS</t>
  </si>
  <si>
    <t>Revisión Capítulo Final Reporte de Estadía</t>
  </si>
  <si>
    <t>Revisión Capítulos 2 y 3 Reporte de Estadía</t>
  </si>
  <si>
    <t>Correción Capítulo 3 y Capitulo 4</t>
  </si>
  <si>
    <t>Subir documentos</t>
  </si>
  <si>
    <t>DRA. Martha Fabiola Wences Díaz</t>
  </si>
  <si>
    <t>DIRECTORA DE CARRERA</t>
  </si>
  <si>
    <t>ASESOR UNIVERSITARIO</t>
  </si>
  <si>
    <t xml:space="preserve"> ASESOR EMPRESARIAL</t>
  </si>
  <si>
    <t xml:space="preserve">Asesor empresarial: </t>
  </si>
  <si>
    <t xml:space="preserve">Asesor universitario: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</si>
</sst>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11"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
      <sz val="11"/>
      <name val="Arial"/>
      <family val="2"/>
    </font>
  </fonts>
  <fills count="2">
    <fill>
      <patternFill patternType="none"/>
    </fill>
    <fill>
      <patternFill patternType="gray125"/>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13">
    <xf numFmtId="0" fontId="0" fillId="0" borderId="0" xfId="0"/>
    <xf numFmtId="0" fontId="6" fillId="0" borderId="14" xfId="0" applyFont="1" applyBorder="1" applyProtection="1"/>
    <xf numFmtId="0" fontId="3" fillId="0" borderId="0" xfId="0" applyFont="1" applyProtection="1">
      <protection locked="0"/>
    </xf>
    <xf numFmtId="0" fontId="3" fillId="0" borderId="0" xfId="0" applyFont="1" applyBorder="1" applyProtection="1">
      <protection locked="0"/>
    </xf>
    <xf numFmtId="0" fontId="6" fillId="0" borderId="0" xfId="0" applyFont="1" applyProtection="1">
      <protection locked="0"/>
    </xf>
    <xf numFmtId="0" fontId="2" fillId="0" borderId="0" xfId="0" applyFont="1" applyBorder="1" applyProtection="1">
      <protection locked="0"/>
    </xf>
    <xf numFmtId="0" fontId="6" fillId="0" borderId="0" xfId="0" applyFont="1" applyBorder="1" applyProtection="1">
      <protection locked="0"/>
    </xf>
    <xf numFmtId="0" fontId="2" fillId="0" borderId="0" xfId="0" applyFont="1" applyBorder="1" applyAlignment="1" applyProtection="1">
      <alignment horizontal="left"/>
      <protection locked="0"/>
    </xf>
    <xf numFmtId="0" fontId="2"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Border="1" applyAlignment="1" applyProtection="1">
      <alignment wrapText="1"/>
      <protection locked="0"/>
    </xf>
    <xf numFmtId="0" fontId="3" fillId="0" borderId="0" xfId="0" applyFont="1" applyBorder="1" applyAlignment="1" applyProtection="1">
      <alignment horizontal="center"/>
      <protection locked="0"/>
    </xf>
    <xf numFmtId="0" fontId="3" fillId="0" borderId="0" xfId="0" applyFont="1" applyBorder="1" applyAlignment="1" applyProtection="1">
      <alignment horizontal="left"/>
      <protection locked="0"/>
    </xf>
    <xf numFmtId="0" fontId="1" fillId="0" borderId="1" xfId="0" applyFont="1" applyBorder="1" applyAlignment="1" applyProtection="1">
      <alignment vertical="top" wrapText="1"/>
    </xf>
    <xf numFmtId="0" fontId="2" fillId="0" borderId="3" xfId="0" applyFont="1" applyBorder="1" applyAlignment="1" applyProtection="1">
      <alignment vertical="top"/>
    </xf>
    <xf numFmtId="0" fontId="2" fillId="0" borderId="4" xfId="0" applyFont="1" applyBorder="1" applyProtection="1"/>
    <xf numFmtId="0" fontId="3" fillId="0" borderId="6" xfId="0" applyFont="1" applyBorder="1" applyProtection="1"/>
    <xf numFmtId="0" fontId="1" fillId="0" borderId="8" xfId="0" applyFont="1" applyBorder="1" applyAlignment="1" applyProtection="1">
      <alignment horizontal="right"/>
    </xf>
    <xf numFmtId="0" fontId="2" fillId="0" borderId="2" xfId="0" applyFont="1" applyBorder="1" applyProtection="1"/>
    <xf numFmtId="0" fontId="6" fillId="0" borderId="2" xfId="0" applyFont="1" applyBorder="1" applyProtection="1"/>
    <xf numFmtId="0" fontId="6" fillId="0" borderId="3" xfId="0" applyFont="1" applyBorder="1" applyProtection="1"/>
    <xf numFmtId="0" fontId="2" fillId="0" borderId="1" xfId="0" applyFont="1" applyBorder="1" applyAlignment="1" applyProtection="1">
      <alignment vertical="top"/>
    </xf>
    <xf numFmtId="0" fontId="6" fillId="0" borderId="2" xfId="0" applyFont="1" applyBorder="1" applyAlignment="1" applyProtection="1">
      <alignment vertical="top"/>
    </xf>
    <xf numFmtId="0" fontId="6" fillId="0" borderId="3" xfId="0" applyFont="1" applyBorder="1" applyAlignment="1" applyProtection="1">
      <alignment vertical="top"/>
    </xf>
    <xf numFmtId="0" fontId="2" fillId="0" borderId="21" xfId="0" applyFont="1" applyBorder="1" applyAlignment="1" applyProtection="1">
      <alignment vertical="top"/>
    </xf>
    <xf numFmtId="0" fontId="6" fillId="0" borderId="19" xfId="0" applyFont="1" applyBorder="1" applyAlignment="1" applyProtection="1">
      <alignment vertical="top"/>
    </xf>
    <xf numFmtId="0" fontId="6" fillId="0" borderId="20" xfId="0" applyFont="1" applyBorder="1" applyAlignment="1" applyProtection="1">
      <alignment vertical="top"/>
    </xf>
    <xf numFmtId="0" fontId="2" fillId="0" borderId="19" xfId="0" applyFont="1" applyBorder="1" applyAlignment="1" applyProtection="1">
      <alignment vertical="top"/>
    </xf>
    <xf numFmtId="0" fontId="2" fillId="0" borderId="20" xfId="0" applyFont="1" applyBorder="1" applyAlignment="1" applyProtection="1">
      <alignment vertical="top"/>
    </xf>
    <xf numFmtId="0" fontId="6" fillId="0" borderId="0" xfId="0" applyFont="1" applyBorder="1" applyProtection="1"/>
    <xf numFmtId="0" fontId="2" fillId="0" borderId="0" xfId="0" applyFont="1" applyBorder="1" applyAlignment="1" applyProtection="1">
      <alignment horizontal="left"/>
    </xf>
    <xf numFmtId="0" fontId="2" fillId="0" borderId="17" xfId="0" applyFont="1" applyBorder="1" applyAlignment="1" applyProtection="1">
      <alignment horizontal="left"/>
    </xf>
    <xf numFmtId="0" fontId="6" fillId="0" borderId="5" xfId="0" applyFont="1" applyBorder="1" applyProtection="1"/>
    <xf numFmtId="0" fontId="2" fillId="0" borderId="13" xfId="0" applyFont="1" applyBorder="1" applyProtection="1"/>
    <xf numFmtId="0" fontId="6" fillId="0" borderId="16" xfId="0" applyFont="1" applyBorder="1" applyProtection="1"/>
    <xf numFmtId="0" fontId="2" fillId="0" borderId="0" xfId="0" applyFont="1" applyBorder="1" applyAlignment="1" applyProtection="1"/>
    <xf numFmtId="0" fontId="0" fillId="0" borderId="5" xfId="0" applyBorder="1"/>
    <xf numFmtId="0" fontId="2" fillId="0" borderId="9" xfId="0" applyFont="1" applyBorder="1" applyAlignment="1" applyProtection="1">
      <alignment vertical="center"/>
    </xf>
    <xf numFmtId="0" fontId="6" fillId="0" borderId="10" xfId="0" applyFont="1" applyBorder="1" applyAlignment="1" applyProtection="1">
      <alignment vertical="center" wrapText="1"/>
    </xf>
    <xf numFmtId="0" fontId="6" fillId="0" borderId="10" xfId="0" applyFont="1" applyBorder="1" applyAlignment="1" applyProtection="1">
      <alignment vertical="center"/>
    </xf>
    <xf numFmtId="0" fontId="2" fillId="0" borderId="7" xfId="0" applyFont="1" applyBorder="1" applyAlignment="1" applyProtection="1">
      <alignment vertical="center"/>
    </xf>
    <xf numFmtId="0" fontId="6" fillId="0" borderId="7" xfId="0" applyFont="1" applyBorder="1" applyAlignment="1" applyProtection="1">
      <alignment vertical="center"/>
    </xf>
    <xf numFmtId="0" fontId="2" fillId="0" borderId="10" xfId="0" applyFont="1" applyBorder="1" applyAlignment="1" applyProtection="1">
      <alignment horizontal="right" vertical="center"/>
      <protection locked="0"/>
    </xf>
    <xf numFmtId="0" fontId="7" fillId="0" borderId="0" xfId="0" applyFont="1" applyBorder="1" applyAlignment="1" applyProtection="1">
      <alignment horizontal="center"/>
      <protection locked="0"/>
    </xf>
    <xf numFmtId="0" fontId="7" fillId="0" borderId="10" xfId="0" applyFont="1" applyBorder="1" applyAlignment="1" applyProtection="1">
      <alignment horizontal="right" vertical="center"/>
    </xf>
    <xf numFmtId="0" fontId="2" fillId="0" borderId="15" xfId="0" applyFont="1" applyFill="1" applyBorder="1" applyAlignment="1" applyProtection="1">
      <alignment vertical="center"/>
    </xf>
    <xf numFmtId="0" fontId="6" fillId="0" borderId="14" xfId="0" applyFont="1" applyFill="1" applyBorder="1" applyAlignment="1" applyProtection="1">
      <alignment vertical="center"/>
    </xf>
    <xf numFmtId="0" fontId="3" fillId="0" borderId="0" xfId="1" applyProtection="1">
      <protection locked="0"/>
    </xf>
    <xf numFmtId="0" fontId="1" fillId="0" borderId="1" xfId="1" applyFont="1" applyFill="1" applyBorder="1" applyAlignment="1" applyProtection="1">
      <alignment vertical="top" wrapText="1"/>
    </xf>
    <xf numFmtId="0" fontId="2" fillId="0" borderId="3" xfId="1" applyFont="1" applyFill="1" applyBorder="1" applyAlignment="1" applyProtection="1">
      <alignment vertical="top"/>
    </xf>
    <xf numFmtId="0" fontId="2" fillId="0" borderId="4" xfId="1" applyFont="1" applyFill="1" applyBorder="1" applyProtection="1"/>
    <xf numFmtId="0" fontId="3" fillId="0" borderId="5" xfId="1" applyFill="1" applyBorder="1" applyProtection="1"/>
    <xf numFmtId="0" fontId="3" fillId="0" borderId="6" xfId="1" applyFill="1" applyBorder="1" applyProtection="1"/>
    <xf numFmtId="0" fontId="1" fillId="0" borderId="8" xfId="1" applyFont="1" applyFill="1" applyBorder="1" applyAlignment="1" applyProtection="1">
      <alignment horizontal="right"/>
    </xf>
    <xf numFmtId="0" fontId="2" fillId="0" borderId="15" xfId="1" applyFont="1" applyFill="1" applyBorder="1" applyProtection="1"/>
    <xf numFmtId="0" fontId="6" fillId="0" borderId="14" xfId="1" applyFont="1" applyFill="1" applyBorder="1" applyProtection="1"/>
    <xf numFmtId="0" fontId="6" fillId="0" borderId="0" xfId="1" applyFont="1" applyProtection="1">
      <protection locked="0"/>
    </xf>
    <xf numFmtId="0" fontId="6" fillId="0" borderId="10" xfId="1" applyFont="1" applyFill="1" applyBorder="1" applyAlignment="1" applyProtection="1">
      <alignment horizontal="left"/>
    </xf>
    <xf numFmtId="0" fontId="6" fillId="0" borderId="11" xfId="1" applyFont="1" applyFill="1" applyBorder="1" applyAlignment="1" applyProtection="1"/>
    <xf numFmtId="0" fontId="2" fillId="0" borderId="10" xfId="1" applyFont="1" applyFill="1" applyBorder="1" applyAlignment="1" applyProtection="1">
      <alignment horizontal="right"/>
    </xf>
    <xf numFmtId="0" fontId="6" fillId="0" borderId="10" xfId="1" applyFont="1" applyFill="1" applyBorder="1" applyAlignment="1" applyProtection="1">
      <alignment wrapText="1"/>
    </xf>
    <xf numFmtId="49" fontId="2" fillId="0" borderId="22" xfId="1" applyNumberFormat="1" applyFont="1" applyFill="1" applyBorder="1" applyAlignment="1" applyProtection="1">
      <alignment horizontal="right" vertical="center" wrapText="1"/>
    </xf>
    <xf numFmtId="0" fontId="6" fillId="0" borderId="6" xfId="1" applyFont="1" applyBorder="1" applyProtection="1">
      <protection locked="0"/>
    </xf>
    <xf numFmtId="0" fontId="6" fillId="0" borderId="18" xfId="1" applyFont="1" applyBorder="1" applyProtection="1">
      <protection locked="0"/>
    </xf>
    <xf numFmtId="0" fontId="6" fillId="0" borderId="7" xfId="1" applyFont="1" applyBorder="1" applyProtection="1">
      <protection locked="0"/>
    </xf>
    <xf numFmtId="0" fontId="6" fillId="0" borderId="25" xfId="1" applyFont="1" applyBorder="1" applyProtection="1">
      <protection locked="0"/>
    </xf>
    <xf numFmtId="0" fontId="6" fillId="0" borderId="8" xfId="1" applyFont="1" applyBorder="1" applyProtection="1">
      <protection locked="0"/>
    </xf>
    <xf numFmtId="0" fontId="6" fillId="0" borderId="0" xfId="1" applyFont="1" applyProtection="1"/>
    <xf numFmtId="0" fontId="9" fillId="0" borderId="0" xfId="1" applyFont="1" applyProtection="1"/>
    <xf numFmtId="0" fontId="6" fillId="0" borderId="10" xfId="0" applyFont="1" applyBorder="1" applyAlignment="1" applyProtection="1">
      <alignment vertical="center"/>
      <protection locked="0"/>
    </xf>
    <xf numFmtId="15" fontId="3" fillId="0" borderId="32" xfId="1" applyNumberFormat="1" applyFont="1" applyBorder="1" applyAlignment="1" applyProtection="1">
      <alignment horizontal="center"/>
      <protection locked="0"/>
    </xf>
    <xf numFmtId="15" fontId="3" fillId="0" borderId="9" xfId="1" applyNumberFormat="1" applyFont="1" applyBorder="1" applyAlignment="1" applyProtection="1">
      <alignment horizontal="center"/>
      <protection locked="0"/>
    </xf>
    <xf numFmtId="0" fontId="10" fillId="0" borderId="4"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5" xfId="0" applyFont="1" applyBorder="1" applyAlignment="1" applyProtection="1">
      <alignment horizontal="left" vertical="top" wrapText="1"/>
      <protection locked="0"/>
    </xf>
    <xf numFmtId="0" fontId="7" fillId="0" borderId="14" xfId="0" applyFont="1" applyBorder="1" applyAlignment="1" applyProtection="1">
      <alignment horizontal="center"/>
    </xf>
    <xf numFmtId="0" fontId="2" fillId="0" borderId="19" xfId="0" applyFont="1" applyBorder="1" applyAlignment="1" applyProtection="1">
      <alignment horizontal="center"/>
    </xf>
    <xf numFmtId="0" fontId="2" fillId="0" borderId="0" xfId="0" applyFont="1" applyFill="1" applyBorder="1" applyAlignment="1" applyProtection="1">
      <alignment horizontal="center"/>
    </xf>
    <xf numFmtId="0" fontId="6" fillId="0" borderId="4" xfId="0"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6" xfId="0" applyFont="1" applyBorder="1" applyAlignment="1" applyProtection="1">
      <alignment horizontal="left" wrapText="1"/>
      <protection locked="0"/>
    </xf>
    <xf numFmtId="0" fontId="6" fillId="0" borderId="7" xfId="0" applyFont="1" applyBorder="1" applyAlignment="1" applyProtection="1">
      <alignment horizontal="left" wrapText="1"/>
      <protection locked="0"/>
    </xf>
    <xf numFmtId="0" fontId="6" fillId="0" borderId="25" xfId="0" applyFont="1" applyBorder="1" applyAlignment="1" applyProtection="1">
      <alignment horizontal="left" wrapText="1"/>
      <protection locked="0"/>
    </xf>
    <xf numFmtId="0" fontId="6" fillId="0" borderId="0" xfId="0" applyFont="1" applyBorder="1" applyAlignment="1" applyProtection="1">
      <alignment horizontal="center" vertical="top" wrapText="1"/>
      <protection locked="0"/>
    </xf>
    <xf numFmtId="0" fontId="6" fillId="0" borderId="0" xfId="0" applyFont="1" applyBorder="1" applyAlignment="1" applyProtection="1">
      <alignment horizontal="center" vertical="center" wrapText="1"/>
      <protection locked="0"/>
    </xf>
    <xf numFmtId="0" fontId="2" fillId="0" borderId="0" xfId="0" applyFont="1" applyBorder="1" applyAlignment="1" applyProtection="1">
      <alignment horizontal="center"/>
    </xf>
    <xf numFmtId="0" fontId="6" fillId="0" borderId="0" xfId="0" applyFont="1" applyAlignment="1" applyProtection="1"/>
    <xf numFmtId="0" fontId="10" fillId="0" borderId="6" xfId="0" applyFont="1" applyBorder="1" applyAlignment="1" applyProtection="1">
      <alignment horizontal="left" vertical="top" wrapText="1"/>
      <protection locked="0"/>
    </xf>
    <xf numFmtId="0" fontId="10" fillId="0" borderId="7" xfId="0"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0" fontId="6" fillId="0" borderId="0" xfId="0" applyFont="1" applyBorder="1" applyAlignment="1" applyProtection="1">
      <alignment horizontal="center" wrapText="1"/>
      <protection locked="0"/>
    </xf>
    <xf numFmtId="0" fontId="7" fillId="0" borderId="0" xfId="0" applyFont="1" applyBorder="1" applyAlignment="1" applyProtection="1">
      <alignment horizontal="center"/>
    </xf>
    <xf numFmtId="0" fontId="6" fillId="0" borderId="12" xfId="0" applyFont="1"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6" fillId="0" borderId="18" xfId="0" applyFont="1" applyBorder="1" applyAlignment="1" applyProtection="1">
      <alignment horizontal="left" vertical="center"/>
      <protection locked="0"/>
    </xf>
    <xf numFmtId="0" fontId="0" fillId="0" borderId="8" xfId="0" applyBorder="1" applyAlignment="1" applyProtection="1">
      <alignment horizontal="left" vertical="center"/>
      <protection locked="0"/>
    </xf>
    <xf numFmtId="15" fontId="6" fillId="0" borderId="12" xfId="0" applyNumberFormat="1" applyFont="1" applyBorder="1" applyAlignment="1" applyProtection="1">
      <alignment horizontal="left" vertical="center"/>
      <protection locked="0"/>
    </xf>
    <xf numFmtId="0" fontId="6" fillId="0" borderId="4"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11" xfId="0" applyFont="1" applyBorder="1" applyAlignment="1" applyProtection="1">
      <alignment horizontal="left" vertical="center" wrapText="1"/>
      <protection locked="0"/>
    </xf>
    <xf numFmtId="0" fontId="10" fillId="0" borderId="0" xfId="0" applyFont="1" applyBorder="1" applyAlignment="1" applyProtection="1">
      <alignment horizontal="left" vertical="top"/>
      <protection locked="0"/>
    </xf>
    <xf numFmtId="0" fontId="10" fillId="0" borderId="5" xfId="0" applyFont="1" applyBorder="1" applyAlignment="1" applyProtection="1">
      <alignment horizontal="left" vertical="top"/>
      <protection locked="0"/>
    </xf>
    <xf numFmtId="0" fontId="6" fillId="0" borderId="4"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10" fillId="0" borderId="15" xfId="0" applyFont="1" applyBorder="1" applyAlignment="1" applyProtection="1">
      <alignment horizontal="center" vertical="top" wrapText="1"/>
      <protection locked="0"/>
    </xf>
    <xf numFmtId="0" fontId="10" fillId="0" borderId="14" xfId="0" applyFont="1" applyBorder="1" applyAlignment="1" applyProtection="1">
      <alignment horizontal="center" vertical="top" wrapText="1"/>
      <protection locked="0"/>
    </xf>
    <xf numFmtId="0" fontId="10" fillId="0" borderId="16" xfId="0" applyFont="1" applyBorder="1" applyAlignment="1" applyProtection="1">
      <alignment horizontal="center" vertical="top" wrapText="1"/>
      <protection locked="0"/>
    </xf>
    <xf numFmtId="0" fontId="10" fillId="0" borderId="15" xfId="0" applyFont="1" applyBorder="1" applyAlignment="1" applyProtection="1">
      <alignment horizontal="left" vertical="top" wrapText="1"/>
      <protection locked="0"/>
    </xf>
    <xf numFmtId="0" fontId="10" fillId="0" borderId="14" xfId="0" applyFont="1" applyBorder="1" applyAlignment="1" applyProtection="1">
      <alignment horizontal="left" vertical="top" wrapText="1"/>
      <protection locked="0"/>
    </xf>
    <xf numFmtId="0" fontId="10" fillId="0" borderId="16" xfId="0" applyFont="1" applyBorder="1" applyAlignment="1" applyProtection="1">
      <alignment horizontal="left" vertical="top" wrapText="1"/>
      <protection locked="0"/>
    </xf>
    <xf numFmtId="0" fontId="2" fillId="0" borderId="26" xfId="0" applyFont="1" applyBorder="1" applyAlignment="1" applyProtection="1">
      <alignment horizontal="left" vertical="center"/>
    </xf>
    <xf numFmtId="0" fontId="2" fillId="0" borderId="22" xfId="0" applyFont="1" applyBorder="1" applyAlignment="1" applyProtection="1">
      <alignment horizontal="left" vertical="center"/>
    </xf>
    <xf numFmtId="0" fontId="6" fillId="0" borderId="4" xfId="0" applyFont="1" applyBorder="1" applyAlignment="1" applyProtection="1">
      <alignment horizontal="center" vertical="top"/>
      <protection locked="0"/>
    </xf>
    <xf numFmtId="0" fontId="6" fillId="0" borderId="0" xfId="0" applyFont="1" applyBorder="1" applyAlignment="1" applyProtection="1">
      <alignment horizontal="center" vertical="top"/>
      <protection locked="0"/>
    </xf>
    <xf numFmtId="0" fontId="6" fillId="0" borderId="5" xfId="0" applyFont="1" applyBorder="1" applyAlignment="1" applyProtection="1">
      <alignment horizontal="center" vertical="top"/>
      <protection locked="0"/>
    </xf>
    <xf numFmtId="164" fontId="6" fillId="0" borderId="22" xfId="0" applyNumberFormat="1" applyFont="1" applyBorder="1" applyAlignment="1" applyProtection="1">
      <alignment horizontal="left" vertical="center"/>
      <protection locked="0"/>
    </xf>
    <xf numFmtId="164" fontId="6" fillId="0" borderId="27" xfId="0" applyNumberFormat="1" applyFont="1" applyBorder="1" applyAlignment="1" applyProtection="1">
      <alignment horizontal="left" vertical="center"/>
      <protection locked="0"/>
    </xf>
    <xf numFmtId="0" fontId="6" fillId="0" borderId="15" xfId="0" applyFont="1" applyBorder="1" applyAlignment="1" applyProtection="1">
      <alignment horizontal="center"/>
      <protection locked="0"/>
    </xf>
    <xf numFmtId="0" fontId="6" fillId="0" borderId="14" xfId="0" applyFont="1" applyBorder="1" applyAlignment="1" applyProtection="1">
      <alignment horizontal="center"/>
      <protection locked="0"/>
    </xf>
    <xf numFmtId="0" fontId="6" fillId="0" borderId="16" xfId="0" applyFont="1" applyBorder="1" applyAlignment="1" applyProtection="1">
      <alignment horizontal="center"/>
      <protection locked="0"/>
    </xf>
    <xf numFmtId="0" fontId="6" fillId="0" borderId="10" xfId="0" applyFont="1" applyBorder="1" applyAlignment="1" applyProtection="1">
      <alignment horizontal="left" vertical="center"/>
    </xf>
    <xf numFmtId="0" fontId="6" fillId="0" borderId="11" xfId="0" applyFont="1" applyBorder="1" applyAlignment="1" applyProtection="1">
      <alignment horizontal="left" vertical="center"/>
    </xf>
    <xf numFmtId="0" fontId="6" fillId="0" borderId="21" xfId="0" applyFont="1" applyFill="1" applyBorder="1" applyAlignment="1" applyProtection="1">
      <alignment horizontal="left" vertical="center" wrapText="1"/>
      <protection locked="0"/>
    </xf>
    <xf numFmtId="0" fontId="6" fillId="0" borderId="19" xfId="0" applyFont="1" applyFill="1" applyBorder="1" applyAlignment="1" applyProtection="1">
      <alignment horizontal="left" vertical="center" wrapText="1"/>
      <protection locked="0"/>
    </xf>
    <xf numFmtId="0" fontId="6" fillId="0" borderId="23" xfId="0" applyFont="1" applyFill="1" applyBorder="1" applyAlignment="1" applyProtection="1">
      <alignment horizontal="left" vertical="center" wrapText="1"/>
      <protection locked="0"/>
    </xf>
    <xf numFmtId="15" fontId="6" fillId="0" borderId="17" xfId="0" applyNumberFormat="1" applyFont="1" applyBorder="1" applyAlignment="1" applyProtection="1">
      <alignment horizontal="left" vertical="center"/>
      <protection locked="0"/>
    </xf>
    <xf numFmtId="0" fontId="6" fillId="0" borderId="20" xfId="0" applyFont="1" applyBorder="1" applyAlignment="1" applyProtection="1">
      <alignment horizontal="left" vertical="center"/>
      <protection locked="0"/>
    </xf>
    <xf numFmtId="0" fontId="6"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4" fontId="6" fillId="0" borderId="22" xfId="0" applyNumberFormat="1" applyFont="1" applyBorder="1" applyAlignment="1" applyProtection="1">
      <alignment horizontal="left" vertical="center" wrapText="1"/>
      <protection locked="0"/>
    </xf>
    <xf numFmtId="0" fontId="4" fillId="0" borderId="1" xfId="0" applyFont="1" applyBorder="1" applyAlignment="1" applyProtection="1">
      <alignment horizontal="center" vertical="center"/>
    </xf>
    <xf numFmtId="0" fontId="4" fillId="0" borderId="2" xfId="0" applyFont="1" applyBorder="1" applyAlignment="1" applyProtection="1">
      <alignment horizontal="center" vertical="center"/>
    </xf>
    <xf numFmtId="0" fontId="4" fillId="0" borderId="3" xfId="0" applyFont="1" applyBorder="1" applyAlignment="1" applyProtection="1">
      <alignment horizontal="center" vertical="center"/>
    </xf>
    <xf numFmtId="0" fontId="1" fillId="0" borderId="4"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5" xfId="0" applyFont="1" applyBorder="1" applyAlignment="1" applyProtection="1">
      <alignment horizontal="center" vertical="center"/>
    </xf>
    <xf numFmtId="0" fontId="5" fillId="0" borderId="6" xfId="0" applyFont="1" applyFill="1" applyBorder="1" applyAlignment="1" applyProtection="1">
      <alignment horizontal="center"/>
    </xf>
    <xf numFmtId="0" fontId="5" fillId="0" borderId="7" xfId="0" applyFont="1" applyFill="1" applyBorder="1" applyAlignment="1" applyProtection="1">
      <alignment horizontal="center"/>
    </xf>
    <xf numFmtId="0" fontId="5" fillId="0" borderId="8" xfId="0" applyFont="1" applyFill="1" applyBorder="1" applyAlignment="1" applyProtection="1">
      <alignment horizontal="center"/>
    </xf>
    <xf numFmtId="0" fontId="2" fillId="0" borderId="9" xfId="0" applyFont="1" applyBorder="1" applyAlignment="1" applyProtection="1">
      <alignment horizontal="left" vertical="center"/>
    </xf>
    <xf numFmtId="0" fontId="2" fillId="0" borderId="10" xfId="0" applyFont="1" applyBorder="1" applyAlignment="1" applyProtection="1">
      <alignment horizontal="left" vertical="center"/>
    </xf>
    <xf numFmtId="0" fontId="6" fillId="0" borderId="28" xfId="0" applyFont="1" applyBorder="1" applyAlignment="1" applyProtection="1">
      <alignment horizontal="left" vertical="center" wrapText="1"/>
      <protection locked="0"/>
    </xf>
    <xf numFmtId="0" fontId="6" fillId="0" borderId="2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0" fontId="3" fillId="0" borderId="33" xfId="1" applyFont="1" applyBorder="1" applyAlignment="1" applyProtection="1">
      <alignment horizontal="center"/>
      <protection locked="0"/>
    </xf>
    <xf numFmtId="0" fontId="3" fillId="0" borderId="29" xfId="1" applyFont="1" applyBorder="1" applyAlignment="1" applyProtection="1">
      <alignment horizontal="center"/>
      <protection locked="0"/>
    </xf>
    <xf numFmtId="0" fontId="3" fillId="0" borderId="35" xfId="1" applyFont="1" applyBorder="1" applyAlignment="1" applyProtection="1">
      <alignment horizontal="center"/>
      <protection locked="0"/>
    </xf>
    <xf numFmtId="0" fontId="3" fillId="0" borderId="11" xfId="1" applyFont="1" applyBorder="1" applyAlignment="1" applyProtection="1">
      <alignment horizontal="center"/>
      <protection locked="0"/>
    </xf>
    <xf numFmtId="0" fontId="3" fillId="0" borderId="35" xfId="1" applyFont="1" applyBorder="1" applyAlignment="1" applyProtection="1">
      <alignment horizontal="center" wrapText="1"/>
      <protection locked="0"/>
    </xf>
    <xf numFmtId="0" fontId="3" fillId="0" borderId="10" xfId="1" applyFont="1" applyBorder="1" applyAlignment="1" applyProtection="1">
      <alignment horizontal="center" wrapText="1"/>
      <protection locked="0"/>
    </xf>
    <xf numFmtId="0" fontId="3" fillId="0" borderId="36" xfId="1" applyFont="1" applyBorder="1" applyAlignment="1" applyProtection="1">
      <alignment horizontal="center" wrapText="1"/>
      <protection locked="0"/>
    </xf>
    <xf numFmtId="0" fontId="3" fillId="0" borderId="10" xfId="1" applyFont="1" applyBorder="1" applyAlignment="1" applyProtection="1">
      <alignment horizontal="center"/>
      <protection locked="0"/>
    </xf>
    <xf numFmtId="0" fontId="3" fillId="0" borderId="36" xfId="1" applyFont="1" applyBorder="1" applyAlignment="1" applyProtection="1">
      <alignment horizontal="center"/>
      <protection locked="0"/>
    </xf>
    <xf numFmtId="0" fontId="2" fillId="0" borderId="14" xfId="1" applyFont="1" applyBorder="1" applyAlignment="1" applyProtection="1">
      <alignment horizontal="center"/>
      <protection locked="0"/>
    </xf>
    <xf numFmtId="0" fontId="2" fillId="0" borderId="19" xfId="1" applyFont="1" applyBorder="1" applyAlignment="1" applyProtection="1">
      <alignment horizontal="center" vertical="center"/>
    </xf>
    <xf numFmtId="0" fontId="6" fillId="0" borderId="37" xfId="1" applyFont="1" applyBorder="1" applyAlignment="1" applyProtection="1">
      <alignment horizontal="center"/>
      <protection locked="0"/>
    </xf>
    <xf numFmtId="0" fontId="6" fillId="0" borderId="38" xfId="1" applyFont="1" applyBorder="1" applyAlignment="1" applyProtection="1">
      <alignment horizontal="center"/>
      <protection locked="0"/>
    </xf>
    <xf numFmtId="0" fontId="2" fillId="0" borderId="14" xfId="1" applyFont="1" applyBorder="1" applyAlignment="1" applyProtection="1">
      <alignment horizontal="center"/>
    </xf>
    <xf numFmtId="0" fontId="3" fillId="0" borderId="39" xfId="1" applyFont="1" applyBorder="1" applyAlignment="1" applyProtection="1">
      <alignment horizontal="center"/>
      <protection locked="0"/>
    </xf>
    <xf numFmtId="0" fontId="2" fillId="0" borderId="30" xfId="1" applyFont="1" applyFill="1" applyBorder="1" applyAlignment="1" applyProtection="1">
      <alignment horizontal="center" wrapText="1"/>
    </xf>
    <xf numFmtId="0" fontId="6" fillId="0" borderId="31" xfId="1" applyFont="1" applyFill="1" applyBorder="1" applyAlignment="1" applyProtection="1">
      <alignment wrapText="1"/>
    </xf>
    <xf numFmtId="0" fontId="2" fillId="0" borderId="1" xfId="1" applyFont="1" applyFill="1" applyBorder="1" applyAlignment="1" applyProtection="1">
      <alignment horizontal="center"/>
    </xf>
    <xf numFmtId="0" fontId="2" fillId="0" borderId="2" xfId="1" applyFont="1" applyFill="1" applyBorder="1" applyAlignment="1" applyProtection="1">
      <alignment horizontal="center"/>
    </xf>
    <xf numFmtId="0" fontId="2" fillId="0" borderId="3" xfId="1" applyFont="1" applyFill="1" applyBorder="1" applyAlignment="1" applyProtection="1">
      <alignment horizontal="center"/>
    </xf>
    <xf numFmtId="0" fontId="2" fillId="0" borderId="6" xfId="1" applyFont="1" applyFill="1" applyBorder="1" applyAlignment="1" applyProtection="1">
      <alignment horizontal="center"/>
    </xf>
    <xf numFmtId="0" fontId="2" fillId="0" borderId="7" xfId="1" applyFont="1" applyFill="1" applyBorder="1" applyAlignment="1" applyProtection="1">
      <alignment horizontal="center"/>
    </xf>
    <xf numFmtId="0" fontId="2" fillId="0" borderId="8" xfId="1" applyFont="1" applyFill="1" applyBorder="1" applyAlignment="1" applyProtection="1">
      <alignment horizontal="center"/>
    </xf>
    <xf numFmtId="0" fontId="2" fillId="0" borderId="1" xfId="1" applyFont="1" applyFill="1" applyBorder="1" applyAlignment="1" applyProtection="1">
      <alignment horizontal="center" wrapText="1"/>
    </xf>
    <xf numFmtId="0" fontId="2" fillId="0" borderId="3" xfId="1" applyFont="1" applyFill="1" applyBorder="1" applyAlignment="1" applyProtection="1">
      <alignment horizontal="center" wrapText="1"/>
    </xf>
    <xf numFmtId="0" fontId="2" fillId="0" borderId="4" xfId="1" applyFont="1" applyFill="1" applyBorder="1" applyAlignment="1" applyProtection="1">
      <alignment horizontal="center" wrapText="1"/>
    </xf>
    <xf numFmtId="0" fontId="2" fillId="0" borderId="5" xfId="1" applyFont="1" applyFill="1" applyBorder="1" applyAlignment="1" applyProtection="1">
      <alignment horizontal="center" wrapText="1"/>
    </xf>
    <xf numFmtId="0" fontId="6" fillId="0" borderId="10" xfId="1" applyFont="1" applyFill="1" applyBorder="1" applyAlignment="1" applyProtection="1">
      <alignment horizontal="left" wrapText="1"/>
    </xf>
    <xf numFmtId="0" fontId="6" fillId="0" borderId="11" xfId="1" applyFont="1" applyFill="1" applyBorder="1" applyAlignment="1" applyProtection="1">
      <alignment horizontal="left" wrapText="1"/>
    </xf>
    <xf numFmtId="0" fontId="2" fillId="0" borderId="21" xfId="1" applyFont="1" applyFill="1" applyBorder="1" applyAlignment="1" applyProtection="1">
      <alignment horizontal="left" vertical="center"/>
    </xf>
    <xf numFmtId="0" fontId="2" fillId="0" borderId="19" xfId="1" applyFont="1" applyFill="1" applyBorder="1" applyAlignment="1" applyProtection="1">
      <alignment horizontal="left" vertical="center"/>
    </xf>
    <xf numFmtId="0" fontId="2" fillId="0" borderId="15" xfId="1" applyFont="1" applyFill="1" applyBorder="1" applyAlignment="1" applyProtection="1">
      <alignment horizontal="left" vertical="center"/>
    </xf>
    <xf numFmtId="0" fontId="2" fillId="0" borderId="14" xfId="1" applyFont="1" applyFill="1" applyBorder="1" applyAlignment="1" applyProtection="1">
      <alignment horizontal="left" vertical="center"/>
    </xf>
    <xf numFmtId="0" fontId="6" fillId="0" borderId="19" xfId="1" applyNumberFormat="1" applyFont="1" applyFill="1" applyBorder="1" applyAlignment="1" applyProtection="1">
      <alignment horizontal="left" vertical="center"/>
    </xf>
    <xf numFmtId="0" fontId="6" fillId="0" borderId="20" xfId="1" applyNumberFormat="1" applyFont="1" applyFill="1" applyBorder="1" applyAlignment="1" applyProtection="1">
      <alignment horizontal="left" vertical="center"/>
    </xf>
    <xf numFmtId="0" fontId="6" fillId="0" borderId="14" xfId="1" applyNumberFormat="1" applyFont="1" applyFill="1" applyBorder="1" applyAlignment="1" applyProtection="1">
      <alignment horizontal="left" vertical="center"/>
    </xf>
    <xf numFmtId="0" fontId="6" fillId="0" borderId="16" xfId="1" applyNumberFormat="1" applyFont="1" applyFill="1" applyBorder="1" applyAlignment="1" applyProtection="1">
      <alignment horizontal="left" vertical="center"/>
    </xf>
    <xf numFmtId="0" fontId="2" fillId="0" borderId="26" xfId="1" applyFont="1" applyFill="1" applyBorder="1" applyAlignment="1" applyProtection="1">
      <alignment horizontal="left" vertical="center"/>
    </xf>
    <xf numFmtId="0" fontId="6" fillId="0" borderId="22" xfId="1" applyFont="1" applyFill="1" applyBorder="1" applyAlignment="1" applyProtection="1">
      <alignment horizontal="left" vertical="center"/>
    </xf>
    <xf numFmtId="164" fontId="6" fillId="0" borderId="22" xfId="1" applyNumberFormat="1" applyFont="1" applyFill="1" applyBorder="1" applyAlignment="1" applyProtection="1">
      <alignment horizontal="left" vertical="center" wrapText="1"/>
    </xf>
    <xf numFmtId="164" fontId="6" fillId="0" borderId="22" xfId="1" applyNumberFormat="1" applyFont="1" applyFill="1" applyBorder="1" applyAlignment="1" applyProtection="1">
      <alignment horizontal="left" vertical="center"/>
    </xf>
    <xf numFmtId="164" fontId="6" fillId="0" borderId="27" xfId="1" applyNumberFormat="1" applyFont="1" applyFill="1" applyBorder="1" applyAlignment="1" applyProtection="1">
      <alignment horizontal="left" vertical="center"/>
    </xf>
    <xf numFmtId="0" fontId="2" fillId="0" borderId="6" xfId="1" applyFont="1" applyFill="1" applyBorder="1" applyAlignment="1" applyProtection="1">
      <alignment horizontal="center" wrapText="1"/>
    </xf>
    <xf numFmtId="0" fontId="2" fillId="0" borderId="8" xfId="1" applyFont="1" applyFill="1" applyBorder="1" applyAlignment="1" applyProtection="1">
      <alignment horizontal="center" wrapText="1"/>
    </xf>
    <xf numFmtId="0" fontId="3" fillId="0" borderId="28" xfId="1" applyFont="1" applyBorder="1" applyAlignment="1" applyProtection="1">
      <alignment horizontal="center"/>
      <protection locked="0"/>
    </xf>
    <xf numFmtId="0" fontId="3" fillId="0" borderId="34" xfId="1" applyFont="1" applyBorder="1" applyAlignment="1" applyProtection="1">
      <alignment horizontal="center"/>
      <protection locked="0"/>
    </xf>
    <xf numFmtId="0" fontId="6" fillId="0" borderId="10" xfId="1" applyFont="1" applyFill="1" applyBorder="1" applyAlignment="1" applyProtection="1">
      <alignment horizontal="left"/>
    </xf>
    <xf numFmtId="0" fontId="6" fillId="0" borderId="11" xfId="1" applyFont="1" applyFill="1" applyBorder="1" applyAlignment="1" applyProtection="1">
      <alignment horizontal="left"/>
    </xf>
    <xf numFmtId="0" fontId="8" fillId="0" borderId="1" xfId="1" applyFont="1" applyFill="1" applyBorder="1" applyAlignment="1" applyProtection="1">
      <alignment horizontal="center" vertical="center"/>
    </xf>
    <xf numFmtId="0" fontId="8" fillId="0" borderId="2" xfId="1" applyFont="1" applyFill="1" applyBorder="1" applyAlignment="1" applyProtection="1">
      <alignment horizontal="center" vertical="center"/>
    </xf>
    <xf numFmtId="0" fontId="8" fillId="0" borderId="3" xfId="1" applyFont="1" applyFill="1" applyBorder="1" applyAlignment="1" applyProtection="1">
      <alignment horizontal="center" vertical="center"/>
    </xf>
    <xf numFmtId="0" fontId="1" fillId="0" borderId="4" xfId="1" applyFont="1" applyFill="1" applyBorder="1" applyAlignment="1" applyProtection="1">
      <alignment horizontal="center" vertical="center"/>
    </xf>
    <xf numFmtId="0" fontId="1" fillId="0" borderId="0" xfId="1" applyFont="1" applyFill="1" applyBorder="1" applyAlignment="1" applyProtection="1">
      <alignment horizontal="center" vertical="center"/>
    </xf>
    <xf numFmtId="0" fontId="1" fillId="0" borderId="5" xfId="1" applyFont="1" applyFill="1" applyBorder="1" applyAlignment="1" applyProtection="1">
      <alignment horizontal="center" vertical="center"/>
    </xf>
    <xf numFmtId="0" fontId="5" fillId="0" borderId="6" xfId="1" applyFont="1" applyFill="1" applyBorder="1" applyAlignment="1" applyProtection="1">
      <alignment horizontal="center"/>
    </xf>
    <xf numFmtId="0" fontId="5" fillId="0" borderId="7" xfId="1" applyFont="1" applyFill="1" applyBorder="1" applyAlignment="1" applyProtection="1">
      <alignment horizontal="center"/>
    </xf>
    <xf numFmtId="0" fontId="5" fillId="0" borderId="8" xfId="1" applyFont="1" applyFill="1" applyBorder="1" applyAlignment="1" applyProtection="1">
      <alignment horizontal="center"/>
    </xf>
    <xf numFmtId="0" fontId="6" fillId="0" borderId="14" xfId="1" applyFont="1" applyFill="1" applyBorder="1" applyAlignment="1" applyProtection="1">
      <alignment horizontal="left" wrapText="1"/>
    </xf>
    <xf numFmtId="0" fontId="6" fillId="0" borderId="16" xfId="1" applyFont="1" applyFill="1" applyBorder="1" applyAlignment="1" applyProtection="1">
      <alignment horizontal="left" wrapText="1"/>
    </xf>
    <xf numFmtId="0" fontId="2" fillId="0" borderId="10" xfId="1" applyFont="1" applyFill="1" applyBorder="1" applyAlignment="1" applyProtection="1">
      <alignment horizontal="right"/>
    </xf>
    <xf numFmtId="0" fontId="6" fillId="0" borderId="10" xfId="1" applyFont="1" applyFill="1" applyBorder="1" applyAlignment="1" applyProtection="1">
      <alignment horizontal="left" vertical="center"/>
    </xf>
    <xf numFmtId="0" fontId="6" fillId="0" borderId="11" xfId="1" applyFont="1" applyFill="1" applyBorder="1" applyAlignment="1" applyProtection="1">
      <alignment horizontal="left" vertical="center"/>
    </xf>
    <xf numFmtId="0" fontId="2" fillId="0" borderId="9" xfId="1" applyFont="1" applyFill="1" applyBorder="1" applyAlignment="1" applyProtection="1">
      <alignment horizontal="left"/>
    </xf>
    <xf numFmtId="0" fontId="2" fillId="0" borderId="10" xfId="1" applyFont="1" applyFill="1" applyBorder="1" applyAlignment="1" applyProtection="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33</xdr:row>
      <xdr:rowOff>0</xdr:rowOff>
    </xdr:from>
    <xdr:to>
      <xdr:col>9</xdr:col>
      <xdr:colOff>581025</xdr:colOff>
      <xdr:row>33</xdr:row>
      <xdr:rowOff>1588</xdr:rowOff>
    </xdr:to>
    <xdr:cxnSp macro="">
      <xdr:nvCxnSpPr>
        <xdr:cNvPr id="9" name="8 Conector recto"/>
        <xdr:cNvCxnSpPr/>
      </xdr:nvCxnSpPr>
      <xdr:spPr bwMode="auto">
        <a:xfrm>
          <a:off x="3724275" y="7000875"/>
          <a:ext cx="2524125" cy="158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437090</xdr:colOff>
      <xdr:row>1</xdr:row>
      <xdr:rowOff>27285</xdr:rowOff>
    </xdr:from>
    <xdr:to>
      <xdr:col>12</xdr:col>
      <xdr:colOff>655004</xdr:colOff>
      <xdr:row>3</xdr:row>
      <xdr:rowOff>148167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1757" y="80202"/>
          <a:ext cx="1307997" cy="618298"/>
        </a:xfrm>
        <a:prstGeom prst="rect">
          <a:avLst/>
        </a:prstGeom>
      </xdr:spPr>
    </xdr:pic>
    <xdr:clientData/>
  </xdr:twoCellAnchor>
  <xdr:twoCellAnchor editAs="oneCell">
    <xdr:from>
      <xdr:col>0</xdr:col>
      <xdr:colOff>0</xdr:colOff>
      <xdr:row>35</xdr:row>
      <xdr:rowOff>32546</xdr:rowOff>
    </xdr:from>
    <xdr:to>
      <xdr:col>14</xdr:col>
      <xdr:colOff>10583</xdr:colOff>
      <xdr:row>35</xdr:row>
      <xdr:rowOff>433917</xdr:rowOff>
    </xdr:to>
    <xdr:pic>
      <xdr:nvPicPr>
        <xdr:cNvPr id="5" name="4 Imagen" descr="C:\Users\Usuario\Desktop\IMAGEN\2016\5.png"/>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639" b="10075"/>
        <a:stretch/>
      </xdr:blipFill>
      <xdr:spPr bwMode="auto">
        <a:xfrm>
          <a:off x="0" y="7652546"/>
          <a:ext cx="10890250" cy="401371"/>
        </a:xfrm>
        <a:prstGeom prst="rect">
          <a:avLst/>
        </a:prstGeom>
        <a:noFill/>
        <a:ln>
          <a:noFill/>
        </a:ln>
        <a:extLst>
          <a:ext uri="{53640926-AAD7-44D8-BBD7-CCE9431645EC}">
            <a14:shadowObscured xmlns:a14="http://schemas.microsoft.com/office/drawing/2010/main"/>
          </a:ext>
        </a:extLst>
      </xdr:spPr>
    </xdr:pic>
    <xdr:clientData/>
  </xdr:twoCellAnchor>
  <xdr:twoCellAnchor>
    <xdr:from>
      <xdr:col>1</xdr:col>
      <xdr:colOff>71438</xdr:colOff>
      <xdr:row>34</xdr:row>
      <xdr:rowOff>107157</xdr:rowOff>
    </xdr:from>
    <xdr:to>
      <xdr:col>12</xdr:col>
      <xdr:colOff>833437</xdr:colOff>
      <xdr:row>34</xdr:row>
      <xdr:rowOff>457766</xdr:rowOff>
    </xdr:to>
    <xdr:sp macro="" textlink="">
      <xdr:nvSpPr>
        <xdr:cNvPr id="6" name="Cuadro de texto 2"/>
        <xdr:cNvSpPr txBox="1">
          <a:spLocks noChangeArrowheads="1"/>
        </xdr:cNvSpPr>
      </xdr:nvSpPr>
      <xdr:spPr bwMode="auto">
        <a:xfrm>
          <a:off x="285751" y="7096126"/>
          <a:ext cx="9775030" cy="350609"/>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oneCellAnchor>
    <xdr:from>
      <xdr:col>0</xdr:col>
      <xdr:colOff>1</xdr:colOff>
      <xdr:row>26</xdr:row>
      <xdr:rowOff>442911</xdr:rowOff>
    </xdr:from>
    <xdr:ext cx="9324974" cy="381001"/>
    <xdr:pic>
      <xdr:nvPicPr>
        <xdr:cNvPr id="3" name="3 Imagen" descr="C:\Users\Usuario\Desktop\IMAGEN\2016\5.png"/>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639" b="10075"/>
        <a:stretch/>
      </xdr:blipFill>
      <xdr:spPr bwMode="auto">
        <a:xfrm>
          <a:off x="1" y="6786561"/>
          <a:ext cx="9324974" cy="381001"/>
        </a:xfrm>
        <a:prstGeom prst="rect">
          <a:avLst/>
        </a:prstGeom>
        <a:noFill/>
        <a:ln>
          <a:noFill/>
        </a:ln>
        <a:extLst>
          <a:ext uri="{53640926-AAD7-44D8-BBD7-CCE9431645EC}">
            <a14:shadowObscured xmlns:a14="http://schemas.microsoft.com/office/drawing/2010/main"/>
          </a:ext>
        </a:extLst>
      </xdr:spPr>
    </xdr:pic>
    <xdr:clientData/>
  </xdr:oneCellAnchor>
  <xdr:twoCellAnchor>
    <xdr:from>
      <xdr:col>0</xdr:col>
      <xdr:colOff>95249</xdr:colOff>
      <xdr:row>26</xdr:row>
      <xdr:rowOff>0</xdr:rowOff>
    </xdr:from>
    <xdr:to>
      <xdr:col>12</xdr:col>
      <xdr:colOff>1019174</xdr:colOff>
      <xdr:row>26</xdr:row>
      <xdr:rowOff>440531</xdr:rowOff>
    </xdr:to>
    <xdr:sp macro="" textlink="">
      <xdr:nvSpPr>
        <xdr:cNvPr id="4" name="Cuadro de texto 2"/>
        <xdr:cNvSpPr txBox="1">
          <a:spLocks noChangeArrowheads="1"/>
        </xdr:cNvSpPr>
      </xdr:nvSpPr>
      <xdr:spPr bwMode="auto">
        <a:xfrm>
          <a:off x="95249" y="8458200"/>
          <a:ext cx="11134725"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twoCellAnchor editAs="oneCell">
    <xdr:from>
      <xdr:col>11</xdr:col>
      <xdr:colOff>695325</xdr:colOff>
      <xdr:row>16</xdr:row>
      <xdr:rowOff>38101</xdr:rowOff>
    </xdr:from>
    <xdr:to>
      <xdr:col>12</xdr:col>
      <xdr:colOff>219075</xdr:colOff>
      <xdr:row>16</xdr:row>
      <xdr:rowOff>330270</xdr:rowOff>
    </xdr:to>
    <xdr:pic>
      <xdr:nvPicPr>
        <xdr:cNvPr id="5" name="Imagen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77200" y="3324226"/>
          <a:ext cx="485775" cy="292169"/>
        </a:xfrm>
        <a:prstGeom prst="rect">
          <a:avLst/>
        </a:prstGeom>
      </xdr:spPr>
    </xdr:pic>
    <xdr:clientData/>
  </xdr:twoCellAnchor>
  <xdr:twoCellAnchor editAs="oneCell">
    <xdr:from>
      <xdr:col>11</xdr:col>
      <xdr:colOff>695325</xdr:colOff>
      <xdr:row>17</xdr:row>
      <xdr:rowOff>57151</xdr:rowOff>
    </xdr:from>
    <xdr:to>
      <xdr:col>12</xdr:col>
      <xdr:colOff>219075</xdr:colOff>
      <xdr:row>17</xdr:row>
      <xdr:rowOff>349320</xdr:rowOff>
    </xdr:to>
    <xdr:pic>
      <xdr:nvPicPr>
        <xdr:cNvPr id="6" name="Imagen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77200" y="3695701"/>
          <a:ext cx="485775" cy="292169"/>
        </a:xfrm>
        <a:prstGeom prst="rect">
          <a:avLst/>
        </a:prstGeom>
      </xdr:spPr>
    </xdr:pic>
    <xdr:clientData/>
  </xdr:twoCellAnchor>
  <xdr:twoCellAnchor editAs="oneCell">
    <xdr:from>
      <xdr:col>11</xdr:col>
      <xdr:colOff>704850</xdr:colOff>
      <xdr:row>18</xdr:row>
      <xdr:rowOff>57151</xdr:rowOff>
    </xdr:from>
    <xdr:to>
      <xdr:col>12</xdr:col>
      <xdr:colOff>228600</xdr:colOff>
      <xdr:row>18</xdr:row>
      <xdr:rowOff>349320</xdr:rowOff>
    </xdr:to>
    <xdr:pic>
      <xdr:nvPicPr>
        <xdr:cNvPr id="7" name="Imagen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86725" y="4114801"/>
          <a:ext cx="485775" cy="292169"/>
        </a:xfrm>
        <a:prstGeom prst="rect">
          <a:avLst/>
        </a:prstGeom>
      </xdr:spPr>
    </xdr:pic>
    <xdr:clientData/>
  </xdr:twoCellAnchor>
  <xdr:twoCellAnchor editAs="oneCell">
    <xdr:from>
      <xdr:col>11</xdr:col>
      <xdr:colOff>704850</xdr:colOff>
      <xdr:row>19</xdr:row>
      <xdr:rowOff>38101</xdr:rowOff>
    </xdr:from>
    <xdr:to>
      <xdr:col>12</xdr:col>
      <xdr:colOff>228600</xdr:colOff>
      <xdr:row>19</xdr:row>
      <xdr:rowOff>330270</xdr:rowOff>
    </xdr:to>
    <xdr:pic>
      <xdr:nvPicPr>
        <xdr:cNvPr id="8" name="Imagen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86725" y="4486276"/>
          <a:ext cx="485775" cy="292169"/>
        </a:xfrm>
        <a:prstGeom prst="rect">
          <a:avLst/>
        </a:prstGeom>
      </xdr:spPr>
    </xdr:pic>
    <xdr:clientData/>
  </xdr:twoCellAnchor>
  <xdr:twoCellAnchor editAs="oneCell">
    <xdr:from>
      <xdr:col>11</xdr:col>
      <xdr:colOff>704850</xdr:colOff>
      <xdr:row>20</xdr:row>
      <xdr:rowOff>28576</xdr:rowOff>
    </xdr:from>
    <xdr:to>
      <xdr:col>12</xdr:col>
      <xdr:colOff>228600</xdr:colOff>
      <xdr:row>20</xdr:row>
      <xdr:rowOff>320745</xdr:rowOff>
    </xdr:to>
    <xdr:pic>
      <xdr:nvPicPr>
        <xdr:cNvPr id="9" name="Imagen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86725" y="4829176"/>
          <a:ext cx="485775" cy="2921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J7" t="str">
            <v xml:space="preserve">Grado y Grupo: </v>
          </cell>
        </row>
        <row r="8">
          <cell r="J8" t="str">
            <v xml:space="preserve">     Área: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2"/>
  <sheetViews>
    <sheetView showGridLines="0" view="pageBreakPreview" zoomScale="90" zoomScaleNormal="90" zoomScaleSheetLayoutView="90" workbookViewId="0">
      <selection activeCell="G33" sqref="G33:J33"/>
    </sheetView>
  </sheetViews>
  <sheetFormatPr baseColWidth="10" defaultRowHeight="12.75" x14ac:dyDescent="0.2"/>
  <cols>
    <col min="1" max="1" width="3.140625" style="2" customWidth="1"/>
    <col min="2" max="2" width="14.140625" style="2" customWidth="1"/>
    <col min="3" max="3" width="12.5703125" style="2" customWidth="1"/>
    <col min="4" max="4" width="14.5703125" style="2" customWidth="1"/>
    <col min="5" max="5" width="14.85546875" style="2" customWidth="1"/>
    <col min="6" max="6" width="20.42578125" style="2" customWidth="1"/>
    <col min="7" max="7" width="11.42578125" style="2"/>
    <col min="8" max="8" width="10.140625" style="2" customWidth="1"/>
    <col min="9" max="9" width="2.42578125" style="2" customWidth="1"/>
    <col min="10" max="10" width="14" style="2" customWidth="1"/>
    <col min="11" max="11" width="10.28515625" style="2" customWidth="1"/>
    <col min="12" max="12" width="16.28515625" style="2" customWidth="1"/>
    <col min="13" max="13" width="15" style="2" customWidth="1"/>
    <col min="14" max="14" width="3.5703125" style="2" customWidth="1"/>
    <col min="15" max="16384" width="11.42578125" style="2"/>
  </cols>
  <sheetData>
    <row r="1" spans="2:18" ht="3.75" customHeight="1" thickBot="1" x14ac:dyDescent="0.25"/>
    <row r="2" spans="2:18" ht="21.75" customHeight="1" x14ac:dyDescent="0.2">
      <c r="B2" s="134" t="s">
        <v>22</v>
      </c>
      <c r="C2" s="135"/>
      <c r="D2" s="135"/>
      <c r="E2" s="135"/>
      <c r="F2" s="135"/>
      <c r="G2" s="135"/>
      <c r="H2" s="135"/>
      <c r="I2" s="135"/>
      <c r="J2" s="135"/>
      <c r="K2" s="136"/>
      <c r="L2" s="13"/>
      <c r="M2" s="14"/>
    </row>
    <row r="3" spans="2:18" ht="17.25" customHeight="1" x14ac:dyDescent="0.25">
      <c r="B3" s="137" t="s">
        <v>9</v>
      </c>
      <c r="C3" s="138"/>
      <c r="D3" s="138"/>
      <c r="E3" s="138"/>
      <c r="F3" s="138"/>
      <c r="G3" s="138"/>
      <c r="H3" s="138"/>
      <c r="I3" s="138"/>
      <c r="J3" s="138"/>
      <c r="K3" s="139"/>
      <c r="L3" s="15"/>
      <c r="M3" s="36"/>
    </row>
    <row r="4" spans="2:18" ht="15" customHeight="1" thickBot="1" x14ac:dyDescent="0.25">
      <c r="B4" s="140" t="s">
        <v>20</v>
      </c>
      <c r="C4" s="141"/>
      <c r="D4" s="141"/>
      <c r="E4" s="141"/>
      <c r="F4" s="141"/>
      <c r="G4" s="141"/>
      <c r="H4" s="141"/>
      <c r="I4" s="141"/>
      <c r="J4" s="141"/>
      <c r="K4" s="142"/>
      <c r="L4" s="16"/>
      <c r="M4" s="17"/>
    </row>
    <row r="5" spans="2:18" s="4" customFormat="1" ht="15.75" x14ac:dyDescent="0.2">
      <c r="B5" s="45" t="s">
        <v>19</v>
      </c>
      <c r="C5" s="46"/>
      <c r="D5" s="145" t="s">
        <v>71</v>
      </c>
      <c r="E5" s="145"/>
      <c r="F5" s="145"/>
      <c r="G5" s="145"/>
      <c r="H5" s="145"/>
      <c r="I5" s="145"/>
      <c r="J5" s="145"/>
      <c r="K5" s="145"/>
      <c r="L5" s="145"/>
      <c r="M5" s="146"/>
    </row>
    <row r="6" spans="2:18" s="4" customFormat="1" ht="15.75" x14ac:dyDescent="0.2">
      <c r="B6" s="37" t="s">
        <v>7</v>
      </c>
      <c r="C6" s="147" t="s">
        <v>51</v>
      </c>
      <c r="D6" s="147"/>
      <c r="E6" s="147"/>
      <c r="F6" s="147"/>
      <c r="G6" s="147"/>
      <c r="H6" s="147"/>
      <c r="I6" s="147"/>
      <c r="J6" s="44" t="s">
        <v>17</v>
      </c>
      <c r="K6" s="124" t="s">
        <v>38</v>
      </c>
      <c r="L6" s="124"/>
      <c r="M6" s="125"/>
    </row>
    <row r="7" spans="2:18" s="4" customFormat="1" ht="15.75" x14ac:dyDescent="0.2">
      <c r="B7" s="143" t="s">
        <v>12</v>
      </c>
      <c r="C7" s="144"/>
      <c r="D7" s="69" t="s">
        <v>40</v>
      </c>
      <c r="E7" s="69"/>
      <c r="F7" s="69"/>
      <c r="G7" s="69"/>
      <c r="H7" s="69"/>
      <c r="I7" s="69"/>
      <c r="J7" s="144" t="s">
        <v>11</v>
      </c>
      <c r="K7" s="144"/>
      <c r="L7" s="147" t="s">
        <v>39</v>
      </c>
      <c r="M7" s="148"/>
    </row>
    <row r="8" spans="2:18" s="4" customFormat="1" ht="15.75" x14ac:dyDescent="0.2">
      <c r="B8" s="37" t="s">
        <v>8</v>
      </c>
      <c r="C8" s="124" t="s">
        <v>41</v>
      </c>
      <c r="D8" s="124"/>
      <c r="E8" s="124"/>
      <c r="F8" s="124"/>
      <c r="G8" s="124"/>
      <c r="H8" s="124"/>
      <c r="I8" s="124"/>
      <c r="J8" s="42" t="s">
        <v>16</v>
      </c>
      <c r="K8" s="131" t="s">
        <v>42</v>
      </c>
      <c r="L8" s="131"/>
      <c r="M8" s="132"/>
    </row>
    <row r="9" spans="2:18" s="4" customFormat="1" ht="15.75" x14ac:dyDescent="0.2">
      <c r="B9" s="37" t="s">
        <v>21</v>
      </c>
      <c r="C9" s="38"/>
      <c r="D9" s="101" t="s">
        <v>44</v>
      </c>
      <c r="E9" s="101"/>
      <c r="F9" s="101"/>
      <c r="G9" s="101"/>
      <c r="H9" s="101"/>
      <c r="I9" s="101"/>
      <c r="J9" s="101"/>
      <c r="K9" s="101"/>
      <c r="L9" s="101"/>
      <c r="M9" s="102"/>
    </row>
    <row r="10" spans="2:18" s="4" customFormat="1" ht="15.75" x14ac:dyDescent="0.2">
      <c r="B10" s="37" t="s">
        <v>83</v>
      </c>
      <c r="C10" s="39"/>
      <c r="D10" s="39"/>
      <c r="E10" s="124" t="s">
        <v>49</v>
      </c>
      <c r="F10" s="124"/>
      <c r="G10" s="124"/>
      <c r="H10" s="124"/>
      <c r="I10" s="124"/>
      <c r="J10" s="124"/>
      <c r="K10" s="124"/>
      <c r="L10" s="124"/>
      <c r="M10" s="125"/>
    </row>
    <row r="11" spans="2:18" s="4" customFormat="1" ht="15.75" x14ac:dyDescent="0.2">
      <c r="B11" s="37" t="s">
        <v>84</v>
      </c>
      <c r="C11" s="39"/>
      <c r="D11" s="39"/>
      <c r="E11" s="101" t="s">
        <v>43</v>
      </c>
      <c r="F11" s="101"/>
      <c r="G11" s="101"/>
      <c r="H11" s="101"/>
      <c r="I11" s="101"/>
      <c r="J11" s="101"/>
      <c r="K11" s="101"/>
      <c r="L11" s="101"/>
      <c r="M11" s="102"/>
    </row>
    <row r="12" spans="2:18" s="4" customFormat="1" ht="16.5" thickBot="1" x14ac:dyDescent="0.25">
      <c r="B12" s="114" t="s">
        <v>0</v>
      </c>
      <c r="C12" s="115"/>
      <c r="D12" s="133">
        <v>45055</v>
      </c>
      <c r="E12" s="133"/>
      <c r="F12" s="133"/>
      <c r="G12" s="40" t="s">
        <v>10</v>
      </c>
      <c r="H12" s="41"/>
      <c r="I12" s="119">
        <v>45156</v>
      </c>
      <c r="J12" s="119"/>
      <c r="K12" s="119"/>
      <c r="L12" s="119"/>
      <c r="M12" s="120"/>
    </row>
    <row r="13" spans="2:18" s="4" customFormat="1" ht="15.75" x14ac:dyDescent="0.25">
      <c r="B13" s="21" t="s">
        <v>5</v>
      </c>
      <c r="C13" s="22"/>
      <c r="D13" s="22"/>
      <c r="E13" s="22"/>
      <c r="F13" s="23"/>
      <c r="G13" s="18"/>
      <c r="H13" s="18" t="s">
        <v>1</v>
      </c>
      <c r="I13" s="18"/>
      <c r="J13" s="19"/>
      <c r="K13" s="18"/>
      <c r="L13" s="19"/>
      <c r="M13" s="20"/>
      <c r="N13" s="5"/>
      <c r="O13" s="6"/>
      <c r="P13" s="5"/>
      <c r="Q13" s="6"/>
      <c r="R13" s="6"/>
    </row>
    <row r="14" spans="2:18" s="4" customFormat="1" ht="30.75" customHeight="1" x14ac:dyDescent="0.25">
      <c r="B14" s="108" t="s">
        <v>74</v>
      </c>
      <c r="C14" s="109"/>
      <c r="D14" s="109"/>
      <c r="E14" s="109"/>
      <c r="F14" s="110"/>
      <c r="G14" s="105" t="s">
        <v>56</v>
      </c>
      <c r="H14" s="106"/>
      <c r="I14" s="106"/>
      <c r="J14" s="106"/>
      <c r="K14" s="106"/>
      <c r="L14" s="106"/>
      <c r="M14" s="107"/>
      <c r="N14" s="5"/>
      <c r="O14" s="6"/>
      <c r="P14" s="5"/>
      <c r="Q14" s="6"/>
      <c r="R14" s="6"/>
    </row>
    <row r="15" spans="2:18" s="4" customFormat="1" ht="17.25" customHeight="1" x14ac:dyDescent="0.25">
      <c r="B15" s="24" t="s">
        <v>6</v>
      </c>
      <c r="C15" s="25"/>
      <c r="D15" s="25"/>
      <c r="E15" s="25"/>
      <c r="F15" s="26"/>
      <c r="G15" s="116" t="s">
        <v>57</v>
      </c>
      <c r="H15" s="117"/>
      <c r="I15" s="117"/>
      <c r="J15" s="117"/>
      <c r="K15" s="117"/>
      <c r="L15" s="117"/>
      <c r="M15" s="118"/>
      <c r="N15" s="5"/>
      <c r="O15" s="6"/>
      <c r="P15" s="6"/>
      <c r="Q15" s="6"/>
      <c r="R15" s="6"/>
    </row>
    <row r="16" spans="2:18" s="4" customFormat="1" ht="12.75" customHeight="1" x14ac:dyDescent="0.2">
      <c r="B16" s="72" t="s">
        <v>54</v>
      </c>
      <c r="C16" s="73"/>
      <c r="D16" s="73"/>
      <c r="E16" s="73"/>
      <c r="F16" s="74"/>
      <c r="G16" s="116" t="s">
        <v>58</v>
      </c>
      <c r="H16" s="117"/>
      <c r="I16" s="117"/>
      <c r="J16" s="117"/>
      <c r="K16" s="117"/>
      <c r="L16" s="117"/>
      <c r="M16" s="118"/>
      <c r="N16" s="6"/>
      <c r="O16" s="6"/>
      <c r="P16" s="6"/>
      <c r="Q16" s="6"/>
      <c r="R16" s="6"/>
    </row>
    <row r="17" spans="2:18" s="4" customFormat="1" ht="9.75" customHeight="1" x14ac:dyDescent="0.2">
      <c r="B17" s="72"/>
      <c r="C17" s="73"/>
      <c r="D17" s="73"/>
      <c r="E17" s="73"/>
      <c r="F17" s="74"/>
      <c r="G17" s="116"/>
      <c r="H17" s="117"/>
      <c r="I17" s="117"/>
      <c r="J17" s="117"/>
      <c r="K17" s="117"/>
      <c r="L17" s="117"/>
      <c r="M17" s="118"/>
      <c r="N17" s="6"/>
      <c r="O17" s="6"/>
      <c r="P17" s="6"/>
      <c r="Q17" s="6"/>
      <c r="R17" s="6"/>
    </row>
    <row r="18" spans="2:18" s="4" customFormat="1" ht="15" customHeight="1" x14ac:dyDescent="0.2">
      <c r="B18" s="72"/>
      <c r="C18" s="73"/>
      <c r="D18" s="73"/>
      <c r="E18" s="73"/>
      <c r="F18" s="74"/>
      <c r="G18" s="116" t="s">
        <v>73</v>
      </c>
      <c r="H18" s="117"/>
      <c r="I18" s="117"/>
      <c r="J18" s="117"/>
      <c r="K18" s="117"/>
      <c r="L18" s="117"/>
      <c r="M18" s="118"/>
      <c r="N18" s="6"/>
      <c r="O18" s="6"/>
      <c r="P18" s="6"/>
      <c r="Q18" s="6"/>
      <c r="R18" s="6"/>
    </row>
    <row r="19" spans="2:18" s="4" customFormat="1" ht="27.75" customHeight="1" x14ac:dyDescent="0.2">
      <c r="B19" s="111"/>
      <c r="C19" s="112"/>
      <c r="D19" s="112"/>
      <c r="E19" s="112"/>
      <c r="F19" s="113"/>
      <c r="G19" s="121" t="s">
        <v>4</v>
      </c>
      <c r="H19" s="122"/>
      <c r="I19" s="122"/>
      <c r="J19" s="122"/>
      <c r="K19" s="122"/>
      <c r="L19" s="122"/>
      <c r="M19" s="123"/>
      <c r="N19" s="6"/>
      <c r="O19" s="6"/>
      <c r="P19" s="6"/>
      <c r="Q19" s="6"/>
      <c r="R19" s="6"/>
    </row>
    <row r="20" spans="2:18" s="4" customFormat="1" ht="15.75" x14ac:dyDescent="0.25">
      <c r="B20" s="24" t="s">
        <v>13</v>
      </c>
      <c r="C20" s="25"/>
      <c r="D20" s="25"/>
      <c r="E20" s="25"/>
      <c r="F20" s="26"/>
      <c r="G20" s="29"/>
      <c r="H20" s="30" t="s">
        <v>3</v>
      </c>
      <c r="I20" s="30"/>
      <c r="J20" s="30"/>
      <c r="K20" s="29"/>
      <c r="L20" s="31" t="s">
        <v>14</v>
      </c>
      <c r="M20" s="32"/>
      <c r="N20" s="6"/>
      <c r="O20" s="8"/>
      <c r="P20" s="6"/>
      <c r="Q20" s="7"/>
      <c r="R20" s="6"/>
    </row>
    <row r="21" spans="2:18" s="4" customFormat="1" ht="18" customHeight="1" x14ac:dyDescent="0.25">
      <c r="B21" s="72" t="s">
        <v>72</v>
      </c>
      <c r="C21" s="103"/>
      <c r="D21" s="103"/>
      <c r="E21" s="103"/>
      <c r="F21" s="104"/>
      <c r="G21" s="1"/>
      <c r="H21" s="1"/>
      <c r="I21" s="1"/>
      <c r="J21" s="1"/>
      <c r="K21" s="1"/>
      <c r="L21" s="33" t="s">
        <v>2</v>
      </c>
      <c r="M21" s="34"/>
      <c r="N21" s="6"/>
      <c r="O21" s="6"/>
      <c r="P21" s="6"/>
      <c r="Q21" s="5"/>
      <c r="R21" s="6"/>
    </row>
    <row r="22" spans="2:18" s="4" customFormat="1" ht="18.75" customHeight="1" x14ac:dyDescent="0.25">
      <c r="B22" s="72" t="s">
        <v>70</v>
      </c>
      <c r="C22" s="73"/>
      <c r="D22" s="73"/>
      <c r="E22" s="73"/>
      <c r="F22" s="74"/>
      <c r="G22" s="126" t="s">
        <v>59</v>
      </c>
      <c r="H22" s="127"/>
      <c r="I22" s="127"/>
      <c r="J22" s="127"/>
      <c r="K22" s="128"/>
      <c r="L22" s="129">
        <v>45065</v>
      </c>
      <c r="M22" s="130"/>
      <c r="N22" s="6"/>
      <c r="O22" s="8"/>
      <c r="P22" s="6"/>
      <c r="Q22" s="7"/>
      <c r="R22" s="6"/>
    </row>
    <row r="23" spans="2:18" s="4" customFormat="1" ht="15.75" customHeight="1" x14ac:dyDescent="0.25">
      <c r="B23" s="72" t="s">
        <v>55</v>
      </c>
      <c r="C23" s="73"/>
      <c r="D23" s="73"/>
      <c r="E23" s="73"/>
      <c r="F23" s="74"/>
      <c r="G23" s="98" t="s">
        <v>60</v>
      </c>
      <c r="H23" s="99"/>
      <c r="I23" s="99"/>
      <c r="J23" s="99"/>
      <c r="K23" s="100"/>
      <c r="L23" s="97">
        <v>45079</v>
      </c>
      <c r="M23" s="94"/>
      <c r="N23" s="6"/>
      <c r="O23" s="6"/>
      <c r="P23" s="6"/>
      <c r="Q23" s="5"/>
      <c r="R23" s="6"/>
    </row>
    <row r="24" spans="2:18" s="4" customFormat="1" ht="17.25" customHeight="1" x14ac:dyDescent="0.2">
      <c r="B24" s="72" t="s">
        <v>69</v>
      </c>
      <c r="C24" s="73"/>
      <c r="D24" s="73"/>
      <c r="E24" s="73"/>
      <c r="F24" s="74"/>
      <c r="G24" s="78" t="s">
        <v>61</v>
      </c>
      <c r="H24" s="79"/>
      <c r="I24" s="79"/>
      <c r="J24" s="79"/>
      <c r="K24" s="80"/>
      <c r="L24" s="97">
        <v>45107</v>
      </c>
      <c r="M24" s="94"/>
      <c r="N24" s="6"/>
      <c r="O24" s="6"/>
      <c r="P24" s="6"/>
      <c r="Q24" s="6"/>
      <c r="R24" s="6"/>
    </row>
    <row r="25" spans="2:18" s="4" customFormat="1" ht="15.75" customHeight="1" x14ac:dyDescent="0.2">
      <c r="B25" s="24" t="s">
        <v>15</v>
      </c>
      <c r="C25" s="27"/>
      <c r="D25" s="27"/>
      <c r="E25" s="27"/>
      <c r="F25" s="28"/>
      <c r="G25" s="78" t="s">
        <v>62</v>
      </c>
      <c r="H25" s="79"/>
      <c r="I25" s="79"/>
      <c r="J25" s="79"/>
      <c r="K25" s="80"/>
      <c r="L25" s="97">
        <v>45135</v>
      </c>
      <c r="M25" s="94"/>
      <c r="N25" s="6"/>
      <c r="O25" s="6"/>
      <c r="P25" s="6"/>
      <c r="Q25" s="6"/>
      <c r="R25" s="6"/>
    </row>
    <row r="26" spans="2:18" s="4" customFormat="1" ht="16.5" customHeight="1" x14ac:dyDescent="0.2">
      <c r="B26" s="72" t="s">
        <v>68</v>
      </c>
      <c r="C26" s="73"/>
      <c r="D26" s="73"/>
      <c r="E26" s="73"/>
      <c r="F26" s="74"/>
      <c r="G26" s="78" t="s">
        <v>63</v>
      </c>
      <c r="H26" s="79"/>
      <c r="I26" s="79"/>
      <c r="J26" s="79"/>
      <c r="K26" s="80"/>
      <c r="L26" s="97">
        <v>45149</v>
      </c>
      <c r="M26" s="94"/>
      <c r="N26" s="6"/>
      <c r="O26" s="6"/>
      <c r="P26" s="6"/>
      <c r="Q26" s="6"/>
      <c r="R26" s="6"/>
    </row>
    <row r="27" spans="2:18" s="4" customFormat="1" ht="16.5" customHeight="1" x14ac:dyDescent="0.2">
      <c r="B27" s="72" t="s">
        <v>67</v>
      </c>
      <c r="C27" s="73"/>
      <c r="D27" s="73"/>
      <c r="E27" s="73"/>
      <c r="F27" s="74"/>
      <c r="G27" s="78" t="s">
        <v>64</v>
      </c>
      <c r="H27" s="79"/>
      <c r="I27" s="79"/>
      <c r="J27" s="79"/>
      <c r="K27" s="80"/>
      <c r="L27" s="97">
        <v>45156</v>
      </c>
      <c r="M27" s="94"/>
      <c r="N27" s="6"/>
      <c r="O27" s="6"/>
      <c r="P27" s="6"/>
      <c r="Q27" s="6"/>
      <c r="R27" s="6"/>
    </row>
    <row r="28" spans="2:18" s="4" customFormat="1" ht="15.75" customHeight="1" x14ac:dyDescent="0.2">
      <c r="B28" s="72" t="s">
        <v>66</v>
      </c>
      <c r="C28" s="73"/>
      <c r="D28" s="73"/>
      <c r="E28" s="73"/>
      <c r="F28" s="74"/>
      <c r="G28" s="78"/>
      <c r="H28" s="79"/>
      <c r="I28" s="79"/>
      <c r="J28" s="79"/>
      <c r="K28" s="80"/>
      <c r="L28" s="93"/>
      <c r="M28" s="94"/>
      <c r="N28" s="6"/>
      <c r="O28" s="6"/>
      <c r="P28" s="6"/>
      <c r="Q28" s="6"/>
      <c r="R28" s="6"/>
    </row>
    <row r="29" spans="2:18" s="4" customFormat="1" ht="15" x14ac:dyDescent="0.2">
      <c r="B29" s="72"/>
      <c r="C29" s="73"/>
      <c r="D29" s="73"/>
      <c r="E29" s="73"/>
      <c r="F29" s="74"/>
      <c r="G29" s="78"/>
      <c r="H29" s="79"/>
      <c r="I29" s="79"/>
      <c r="J29" s="79"/>
      <c r="K29" s="80"/>
      <c r="L29" s="93"/>
      <c r="M29" s="94"/>
      <c r="N29" s="9"/>
      <c r="O29" s="9"/>
      <c r="P29" s="9"/>
      <c r="Q29" s="9"/>
      <c r="R29" s="9"/>
    </row>
    <row r="30" spans="2:18" s="4" customFormat="1" ht="21.75" customHeight="1" thickBot="1" x14ac:dyDescent="0.25">
      <c r="B30" s="88" t="s">
        <v>65</v>
      </c>
      <c r="C30" s="89"/>
      <c r="D30" s="89"/>
      <c r="E30" s="89"/>
      <c r="F30" s="90"/>
      <c r="G30" s="81"/>
      <c r="H30" s="82"/>
      <c r="I30" s="82"/>
      <c r="J30" s="82"/>
      <c r="K30" s="83"/>
      <c r="L30" s="95"/>
      <c r="M30" s="96"/>
      <c r="N30" s="6"/>
      <c r="O30" s="6"/>
      <c r="P30" s="6"/>
      <c r="Q30" s="6"/>
      <c r="R30" s="6"/>
    </row>
    <row r="31" spans="2:18" s="4" customFormat="1" ht="9.75" customHeight="1" x14ac:dyDescent="0.2">
      <c r="B31" s="6"/>
      <c r="C31" s="6"/>
      <c r="D31" s="6"/>
      <c r="E31" s="6"/>
      <c r="F31" s="6"/>
      <c r="G31" s="6"/>
      <c r="H31" s="6"/>
      <c r="I31" s="6"/>
      <c r="J31" s="6"/>
      <c r="K31" s="6"/>
      <c r="L31" s="6"/>
    </row>
    <row r="32" spans="2:18" s="4" customFormat="1" ht="15.75" customHeight="1" x14ac:dyDescent="0.2">
      <c r="B32" s="91"/>
      <c r="C32" s="91"/>
      <c r="D32" s="91"/>
      <c r="E32" s="91"/>
      <c r="F32" s="10"/>
      <c r="G32" s="84"/>
      <c r="H32" s="84"/>
      <c r="I32" s="84"/>
      <c r="J32" s="84"/>
      <c r="K32" s="85"/>
      <c r="L32" s="85"/>
      <c r="M32" s="85"/>
    </row>
    <row r="33" spans="2:13" s="4" customFormat="1" ht="15.75" x14ac:dyDescent="0.25">
      <c r="B33" s="75" t="str">
        <f>E10</f>
        <v>T.S.U. Obed Ariel Hurtado Hernández</v>
      </c>
      <c r="C33" s="75"/>
      <c r="D33" s="75"/>
      <c r="E33" s="75"/>
      <c r="F33" s="43"/>
      <c r="G33" s="92" t="str">
        <f>D5</f>
        <v>Luis Eduardo Bahena Castillo</v>
      </c>
      <c r="H33" s="92"/>
      <c r="I33" s="92"/>
      <c r="J33" s="92"/>
      <c r="K33" s="75" t="str">
        <f>E11</f>
        <v>I.T.I. Erick Mireles Merchant</v>
      </c>
      <c r="L33" s="75"/>
      <c r="M33" s="75"/>
    </row>
    <row r="34" spans="2:13" s="4" customFormat="1" ht="15.75" x14ac:dyDescent="0.25">
      <c r="B34" s="86" t="s">
        <v>82</v>
      </c>
      <c r="C34" s="87"/>
      <c r="D34" s="87"/>
      <c r="E34" s="87"/>
      <c r="F34" s="35"/>
      <c r="G34" s="77" t="s">
        <v>18</v>
      </c>
      <c r="H34" s="77"/>
      <c r="I34" s="77"/>
      <c r="J34" s="77"/>
      <c r="K34" s="76" t="s">
        <v>81</v>
      </c>
      <c r="L34" s="76"/>
      <c r="M34" s="76"/>
    </row>
    <row r="35" spans="2:13" ht="39" customHeight="1" x14ac:dyDescent="0.2">
      <c r="B35" s="3"/>
      <c r="C35" s="11"/>
      <c r="D35" s="3"/>
      <c r="E35" s="3"/>
      <c r="F35" s="12"/>
      <c r="G35" s="11"/>
      <c r="H35" s="3"/>
      <c r="I35" s="3"/>
      <c r="J35" s="3"/>
      <c r="K35" s="3"/>
      <c r="L35" s="11"/>
    </row>
    <row r="36" spans="2:13" ht="35.25" customHeight="1" x14ac:dyDescent="0.2">
      <c r="B36" s="3"/>
      <c r="C36" s="3"/>
      <c r="D36" s="3"/>
      <c r="E36" s="3"/>
      <c r="F36" s="3"/>
      <c r="G36" s="3"/>
      <c r="H36" s="3"/>
      <c r="I36" s="3"/>
      <c r="J36" s="3"/>
      <c r="K36" s="3"/>
      <c r="L36" s="3"/>
    </row>
    <row r="37" spans="2:13" x14ac:dyDescent="0.2">
      <c r="B37" s="3"/>
      <c r="C37" s="3"/>
      <c r="D37" s="3"/>
      <c r="E37" s="3"/>
      <c r="F37" s="3"/>
      <c r="G37" s="3"/>
      <c r="H37" s="3"/>
      <c r="I37" s="3"/>
      <c r="J37" s="3"/>
      <c r="K37" s="3"/>
      <c r="L37" s="3"/>
      <c r="M37" s="3"/>
    </row>
    <row r="38" spans="2:13" x14ac:dyDescent="0.2">
      <c r="B38" s="3"/>
      <c r="C38" s="3"/>
      <c r="D38" s="3"/>
      <c r="E38" s="3"/>
      <c r="F38" s="3"/>
      <c r="G38" s="3"/>
      <c r="H38" s="3"/>
      <c r="I38" s="3"/>
      <c r="J38" s="3"/>
      <c r="K38" s="3"/>
      <c r="L38" s="3"/>
      <c r="M38" s="3"/>
    </row>
    <row r="39" spans="2:13" x14ac:dyDescent="0.2">
      <c r="B39" s="3"/>
      <c r="C39" s="3"/>
      <c r="D39" s="3"/>
      <c r="E39" s="3"/>
      <c r="F39" s="3"/>
      <c r="G39" s="3"/>
      <c r="H39" s="3"/>
      <c r="I39" s="3"/>
      <c r="J39" s="3"/>
      <c r="K39" s="3"/>
      <c r="L39" s="3"/>
    </row>
    <row r="40" spans="2:13" x14ac:dyDescent="0.2">
      <c r="B40" s="3"/>
      <c r="C40" s="3"/>
      <c r="D40" s="3"/>
      <c r="E40" s="3"/>
      <c r="F40" s="3"/>
      <c r="G40" s="3"/>
      <c r="H40" s="3"/>
      <c r="I40" s="3"/>
      <c r="J40" s="3"/>
      <c r="K40" s="3"/>
      <c r="L40" s="3"/>
    </row>
    <row r="41" spans="2:13" x14ac:dyDescent="0.2">
      <c r="B41" s="3"/>
      <c r="C41" s="3"/>
      <c r="D41" s="3"/>
      <c r="E41" s="3"/>
      <c r="F41" s="3"/>
      <c r="G41" s="3"/>
      <c r="H41" s="3"/>
      <c r="I41" s="3"/>
      <c r="J41" s="3"/>
      <c r="K41" s="3"/>
      <c r="L41" s="3"/>
    </row>
    <row r="42" spans="2:13" x14ac:dyDescent="0.2">
      <c r="B42" s="3"/>
    </row>
    <row r="43" spans="2:13" x14ac:dyDescent="0.2">
      <c r="B43" s="3"/>
    </row>
    <row r="44" spans="2:13" x14ac:dyDescent="0.2">
      <c r="B44" s="3"/>
    </row>
    <row r="45" spans="2:13" x14ac:dyDescent="0.2">
      <c r="B45" s="3"/>
    </row>
    <row r="46" spans="2:13" x14ac:dyDescent="0.2">
      <c r="B46" s="3"/>
    </row>
    <row r="47" spans="2:13" x14ac:dyDescent="0.2">
      <c r="B47" s="3"/>
    </row>
    <row r="48" spans="2:13" x14ac:dyDescent="0.2">
      <c r="B48" s="3"/>
    </row>
    <row r="49" spans="2:2" x14ac:dyDescent="0.2">
      <c r="B49" s="3"/>
    </row>
    <row r="50" spans="2:2" x14ac:dyDescent="0.2">
      <c r="B50" s="3"/>
    </row>
    <row r="51" spans="2:2" x14ac:dyDescent="0.2">
      <c r="B51" s="3"/>
    </row>
    <row r="52" spans="2:2" x14ac:dyDescent="0.2">
      <c r="B52" s="3"/>
    </row>
  </sheetData>
  <mergeCells count="59">
    <mergeCell ref="B2:K2"/>
    <mergeCell ref="B3:K3"/>
    <mergeCell ref="B4:K4"/>
    <mergeCell ref="B7:C7"/>
    <mergeCell ref="D5:M5"/>
    <mergeCell ref="C6:I6"/>
    <mergeCell ref="L7:M7"/>
    <mergeCell ref="J7:K7"/>
    <mergeCell ref="K6:M6"/>
    <mergeCell ref="G16:M17"/>
    <mergeCell ref="G22:K22"/>
    <mergeCell ref="L22:M22"/>
    <mergeCell ref="K8:M8"/>
    <mergeCell ref="C8:I8"/>
    <mergeCell ref="D12:F12"/>
    <mergeCell ref="B24:F24"/>
    <mergeCell ref="B26:F26"/>
    <mergeCell ref="B27:F27"/>
    <mergeCell ref="D9:M9"/>
    <mergeCell ref="B21:F21"/>
    <mergeCell ref="B22:F22"/>
    <mergeCell ref="G14:M14"/>
    <mergeCell ref="B14:F14"/>
    <mergeCell ref="B16:F19"/>
    <mergeCell ref="E11:M11"/>
    <mergeCell ref="B12:C12"/>
    <mergeCell ref="G15:M15"/>
    <mergeCell ref="G18:M18"/>
    <mergeCell ref="I12:M12"/>
    <mergeCell ref="G19:M19"/>
    <mergeCell ref="E10:M10"/>
    <mergeCell ref="L27:M27"/>
    <mergeCell ref="L28:M28"/>
    <mergeCell ref="G23:K23"/>
    <mergeCell ref="G24:K24"/>
    <mergeCell ref="G25:K25"/>
    <mergeCell ref="G26:K26"/>
    <mergeCell ref="G27:K27"/>
    <mergeCell ref="G28:K28"/>
    <mergeCell ref="L23:M23"/>
    <mergeCell ref="L24:M24"/>
    <mergeCell ref="L25:M25"/>
    <mergeCell ref="L26:M26"/>
    <mergeCell ref="B23:F23"/>
    <mergeCell ref="B33:E33"/>
    <mergeCell ref="K34:M34"/>
    <mergeCell ref="G34:J34"/>
    <mergeCell ref="G29:K29"/>
    <mergeCell ref="G30:K30"/>
    <mergeCell ref="G32:J32"/>
    <mergeCell ref="K32:M32"/>
    <mergeCell ref="B34:E34"/>
    <mergeCell ref="K33:M33"/>
    <mergeCell ref="B30:F30"/>
    <mergeCell ref="B32:E32"/>
    <mergeCell ref="G33:J33"/>
    <mergeCell ref="B28:F29"/>
    <mergeCell ref="L29:M29"/>
    <mergeCell ref="L30:M30"/>
  </mergeCells>
  <phoneticPr fontId="0" type="noConversion"/>
  <printOptions verticalCentered="1"/>
  <pageMargins left="0.19685039370078741" right="0.19685039370078741" top="0.39370078740157483" bottom="0.39370078740157483" header="0" footer="0"/>
  <pageSetup paperSize="5" scale="8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showGridLines="0" tabSelected="1" view="pageBreakPreview" topLeftCell="A13" zoomScaleNormal="100" zoomScaleSheetLayoutView="100" workbookViewId="0">
      <selection activeCell="O26" sqref="O26"/>
    </sheetView>
  </sheetViews>
  <sheetFormatPr baseColWidth="10" defaultRowHeight="12.75" x14ac:dyDescent="0.2"/>
  <cols>
    <col min="1" max="1" width="1.42578125" style="47" customWidth="1"/>
    <col min="2" max="2" width="20" style="47" customWidth="1"/>
    <col min="3" max="3" width="7.42578125" style="47" customWidth="1"/>
    <col min="4" max="4" width="4" style="47" customWidth="1"/>
    <col min="5" max="5" width="19.28515625" style="47" customWidth="1"/>
    <col min="6" max="6" width="12" style="47" customWidth="1"/>
    <col min="7" max="7" width="9.28515625" style="47" customWidth="1"/>
    <col min="8" max="8" width="5.85546875" style="47" customWidth="1"/>
    <col min="9" max="9" width="4.85546875" style="47" customWidth="1"/>
    <col min="10" max="10" width="9.42578125" style="47" customWidth="1"/>
    <col min="11" max="11" width="16.42578125" style="47" customWidth="1"/>
    <col min="12" max="12" width="14.42578125" style="47" customWidth="1"/>
    <col min="13" max="13" width="15.42578125" style="47" customWidth="1"/>
    <col min="14" max="16384" width="11.42578125" style="47"/>
  </cols>
  <sheetData>
    <row r="1" spans="2:13" ht="5.25" customHeight="1" thickBot="1" x14ac:dyDescent="0.25"/>
    <row r="2" spans="2:13" ht="24.75" customHeight="1" x14ac:dyDescent="0.2">
      <c r="B2" s="197" t="s">
        <v>23</v>
      </c>
      <c r="C2" s="198"/>
      <c r="D2" s="198"/>
      <c r="E2" s="198"/>
      <c r="F2" s="198"/>
      <c r="G2" s="198"/>
      <c r="H2" s="198"/>
      <c r="I2" s="198"/>
      <c r="J2" s="198"/>
      <c r="K2" s="199"/>
      <c r="L2" s="48"/>
      <c r="M2" s="49"/>
    </row>
    <row r="3" spans="2:13" ht="14.25" customHeight="1" x14ac:dyDescent="0.25">
      <c r="B3" s="200" t="s">
        <v>24</v>
      </c>
      <c r="C3" s="201"/>
      <c r="D3" s="201"/>
      <c r="E3" s="201"/>
      <c r="F3" s="201"/>
      <c r="G3" s="201"/>
      <c r="H3" s="201"/>
      <c r="I3" s="201"/>
      <c r="J3" s="201"/>
      <c r="K3" s="202"/>
      <c r="L3" s="50"/>
      <c r="M3" s="51"/>
    </row>
    <row r="4" spans="2:13" ht="12.75" customHeight="1" thickBot="1" x14ac:dyDescent="0.25">
      <c r="B4" s="203" t="s">
        <v>20</v>
      </c>
      <c r="C4" s="204"/>
      <c r="D4" s="204"/>
      <c r="E4" s="204"/>
      <c r="F4" s="204"/>
      <c r="G4" s="204"/>
      <c r="H4" s="204"/>
      <c r="I4" s="204"/>
      <c r="J4" s="204"/>
      <c r="K4" s="205"/>
      <c r="L4" s="52"/>
      <c r="M4" s="53"/>
    </row>
    <row r="5" spans="2:13" s="56" customFormat="1" ht="15.75" x14ac:dyDescent="0.25">
      <c r="B5" s="54" t="str">
        <f>'Registro proyecto de estadias'!B5</f>
        <v xml:space="preserve">Nombre del estudiante: </v>
      </c>
      <c r="C5" s="55"/>
      <c r="D5" s="206" t="str">
        <f>'Registro proyecto de estadias'!D5:M5</f>
        <v>Luis Eduardo Bahena Castillo</v>
      </c>
      <c r="E5" s="206"/>
      <c r="F5" s="206"/>
      <c r="G5" s="206"/>
      <c r="H5" s="206"/>
      <c r="I5" s="206"/>
      <c r="J5" s="206"/>
      <c r="K5" s="206"/>
      <c r="L5" s="206"/>
      <c r="M5" s="207"/>
    </row>
    <row r="6" spans="2:13" s="56" customFormat="1" ht="15.75" x14ac:dyDescent="0.25">
      <c r="B6" s="54" t="str">
        <f>'Registro proyecto de estadias'!B6</f>
        <v>Generación:</v>
      </c>
      <c r="C6" s="195" t="str">
        <f>'Registro proyecto de estadias'!C6:I6</f>
        <v xml:space="preserve"> 39va.</v>
      </c>
      <c r="D6" s="195"/>
      <c r="E6" s="195"/>
      <c r="F6" s="195"/>
      <c r="G6" s="195"/>
      <c r="H6" s="195"/>
      <c r="I6" s="195"/>
      <c r="J6" s="208" t="str">
        <f>'[1]Asignación de Proyecto'!J6</f>
        <v xml:space="preserve">      Matrícula:</v>
      </c>
      <c r="K6" s="208"/>
      <c r="L6" s="209" t="str">
        <f>'Registro proyecto de estadias'!K6</f>
        <v>20213TN002</v>
      </c>
      <c r="M6" s="210"/>
    </row>
    <row r="7" spans="2:13" s="56" customFormat="1" ht="20.25" customHeight="1" x14ac:dyDescent="0.25">
      <c r="B7" s="54" t="str">
        <f>'Registro proyecto de estadias'!B7</f>
        <v xml:space="preserve">Nivel académico: </v>
      </c>
      <c r="C7" s="195" t="str">
        <f>'Registro proyecto de estadias'!D7</f>
        <v>TSU: Técnico Superior Universitario</v>
      </c>
      <c r="D7" s="195"/>
      <c r="E7" s="195"/>
      <c r="F7" s="195"/>
      <c r="G7" s="195"/>
      <c r="H7" s="195"/>
      <c r="I7" s="195"/>
      <c r="J7" s="208" t="str">
        <f>'[1]Asignación de Proyecto'!J7:K7</f>
        <v xml:space="preserve">Grado y Grupo: </v>
      </c>
      <c r="K7" s="208"/>
      <c r="L7" s="57" t="str">
        <f>'Registro proyecto de estadias'!L7:M7</f>
        <v>6ºA</v>
      </c>
      <c r="M7" s="58"/>
    </row>
    <row r="8" spans="2:13" s="56" customFormat="1" ht="31.5" customHeight="1" x14ac:dyDescent="0.25">
      <c r="B8" s="54" t="str">
        <f>'Registro proyecto de estadias'!B8</f>
        <v xml:space="preserve">Carrera: </v>
      </c>
      <c r="C8" s="195" t="str">
        <f xml:space="preserve"> 'Registro proyecto de estadias'!C8:I8</f>
        <v>Tecnologías de la Información</v>
      </c>
      <c r="D8" s="195"/>
      <c r="E8" s="195"/>
      <c r="F8" s="195"/>
      <c r="G8" s="195"/>
      <c r="H8" s="195"/>
      <c r="I8" s="195"/>
      <c r="J8" s="195"/>
      <c r="K8" s="59" t="str">
        <f>'[1]Asignación de Proyecto'!J8</f>
        <v xml:space="preserve">     Área:</v>
      </c>
      <c r="L8" s="176" t="str">
        <f>'Registro proyecto de estadias'!K8</f>
        <v>Desarrollo de Software Multiplataforma</v>
      </c>
      <c r="M8" s="177"/>
    </row>
    <row r="9" spans="2:13" s="56" customFormat="1" ht="15.75" x14ac:dyDescent="0.25">
      <c r="B9" s="54" t="str">
        <f>'Registro proyecto de estadias'!B9</f>
        <v>Empresa o Institución:</v>
      </c>
      <c r="C9" s="60"/>
      <c r="D9" s="176" t="str">
        <f>'Registro proyecto de estadias'!D9:M9</f>
        <v>Acción TI</v>
      </c>
      <c r="E9" s="176"/>
      <c r="F9" s="176"/>
      <c r="G9" s="176"/>
      <c r="H9" s="176"/>
      <c r="I9" s="176"/>
      <c r="J9" s="176"/>
      <c r="K9" s="176"/>
      <c r="L9" s="176"/>
      <c r="M9" s="177"/>
    </row>
    <row r="10" spans="2:13" s="56" customFormat="1" ht="18.75" customHeight="1" x14ac:dyDescent="0.25">
      <c r="B10" s="211" t="str">
        <f>'Registro proyecto de estadias'!B10</f>
        <v xml:space="preserve">Asesor empresarial: </v>
      </c>
      <c r="C10" s="212"/>
      <c r="D10" s="212"/>
      <c r="E10" s="195" t="str">
        <f>'Registro proyecto de estadias'!E10</f>
        <v>T.S.U. Obed Ariel Hurtado Hernández</v>
      </c>
      <c r="F10" s="195"/>
      <c r="G10" s="195"/>
      <c r="H10" s="195"/>
      <c r="I10" s="195"/>
      <c r="J10" s="195"/>
      <c r="K10" s="195"/>
      <c r="L10" s="195"/>
      <c r="M10" s="196"/>
    </row>
    <row r="11" spans="2:13" s="56" customFormat="1" ht="15.75" x14ac:dyDescent="0.25">
      <c r="B11" s="211" t="str">
        <f>'Registro proyecto de estadias'!B11</f>
        <v xml:space="preserve">Asesor universitario: </v>
      </c>
      <c r="C11" s="212"/>
      <c r="D11" s="212"/>
      <c r="E11" s="176" t="str">
        <f>'Registro proyecto de estadias'!E11:M11</f>
        <v>I.T.I. Erick Mireles Merchant</v>
      </c>
      <c r="F11" s="176"/>
      <c r="G11" s="176"/>
      <c r="H11" s="176"/>
      <c r="I11" s="176"/>
      <c r="J11" s="176"/>
      <c r="K11" s="176"/>
      <c r="L11" s="176"/>
      <c r="M11" s="177"/>
    </row>
    <row r="12" spans="2:13" s="56" customFormat="1" ht="12" customHeight="1" x14ac:dyDescent="0.2">
      <c r="B12" s="178" t="s">
        <v>5</v>
      </c>
      <c r="C12" s="179"/>
      <c r="D12" s="182" t="str">
        <f>'Registro proyecto de estadias'!B14</f>
        <v>SISTEMA DE CONTROL DE TRÁMITES - MÓDULO WEB SEGUIMIENTO DE VENTANILLAS</v>
      </c>
      <c r="E12" s="182"/>
      <c r="F12" s="182"/>
      <c r="G12" s="182"/>
      <c r="H12" s="182"/>
      <c r="I12" s="182"/>
      <c r="J12" s="182"/>
      <c r="K12" s="182"/>
      <c r="L12" s="182"/>
      <c r="M12" s="183"/>
    </row>
    <row r="13" spans="2:13" s="56" customFormat="1" ht="6" customHeight="1" x14ac:dyDescent="0.2">
      <c r="B13" s="180"/>
      <c r="C13" s="181"/>
      <c r="D13" s="184"/>
      <c r="E13" s="184"/>
      <c r="F13" s="184"/>
      <c r="G13" s="184"/>
      <c r="H13" s="184"/>
      <c r="I13" s="184"/>
      <c r="J13" s="184"/>
      <c r="K13" s="184"/>
      <c r="L13" s="184"/>
      <c r="M13" s="185"/>
    </row>
    <row r="14" spans="2:13" s="56" customFormat="1" ht="18.75" customHeight="1" thickBot="1" x14ac:dyDescent="0.25">
      <c r="B14" s="186" t="s">
        <v>25</v>
      </c>
      <c r="C14" s="187"/>
      <c r="D14" s="188">
        <f>'Registro proyecto de estadias'!D12:F12</f>
        <v>45055</v>
      </c>
      <c r="E14" s="188"/>
      <c r="F14" s="188"/>
      <c r="G14" s="188"/>
      <c r="H14" s="61" t="s">
        <v>26</v>
      </c>
      <c r="I14" s="189">
        <f>'Registro proyecto de estadias'!I12:M12</f>
        <v>45156</v>
      </c>
      <c r="J14" s="189"/>
      <c r="K14" s="189"/>
      <c r="L14" s="189"/>
      <c r="M14" s="190"/>
    </row>
    <row r="15" spans="2:13" s="56" customFormat="1" ht="15" x14ac:dyDescent="0.2">
      <c r="B15" s="164" t="s">
        <v>27</v>
      </c>
      <c r="C15" s="166" t="s">
        <v>28</v>
      </c>
      <c r="D15" s="167"/>
      <c r="E15" s="167"/>
      <c r="F15" s="168"/>
      <c r="G15" s="172" t="s">
        <v>29</v>
      </c>
      <c r="H15" s="173"/>
      <c r="I15" s="166" t="s">
        <v>30</v>
      </c>
      <c r="J15" s="167"/>
      <c r="K15" s="168"/>
      <c r="L15" s="172" t="s">
        <v>31</v>
      </c>
      <c r="M15" s="173"/>
    </row>
    <row r="16" spans="2:13" s="56" customFormat="1" ht="16.5" customHeight="1" thickBot="1" x14ac:dyDescent="0.25">
      <c r="B16" s="165"/>
      <c r="C16" s="169"/>
      <c r="D16" s="170"/>
      <c r="E16" s="170"/>
      <c r="F16" s="171"/>
      <c r="G16" s="174"/>
      <c r="H16" s="175"/>
      <c r="I16" s="169"/>
      <c r="J16" s="170"/>
      <c r="K16" s="171"/>
      <c r="L16" s="191"/>
      <c r="M16" s="192"/>
    </row>
    <row r="17" spans="2:13" s="56" customFormat="1" ht="27.75" customHeight="1" x14ac:dyDescent="0.2">
      <c r="B17" s="70">
        <v>45058</v>
      </c>
      <c r="C17" s="149" t="s">
        <v>46</v>
      </c>
      <c r="D17" s="193"/>
      <c r="E17" s="193"/>
      <c r="F17" s="194"/>
      <c r="G17" s="163" t="s">
        <v>45</v>
      </c>
      <c r="H17" s="163"/>
      <c r="I17" s="149" t="s">
        <v>47</v>
      </c>
      <c r="J17" s="193"/>
      <c r="K17" s="194"/>
      <c r="L17" s="149"/>
      <c r="M17" s="150"/>
    </row>
    <row r="18" spans="2:13" s="56" customFormat="1" ht="33" customHeight="1" x14ac:dyDescent="0.2">
      <c r="B18" s="71">
        <v>45068</v>
      </c>
      <c r="C18" s="151" t="s">
        <v>48</v>
      </c>
      <c r="D18" s="156"/>
      <c r="E18" s="156"/>
      <c r="F18" s="157"/>
      <c r="G18" s="163" t="s">
        <v>45</v>
      </c>
      <c r="H18" s="163"/>
      <c r="I18" s="153" t="s">
        <v>50</v>
      </c>
      <c r="J18" s="154"/>
      <c r="K18" s="155"/>
      <c r="L18" s="151"/>
      <c r="M18" s="152"/>
    </row>
    <row r="19" spans="2:13" s="56" customFormat="1" ht="30.75" customHeight="1" x14ac:dyDescent="0.2">
      <c r="B19" s="71">
        <v>45084</v>
      </c>
      <c r="C19" s="151" t="s">
        <v>52</v>
      </c>
      <c r="D19" s="156"/>
      <c r="E19" s="156"/>
      <c r="F19" s="157"/>
      <c r="G19" s="163" t="s">
        <v>45</v>
      </c>
      <c r="H19" s="163"/>
      <c r="I19" s="153" t="s">
        <v>53</v>
      </c>
      <c r="J19" s="154"/>
      <c r="K19" s="155"/>
      <c r="L19" s="151"/>
      <c r="M19" s="152"/>
    </row>
    <row r="20" spans="2:13" s="56" customFormat="1" ht="27.75" customHeight="1" x14ac:dyDescent="0.2">
      <c r="B20" s="71">
        <v>45153</v>
      </c>
      <c r="C20" s="151" t="s">
        <v>76</v>
      </c>
      <c r="D20" s="156"/>
      <c r="E20" s="156"/>
      <c r="F20" s="157"/>
      <c r="G20" s="163" t="s">
        <v>45</v>
      </c>
      <c r="H20" s="163"/>
      <c r="I20" s="151" t="s">
        <v>77</v>
      </c>
      <c r="J20" s="156"/>
      <c r="K20" s="157"/>
      <c r="L20" s="151"/>
      <c r="M20" s="152"/>
    </row>
    <row r="21" spans="2:13" s="56" customFormat="1" ht="27.75" customHeight="1" x14ac:dyDescent="0.2">
      <c r="B21" s="71">
        <v>45155</v>
      </c>
      <c r="C21" s="151" t="s">
        <v>75</v>
      </c>
      <c r="D21" s="156"/>
      <c r="E21" s="156"/>
      <c r="F21" s="157"/>
      <c r="G21" s="163" t="s">
        <v>45</v>
      </c>
      <c r="H21" s="163"/>
      <c r="I21" s="151" t="s">
        <v>78</v>
      </c>
      <c r="J21" s="156"/>
      <c r="K21" s="157"/>
      <c r="L21" s="151"/>
      <c r="M21" s="152"/>
    </row>
    <row r="22" spans="2:13" s="56" customFormat="1" ht="27.75" customHeight="1" thickBot="1" x14ac:dyDescent="0.25">
      <c r="B22" s="62"/>
      <c r="C22" s="63"/>
      <c r="D22" s="64"/>
      <c r="E22" s="64"/>
      <c r="F22" s="65"/>
      <c r="G22" s="160"/>
      <c r="H22" s="161"/>
      <c r="I22" s="63"/>
      <c r="J22" s="64"/>
      <c r="K22" s="65"/>
      <c r="L22" s="64"/>
      <c r="M22" s="66"/>
    </row>
    <row r="23" spans="2:13" s="56" customFormat="1" ht="10.5" customHeight="1" x14ac:dyDescent="0.2">
      <c r="B23" s="67"/>
      <c r="C23" s="67"/>
      <c r="D23" s="68" t="s">
        <v>32</v>
      </c>
      <c r="E23" s="68"/>
      <c r="F23" s="68" t="s">
        <v>33</v>
      </c>
      <c r="H23" s="68" t="s">
        <v>34</v>
      </c>
      <c r="I23" s="68"/>
      <c r="K23" s="68" t="s">
        <v>35</v>
      </c>
      <c r="L23" s="68"/>
      <c r="M23" s="67"/>
    </row>
    <row r="24" spans="2:13" s="56" customFormat="1" ht="10.5" customHeight="1" x14ac:dyDescent="0.2">
      <c r="B24" s="67"/>
      <c r="C24" s="67"/>
      <c r="D24" s="68"/>
      <c r="E24" s="68"/>
      <c r="F24" s="68" t="s">
        <v>36</v>
      </c>
      <c r="H24" s="68" t="s">
        <v>37</v>
      </c>
      <c r="I24" s="68"/>
      <c r="K24" s="68"/>
      <c r="L24" s="68"/>
      <c r="M24" s="67"/>
    </row>
    <row r="25" spans="2:13" s="56" customFormat="1" ht="29.25" customHeight="1" x14ac:dyDescent="0.25">
      <c r="C25" s="162" t="str">
        <f>'Registro proyecto de estadias'!K33</f>
        <v>I.T.I. Erick Mireles Merchant</v>
      </c>
      <c r="D25" s="162"/>
      <c r="E25" s="162"/>
      <c r="F25" s="162"/>
      <c r="I25" s="158" t="s">
        <v>79</v>
      </c>
      <c r="J25" s="158"/>
      <c r="K25" s="158"/>
      <c r="L25" s="158"/>
    </row>
    <row r="26" spans="2:13" s="56" customFormat="1" ht="15.75" x14ac:dyDescent="0.2">
      <c r="C26" s="159" t="s">
        <v>81</v>
      </c>
      <c r="D26" s="159"/>
      <c r="E26" s="159"/>
      <c r="F26" s="159"/>
      <c r="I26" s="159" t="s">
        <v>80</v>
      </c>
      <c r="J26" s="159"/>
      <c r="K26" s="159"/>
      <c r="L26" s="159"/>
    </row>
    <row r="27" spans="2:13" ht="51.75" customHeight="1" x14ac:dyDescent="0.2"/>
    <row r="28" spans="2:13" ht="12.75" customHeight="1" x14ac:dyDescent="0.2"/>
  </sheetData>
  <mergeCells count="51">
    <mergeCell ref="E10:M10"/>
    <mergeCell ref="B2:K2"/>
    <mergeCell ref="B3:K3"/>
    <mergeCell ref="B4:K4"/>
    <mergeCell ref="D5:M5"/>
    <mergeCell ref="C6:I6"/>
    <mergeCell ref="J6:K6"/>
    <mergeCell ref="L6:M6"/>
    <mergeCell ref="C7:I7"/>
    <mergeCell ref="J7:K7"/>
    <mergeCell ref="C8:J8"/>
    <mergeCell ref="L8:M8"/>
    <mergeCell ref="D9:M9"/>
    <mergeCell ref="B10:D10"/>
    <mergeCell ref="L15:M16"/>
    <mergeCell ref="C17:F17"/>
    <mergeCell ref="G19:H19"/>
    <mergeCell ref="G20:H20"/>
    <mergeCell ref="I15:K16"/>
    <mergeCell ref="I17:K17"/>
    <mergeCell ref="E11:M11"/>
    <mergeCell ref="B12:C13"/>
    <mergeCell ref="D12:M13"/>
    <mergeCell ref="B14:C14"/>
    <mergeCell ref="D14:G14"/>
    <mergeCell ref="I14:M14"/>
    <mergeCell ref="B11:D11"/>
    <mergeCell ref="B15:B16"/>
    <mergeCell ref="C15:F16"/>
    <mergeCell ref="G15:H16"/>
    <mergeCell ref="G18:H18"/>
    <mergeCell ref="I19:K19"/>
    <mergeCell ref="G17:H17"/>
    <mergeCell ref="I18:K18"/>
    <mergeCell ref="C21:F21"/>
    <mergeCell ref="I21:K21"/>
    <mergeCell ref="I25:L25"/>
    <mergeCell ref="C26:F26"/>
    <mergeCell ref="I26:L26"/>
    <mergeCell ref="G22:H22"/>
    <mergeCell ref="C25:F25"/>
    <mergeCell ref="G21:H21"/>
    <mergeCell ref="C18:F18"/>
    <mergeCell ref="C19:F19"/>
    <mergeCell ref="C20:F20"/>
    <mergeCell ref="I20:K20"/>
    <mergeCell ref="L17:M17"/>
    <mergeCell ref="L18:M18"/>
    <mergeCell ref="L19:M19"/>
    <mergeCell ref="L20:M20"/>
    <mergeCell ref="L21:M21"/>
  </mergeCells>
  <printOptions verticalCentered="1"/>
  <pageMargins left="0.19685039370078741" right="0.19685039370078741" top="0.38" bottom="0.97" header="0" footer="0"/>
  <pageSetup scale="81"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Registro proyecto de estadias</vt:lpstr>
      <vt:lpstr>Formato de Asesorías</vt:lpstr>
      <vt:lpstr>'Formato de Asesorías'!Área_de_impresión</vt:lpstr>
      <vt:lpstr>'Registro proyecto de estadias'!Área_de_impresión</vt:lpstr>
    </vt:vector>
  </TitlesOfParts>
  <Company>Heliosc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usuario</cp:lastModifiedBy>
  <cp:lastPrinted>2023-08-28T15:33:49Z</cp:lastPrinted>
  <dcterms:created xsi:type="dcterms:W3CDTF">2002-06-05T02:43:54Z</dcterms:created>
  <dcterms:modified xsi:type="dcterms:W3CDTF">2023-08-28T15:34:08Z</dcterms:modified>
</cp:coreProperties>
</file>