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tos r\trabalhos da faculdade\5 semestre\saúde pública\microrregiao_sobral\data\"/>
    </mc:Choice>
  </mc:AlternateContent>
  <xr:revisionPtr revIDLastSave="0" documentId="13_ncr:1_{99BF367C-9B03-4DF2-88D9-FC95E6D6B78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abela" sheetId="1" r:id="rId1"/>
    <sheet name="Not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I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7" i="1"/>
  <c r="J7" i="1" l="1"/>
</calcChain>
</file>

<file path=xl/sharedStrings.xml><?xml version="1.0" encoding="utf-8"?>
<sst xmlns="http://schemas.openxmlformats.org/spreadsheetml/2006/main" count="407" uniqueCount="218">
  <si>
    <t>Tabela 9514 - População residente, por sexo, idade e forma de declaração da idade</t>
  </si>
  <si>
    <t>Variável - População residente (Pessoas)</t>
  </si>
  <si>
    <t>Brasil, Unidade da Federação e Município</t>
  </si>
  <si>
    <t>Forma de declaração da idade</t>
  </si>
  <si>
    <t>Ano x Sexo x Idade</t>
  </si>
  <si>
    <t>2022</t>
  </si>
  <si>
    <t>Total</t>
  </si>
  <si>
    <t>Homens</t>
  </si>
  <si>
    <t>Mulheres</t>
  </si>
  <si>
    <t>Brasil</t>
  </si>
  <si>
    <t>Ceará</t>
  </si>
  <si>
    <t>Abaiara (CE)</t>
  </si>
  <si>
    <t>Acarape (CE)</t>
  </si>
  <si>
    <t>Acaraú (CE)</t>
  </si>
  <si>
    <t>Acopiara (CE)</t>
  </si>
  <si>
    <t>Aiuaba (CE)</t>
  </si>
  <si>
    <t>Alcântaras (CE)</t>
  </si>
  <si>
    <t>Altaneira (CE)</t>
  </si>
  <si>
    <t>Alto Santo (CE)</t>
  </si>
  <si>
    <t>Amontada (CE)</t>
  </si>
  <si>
    <t>Antonina do Norte (CE)</t>
  </si>
  <si>
    <t>Apuiarés (CE)</t>
  </si>
  <si>
    <t>Aquiraz (CE)</t>
  </si>
  <si>
    <t>Aracati (CE)</t>
  </si>
  <si>
    <t>Aracoiaba (CE)</t>
  </si>
  <si>
    <t>Ararendá (CE)</t>
  </si>
  <si>
    <t>Araripe (CE)</t>
  </si>
  <si>
    <t>Aratuba (CE)</t>
  </si>
  <si>
    <t>Arneiroz (CE)</t>
  </si>
  <si>
    <t>Assaré (CE)</t>
  </si>
  <si>
    <t>Aurora (CE)</t>
  </si>
  <si>
    <t>Baixio (CE)</t>
  </si>
  <si>
    <t>Banabuiú (CE)</t>
  </si>
  <si>
    <t>Barbalha (CE)</t>
  </si>
  <si>
    <t>Barreira (CE)</t>
  </si>
  <si>
    <t>Barro (CE)</t>
  </si>
  <si>
    <t>Barroquinha (CE)</t>
  </si>
  <si>
    <t>Baturité (CE)</t>
  </si>
  <si>
    <t>Beberibe (CE)</t>
  </si>
  <si>
    <t>Bela Cruz (CE)</t>
  </si>
  <si>
    <t>Boa Viagem (CE)</t>
  </si>
  <si>
    <t>Brejo Santo (CE)</t>
  </si>
  <si>
    <t>Camocim (CE)</t>
  </si>
  <si>
    <t>Campos Sales (CE)</t>
  </si>
  <si>
    <t>Canindé (CE)</t>
  </si>
  <si>
    <t>Capistrano (CE)</t>
  </si>
  <si>
    <t>Caridade (CE)</t>
  </si>
  <si>
    <t>Cariré (CE)</t>
  </si>
  <si>
    <t>Caririaçu (CE)</t>
  </si>
  <si>
    <t>Cariús (CE)</t>
  </si>
  <si>
    <t>Carnaubal (CE)</t>
  </si>
  <si>
    <t>Cascavel (CE)</t>
  </si>
  <si>
    <t>Catarina (CE)</t>
  </si>
  <si>
    <t>Catunda (CE)</t>
  </si>
  <si>
    <t>Caucaia (CE)</t>
  </si>
  <si>
    <t>Cedro (CE)</t>
  </si>
  <si>
    <t>Chaval (CE)</t>
  </si>
  <si>
    <t>Choró (CE)</t>
  </si>
  <si>
    <t>Chorozinho (CE)</t>
  </si>
  <si>
    <t>Coreaú (CE)</t>
  </si>
  <si>
    <t>Crateús (CE)</t>
  </si>
  <si>
    <t>Crato (CE)</t>
  </si>
  <si>
    <t>Croatá (CE)</t>
  </si>
  <si>
    <t>Cruz (CE)</t>
  </si>
  <si>
    <t>Deputado Irapuan Pinheiro (CE)</t>
  </si>
  <si>
    <t>Ereré (CE)</t>
  </si>
  <si>
    <t>Eusébio (CE)</t>
  </si>
  <si>
    <t>Farias Brito (CE)</t>
  </si>
  <si>
    <t>Forquilha (CE)</t>
  </si>
  <si>
    <t>Fortaleza (CE)</t>
  </si>
  <si>
    <t>Fortim (CE)</t>
  </si>
  <si>
    <t>Frecheirinha (CE)</t>
  </si>
  <si>
    <t>General Sampaio (CE)</t>
  </si>
  <si>
    <t>Graça (CE)</t>
  </si>
  <si>
    <t>Granja (CE)</t>
  </si>
  <si>
    <t>Granjeiro (CE)</t>
  </si>
  <si>
    <t>Groaíras (CE)</t>
  </si>
  <si>
    <t>Guaiúba (CE)</t>
  </si>
  <si>
    <t>Guaraciaba do Norte (CE)</t>
  </si>
  <si>
    <t>Guaramiranga (CE)</t>
  </si>
  <si>
    <t>Hidrolândia (CE)</t>
  </si>
  <si>
    <t>Horizonte (CE)</t>
  </si>
  <si>
    <t>Ibaretama (CE)</t>
  </si>
  <si>
    <t>Ibiapina (CE)</t>
  </si>
  <si>
    <t>Ibicuitinga (CE)</t>
  </si>
  <si>
    <t>Icapuí (CE)</t>
  </si>
  <si>
    <t>Icó (CE)</t>
  </si>
  <si>
    <t>Iguatu (CE)</t>
  </si>
  <si>
    <t>Independência (CE)</t>
  </si>
  <si>
    <t>Ipaporanga (CE)</t>
  </si>
  <si>
    <t>Ipaumirim (CE)</t>
  </si>
  <si>
    <t>Ipu (CE)</t>
  </si>
  <si>
    <t>Ipueiras (CE)</t>
  </si>
  <si>
    <t>Iracema (CE)</t>
  </si>
  <si>
    <t>Irauçuba (CE)</t>
  </si>
  <si>
    <t>Itaiçaba (CE)</t>
  </si>
  <si>
    <t>Itaitinga (CE)</t>
  </si>
  <si>
    <t>Itapajé (CE)</t>
  </si>
  <si>
    <t>Itapipoca (CE)</t>
  </si>
  <si>
    <t>Itapiúna (CE)</t>
  </si>
  <si>
    <t>Itarema (CE)</t>
  </si>
  <si>
    <t>Itatira (CE)</t>
  </si>
  <si>
    <t>Jaguaretama (CE)</t>
  </si>
  <si>
    <t>Jaguaribara (CE)</t>
  </si>
  <si>
    <t>Jaguaribe (CE)</t>
  </si>
  <si>
    <t>Jaguaruana (CE)</t>
  </si>
  <si>
    <t>Jardim (CE)</t>
  </si>
  <si>
    <t>Jati (CE)</t>
  </si>
  <si>
    <t>Jijoca de Jericoacoara (CE)</t>
  </si>
  <si>
    <t>Juazeiro do Norte (CE)</t>
  </si>
  <si>
    <t>Jucás (CE)</t>
  </si>
  <si>
    <t>Lavras da Mangabeira (CE)</t>
  </si>
  <si>
    <t>Limoeiro do Norte (CE)</t>
  </si>
  <si>
    <t>Madalena (CE)</t>
  </si>
  <si>
    <t>Maracanaú (CE)</t>
  </si>
  <si>
    <t>Maranguape (CE)</t>
  </si>
  <si>
    <t>Marco (CE)</t>
  </si>
  <si>
    <t>Martinópole (CE)</t>
  </si>
  <si>
    <t>Massapê (CE)</t>
  </si>
  <si>
    <t>Mauriti (CE)</t>
  </si>
  <si>
    <t>Meruoca (CE)</t>
  </si>
  <si>
    <t>Milagres (CE)</t>
  </si>
  <si>
    <t>Milhã (CE)</t>
  </si>
  <si>
    <t>Miraíma (CE)</t>
  </si>
  <si>
    <t>Missão Velha (CE)</t>
  </si>
  <si>
    <t>Mombaça (CE)</t>
  </si>
  <si>
    <t>Monsenhor Tabosa (CE)</t>
  </si>
  <si>
    <t>Morada Nova (CE)</t>
  </si>
  <si>
    <t>Moraújo (CE)</t>
  </si>
  <si>
    <t>Morrinhos (CE)</t>
  </si>
  <si>
    <t>Mucambo (CE)</t>
  </si>
  <si>
    <t>Mulungu (CE)</t>
  </si>
  <si>
    <t>Nova Olinda (CE)</t>
  </si>
  <si>
    <t>Nova Russas (CE)</t>
  </si>
  <si>
    <t>Novo Oriente (CE)</t>
  </si>
  <si>
    <t>Ocara (CE)</t>
  </si>
  <si>
    <t>Orós (CE)</t>
  </si>
  <si>
    <t>Pacajus (CE)</t>
  </si>
  <si>
    <t>Pacatuba (CE)</t>
  </si>
  <si>
    <t>Pacoti (CE)</t>
  </si>
  <si>
    <t>Pacujá (CE)</t>
  </si>
  <si>
    <t>Palhano (CE)</t>
  </si>
  <si>
    <t>Palmácia (CE)</t>
  </si>
  <si>
    <t>Paracuru (CE)</t>
  </si>
  <si>
    <t>Paraipaba (CE)</t>
  </si>
  <si>
    <t>Parambu (CE)</t>
  </si>
  <si>
    <t>Paramoti (CE)</t>
  </si>
  <si>
    <t>Pedra Branca (CE)</t>
  </si>
  <si>
    <t>Penaforte (CE)</t>
  </si>
  <si>
    <t>Pentecoste (CE)</t>
  </si>
  <si>
    <t>Pereiro (CE)</t>
  </si>
  <si>
    <t>Pindoretama (CE)</t>
  </si>
  <si>
    <t>Piquet Carneiro (CE)</t>
  </si>
  <si>
    <t>Pires Ferreira (CE)</t>
  </si>
  <si>
    <t>Poranga (CE)</t>
  </si>
  <si>
    <t>Porteiras (CE)</t>
  </si>
  <si>
    <t>Potengi (CE)</t>
  </si>
  <si>
    <t>Potiretama (CE)</t>
  </si>
  <si>
    <t>Quiterianópolis (CE)</t>
  </si>
  <si>
    <t>Quixadá (CE)</t>
  </si>
  <si>
    <t>Quixelô (CE)</t>
  </si>
  <si>
    <t>Quixeramobim (CE)</t>
  </si>
  <si>
    <t>Quixeré (CE)</t>
  </si>
  <si>
    <t>Redenção (CE)</t>
  </si>
  <si>
    <t>Reriutaba (CE)</t>
  </si>
  <si>
    <t>Russas (CE)</t>
  </si>
  <si>
    <t>Saboeiro (CE)</t>
  </si>
  <si>
    <t>Salitre (CE)</t>
  </si>
  <si>
    <t>Santana do Acaraú (CE)</t>
  </si>
  <si>
    <t>Santana do Cariri (CE)</t>
  </si>
  <si>
    <t>Santa Quitéria (CE)</t>
  </si>
  <si>
    <t>São Benedito (CE)</t>
  </si>
  <si>
    <t>São Gonçalo do Amarante (CE)</t>
  </si>
  <si>
    <t>São João do Jaguaribe (CE)</t>
  </si>
  <si>
    <t>São Luís do Curu (CE)</t>
  </si>
  <si>
    <t>Senador Pompeu (CE)</t>
  </si>
  <si>
    <t>Senador Sá (CE)</t>
  </si>
  <si>
    <t>Sobral (CE)</t>
  </si>
  <si>
    <t>Solonópole (CE)</t>
  </si>
  <si>
    <t>Tabuleiro do Norte (CE)</t>
  </si>
  <si>
    <t>Tamboril (CE)</t>
  </si>
  <si>
    <t>Tarrafas (CE)</t>
  </si>
  <si>
    <t>Tauá (CE)</t>
  </si>
  <si>
    <t>Tejuçuoca (CE)</t>
  </si>
  <si>
    <t>Tianguá (CE)</t>
  </si>
  <si>
    <t>Trairi (CE)</t>
  </si>
  <si>
    <t>Tururu (CE)</t>
  </si>
  <si>
    <t>Ubajara (CE)</t>
  </si>
  <si>
    <t>Umari (CE)</t>
  </si>
  <si>
    <t>Umirim (CE)</t>
  </si>
  <si>
    <t>Uruburetama (CE)</t>
  </si>
  <si>
    <t>Uruoca (CE)</t>
  </si>
  <si>
    <t>Varjota (CE)</t>
  </si>
  <si>
    <t>Várzea Alegre (CE)</t>
  </si>
  <si>
    <t>Viçosa do Ceará (CE)</t>
  </si>
  <si>
    <t>Notas</t>
  </si>
  <si>
    <t>1 - Dados do Universo.</t>
  </si>
  <si>
    <t>2- Os dados referentes aos municípios Abel Figueiredo (PA) e São Pedro da Água Branca (MA) foram corrigidos no dia 22/12/2023, impactando nos totais dos estados do Pará e do Maranhão e nos totais das Grandes Regiões do Norte e Nordeste.</t>
  </si>
  <si>
    <t>Legenda</t>
  </si>
  <si>
    <t>Símbolo</t>
  </si>
  <si>
    <t>Significado</t>
  </si>
  <si>
    <t>-</t>
  </si>
  <si>
    <t>Zero absoluto, não resultante de um cálculo ou arredondamento.
Ex: Em determinado município não existem pessoas de 14 anos de idade sem instrução.</t>
  </si>
  <si>
    <t>0</t>
  </si>
  <si>
    <t>Zero resultante de um cálculo ou arredondamento.
Ex: A inflação do feijão em determinada Região Metropolitana foi 0.
Determinado município produziu 400 kg de sementes de girassol e os dados da tabela são expressos em toneladas.</t>
  </si>
  <si>
    <t>X</t>
  </si>
  <si>
    <t>Valor inibido para não identificar o informante.
Ex: Determinado município só possui uma empresa produtora de cimento, logo o valor de sua produção deve ser inibido.</t>
  </si>
  <si>
    <t>..</t>
  </si>
  <si>
    <t>Valor não se aplica.
Ex: Não se pode obter o total da produção agrícola em determinado município quando os produtos agrícolas são contabilizados com unidades de medida distintas.</t>
  </si>
  <si>
    <t>...</t>
  </si>
  <si>
    <t>Valor não disponível.
Ex: A produção de feijão em determinado município não foi pesquisada ou determinado município não existia no ano da pesquisa.</t>
  </si>
  <si>
    <t>A a Z
(exceto X)</t>
  </si>
  <si>
    <t>Significa uma faixa de valores. Varia em função da tabela (se for o caso).
Ex: O nível de precisão da produção estimada de combustíveis está na faixa A (95 a 100%)</t>
  </si>
  <si>
    <t>% homens</t>
  </si>
  <si>
    <t>% mulheres</t>
  </si>
  <si>
    <t>%_homens_micro_sobral</t>
  </si>
  <si>
    <t>%_mulheres_micro_sobral</t>
  </si>
  <si>
    <t>pop_micro_sobral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</si>
</sst>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64"/>
      <name val="Calibri"/>
      <family val="2"/>
      <scheme val="minor"/>
    </font>
    <font>
      <sz val="11"/>
      <color indexed="6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88"/>
  <sheetViews>
    <sheetView tabSelected="1" workbookViewId="0">
      <selection activeCell="B11" sqref="B11"/>
    </sheetView>
  </sheetViews>
  <sheetFormatPr defaultRowHeight="15" x14ac:dyDescent="0.25"/>
  <cols>
    <col min="1" max="1" width="38.140625" bestFit="1" customWidth="1"/>
    <col min="2" max="2" width="27.7109375" bestFit="1" customWidth="1"/>
    <col min="3" max="3" width="10" bestFit="1" customWidth="1"/>
    <col min="4" max="4" width="9" bestFit="1" customWidth="1"/>
    <col min="5" max="5" width="10" bestFit="1" customWidth="1"/>
    <col min="6" max="6" width="10.140625" bestFit="1" customWidth="1"/>
    <col min="7" max="7" width="11.42578125" bestFit="1" customWidth="1"/>
    <col min="8" max="9" width="23.5703125" bestFit="1" customWidth="1"/>
    <col min="10" max="10" width="24.85546875" bestFit="1" customWidth="1"/>
    <col min="11" max="11" width="16.85546875" bestFit="1" customWidth="1"/>
  </cols>
  <sheetData>
    <row r="1" spans="1:10" x14ac:dyDescent="0.25">
      <c r="A1" s="1" t="s">
        <v>0</v>
      </c>
      <c r="B1" s="1"/>
      <c r="C1" s="1"/>
      <c r="D1" s="1"/>
      <c r="E1" s="1"/>
    </row>
    <row r="2" spans="1:10" x14ac:dyDescent="0.25">
      <c r="A2" s="1" t="s">
        <v>1</v>
      </c>
      <c r="B2" s="1"/>
      <c r="C2" s="1"/>
      <c r="D2" s="1"/>
      <c r="E2" s="1"/>
    </row>
    <row r="3" spans="1:10" x14ac:dyDescent="0.25">
      <c r="A3" s="1" t="s">
        <v>2</v>
      </c>
      <c r="B3" s="1" t="s">
        <v>3</v>
      </c>
      <c r="C3" s="1" t="s">
        <v>4</v>
      </c>
      <c r="D3" s="1"/>
      <c r="E3" s="1"/>
      <c r="I3">
        <v>307265</v>
      </c>
    </row>
    <row r="4" spans="1:10" x14ac:dyDescent="0.25">
      <c r="A4" s="1"/>
      <c r="B4" s="1"/>
      <c r="C4" s="1" t="s">
        <v>5</v>
      </c>
      <c r="D4" s="1"/>
      <c r="E4" s="1"/>
    </row>
    <row r="5" spans="1:10" x14ac:dyDescent="0.25">
      <c r="A5" s="1"/>
      <c r="B5" s="1"/>
      <c r="C5" t="s">
        <v>6</v>
      </c>
      <c r="D5" t="s">
        <v>7</v>
      </c>
      <c r="E5" t="s">
        <v>8</v>
      </c>
      <c r="F5" s="2" t="s">
        <v>213</v>
      </c>
      <c r="G5" s="2" t="s">
        <v>214</v>
      </c>
    </row>
    <row r="6" spans="1:10" x14ac:dyDescent="0.25">
      <c r="A6" s="1"/>
      <c r="B6" s="1"/>
      <c r="C6" t="s">
        <v>6</v>
      </c>
      <c r="D6" t="s">
        <v>6</v>
      </c>
      <c r="E6" t="s">
        <v>6</v>
      </c>
      <c r="F6" s="2"/>
      <c r="G6" s="2"/>
      <c r="H6" t="s">
        <v>217</v>
      </c>
      <c r="I6" t="s">
        <v>215</v>
      </c>
      <c r="J6" t="s">
        <v>216</v>
      </c>
    </row>
    <row r="7" spans="1:10" x14ac:dyDescent="0.25">
      <c r="A7" t="s">
        <v>9</v>
      </c>
      <c r="B7" t="s">
        <v>6</v>
      </c>
      <c r="C7">
        <v>203080756</v>
      </c>
      <c r="D7">
        <v>98532431</v>
      </c>
      <c r="E7">
        <v>104548325</v>
      </c>
      <c r="F7" s="3">
        <f xml:space="preserve"> D7/C7</f>
        <v>0.48518841933009155</v>
      </c>
      <c r="G7" s="3">
        <f>E7/C7</f>
        <v>0.51481158066990851</v>
      </c>
      <c r="H7">
        <f xml:space="preserve"> SUM(C14, C45, C51,C57, C66, C69, C71, C74, C78, C89, C92, C116, C118, C128, C138, C151, C162, C166, C168, C174, C175, C189, C190)</f>
        <v>622644</v>
      </c>
      <c r="I7" s="3">
        <f xml:space="preserve"> SUM(D14, D45, D51,D57, D66, D69, D71, D74, D78, D89, D92, D116, D118, D128, D138, D151, D162, D166, D168, D174, D175, D189, D190)/H7</f>
        <v>0.49348423818425941</v>
      </c>
      <c r="J7" s="3">
        <f xml:space="preserve"> SUM(E14, E45, E51,E57, E66, E69, E71, E74, E78, E89, E92, E116, E118, E128, E138, E151, E162, E166, E168, E174, E175, E189, E190)/H7</f>
        <v>0.50651576181574065</v>
      </c>
    </row>
    <row r="8" spans="1:10" x14ac:dyDescent="0.25">
      <c r="A8" t="s">
        <v>10</v>
      </c>
      <c r="B8" t="s">
        <v>6</v>
      </c>
      <c r="C8">
        <v>8794957</v>
      </c>
      <c r="D8">
        <v>4257927</v>
      </c>
      <c r="E8">
        <v>4537030</v>
      </c>
      <c r="F8" s="3">
        <f t="shared" ref="F8:F71" si="0" xml:space="preserve"> D8/C8</f>
        <v>0.48413278200223153</v>
      </c>
      <c r="G8" s="3">
        <f t="shared" ref="G8:G71" si="1">E8/C8</f>
        <v>0.51586721799776847</v>
      </c>
    </row>
    <row r="9" spans="1:10" x14ac:dyDescent="0.25">
      <c r="A9" t="s">
        <v>11</v>
      </c>
      <c r="B9" t="s">
        <v>6</v>
      </c>
      <c r="C9">
        <v>10038</v>
      </c>
      <c r="D9">
        <v>4931</v>
      </c>
      <c r="E9">
        <v>5107</v>
      </c>
      <c r="F9" s="3">
        <f t="shared" si="0"/>
        <v>0.49123331340904564</v>
      </c>
      <c r="G9" s="3">
        <f t="shared" si="1"/>
        <v>0.50876668659095436</v>
      </c>
    </row>
    <row r="10" spans="1:10" x14ac:dyDescent="0.25">
      <c r="A10" t="s">
        <v>12</v>
      </c>
      <c r="B10" t="s">
        <v>6</v>
      </c>
      <c r="C10">
        <v>14027</v>
      </c>
      <c r="D10">
        <v>6882</v>
      </c>
      <c r="E10">
        <v>7145</v>
      </c>
      <c r="F10" s="3">
        <f t="shared" si="0"/>
        <v>0.49062522278462967</v>
      </c>
      <c r="G10" s="3">
        <f t="shared" si="1"/>
        <v>0.50937477721537039</v>
      </c>
    </row>
    <row r="11" spans="1:10" x14ac:dyDescent="0.25">
      <c r="A11" t="s">
        <v>13</v>
      </c>
      <c r="B11" t="s">
        <v>6</v>
      </c>
      <c r="C11">
        <v>65264</v>
      </c>
      <c r="D11">
        <v>32704</v>
      </c>
      <c r="E11">
        <v>32560</v>
      </c>
      <c r="F11" s="3">
        <f t="shared" si="0"/>
        <v>0.50110321157146365</v>
      </c>
      <c r="G11" s="3">
        <f t="shared" si="1"/>
        <v>0.49889678842853641</v>
      </c>
    </row>
    <row r="12" spans="1:10" x14ac:dyDescent="0.25">
      <c r="A12" t="s">
        <v>14</v>
      </c>
      <c r="B12" t="s">
        <v>6</v>
      </c>
      <c r="C12">
        <v>44962</v>
      </c>
      <c r="D12">
        <v>22246</v>
      </c>
      <c r="E12">
        <v>22716</v>
      </c>
      <c r="F12" s="3">
        <f t="shared" si="0"/>
        <v>0.49477336417419154</v>
      </c>
      <c r="G12" s="3">
        <f t="shared" si="1"/>
        <v>0.50522663582580851</v>
      </c>
    </row>
    <row r="13" spans="1:10" x14ac:dyDescent="0.25">
      <c r="A13" t="s">
        <v>15</v>
      </c>
      <c r="B13" t="s">
        <v>6</v>
      </c>
      <c r="C13">
        <v>14076</v>
      </c>
      <c r="D13">
        <v>7015</v>
      </c>
      <c r="E13">
        <v>7061</v>
      </c>
      <c r="F13" s="3">
        <f t="shared" si="0"/>
        <v>0.49836601307189543</v>
      </c>
      <c r="G13" s="3">
        <f t="shared" si="1"/>
        <v>0.50163398692810457</v>
      </c>
    </row>
    <row r="14" spans="1:10" x14ac:dyDescent="0.25">
      <c r="A14" t="s">
        <v>16</v>
      </c>
      <c r="B14" t="s">
        <v>6</v>
      </c>
      <c r="C14">
        <v>11369</v>
      </c>
      <c r="D14">
        <v>5605</v>
      </c>
      <c r="E14">
        <v>5764</v>
      </c>
      <c r="F14" s="3">
        <f t="shared" si="0"/>
        <v>0.49300730055413844</v>
      </c>
      <c r="G14" s="3">
        <f t="shared" si="1"/>
        <v>0.50699269944586156</v>
      </c>
    </row>
    <row r="15" spans="1:10" x14ac:dyDescent="0.25">
      <c r="A15" t="s">
        <v>17</v>
      </c>
      <c r="B15" t="s">
        <v>6</v>
      </c>
      <c r="C15">
        <v>6782</v>
      </c>
      <c r="D15">
        <v>3275</v>
      </c>
      <c r="E15">
        <v>3507</v>
      </c>
      <c r="F15" s="3">
        <f t="shared" si="0"/>
        <v>0.48289590091418461</v>
      </c>
      <c r="G15" s="3">
        <f t="shared" si="1"/>
        <v>0.51710409908581534</v>
      </c>
    </row>
    <row r="16" spans="1:10" x14ac:dyDescent="0.25">
      <c r="A16" t="s">
        <v>18</v>
      </c>
      <c r="B16" t="s">
        <v>6</v>
      </c>
      <c r="C16">
        <v>14155</v>
      </c>
      <c r="D16">
        <v>6959</v>
      </c>
      <c r="E16">
        <v>7196</v>
      </c>
      <c r="F16" s="3">
        <f t="shared" si="0"/>
        <v>0.49162839985870715</v>
      </c>
      <c r="G16" s="3">
        <f t="shared" si="1"/>
        <v>0.50837160014129279</v>
      </c>
    </row>
    <row r="17" spans="1:7" x14ac:dyDescent="0.25">
      <c r="A17" t="s">
        <v>19</v>
      </c>
      <c r="B17" t="s">
        <v>6</v>
      </c>
      <c r="C17">
        <v>42156</v>
      </c>
      <c r="D17">
        <v>21701</v>
      </c>
      <c r="E17">
        <v>20455</v>
      </c>
      <c r="F17" s="3">
        <f t="shared" si="0"/>
        <v>0.51477844197741718</v>
      </c>
      <c r="G17" s="3">
        <f t="shared" si="1"/>
        <v>0.48522155802258277</v>
      </c>
    </row>
    <row r="18" spans="1:7" x14ac:dyDescent="0.25">
      <c r="A18" t="s">
        <v>20</v>
      </c>
      <c r="B18" t="s">
        <v>6</v>
      </c>
      <c r="C18">
        <v>7245</v>
      </c>
      <c r="D18">
        <v>3549</v>
      </c>
      <c r="E18">
        <v>3696</v>
      </c>
      <c r="F18" s="3">
        <f t="shared" si="0"/>
        <v>0.48985507246376814</v>
      </c>
      <c r="G18" s="3">
        <f t="shared" si="1"/>
        <v>0.51014492753623186</v>
      </c>
    </row>
    <row r="19" spans="1:7" x14ac:dyDescent="0.25">
      <c r="A19" t="s">
        <v>21</v>
      </c>
      <c r="B19" t="s">
        <v>6</v>
      </c>
      <c r="C19">
        <v>12928</v>
      </c>
      <c r="D19">
        <v>6498</v>
      </c>
      <c r="E19">
        <v>6430</v>
      </c>
      <c r="F19" s="3">
        <f t="shared" si="0"/>
        <v>0.50262995049504955</v>
      </c>
      <c r="G19" s="3">
        <f t="shared" si="1"/>
        <v>0.49737004950495051</v>
      </c>
    </row>
    <row r="20" spans="1:7" x14ac:dyDescent="0.25">
      <c r="A20" t="s">
        <v>22</v>
      </c>
      <c r="B20" t="s">
        <v>6</v>
      </c>
      <c r="C20">
        <v>80645</v>
      </c>
      <c r="D20">
        <v>40364</v>
      </c>
      <c r="E20">
        <v>40281</v>
      </c>
      <c r="F20" s="3">
        <f t="shared" si="0"/>
        <v>0.50051460102920209</v>
      </c>
      <c r="G20" s="3">
        <f t="shared" si="1"/>
        <v>0.49948539897079797</v>
      </c>
    </row>
    <row r="21" spans="1:7" x14ac:dyDescent="0.25">
      <c r="A21" t="s">
        <v>23</v>
      </c>
      <c r="B21" t="s">
        <v>6</v>
      </c>
      <c r="C21">
        <v>75113</v>
      </c>
      <c r="D21">
        <v>36738</v>
      </c>
      <c r="E21">
        <v>38375</v>
      </c>
      <c r="F21" s="3">
        <f t="shared" si="0"/>
        <v>0.48910308468574015</v>
      </c>
      <c r="G21" s="3">
        <f t="shared" si="1"/>
        <v>0.51089691531425985</v>
      </c>
    </row>
    <row r="22" spans="1:7" x14ac:dyDescent="0.25">
      <c r="A22" t="s">
        <v>24</v>
      </c>
      <c r="B22" t="s">
        <v>6</v>
      </c>
      <c r="C22">
        <v>25553</v>
      </c>
      <c r="D22">
        <v>12730</v>
      </c>
      <c r="E22">
        <v>12823</v>
      </c>
      <c r="F22" s="3">
        <f t="shared" si="0"/>
        <v>0.49818025280788947</v>
      </c>
      <c r="G22" s="3">
        <f t="shared" si="1"/>
        <v>0.50181974719211053</v>
      </c>
    </row>
    <row r="23" spans="1:7" x14ac:dyDescent="0.25">
      <c r="A23" t="s">
        <v>25</v>
      </c>
      <c r="B23" t="s">
        <v>6</v>
      </c>
      <c r="C23">
        <v>11096</v>
      </c>
      <c r="D23">
        <v>5578</v>
      </c>
      <c r="E23">
        <v>5518</v>
      </c>
      <c r="F23" s="3">
        <f t="shared" si="0"/>
        <v>0.50270367700072094</v>
      </c>
      <c r="G23" s="3">
        <f t="shared" si="1"/>
        <v>0.49729632299927901</v>
      </c>
    </row>
    <row r="24" spans="1:7" x14ac:dyDescent="0.25">
      <c r="A24" t="s">
        <v>26</v>
      </c>
      <c r="B24" t="s">
        <v>6</v>
      </c>
      <c r="C24">
        <v>19783</v>
      </c>
      <c r="D24">
        <v>9750</v>
      </c>
      <c r="E24">
        <v>10033</v>
      </c>
      <c r="F24" s="3">
        <f t="shared" si="0"/>
        <v>0.49284739422736695</v>
      </c>
      <c r="G24" s="3">
        <f t="shared" si="1"/>
        <v>0.5071526057726331</v>
      </c>
    </row>
    <row r="25" spans="1:7" x14ac:dyDescent="0.25">
      <c r="A25" t="s">
        <v>27</v>
      </c>
      <c r="B25" t="s">
        <v>6</v>
      </c>
      <c r="C25">
        <v>11224</v>
      </c>
      <c r="D25">
        <v>5622</v>
      </c>
      <c r="E25">
        <v>5602</v>
      </c>
      <c r="F25" s="3">
        <f t="shared" si="0"/>
        <v>0.50089094796863864</v>
      </c>
      <c r="G25" s="3">
        <f t="shared" si="1"/>
        <v>0.49910905203136136</v>
      </c>
    </row>
    <row r="26" spans="1:7" x14ac:dyDescent="0.25">
      <c r="A26" t="s">
        <v>28</v>
      </c>
      <c r="B26" t="s">
        <v>6</v>
      </c>
      <c r="C26">
        <v>7429</v>
      </c>
      <c r="D26">
        <v>3720</v>
      </c>
      <c r="E26">
        <v>3709</v>
      </c>
      <c r="F26" s="3">
        <f t="shared" si="0"/>
        <v>0.5007403419033517</v>
      </c>
      <c r="G26" s="3">
        <f t="shared" si="1"/>
        <v>0.4992596580966483</v>
      </c>
    </row>
    <row r="27" spans="1:7" x14ac:dyDescent="0.25">
      <c r="A27" t="s">
        <v>29</v>
      </c>
      <c r="B27" t="s">
        <v>6</v>
      </c>
      <c r="C27">
        <v>21697</v>
      </c>
      <c r="D27">
        <v>10741</v>
      </c>
      <c r="E27">
        <v>10956</v>
      </c>
      <c r="F27" s="3">
        <f t="shared" si="0"/>
        <v>0.49504539798128772</v>
      </c>
      <c r="G27" s="3">
        <f t="shared" si="1"/>
        <v>0.50495460201871223</v>
      </c>
    </row>
    <row r="28" spans="1:7" x14ac:dyDescent="0.25">
      <c r="A28" t="s">
        <v>30</v>
      </c>
      <c r="B28" t="s">
        <v>6</v>
      </c>
      <c r="C28">
        <v>23714</v>
      </c>
      <c r="D28">
        <v>11790</v>
      </c>
      <c r="E28">
        <v>11924</v>
      </c>
      <c r="F28" s="3">
        <f t="shared" si="0"/>
        <v>0.49717466475499705</v>
      </c>
      <c r="G28" s="3">
        <f t="shared" si="1"/>
        <v>0.50282533524500295</v>
      </c>
    </row>
    <row r="29" spans="1:7" x14ac:dyDescent="0.25">
      <c r="A29" t="s">
        <v>31</v>
      </c>
      <c r="B29" t="s">
        <v>6</v>
      </c>
      <c r="C29">
        <v>5704</v>
      </c>
      <c r="D29">
        <v>2884</v>
      </c>
      <c r="E29">
        <v>2820</v>
      </c>
      <c r="F29" s="3">
        <f t="shared" si="0"/>
        <v>0.50561009817671809</v>
      </c>
      <c r="G29" s="3">
        <f t="shared" si="1"/>
        <v>0.49438990182328191</v>
      </c>
    </row>
    <row r="30" spans="1:7" x14ac:dyDescent="0.25">
      <c r="A30" t="s">
        <v>32</v>
      </c>
      <c r="B30" t="s">
        <v>6</v>
      </c>
      <c r="C30">
        <v>17195</v>
      </c>
      <c r="D30">
        <v>8647</v>
      </c>
      <c r="E30">
        <v>8548</v>
      </c>
      <c r="F30" s="3">
        <f t="shared" si="0"/>
        <v>0.50287874382087816</v>
      </c>
      <c r="G30" s="3">
        <f t="shared" si="1"/>
        <v>0.49712125617912184</v>
      </c>
    </row>
    <row r="31" spans="1:7" x14ac:dyDescent="0.25">
      <c r="A31" t="s">
        <v>33</v>
      </c>
      <c r="B31" t="s">
        <v>6</v>
      </c>
      <c r="C31">
        <v>75033</v>
      </c>
      <c r="D31">
        <v>36227</v>
      </c>
      <c r="E31">
        <v>38806</v>
      </c>
      <c r="F31" s="3">
        <f t="shared" si="0"/>
        <v>0.48281422840616794</v>
      </c>
      <c r="G31" s="3">
        <f t="shared" si="1"/>
        <v>0.51718577159383206</v>
      </c>
    </row>
    <row r="32" spans="1:7" x14ac:dyDescent="0.25">
      <c r="A32" t="s">
        <v>34</v>
      </c>
      <c r="B32" t="s">
        <v>6</v>
      </c>
      <c r="C32">
        <v>22392</v>
      </c>
      <c r="D32">
        <v>11070</v>
      </c>
      <c r="E32">
        <v>11322</v>
      </c>
      <c r="F32" s="3">
        <f t="shared" si="0"/>
        <v>0.49437299035369775</v>
      </c>
      <c r="G32" s="3">
        <f t="shared" si="1"/>
        <v>0.50562700964630225</v>
      </c>
    </row>
    <row r="33" spans="1:7" x14ac:dyDescent="0.25">
      <c r="A33" t="s">
        <v>35</v>
      </c>
      <c r="B33" t="s">
        <v>6</v>
      </c>
      <c r="C33">
        <v>19381</v>
      </c>
      <c r="D33">
        <v>9516</v>
      </c>
      <c r="E33">
        <v>9865</v>
      </c>
      <c r="F33" s="3">
        <f t="shared" si="0"/>
        <v>0.49099633661833753</v>
      </c>
      <c r="G33" s="3">
        <f t="shared" si="1"/>
        <v>0.50900366338166247</v>
      </c>
    </row>
    <row r="34" spans="1:7" x14ac:dyDescent="0.25">
      <c r="A34" t="s">
        <v>36</v>
      </c>
      <c r="B34" t="s">
        <v>6</v>
      </c>
      <c r="C34">
        <v>14567</v>
      </c>
      <c r="D34">
        <v>7354</v>
      </c>
      <c r="E34">
        <v>7213</v>
      </c>
      <c r="F34" s="3">
        <f t="shared" si="0"/>
        <v>0.50483970618521312</v>
      </c>
      <c r="G34" s="3">
        <f t="shared" si="1"/>
        <v>0.49516029381478682</v>
      </c>
    </row>
    <row r="35" spans="1:7" x14ac:dyDescent="0.25">
      <c r="A35" t="s">
        <v>37</v>
      </c>
      <c r="B35" t="s">
        <v>6</v>
      </c>
      <c r="C35">
        <v>35218</v>
      </c>
      <c r="D35">
        <v>17317</v>
      </c>
      <c r="E35">
        <v>17901</v>
      </c>
      <c r="F35" s="3">
        <f t="shared" si="0"/>
        <v>0.49170878528025441</v>
      </c>
      <c r="G35" s="3">
        <f t="shared" si="1"/>
        <v>0.50829121471974559</v>
      </c>
    </row>
    <row r="36" spans="1:7" x14ac:dyDescent="0.25">
      <c r="A36" t="s">
        <v>38</v>
      </c>
      <c r="B36" t="s">
        <v>6</v>
      </c>
      <c r="C36">
        <v>53114</v>
      </c>
      <c r="D36">
        <v>26447</v>
      </c>
      <c r="E36">
        <v>26667</v>
      </c>
      <c r="F36" s="3">
        <f t="shared" si="0"/>
        <v>0.49792898294235044</v>
      </c>
      <c r="G36" s="3">
        <f t="shared" si="1"/>
        <v>0.50207101705764956</v>
      </c>
    </row>
    <row r="37" spans="1:7" x14ac:dyDescent="0.25">
      <c r="A37" t="s">
        <v>39</v>
      </c>
      <c r="B37" t="s">
        <v>6</v>
      </c>
      <c r="C37">
        <v>32775</v>
      </c>
      <c r="D37">
        <v>16467</v>
      </c>
      <c r="E37">
        <v>16308</v>
      </c>
      <c r="F37" s="3">
        <f t="shared" si="0"/>
        <v>0.50242562929061785</v>
      </c>
      <c r="G37" s="3">
        <f t="shared" si="1"/>
        <v>0.49757437070938215</v>
      </c>
    </row>
    <row r="38" spans="1:7" x14ac:dyDescent="0.25">
      <c r="A38" t="s">
        <v>40</v>
      </c>
      <c r="B38" t="s">
        <v>6</v>
      </c>
      <c r="C38">
        <v>50411</v>
      </c>
      <c r="D38">
        <v>25022</v>
      </c>
      <c r="E38">
        <v>25389</v>
      </c>
      <c r="F38" s="3">
        <f t="shared" si="0"/>
        <v>0.49635992144571622</v>
      </c>
      <c r="G38" s="3">
        <f t="shared" si="1"/>
        <v>0.50364007855428383</v>
      </c>
    </row>
    <row r="39" spans="1:7" x14ac:dyDescent="0.25">
      <c r="A39" t="s">
        <v>41</v>
      </c>
      <c r="B39" t="s">
        <v>6</v>
      </c>
      <c r="C39">
        <v>51090</v>
      </c>
      <c r="D39">
        <v>24794</v>
      </c>
      <c r="E39">
        <v>26296</v>
      </c>
      <c r="F39" s="3">
        <f t="shared" si="0"/>
        <v>0.48530045018594636</v>
      </c>
      <c r="G39" s="3">
        <f t="shared" si="1"/>
        <v>0.51469954981405364</v>
      </c>
    </row>
    <row r="40" spans="1:7" x14ac:dyDescent="0.25">
      <c r="A40" t="s">
        <v>42</v>
      </c>
      <c r="B40" t="s">
        <v>6</v>
      </c>
      <c r="C40">
        <v>62326</v>
      </c>
      <c r="D40">
        <v>30301</v>
      </c>
      <c r="E40">
        <v>32025</v>
      </c>
      <c r="F40" s="3">
        <f t="shared" si="0"/>
        <v>0.48616949587652025</v>
      </c>
      <c r="G40" s="3">
        <f t="shared" si="1"/>
        <v>0.51383050412347975</v>
      </c>
    </row>
    <row r="41" spans="1:7" x14ac:dyDescent="0.25">
      <c r="A41" t="s">
        <v>43</v>
      </c>
      <c r="B41" t="s">
        <v>6</v>
      </c>
      <c r="C41">
        <v>25135</v>
      </c>
      <c r="D41">
        <v>12073</v>
      </c>
      <c r="E41">
        <v>13062</v>
      </c>
      <c r="F41" s="3">
        <f t="shared" si="0"/>
        <v>0.48032623831310922</v>
      </c>
      <c r="G41" s="3">
        <f t="shared" si="1"/>
        <v>0.51967376168689083</v>
      </c>
    </row>
    <row r="42" spans="1:7" x14ac:dyDescent="0.25">
      <c r="A42" t="s">
        <v>44</v>
      </c>
      <c r="B42" t="s">
        <v>6</v>
      </c>
      <c r="C42">
        <v>74174</v>
      </c>
      <c r="D42">
        <v>36570</v>
      </c>
      <c r="E42">
        <v>37604</v>
      </c>
      <c r="F42" s="3">
        <f t="shared" si="0"/>
        <v>0.49302990266130992</v>
      </c>
      <c r="G42" s="3">
        <f t="shared" si="1"/>
        <v>0.50697009733869014</v>
      </c>
    </row>
    <row r="43" spans="1:7" x14ac:dyDescent="0.25">
      <c r="A43" t="s">
        <v>45</v>
      </c>
      <c r="B43" t="s">
        <v>6</v>
      </c>
      <c r="C43">
        <v>17254</v>
      </c>
      <c r="D43">
        <v>8644</v>
      </c>
      <c r="E43">
        <v>8610</v>
      </c>
      <c r="F43" s="3">
        <f t="shared" si="0"/>
        <v>0.50098527877593602</v>
      </c>
      <c r="G43" s="3">
        <f t="shared" si="1"/>
        <v>0.49901472122406398</v>
      </c>
    </row>
    <row r="44" spans="1:7" x14ac:dyDescent="0.25">
      <c r="A44" t="s">
        <v>46</v>
      </c>
      <c r="B44" t="s">
        <v>6</v>
      </c>
      <c r="C44">
        <v>16377</v>
      </c>
      <c r="D44">
        <v>8183</v>
      </c>
      <c r="E44">
        <v>8194</v>
      </c>
      <c r="F44" s="3">
        <f t="shared" si="0"/>
        <v>0.4996641631556451</v>
      </c>
      <c r="G44" s="3">
        <f t="shared" si="1"/>
        <v>0.5003358368443549</v>
      </c>
    </row>
    <row r="45" spans="1:7" x14ac:dyDescent="0.25">
      <c r="A45" t="s">
        <v>47</v>
      </c>
      <c r="B45" t="s">
        <v>6</v>
      </c>
      <c r="C45">
        <v>17632</v>
      </c>
      <c r="D45">
        <v>8817</v>
      </c>
      <c r="E45">
        <v>8815</v>
      </c>
      <c r="F45" s="3">
        <f t="shared" si="0"/>
        <v>0.5000567150635209</v>
      </c>
      <c r="G45" s="3">
        <f t="shared" si="1"/>
        <v>0.4999432849364791</v>
      </c>
    </row>
    <row r="46" spans="1:7" x14ac:dyDescent="0.25">
      <c r="A46" t="s">
        <v>48</v>
      </c>
      <c r="B46" t="s">
        <v>6</v>
      </c>
      <c r="C46">
        <v>26320</v>
      </c>
      <c r="D46">
        <v>12884</v>
      </c>
      <c r="E46">
        <v>13436</v>
      </c>
      <c r="F46" s="3">
        <f t="shared" si="0"/>
        <v>0.48951367781155014</v>
      </c>
      <c r="G46" s="3">
        <f t="shared" si="1"/>
        <v>0.5104863221884498</v>
      </c>
    </row>
    <row r="47" spans="1:7" x14ac:dyDescent="0.25">
      <c r="A47" t="s">
        <v>49</v>
      </c>
      <c r="B47" t="s">
        <v>6</v>
      </c>
      <c r="C47">
        <v>17015</v>
      </c>
      <c r="D47">
        <v>8592</v>
      </c>
      <c r="E47">
        <v>8423</v>
      </c>
      <c r="F47" s="3">
        <f t="shared" si="0"/>
        <v>0.50496620628856892</v>
      </c>
      <c r="G47" s="3">
        <f t="shared" si="1"/>
        <v>0.49503379371143108</v>
      </c>
    </row>
    <row r="48" spans="1:7" x14ac:dyDescent="0.25">
      <c r="A48" t="s">
        <v>50</v>
      </c>
      <c r="B48" t="s">
        <v>6</v>
      </c>
      <c r="C48">
        <v>17210</v>
      </c>
      <c r="D48">
        <v>8533</v>
      </c>
      <c r="E48">
        <v>8677</v>
      </c>
      <c r="F48" s="3">
        <f t="shared" si="0"/>
        <v>0.49581638582219639</v>
      </c>
      <c r="G48" s="3">
        <f t="shared" si="1"/>
        <v>0.50418361417780355</v>
      </c>
    </row>
    <row r="49" spans="1:7" x14ac:dyDescent="0.25">
      <c r="A49" t="s">
        <v>51</v>
      </c>
      <c r="B49" t="s">
        <v>6</v>
      </c>
      <c r="C49">
        <v>72720</v>
      </c>
      <c r="D49">
        <v>35565</v>
      </c>
      <c r="E49">
        <v>37155</v>
      </c>
      <c r="F49" s="3">
        <f t="shared" si="0"/>
        <v>0.48906765676567659</v>
      </c>
      <c r="G49" s="3">
        <f t="shared" si="1"/>
        <v>0.51093234323432346</v>
      </c>
    </row>
    <row r="50" spans="1:7" x14ac:dyDescent="0.25">
      <c r="A50" t="s">
        <v>52</v>
      </c>
      <c r="B50" t="s">
        <v>6</v>
      </c>
      <c r="C50">
        <v>10243</v>
      </c>
      <c r="D50">
        <v>5054</v>
      </c>
      <c r="E50">
        <v>5189</v>
      </c>
      <c r="F50" s="3">
        <f t="shared" si="0"/>
        <v>0.49341013374987797</v>
      </c>
      <c r="G50" s="3">
        <f t="shared" si="1"/>
        <v>0.50658986625012203</v>
      </c>
    </row>
    <row r="51" spans="1:7" x14ac:dyDescent="0.25">
      <c r="A51" t="s">
        <v>53</v>
      </c>
      <c r="B51" t="s">
        <v>6</v>
      </c>
      <c r="C51">
        <v>10444</v>
      </c>
      <c r="D51">
        <v>5228</v>
      </c>
      <c r="E51">
        <v>5216</v>
      </c>
      <c r="F51" s="3">
        <f t="shared" si="0"/>
        <v>0.50057449253159714</v>
      </c>
      <c r="G51" s="3">
        <f t="shared" si="1"/>
        <v>0.49942550746840292</v>
      </c>
    </row>
    <row r="52" spans="1:7" x14ac:dyDescent="0.25">
      <c r="A52" t="s">
        <v>54</v>
      </c>
      <c r="B52" t="s">
        <v>6</v>
      </c>
      <c r="C52">
        <v>355679</v>
      </c>
      <c r="D52">
        <v>171575</v>
      </c>
      <c r="E52">
        <v>184104</v>
      </c>
      <c r="F52" s="3">
        <f t="shared" si="0"/>
        <v>0.48238720869098262</v>
      </c>
      <c r="G52" s="3">
        <f t="shared" si="1"/>
        <v>0.51761279130901738</v>
      </c>
    </row>
    <row r="53" spans="1:7" x14ac:dyDescent="0.25">
      <c r="A53" t="s">
        <v>55</v>
      </c>
      <c r="B53" t="s">
        <v>6</v>
      </c>
      <c r="C53">
        <v>22344</v>
      </c>
      <c r="D53">
        <v>11005</v>
      </c>
      <c r="E53">
        <v>11339</v>
      </c>
      <c r="F53" s="3">
        <f t="shared" si="0"/>
        <v>0.49252595775152164</v>
      </c>
      <c r="G53" s="3">
        <f t="shared" si="1"/>
        <v>0.50747404224847836</v>
      </c>
    </row>
    <row r="54" spans="1:7" x14ac:dyDescent="0.25">
      <c r="A54" t="s">
        <v>56</v>
      </c>
      <c r="B54" t="s">
        <v>6</v>
      </c>
      <c r="C54">
        <v>12462</v>
      </c>
      <c r="D54">
        <v>6236</v>
      </c>
      <c r="E54">
        <v>6226</v>
      </c>
      <c r="F54" s="3">
        <f t="shared" si="0"/>
        <v>0.50040121970791207</v>
      </c>
      <c r="G54" s="3">
        <f t="shared" si="1"/>
        <v>0.49959878029208793</v>
      </c>
    </row>
    <row r="55" spans="1:7" x14ac:dyDescent="0.25">
      <c r="A55" t="s">
        <v>57</v>
      </c>
      <c r="B55" t="s">
        <v>6</v>
      </c>
      <c r="C55">
        <v>12113</v>
      </c>
      <c r="D55">
        <v>6161</v>
      </c>
      <c r="E55">
        <v>5952</v>
      </c>
      <c r="F55" s="3">
        <f t="shared" si="0"/>
        <v>0.50862709485676549</v>
      </c>
      <c r="G55" s="3">
        <f t="shared" si="1"/>
        <v>0.49137290514323456</v>
      </c>
    </row>
    <row r="56" spans="1:7" x14ac:dyDescent="0.25">
      <c r="A56" t="s">
        <v>58</v>
      </c>
      <c r="B56" t="s">
        <v>6</v>
      </c>
      <c r="C56">
        <v>20163</v>
      </c>
      <c r="D56">
        <v>10103</v>
      </c>
      <c r="E56">
        <v>10060</v>
      </c>
      <c r="F56" s="3">
        <f t="shared" si="0"/>
        <v>0.50106630957694787</v>
      </c>
      <c r="G56" s="3">
        <f t="shared" si="1"/>
        <v>0.49893369042305213</v>
      </c>
    </row>
    <row r="57" spans="1:7" x14ac:dyDescent="0.25">
      <c r="A57" t="s">
        <v>59</v>
      </c>
      <c r="B57" t="s">
        <v>6</v>
      </c>
      <c r="C57">
        <v>20953</v>
      </c>
      <c r="D57">
        <v>10379</v>
      </c>
      <c r="E57">
        <v>10574</v>
      </c>
      <c r="F57" s="3">
        <f t="shared" si="0"/>
        <v>0.49534672839211569</v>
      </c>
      <c r="G57" s="3">
        <f t="shared" si="1"/>
        <v>0.50465327160788431</v>
      </c>
    </row>
    <row r="58" spans="1:7" x14ac:dyDescent="0.25">
      <c r="A58" t="s">
        <v>60</v>
      </c>
      <c r="B58" t="s">
        <v>6</v>
      </c>
      <c r="C58">
        <v>76390</v>
      </c>
      <c r="D58">
        <v>37170</v>
      </c>
      <c r="E58">
        <v>39220</v>
      </c>
      <c r="F58" s="3">
        <f t="shared" si="0"/>
        <v>0.48658201335253304</v>
      </c>
      <c r="G58" s="3">
        <f t="shared" si="1"/>
        <v>0.51341798664746696</v>
      </c>
    </row>
    <row r="59" spans="1:7" x14ac:dyDescent="0.25">
      <c r="A59" t="s">
        <v>61</v>
      </c>
      <c r="B59" t="s">
        <v>6</v>
      </c>
      <c r="C59">
        <v>131050</v>
      </c>
      <c r="D59">
        <v>61774</v>
      </c>
      <c r="E59">
        <v>69276</v>
      </c>
      <c r="F59" s="3">
        <f t="shared" si="0"/>
        <v>0.47137733689431516</v>
      </c>
      <c r="G59" s="3">
        <f t="shared" si="1"/>
        <v>0.52862266310568484</v>
      </c>
    </row>
    <row r="60" spans="1:7" x14ac:dyDescent="0.25">
      <c r="A60" t="s">
        <v>62</v>
      </c>
      <c r="B60" t="s">
        <v>6</v>
      </c>
      <c r="C60">
        <v>17481</v>
      </c>
      <c r="D60">
        <v>8728</v>
      </c>
      <c r="E60">
        <v>8753</v>
      </c>
      <c r="F60" s="3">
        <f t="shared" si="0"/>
        <v>0.49928493793261253</v>
      </c>
      <c r="G60" s="3">
        <f t="shared" si="1"/>
        <v>0.50071506206738747</v>
      </c>
    </row>
    <row r="61" spans="1:7" x14ac:dyDescent="0.25">
      <c r="A61" t="s">
        <v>63</v>
      </c>
      <c r="B61" t="s">
        <v>6</v>
      </c>
      <c r="C61">
        <v>29761</v>
      </c>
      <c r="D61">
        <v>14683</v>
      </c>
      <c r="E61">
        <v>15078</v>
      </c>
      <c r="F61" s="3">
        <f t="shared" si="0"/>
        <v>0.49336379825946708</v>
      </c>
      <c r="G61" s="3">
        <f t="shared" si="1"/>
        <v>0.50663620174053292</v>
      </c>
    </row>
    <row r="62" spans="1:7" x14ac:dyDescent="0.25">
      <c r="A62" t="s">
        <v>64</v>
      </c>
      <c r="B62" t="s">
        <v>6</v>
      </c>
      <c r="C62">
        <v>8932</v>
      </c>
      <c r="D62">
        <v>4468</v>
      </c>
      <c r="E62">
        <v>4464</v>
      </c>
      <c r="F62" s="3">
        <f t="shared" si="0"/>
        <v>0.50022391401701749</v>
      </c>
      <c r="G62" s="3">
        <f t="shared" si="1"/>
        <v>0.49977608598298251</v>
      </c>
    </row>
    <row r="63" spans="1:7" x14ac:dyDescent="0.25">
      <c r="A63" t="s">
        <v>65</v>
      </c>
      <c r="B63" t="s">
        <v>6</v>
      </c>
      <c r="C63">
        <v>6474</v>
      </c>
      <c r="D63">
        <v>3218</v>
      </c>
      <c r="E63">
        <v>3256</v>
      </c>
      <c r="F63" s="3">
        <f t="shared" si="0"/>
        <v>0.49706518381217174</v>
      </c>
      <c r="G63" s="3">
        <f t="shared" si="1"/>
        <v>0.5029348161878282</v>
      </c>
    </row>
    <row r="64" spans="1:7" x14ac:dyDescent="0.25">
      <c r="A64" t="s">
        <v>66</v>
      </c>
      <c r="B64" t="s">
        <v>6</v>
      </c>
      <c r="C64">
        <v>74170</v>
      </c>
      <c r="D64">
        <v>36118</v>
      </c>
      <c r="E64">
        <v>38052</v>
      </c>
      <c r="F64" s="3">
        <f t="shared" si="0"/>
        <v>0.48696238371309153</v>
      </c>
      <c r="G64" s="3">
        <f t="shared" si="1"/>
        <v>0.51303761628690847</v>
      </c>
    </row>
    <row r="65" spans="1:7" x14ac:dyDescent="0.25">
      <c r="A65" t="s">
        <v>67</v>
      </c>
      <c r="B65" t="s">
        <v>6</v>
      </c>
      <c r="C65">
        <v>18217</v>
      </c>
      <c r="D65">
        <v>9067</v>
      </c>
      <c r="E65">
        <v>9150</v>
      </c>
      <c r="F65" s="3">
        <f t="shared" si="0"/>
        <v>0.49772190810781136</v>
      </c>
      <c r="G65" s="3">
        <f t="shared" si="1"/>
        <v>0.50227809189218864</v>
      </c>
    </row>
    <row r="66" spans="1:7" x14ac:dyDescent="0.25">
      <c r="A66" t="s">
        <v>68</v>
      </c>
      <c r="B66" t="s">
        <v>6</v>
      </c>
      <c r="C66">
        <v>24173</v>
      </c>
      <c r="D66">
        <v>11966</v>
      </c>
      <c r="E66">
        <v>12207</v>
      </c>
      <c r="F66" s="3">
        <f t="shared" si="0"/>
        <v>0.49501509949116784</v>
      </c>
      <c r="G66" s="3">
        <f t="shared" si="1"/>
        <v>0.50498490050883216</v>
      </c>
    </row>
    <row r="67" spans="1:7" x14ac:dyDescent="0.25">
      <c r="A67" t="s">
        <v>69</v>
      </c>
      <c r="B67" t="s">
        <v>6</v>
      </c>
      <c r="C67">
        <v>2428708</v>
      </c>
      <c r="D67">
        <v>1126929</v>
      </c>
      <c r="E67">
        <v>1301779</v>
      </c>
      <c r="F67" s="3">
        <f t="shared" si="0"/>
        <v>0.46400349486228892</v>
      </c>
      <c r="G67" s="3">
        <f t="shared" si="1"/>
        <v>0.53599650513771113</v>
      </c>
    </row>
    <row r="68" spans="1:7" x14ac:dyDescent="0.25">
      <c r="A68" t="s">
        <v>70</v>
      </c>
      <c r="B68" t="s">
        <v>6</v>
      </c>
      <c r="C68">
        <v>17294</v>
      </c>
      <c r="D68">
        <v>8520</v>
      </c>
      <c r="E68">
        <v>8774</v>
      </c>
      <c r="F68" s="3">
        <f t="shared" si="0"/>
        <v>0.49265641262865734</v>
      </c>
      <c r="G68" s="3">
        <f t="shared" si="1"/>
        <v>0.50734358737134266</v>
      </c>
    </row>
    <row r="69" spans="1:7" x14ac:dyDescent="0.25">
      <c r="A69" t="s">
        <v>71</v>
      </c>
      <c r="B69" t="s">
        <v>6</v>
      </c>
      <c r="C69">
        <v>15657</v>
      </c>
      <c r="D69">
        <v>7863</v>
      </c>
      <c r="E69">
        <v>7794</v>
      </c>
      <c r="F69" s="3">
        <f t="shared" si="0"/>
        <v>0.50220348725809538</v>
      </c>
      <c r="G69" s="3">
        <f t="shared" si="1"/>
        <v>0.49779651274190456</v>
      </c>
    </row>
    <row r="70" spans="1:7" x14ac:dyDescent="0.25">
      <c r="A70" t="s">
        <v>72</v>
      </c>
      <c r="B70" t="s">
        <v>6</v>
      </c>
      <c r="C70">
        <v>6734</v>
      </c>
      <c r="D70">
        <v>3397</v>
      </c>
      <c r="E70">
        <v>3337</v>
      </c>
      <c r="F70" s="3">
        <f t="shared" si="0"/>
        <v>0.50445500445500446</v>
      </c>
      <c r="G70" s="3">
        <f t="shared" si="1"/>
        <v>0.49554499554499554</v>
      </c>
    </row>
    <row r="71" spans="1:7" x14ac:dyDescent="0.25">
      <c r="A71" t="s">
        <v>73</v>
      </c>
      <c r="B71" t="s">
        <v>6</v>
      </c>
      <c r="C71">
        <v>13801</v>
      </c>
      <c r="D71">
        <v>6969</v>
      </c>
      <c r="E71">
        <v>6832</v>
      </c>
      <c r="F71" s="3">
        <f t="shared" si="0"/>
        <v>0.50496340844866316</v>
      </c>
      <c r="G71" s="3">
        <f t="shared" si="1"/>
        <v>0.49503659155133684</v>
      </c>
    </row>
    <row r="72" spans="1:7" x14ac:dyDescent="0.25">
      <c r="A72" t="s">
        <v>74</v>
      </c>
      <c r="B72" t="s">
        <v>6</v>
      </c>
      <c r="C72">
        <v>53344</v>
      </c>
      <c r="D72">
        <v>27175</v>
      </c>
      <c r="E72">
        <v>26169</v>
      </c>
      <c r="F72" s="3">
        <f t="shared" ref="F72:F135" si="2" xml:space="preserve"> D72/C72</f>
        <v>0.50942936412717454</v>
      </c>
      <c r="G72" s="3">
        <f t="shared" ref="G72:G135" si="3">E72/C72</f>
        <v>0.49057063587282546</v>
      </c>
    </row>
    <row r="73" spans="1:7" x14ac:dyDescent="0.25">
      <c r="A73" t="s">
        <v>75</v>
      </c>
      <c r="B73" t="s">
        <v>6</v>
      </c>
      <c r="C73">
        <v>4841</v>
      </c>
      <c r="D73">
        <v>2408</v>
      </c>
      <c r="E73">
        <v>2433</v>
      </c>
      <c r="F73" s="3">
        <f t="shared" si="2"/>
        <v>0.4974178888659368</v>
      </c>
      <c r="G73" s="3">
        <f t="shared" si="3"/>
        <v>0.50258211113406326</v>
      </c>
    </row>
    <row r="74" spans="1:7" x14ac:dyDescent="0.25">
      <c r="A74" t="s">
        <v>76</v>
      </c>
      <c r="B74" t="s">
        <v>6</v>
      </c>
      <c r="C74">
        <v>10910</v>
      </c>
      <c r="D74">
        <v>5403</v>
      </c>
      <c r="E74">
        <v>5507</v>
      </c>
      <c r="F74" s="3">
        <f t="shared" si="2"/>
        <v>0.49523373052245645</v>
      </c>
      <c r="G74" s="3">
        <f t="shared" si="3"/>
        <v>0.50476626947754355</v>
      </c>
    </row>
    <row r="75" spans="1:7" x14ac:dyDescent="0.25">
      <c r="A75" t="s">
        <v>77</v>
      </c>
      <c r="B75" t="s">
        <v>6</v>
      </c>
      <c r="C75">
        <v>24325</v>
      </c>
      <c r="D75">
        <v>12112</v>
      </c>
      <c r="E75">
        <v>12213</v>
      </c>
      <c r="F75" s="3">
        <f t="shared" si="2"/>
        <v>0.49792394655704009</v>
      </c>
      <c r="G75" s="3">
        <f t="shared" si="3"/>
        <v>0.50207605344295991</v>
      </c>
    </row>
    <row r="76" spans="1:7" x14ac:dyDescent="0.25">
      <c r="A76" t="s">
        <v>78</v>
      </c>
      <c r="B76" t="s">
        <v>6</v>
      </c>
      <c r="C76">
        <v>42053</v>
      </c>
      <c r="D76">
        <v>20885</v>
      </c>
      <c r="E76">
        <v>21168</v>
      </c>
      <c r="F76" s="3">
        <f t="shared" si="2"/>
        <v>0.49663519844006371</v>
      </c>
      <c r="G76" s="3">
        <f t="shared" si="3"/>
        <v>0.50336480155993624</v>
      </c>
    </row>
    <row r="77" spans="1:7" x14ac:dyDescent="0.25">
      <c r="A77" t="s">
        <v>79</v>
      </c>
      <c r="B77" t="s">
        <v>6</v>
      </c>
      <c r="C77">
        <v>5654</v>
      </c>
      <c r="D77">
        <v>2827</v>
      </c>
      <c r="E77">
        <v>2827</v>
      </c>
      <c r="F77" s="3">
        <f t="shared" si="2"/>
        <v>0.5</v>
      </c>
      <c r="G77" s="3">
        <f t="shared" si="3"/>
        <v>0.5</v>
      </c>
    </row>
    <row r="78" spans="1:7" x14ac:dyDescent="0.25">
      <c r="A78" t="s">
        <v>80</v>
      </c>
      <c r="B78" t="s">
        <v>6</v>
      </c>
      <c r="C78">
        <v>17855</v>
      </c>
      <c r="D78">
        <v>8986</v>
      </c>
      <c r="E78">
        <v>8869</v>
      </c>
      <c r="F78" s="3">
        <f t="shared" si="2"/>
        <v>0.50327639316718009</v>
      </c>
      <c r="G78" s="3">
        <f t="shared" si="3"/>
        <v>0.49672360683281996</v>
      </c>
    </row>
    <row r="79" spans="1:7" x14ac:dyDescent="0.25">
      <c r="A79" t="s">
        <v>81</v>
      </c>
      <c r="B79" t="s">
        <v>6</v>
      </c>
      <c r="C79">
        <v>74755</v>
      </c>
      <c r="D79">
        <v>36084</v>
      </c>
      <c r="E79">
        <v>38671</v>
      </c>
      <c r="F79" s="3">
        <f t="shared" si="2"/>
        <v>0.48269680957795463</v>
      </c>
      <c r="G79" s="3">
        <f t="shared" si="3"/>
        <v>0.51730319042204531</v>
      </c>
    </row>
    <row r="80" spans="1:7" x14ac:dyDescent="0.25">
      <c r="A80" t="s">
        <v>82</v>
      </c>
      <c r="B80" t="s">
        <v>6</v>
      </c>
      <c r="C80">
        <v>11956</v>
      </c>
      <c r="D80">
        <v>6112</v>
      </c>
      <c r="E80">
        <v>5844</v>
      </c>
      <c r="F80" s="3">
        <f t="shared" si="2"/>
        <v>0.5112077617932419</v>
      </c>
      <c r="G80" s="3">
        <f t="shared" si="3"/>
        <v>0.4887922382067581</v>
      </c>
    </row>
    <row r="81" spans="1:7" x14ac:dyDescent="0.25">
      <c r="A81" t="s">
        <v>83</v>
      </c>
      <c r="B81" t="s">
        <v>6</v>
      </c>
      <c r="C81">
        <v>23965</v>
      </c>
      <c r="D81">
        <v>11881</v>
      </c>
      <c r="E81">
        <v>12084</v>
      </c>
      <c r="F81" s="3">
        <f t="shared" si="2"/>
        <v>0.49576465679115378</v>
      </c>
      <c r="G81" s="3">
        <f t="shared" si="3"/>
        <v>0.50423534320884622</v>
      </c>
    </row>
    <row r="82" spans="1:7" x14ac:dyDescent="0.25">
      <c r="A82" t="s">
        <v>84</v>
      </c>
      <c r="B82" t="s">
        <v>6</v>
      </c>
      <c r="C82">
        <v>11611</v>
      </c>
      <c r="D82">
        <v>5922</v>
      </c>
      <c r="E82">
        <v>5689</v>
      </c>
      <c r="F82" s="3">
        <f t="shared" si="2"/>
        <v>0.51003358883817074</v>
      </c>
      <c r="G82" s="3">
        <f t="shared" si="3"/>
        <v>0.48996641116182932</v>
      </c>
    </row>
    <row r="83" spans="1:7" x14ac:dyDescent="0.25">
      <c r="A83" t="s">
        <v>85</v>
      </c>
      <c r="B83" t="s">
        <v>6</v>
      </c>
      <c r="C83">
        <v>21433</v>
      </c>
      <c r="D83">
        <v>10779</v>
      </c>
      <c r="E83">
        <v>10654</v>
      </c>
      <c r="F83" s="3">
        <f t="shared" si="2"/>
        <v>0.50291606401343725</v>
      </c>
      <c r="G83" s="3">
        <f t="shared" si="3"/>
        <v>0.49708393598656275</v>
      </c>
    </row>
    <row r="84" spans="1:7" x14ac:dyDescent="0.25">
      <c r="A84" t="s">
        <v>86</v>
      </c>
      <c r="B84" t="s">
        <v>6</v>
      </c>
      <c r="C84">
        <v>62642</v>
      </c>
      <c r="D84">
        <v>30517</v>
      </c>
      <c r="E84">
        <v>32125</v>
      </c>
      <c r="F84" s="3">
        <f t="shared" si="2"/>
        <v>0.48716516075476518</v>
      </c>
      <c r="G84" s="3">
        <f t="shared" si="3"/>
        <v>0.51283483924523487</v>
      </c>
    </row>
    <row r="85" spans="1:7" x14ac:dyDescent="0.25">
      <c r="A85" t="s">
        <v>87</v>
      </c>
      <c r="B85" t="s">
        <v>6</v>
      </c>
      <c r="C85">
        <v>98064</v>
      </c>
      <c r="D85">
        <v>46696</v>
      </c>
      <c r="E85">
        <v>51368</v>
      </c>
      <c r="F85" s="3">
        <f t="shared" si="2"/>
        <v>0.47617882199379996</v>
      </c>
      <c r="G85" s="3">
        <f t="shared" si="3"/>
        <v>0.52382117800619998</v>
      </c>
    </row>
    <row r="86" spans="1:7" x14ac:dyDescent="0.25">
      <c r="A86" t="s">
        <v>88</v>
      </c>
      <c r="B86" t="s">
        <v>6</v>
      </c>
      <c r="C86">
        <v>24024</v>
      </c>
      <c r="D86">
        <v>11995</v>
      </c>
      <c r="E86">
        <v>12029</v>
      </c>
      <c r="F86" s="3">
        <f t="shared" si="2"/>
        <v>0.49929237429237427</v>
      </c>
      <c r="G86" s="3">
        <f t="shared" si="3"/>
        <v>0.50070762570762573</v>
      </c>
    </row>
    <row r="87" spans="1:7" x14ac:dyDescent="0.25">
      <c r="A87" t="s">
        <v>89</v>
      </c>
      <c r="B87" t="s">
        <v>6</v>
      </c>
      <c r="C87">
        <v>11575</v>
      </c>
      <c r="D87">
        <v>5746</v>
      </c>
      <c r="E87">
        <v>5829</v>
      </c>
      <c r="F87" s="3">
        <f t="shared" si="2"/>
        <v>0.49641468682505402</v>
      </c>
      <c r="G87" s="3">
        <f t="shared" si="3"/>
        <v>0.50358531317494604</v>
      </c>
    </row>
    <row r="88" spans="1:7" x14ac:dyDescent="0.25">
      <c r="A88" t="s">
        <v>90</v>
      </c>
      <c r="B88" t="s">
        <v>6</v>
      </c>
      <c r="C88">
        <v>12083</v>
      </c>
      <c r="D88">
        <v>6022</v>
      </c>
      <c r="E88">
        <v>6061</v>
      </c>
      <c r="F88" s="3">
        <f t="shared" si="2"/>
        <v>0.49838616237689315</v>
      </c>
      <c r="G88" s="3">
        <f t="shared" si="3"/>
        <v>0.50161383762310685</v>
      </c>
    </row>
    <row r="89" spans="1:7" x14ac:dyDescent="0.25">
      <c r="A89" t="s">
        <v>91</v>
      </c>
      <c r="B89" t="s">
        <v>6</v>
      </c>
      <c r="C89">
        <v>41081</v>
      </c>
      <c r="D89">
        <v>20419</v>
      </c>
      <c r="E89">
        <v>20662</v>
      </c>
      <c r="F89" s="3">
        <f t="shared" si="2"/>
        <v>0.49704242837321388</v>
      </c>
      <c r="G89" s="3">
        <f t="shared" si="3"/>
        <v>0.50295757162678612</v>
      </c>
    </row>
    <row r="90" spans="1:7" x14ac:dyDescent="0.25">
      <c r="A90" t="s">
        <v>92</v>
      </c>
      <c r="B90" t="s">
        <v>6</v>
      </c>
      <c r="C90">
        <v>36798</v>
      </c>
      <c r="D90">
        <v>18258</v>
      </c>
      <c r="E90">
        <v>18540</v>
      </c>
      <c r="F90" s="3">
        <f t="shared" si="2"/>
        <v>0.49616827001467473</v>
      </c>
      <c r="G90" s="3">
        <f t="shared" si="3"/>
        <v>0.50383172998532533</v>
      </c>
    </row>
    <row r="91" spans="1:7" x14ac:dyDescent="0.25">
      <c r="A91" t="s">
        <v>93</v>
      </c>
      <c r="B91" t="s">
        <v>6</v>
      </c>
      <c r="C91">
        <v>14001</v>
      </c>
      <c r="D91">
        <v>6945</v>
      </c>
      <c r="E91">
        <v>7056</v>
      </c>
      <c r="F91" s="3">
        <f t="shared" si="2"/>
        <v>0.49603599742875509</v>
      </c>
      <c r="G91" s="3">
        <f t="shared" si="3"/>
        <v>0.50396400257124496</v>
      </c>
    </row>
    <row r="92" spans="1:7" x14ac:dyDescent="0.25">
      <c r="A92" t="s">
        <v>94</v>
      </c>
      <c r="B92" t="s">
        <v>6</v>
      </c>
      <c r="C92">
        <v>23915</v>
      </c>
      <c r="D92">
        <v>12094</v>
      </c>
      <c r="E92">
        <v>11821</v>
      </c>
      <c r="F92" s="3">
        <f t="shared" si="2"/>
        <v>0.50570771482333265</v>
      </c>
      <c r="G92" s="3">
        <f t="shared" si="3"/>
        <v>0.49429228517666735</v>
      </c>
    </row>
    <row r="93" spans="1:7" x14ac:dyDescent="0.25">
      <c r="A93" t="s">
        <v>95</v>
      </c>
      <c r="B93" t="s">
        <v>6</v>
      </c>
      <c r="C93">
        <v>7536</v>
      </c>
      <c r="D93">
        <v>3644</v>
      </c>
      <c r="E93">
        <v>3892</v>
      </c>
      <c r="F93" s="3">
        <f t="shared" si="2"/>
        <v>0.48354564755838642</v>
      </c>
      <c r="G93" s="3">
        <f t="shared" si="3"/>
        <v>0.51645435244161364</v>
      </c>
    </row>
    <row r="94" spans="1:7" x14ac:dyDescent="0.25">
      <c r="A94" t="s">
        <v>96</v>
      </c>
      <c r="B94" t="s">
        <v>6</v>
      </c>
      <c r="C94">
        <v>64650</v>
      </c>
      <c r="D94">
        <v>36184</v>
      </c>
      <c r="E94">
        <v>28466</v>
      </c>
      <c r="F94" s="3">
        <f t="shared" si="2"/>
        <v>0.55969064191802009</v>
      </c>
      <c r="G94" s="3">
        <f t="shared" si="3"/>
        <v>0.44030935808197991</v>
      </c>
    </row>
    <row r="95" spans="1:7" x14ac:dyDescent="0.25">
      <c r="A95" t="s">
        <v>97</v>
      </c>
      <c r="B95" t="s">
        <v>6</v>
      </c>
      <c r="C95">
        <v>46426</v>
      </c>
      <c r="D95">
        <v>22771</v>
      </c>
      <c r="E95">
        <v>23655</v>
      </c>
      <c r="F95" s="3">
        <f t="shared" si="2"/>
        <v>0.49047947270925774</v>
      </c>
      <c r="G95" s="3">
        <f t="shared" si="3"/>
        <v>0.50952052729074226</v>
      </c>
    </row>
    <row r="96" spans="1:7" x14ac:dyDescent="0.25">
      <c r="A96" t="s">
        <v>98</v>
      </c>
      <c r="B96" t="s">
        <v>6</v>
      </c>
      <c r="C96">
        <v>131123</v>
      </c>
      <c r="D96">
        <v>65114</v>
      </c>
      <c r="E96">
        <v>66009</v>
      </c>
      <c r="F96" s="3">
        <f t="shared" si="2"/>
        <v>0.49658717387491136</v>
      </c>
      <c r="G96" s="3">
        <f t="shared" si="3"/>
        <v>0.50341282612508864</v>
      </c>
    </row>
    <row r="97" spans="1:7" x14ac:dyDescent="0.25">
      <c r="A97" t="s">
        <v>99</v>
      </c>
      <c r="B97" t="s">
        <v>6</v>
      </c>
      <c r="C97">
        <v>17841</v>
      </c>
      <c r="D97">
        <v>8869</v>
      </c>
      <c r="E97">
        <v>8972</v>
      </c>
      <c r="F97" s="3">
        <f t="shared" si="2"/>
        <v>0.49711339050501652</v>
      </c>
      <c r="G97" s="3">
        <f t="shared" si="3"/>
        <v>0.50288660949498343</v>
      </c>
    </row>
    <row r="98" spans="1:7" x14ac:dyDescent="0.25">
      <c r="A98" t="s">
        <v>100</v>
      </c>
      <c r="B98" t="s">
        <v>6</v>
      </c>
      <c r="C98">
        <v>42957</v>
      </c>
      <c r="D98">
        <v>21886</v>
      </c>
      <c r="E98">
        <v>21071</v>
      </c>
      <c r="F98" s="3">
        <f t="shared" si="2"/>
        <v>0.50948623041646302</v>
      </c>
      <c r="G98" s="3">
        <f t="shared" si="3"/>
        <v>0.49051376958353704</v>
      </c>
    </row>
    <row r="99" spans="1:7" x14ac:dyDescent="0.25">
      <c r="A99" t="s">
        <v>101</v>
      </c>
      <c r="B99" t="s">
        <v>6</v>
      </c>
      <c r="C99">
        <v>20424</v>
      </c>
      <c r="D99">
        <v>10206</v>
      </c>
      <c r="E99">
        <v>10218</v>
      </c>
      <c r="F99" s="3">
        <f t="shared" si="2"/>
        <v>0.49970622796709752</v>
      </c>
      <c r="G99" s="3">
        <f t="shared" si="3"/>
        <v>0.50029377203290248</v>
      </c>
    </row>
    <row r="100" spans="1:7" x14ac:dyDescent="0.25">
      <c r="A100" t="s">
        <v>102</v>
      </c>
      <c r="B100" t="s">
        <v>6</v>
      </c>
      <c r="C100">
        <v>17232</v>
      </c>
      <c r="D100">
        <v>8746</v>
      </c>
      <c r="E100">
        <v>8486</v>
      </c>
      <c r="F100" s="3">
        <f t="shared" si="2"/>
        <v>0.50754410399257199</v>
      </c>
      <c r="G100" s="3">
        <f t="shared" si="3"/>
        <v>0.49245589600742806</v>
      </c>
    </row>
    <row r="101" spans="1:7" x14ac:dyDescent="0.25">
      <c r="A101" t="s">
        <v>103</v>
      </c>
      <c r="B101" t="s">
        <v>6</v>
      </c>
      <c r="C101">
        <v>10356</v>
      </c>
      <c r="D101">
        <v>5107</v>
      </c>
      <c r="E101">
        <v>5249</v>
      </c>
      <c r="F101" s="3">
        <f t="shared" si="2"/>
        <v>0.49314407106991115</v>
      </c>
      <c r="G101" s="3">
        <f t="shared" si="3"/>
        <v>0.50685592893008879</v>
      </c>
    </row>
    <row r="102" spans="1:7" x14ac:dyDescent="0.25">
      <c r="A102" t="s">
        <v>104</v>
      </c>
      <c r="B102" t="s">
        <v>6</v>
      </c>
      <c r="C102">
        <v>33726</v>
      </c>
      <c r="D102">
        <v>16356</v>
      </c>
      <c r="E102">
        <v>17370</v>
      </c>
      <c r="F102" s="3">
        <f t="shared" si="2"/>
        <v>0.48496708770681374</v>
      </c>
      <c r="G102" s="3">
        <f t="shared" si="3"/>
        <v>0.51503291229318626</v>
      </c>
    </row>
    <row r="103" spans="1:7" x14ac:dyDescent="0.25">
      <c r="A103" t="s">
        <v>105</v>
      </c>
      <c r="B103" t="s">
        <v>6</v>
      </c>
      <c r="C103">
        <v>31701</v>
      </c>
      <c r="D103">
        <v>15466</v>
      </c>
      <c r="E103">
        <v>16235</v>
      </c>
      <c r="F103" s="3">
        <f t="shared" si="2"/>
        <v>0.48787104507744233</v>
      </c>
      <c r="G103" s="3">
        <f t="shared" si="3"/>
        <v>0.51212895492255761</v>
      </c>
    </row>
    <row r="104" spans="1:7" x14ac:dyDescent="0.25">
      <c r="A104" t="s">
        <v>106</v>
      </c>
      <c r="B104" t="s">
        <v>6</v>
      </c>
      <c r="C104">
        <v>27411</v>
      </c>
      <c r="D104">
        <v>13397</v>
      </c>
      <c r="E104">
        <v>14014</v>
      </c>
      <c r="F104" s="3">
        <f t="shared" si="2"/>
        <v>0.48874539418481633</v>
      </c>
      <c r="G104" s="3">
        <f t="shared" si="3"/>
        <v>0.51125460581518367</v>
      </c>
    </row>
    <row r="105" spans="1:7" x14ac:dyDescent="0.25">
      <c r="A105" t="s">
        <v>107</v>
      </c>
      <c r="B105" t="s">
        <v>6</v>
      </c>
      <c r="C105">
        <v>7861</v>
      </c>
      <c r="D105">
        <v>3914</v>
      </c>
      <c r="E105">
        <v>3947</v>
      </c>
      <c r="F105" s="3">
        <f t="shared" si="2"/>
        <v>0.49790103040325656</v>
      </c>
      <c r="G105" s="3">
        <f t="shared" si="3"/>
        <v>0.50209896959674338</v>
      </c>
    </row>
    <row r="106" spans="1:7" x14ac:dyDescent="0.25">
      <c r="A106" t="s">
        <v>108</v>
      </c>
      <c r="B106" t="s">
        <v>6</v>
      </c>
      <c r="C106">
        <v>25555</v>
      </c>
      <c r="D106">
        <v>12719</v>
      </c>
      <c r="E106">
        <v>12836</v>
      </c>
      <c r="F106" s="3">
        <f t="shared" si="2"/>
        <v>0.49771081980043047</v>
      </c>
      <c r="G106" s="3">
        <f t="shared" si="3"/>
        <v>0.50228918019956958</v>
      </c>
    </row>
    <row r="107" spans="1:7" x14ac:dyDescent="0.25">
      <c r="A107" t="s">
        <v>109</v>
      </c>
      <c r="B107" t="s">
        <v>6</v>
      </c>
      <c r="C107">
        <v>286120</v>
      </c>
      <c r="D107">
        <v>135461</v>
      </c>
      <c r="E107">
        <v>150659</v>
      </c>
      <c r="F107" s="3">
        <f t="shared" si="2"/>
        <v>0.47344121347686285</v>
      </c>
      <c r="G107" s="3">
        <f t="shared" si="3"/>
        <v>0.52655878652313715</v>
      </c>
    </row>
    <row r="108" spans="1:7" x14ac:dyDescent="0.25">
      <c r="A108" t="s">
        <v>110</v>
      </c>
      <c r="B108" t="s">
        <v>6</v>
      </c>
      <c r="C108">
        <v>23922</v>
      </c>
      <c r="D108">
        <v>11733</v>
      </c>
      <c r="E108">
        <v>12189</v>
      </c>
      <c r="F108" s="3">
        <f t="shared" si="2"/>
        <v>0.49046902432906947</v>
      </c>
      <c r="G108" s="3">
        <f t="shared" si="3"/>
        <v>0.50953097567093053</v>
      </c>
    </row>
    <row r="109" spans="1:7" x14ac:dyDescent="0.25">
      <c r="A109" t="s">
        <v>111</v>
      </c>
      <c r="B109" t="s">
        <v>6</v>
      </c>
      <c r="C109">
        <v>30802</v>
      </c>
      <c r="D109">
        <v>15424</v>
      </c>
      <c r="E109">
        <v>15378</v>
      </c>
      <c r="F109" s="3">
        <f t="shared" si="2"/>
        <v>0.50074670475943117</v>
      </c>
      <c r="G109" s="3">
        <f t="shared" si="3"/>
        <v>0.49925329524056877</v>
      </c>
    </row>
    <row r="110" spans="1:7" x14ac:dyDescent="0.25">
      <c r="A110" t="s">
        <v>112</v>
      </c>
      <c r="B110" t="s">
        <v>6</v>
      </c>
      <c r="C110">
        <v>59560</v>
      </c>
      <c r="D110">
        <v>28694</v>
      </c>
      <c r="E110">
        <v>30866</v>
      </c>
      <c r="F110" s="3">
        <f t="shared" si="2"/>
        <v>0.48176628609805239</v>
      </c>
      <c r="G110" s="3">
        <f t="shared" si="3"/>
        <v>0.51823371390194761</v>
      </c>
    </row>
    <row r="111" spans="1:7" x14ac:dyDescent="0.25">
      <c r="A111" t="s">
        <v>113</v>
      </c>
      <c r="B111" t="s">
        <v>6</v>
      </c>
      <c r="C111">
        <v>16896</v>
      </c>
      <c r="D111">
        <v>8490</v>
      </c>
      <c r="E111">
        <v>8406</v>
      </c>
      <c r="F111" s="3">
        <f t="shared" si="2"/>
        <v>0.50248579545454541</v>
      </c>
      <c r="G111" s="3">
        <f t="shared" si="3"/>
        <v>0.49751420454545453</v>
      </c>
    </row>
    <row r="112" spans="1:7" x14ac:dyDescent="0.25">
      <c r="A112" t="s">
        <v>114</v>
      </c>
      <c r="B112" t="s">
        <v>6</v>
      </c>
      <c r="C112">
        <v>234509</v>
      </c>
      <c r="D112">
        <v>112602</v>
      </c>
      <c r="E112">
        <v>121907</v>
      </c>
      <c r="F112" s="3">
        <f t="shared" si="2"/>
        <v>0.48016067613609714</v>
      </c>
      <c r="G112" s="3">
        <f t="shared" si="3"/>
        <v>0.51983932386390286</v>
      </c>
    </row>
    <row r="113" spans="1:7" x14ac:dyDescent="0.25">
      <c r="A113" t="s">
        <v>115</v>
      </c>
      <c r="B113" t="s">
        <v>6</v>
      </c>
      <c r="C113">
        <v>105093</v>
      </c>
      <c r="D113">
        <v>51026</v>
      </c>
      <c r="E113">
        <v>54067</v>
      </c>
      <c r="F113" s="3">
        <f t="shared" si="2"/>
        <v>0.48553186225533573</v>
      </c>
      <c r="G113" s="3">
        <f t="shared" si="3"/>
        <v>0.51446813774466427</v>
      </c>
    </row>
    <row r="114" spans="1:7" x14ac:dyDescent="0.25">
      <c r="A114" t="s">
        <v>116</v>
      </c>
      <c r="B114" t="s">
        <v>6</v>
      </c>
      <c r="C114">
        <v>25799</v>
      </c>
      <c r="D114">
        <v>13021</v>
      </c>
      <c r="E114">
        <v>12778</v>
      </c>
      <c r="F114" s="3">
        <f t="shared" si="2"/>
        <v>0.50470948486375444</v>
      </c>
      <c r="G114" s="3">
        <f t="shared" si="3"/>
        <v>0.49529051513624561</v>
      </c>
    </row>
    <row r="115" spans="1:7" x14ac:dyDescent="0.25">
      <c r="A115" t="s">
        <v>117</v>
      </c>
      <c r="B115" t="s">
        <v>6</v>
      </c>
      <c r="C115">
        <v>10846</v>
      </c>
      <c r="D115">
        <v>5380</v>
      </c>
      <c r="E115">
        <v>5466</v>
      </c>
      <c r="F115" s="3">
        <f t="shared" si="2"/>
        <v>0.49603540475751429</v>
      </c>
      <c r="G115" s="3">
        <f t="shared" si="3"/>
        <v>0.50396459524248571</v>
      </c>
    </row>
    <row r="116" spans="1:7" x14ac:dyDescent="0.25">
      <c r="A116" t="s">
        <v>118</v>
      </c>
      <c r="B116" t="s">
        <v>6</v>
      </c>
      <c r="C116">
        <v>37697</v>
      </c>
      <c r="D116">
        <v>18459</v>
      </c>
      <c r="E116">
        <v>19238</v>
      </c>
      <c r="F116" s="3">
        <f t="shared" si="2"/>
        <v>0.48966761280738519</v>
      </c>
      <c r="G116" s="3">
        <f t="shared" si="3"/>
        <v>0.51033238719261476</v>
      </c>
    </row>
    <row r="117" spans="1:7" x14ac:dyDescent="0.25">
      <c r="A117" t="s">
        <v>119</v>
      </c>
      <c r="B117" t="s">
        <v>6</v>
      </c>
      <c r="C117">
        <v>45561</v>
      </c>
      <c r="D117">
        <v>22563</v>
      </c>
      <c r="E117">
        <v>22998</v>
      </c>
      <c r="F117" s="3">
        <f t="shared" si="2"/>
        <v>0.4952261802857707</v>
      </c>
      <c r="G117" s="3">
        <f t="shared" si="3"/>
        <v>0.5047738197142293</v>
      </c>
    </row>
    <row r="118" spans="1:7" x14ac:dyDescent="0.25">
      <c r="A118" t="s">
        <v>120</v>
      </c>
      <c r="B118" t="s">
        <v>6</v>
      </c>
      <c r="C118">
        <v>15157</v>
      </c>
      <c r="D118">
        <v>7601</v>
      </c>
      <c r="E118">
        <v>7556</v>
      </c>
      <c r="F118" s="3">
        <f t="shared" si="2"/>
        <v>0.50148446262452995</v>
      </c>
      <c r="G118" s="3">
        <f t="shared" si="3"/>
        <v>0.49851553737547005</v>
      </c>
    </row>
    <row r="119" spans="1:7" x14ac:dyDescent="0.25">
      <c r="A119" t="s">
        <v>121</v>
      </c>
      <c r="B119" t="s">
        <v>6</v>
      </c>
      <c r="C119">
        <v>25900</v>
      </c>
      <c r="D119">
        <v>12665</v>
      </c>
      <c r="E119">
        <v>13235</v>
      </c>
      <c r="F119" s="3">
        <f t="shared" si="2"/>
        <v>0.48899613899613897</v>
      </c>
      <c r="G119" s="3">
        <f t="shared" si="3"/>
        <v>0.51100386100386097</v>
      </c>
    </row>
    <row r="120" spans="1:7" x14ac:dyDescent="0.25">
      <c r="A120" t="s">
        <v>122</v>
      </c>
      <c r="B120" t="s">
        <v>6</v>
      </c>
      <c r="C120">
        <v>14123</v>
      </c>
      <c r="D120">
        <v>7065</v>
      </c>
      <c r="E120">
        <v>7058</v>
      </c>
      <c r="F120" s="3">
        <f t="shared" si="2"/>
        <v>0.50024782270055934</v>
      </c>
      <c r="G120" s="3">
        <f t="shared" si="3"/>
        <v>0.4997521772994406</v>
      </c>
    </row>
    <row r="121" spans="1:7" x14ac:dyDescent="0.25">
      <c r="A121" t="s">
        <v>123</v>
      </c>
      <c r="B121" t="s">
        <v>6</v>
      </c>
      <c r="C121">
        <v>14196</v>
      </c>
      <c r="D121">
        <v>7291</v>
      </c>
      <c r="E121">
        <v>6905</v>
      </c>
      <c r="F121" s="3">
        <f t="shared" si="2"/>
        <v>0.51359537897999441</v>
      </c>
      <c r="G121" s="3">
        <f t="shared" si="3"/>
        <v>0.48640462102000565</v>
      </c>
    </row>
    <row r="122" spans="1:7" x14ac:dyDescent="0.25">
      <c r="A122" t="s">
        <v>124</v>
      </c>
      <c r="B122" t="s">
        <v>6</v>
      </c>
      <c r="C122">
        <v>36822</v>
      </c>
      <c r="D122">
        <v>18113</v>
      </c>
      <c r="E122">
        <v>18709</v>
      </c>
      <c r="F122" s="3">
        <f t="shared" si="2"/>
        <v>0.49190701211232413</v>
      </c>
      <c r="G122" s="3">
        <f t="shared" si="3"/>
        <v>0.50809298788767587</v>
      </c>
    </row>
    <row r="123" spans="1:7" x14ac:dyDescent="0.25">
      <c r="A123" t="s">
        <v>125</v>
      </c>
      <c r="B123" t="s">
        <v>6</v>
      </c>
      <c r="C123">
        <v>37735</v>
      </c>
      <c r="D123">
        <v>18733</v>
      </c>
      <c r="E123">
        <v>19002</v>
      </c>
      <c r="F123" s="3">
        <f t="shared" si="2"/>
        <v>0.49643566980257053</v>
      </c>
      <c r="G123" s="3">
        <f t="shared" si="3"/>
        <v>0.50356433019742941</v>
      </c>
    </row>
    <row r="124" spans="1:7" x14ac:dyDescent="0.25">
      <c r="A124" t="s">
        <v>126</v>
      </c>
      <c r="B124" t="s">
        <v>6</v>
      </c>
      <c r="C124">
        <v>17149</v>
      </c>
      <c r="D124">
        <v>8532</v>
      </c>
      <c r="E124">
        <v>8617</v>
      </c>
      <c r="F124" s="3">
        <f t="shared" si="2"/>
        <v>0.49752172138317102</v>
      </c>
      <c r="G124" s="3">
        <f t="shared" si="3"/>
        <v>0.50247827861682892</v>
      </c>
    </row>
    <row r="125" spans="1:7" x14ac:dyDescent="0.25">
      <c r="A125" t="s">
        <v>127</v>
      </c>
      <c r="B125" t="s">
        <v>6</v>
      </c>
      <c r="C125">
        <v>61443</v>
      </c>
      <c r="D125">
        <v>30288</v>
      </c>
      <c r="E125">
        <v>31155</v>
      </c>
      <c r="F125" s="3">
        <f t="shared" si="2"/>
        <v>0.49294468043552558</v>
      </c>
      <c r="G125" s="3">
        <f t="shared" si="3"/>
        <v>0.50705531956447436</v>
      </c>
    </row>
    <row r="126" spans="1:7" x14ac:dyDescent="0.25">
      <c r="A126" t="s">
        <v>128</v>
      </c>
      <c r="B126" t="s">
        <v>6</v>
      </c>
      <c r="C126">
        <v>8254</v>
      </c>
      <c r="D126">
        <v>4114</v>
      </c>
      <c r="E126">
        <v>4140</v>
      </c>
      <c r="F126" s="3">
        <f t="shared" si="2"/>
        <v>0.49842500605766898</v>
      </c>
      <c r="G126" s="3">
        <f t="shared" si="3"/>
        <v>0.50157499394233096</v>
      </c>
    </row>
    <row r="127" spans="1:7" x14ac:dyDescent="0.25">
      <c r="A127" t="s">
        <v>129</v>
      </c>
      <c r="B127" t="s">
        <v>6</v>
      </c>
      <c r="C127">
        <v>22753</v>
      </c>
      <c r="D127">
        <v>11483</v>
      </c>
      <c r="E127">
        <v>11270</v>
      </c>
      <c r="F127" s="3">
        <f t="shared" si="2"/>
        <v>0.50468070144596322</v>
      </c>
      <c r="G127" s="3">
        <f t="shared" si="3"/>
        <v>0.49531929855403684</v>
      </c>
    </row>
    <row r="128" spans="1:7" x14ac:dyDescent="0.25">
      <c r="A128" t="s">
        <v>130</v>
      </c>
      <c r="B128" t="s">
        <v>6</v>
      </c>
      <c r="C128">
        <v>13666</v>
      </c>
      <c r="D128">
        <v>6627</v>
      </c>
      <c r="E128">
        <v>7039</v>
      </c>
      <c r="F128" s="3">
        <f t="shared" si="2"/>
        <v>0.48492609395580272</v>
      </c>
      <c r="G128" s="3">
        <f t="shared" si="3"/>
        <v>0.51507390604419723</v>
      </c>
    </row>
    <row r="129" spans="1:7" x14ac:dyDescent="0.25">
      <c r="A129" t="s">
        <v>131</v>
      </c>
      <c r="B129" t="s">
        <v>6</v>
      </c>
      <c r="C129">
        <v>10569</v>
      </c>
      <c r="D129">
        <v>5262</v>
      </c>
      <c r="E129">
        <v>5307</v>
      </c>
      <c r="F129" s="3">
        <f t="shared" si="2"/>
        <v>0.49787113255747945</v>
      </c>
      <c r="G129" s="3">
        <f t="shared" si="3"/>
        <v>0.50212886744252061</v>
      </c>
    </row>
    <row r="130" spans="1:7" x14ac:dyDescent="0.25">
      <c r="A130" t="s">
        <v>132</v>
      </c>
      <c r="B130" t="s">
        <v>6</v>
      </c>
      <c r="C130">
        <v>15399</v>
      </c>
      <c r="D130">
        <v>7504</v>
      </c>
      <c r="E130">
        <v>7895</v>
      </c>
      <c r="F130" s="3">
        <f t="shared" si="2"/>
        <v>0.4873043704136632</v>
      </c>
      <c r="G130" s="3">
        <f t="shared" si="3"/>
        <v>0.51269562958633674</v>
      </c>
    </row>
    <row r="131" spans="1:7" x14ac:dyDescent="0.25">
      <c r="A131" t="s">
        <v>133</v>
      </c>
      <c r="B131" t="s">
        <v>6</v>
      </c>
      <c r="C131">
        <v>30699</v>
      </c>
      <c r="D131">
        <v>15135</v>
      </c>
      <c r="E131">
        <v>15564</v>
      </c>
      <c r="F131" s="3">
        <f t="shared" si="2"/>
        <v>0.49301280171992573</v>
      </c>
      <c r="G131" s="3">
        <f t="shared" si="3"/>
        <v>0.50698719828007432</v>
      </c>
    </row>
    <row r="132" spans="1:7" x14ac:dyDescent="0.25">
      <c r="A132" t="s">
        <v>134</v>
      </c>
      <c r="B132" t="s">
        <v>6</v>
      </c>
      <c r="C132">
        <v>27545</v>
      </c>
      <c r="D132">
        <v>13647</v>
      </c>
      <c r="E132">
        <v>13898</v>
      </c>
      <c r="F132" s="3">
        <f t="shared" si="2"/>
        <v>0.49544381920493735</v>
      </c>
      <c r="G132" s="3">
        <f t="shared" si="3"/>
        <v>0.50455618079506259</v>
      </c>
    </row>
    <row r="133" spans="1:7" x14ac:dyDescent="0.25">
      <c r="A133" t="s">
        <v>135</v>
      </c>
      <c r="B133" t="s">
        <v>6</v>
      </c>
      <c r="C133">
        <v>24493</v>
      </c>
      <c r="D133">
        <v>12256</v>
      </c>
      <c r="E133">
        <v>12237</v>
      </c>
      <c r="F133" s="3">
        <f t="shared" si="2"/>
        <v>0.50038786592087536</v>
      </c>
      <c r="G133" s="3">
        <f t="shared" si="3"/>
        <v>0.49961213407912464</v>
      </c>
    </row>
    <row r="134" spans="1:7" x14ac:dyDescent="0.25">
      <c r="A134" t="s">
        <v>136</v>
      </c>
      <c r="B134" t="s">
        <v>6</v>
      </c>
      <c r="C134">
        <v>19675</v>
      </c>
      <c r="D134">
        <v>9673</v>
      </c>
      <c r="E134">
        <v>10002</v>
      </c>
      <c r="F134" s="3">
        <f t="shared" si="2"/>
        <v>0.49163913595933928</v>
      </c>
      <c r="G134" s="3">
        <f t="shared" si="3"/>
        <v>0.50836086404066072</v>
      </c>
    </row>
    <row r="135" spans="1:7" x14ac:dyDescent="0.25">
      <c r="A135" t="s">
        <v>137</v>
      </c>
      <c r="B135" t="s">
        <v>6</v>
      </c>
      <c r="C135">
        <v>70983</v>
      </c>
      <c r="D135">
        <v>34380</v>
      </c>
      <c r="E135">
        <v>36603</v>
      </c>
      <c r="F135" s="3">
        <f t="shared" si="2"/>
        <v>0.48434132116140483</v>
      </c>
      <c r="G135" s="3">
        <f t="shared" si="3"/>
        <v>0.51565867883859517</v>
      </c>
    </row>
    <row r="136" spans="1:7" x14ac:dyDescent="0.25">
      <c r="A136" t="s">
        <v>138</v>
      </c>
      <c r="B136" t="s">
        <v>6</v>
      </c>
      <c r="C136">
        <v>81524</v>
      </c>
      <c r="D136">
        <v>39486</v>
      </c>
      <c r="E136">
        <v>42038</v>
      </c>
      <c r="F136" s="3">
        <f t="shared" ref="F136:F192" si="4" xml:space="preserve"> D136/C136</f>
        <v>0.48434816741082382</v>
      </c>
      <c r="G136" s="3">
        <f t="shared" ref="G136:G192" si="5">E136/C136</f>
        <v>0.51565183258917624</v>
      </c>
    </row>
    <row r="137" spans="1:7" x14ac:dyDescent="0.25">
      <c r="A137" t="s">
        <v>139</v>
      </c>
      <c r="B137" t="s">
        <v>6</v>
      </c>
      <c r="C137">
        <v>11186</v>
      </c>
      <c r="D137">
        <v>5611</v>
      </c>
      <c r="E137">
        <v>5575</v>
      </c>
      <c r="F137" s="3">
        <f t="shared" si="4"/>
        <v>0.50160915430001785</v>
      </c>
      <c r="G137" s="3">
        <f t="shared" si="5"/>
        <v>0.4983908456999821</v>
      </c>
    </row>
    <row r="138" spans="1:7" x14ac:dyDescent="0.25">
      <c r="A138" t="s">
        <v>140</v>
      </c>
      <c r="B138" t="s">
        <v>6</v>
      </c>
      <c r="C138">
        <v>6175</v>
      </c>
      <c r="D138">
        <v>2964</v>
      </c>
      <c r="E138">
        <v>3211</v>
      </c>
      <c r="F138" s="3">
        <f t="shared" si="4"/>
        <v>0.48</v>
      </c>
      <c r="G138" s="3">
        <f t="shared" si="5"/>
        <v>0.52</v>
      </c>
    </row>
    <row r="139" spans="1:7" x14ac:dyDescent="0.25">
      <c r="A139" t="s">
        <v>141</v>
      </c>
      <c r="B139" t="s">
        <v>6</v>
      </c>
      <c r="C139">
        <v>9346</v>
      </c>
      <c r="D139">
        <v>4672</v>
      </c>
      <c r="E139">
        <v>4674</v>
      </c>
      <c r="F139" s="3">
        <f t="shared" si="4"/>
        <v>0.49989300235394823</v>
      </c>
      <c r="G139" s="3">
        <f t="shared" si="5"/>
        <v>0.50010699764605182</v>
      </c>
    </row>
    <row r="140" spans="1:7" x14ac:dyDescent="0.25">
      <c r="A140" t="s">
        <v>142</v>
      </c>
      <c r="B140" t="s">
        <v>6</v>
      </c>
      <c r="C140">
        <v>10242</v>
      </c>
      <c r="D140">
        <v>5126</v>
      </c>
      <c r="E140">
        <v>5116</v>
      </c>
      <c r="F140" s="3">
        <f t="shared" si="4"/>
        <v>0.50048818590119115</v>
      </c>
      <c r="G140" s="3">
        <f t="shared" si="5"/>
        <v>0.49951181409880885</v>
      </c>
    </row>
    <row r="141" spans="1:7" x14ac:dyDescent="0.25">
      <c r="A141" t="s">
        <v>143</v>
      </c>
      <c r="B141" t="s">
        <v>6</v>
      </c>
      <c r="C141">
        <v>38980</v>
      </c>
      <c r="D141">
        <v>19226</v>
      </c>
      <c r="E141">
        <v>19754</v>
      </c>
      <c r="F141" s="3">
        <f t="shared" si="4"/>
        <v>0.49322729604925603</v>
      </c>
      <c r="G141" s="3">
        <f t="shared" si="5"/>
        <v>0.50677270395074392</v>
      </c>
    </row>
    <row r="142" spans="1:7" x14ac:dyDescent="0.25">
      <c r="A142" t="s">
        <v>144</v>
      </c>
      <c r="B142" t="s">
        <v>6</v>
      </c>
      <c r="C142">
        <v>32216</v>
      </c>
      <c r="D142">
        <v>16033</v>
      </c>
      <c r="E142">
        <v>16183</v>
      </c>
      <c r="F142" s="3">
        <f t="shared" si="4"/>
        <v>0.49767196424137072</v>
      </c>
      <c r="G142" s="3">
        <f t="shared" si="5"/>
        <v>0.50232803575862928</v>
      </c>
    </row>
    <row r="143" spans="1:7" x14ac:dyDescent="0.25">
      <c r="A143" t="s">
        <v>145</v>
      </c>
      <c r="B143" t="s">
        <v>6</v>
      </c>
      <c r="C143">
        <v>31445</v>
      </c>
      <c r="D143">
        <v>15426</v>
      </c>
      <c r="E143">
        <v>16019</v>
      </c>
      <c r="F143" s="3">
        <f t="shared" si="4"/>
        <v>0.4905708379710606</v>
      </c>
      <c r="G143" s="3">
        <f t="shared" si="5"/>
        <v>0.5094291620289394</v>
      </c>
    </row>
    <row r="144" spans="1:7" x14ac:dyDescent="0.25">
      <c r="A144" t="s">
        <v>146</v>
      </c>
      <c r="B144" t="s">
        <v>6</v>
      </c>
      <c r="C144">
        <v>10384</v>
      </c>
      <c r="D144">
        <v>5248</v>
      </c>
      <c r="E144">
        <v>5136</v>
      </c>
      <c r="F144" s="3">
        <f t="shared" si="4"/>
        <v>0.50539291217257321</v>
      </c>
      <c r="G144" s="3">
        <f t="shared" si="5"/>
        <v>0.49460708782742679</v>
      </c>
    </row>
    <row r="145" spans="1:7" x14ac:dyDescent="0.25">
      <c r="A145" t="s">
        <v>147</v>
      </c>
      <c r="B145" t="s">
        <v>6</v>
      </c>
      <c r="C145">
        <v>40187</v>
      </c>
      <c r="D145">
        <v>19835</v>
      </c>
      <c r="E145">
        <v>20352</v>
      </c>
      <c r="F145" s="3">
        <f t="shared" si="4"/>
        <v>0.4935675716027571</v>
      </c>
      <c r="G145" s="3">
        <f t="shared" si="5"/>
        <v>0.5064324283972429</v>
      </c>
    </row>
    <row r="146" spans="1:7" x14ac:dyDescent="0.25">
      <c r="A146" t="s">
        <v>148</v>
      </c>
      <c r="B146" t="s">
        <v>6</v>
      </c>
      <c r="C146">
        <v>8972</v>
      </c>
      <c r="D146">
        <v>4397</v>
      </c>
      <c r="E146">
        <v>4575</v>
      </c>
      <c r="F146" s="3">
        <f t="shared" si="4"/>
        <v>0.49008024966562641</v>
      </c>
      <c r="G146" s="3">
        <f t="shared" si="5"/>
        <v>0.50991975033437364</v>
      </c>
    </row>
    <row r="147" spans="1:7" x14ac:dyDescent="0.25">
      <c r="A147" t="s">
        <v>149</v>
      </c>
      <c r="B147" t="s">
        <v>6</v>
      </c>
      <c r="C147">
        <v>37813</v>
      </c>
      <c r="D147">
        <v>18794</v>
      </c>
      <c r="E147">
        <v>19019</v>
      </c>
      <c r="F147" s="3">
        <f t="shared" si="4"/>
        <v>0.49702483272948456</v>
      </c>
      <c r="G147" s="3">
        <f t="shared" si="5"/>
        <v>0.50297516727051539</v>
      </c>
    </row>
    <row r="148" spans="1:7" x14ac:dyDescent="0.25">
      <c r="A148" t="s">
        <v>150</v>
      </c>
      <c r="B148" t="s">
        <v>6</v>
      </c>
      <c r="C148">
        <v>15274</v>
      </c>
      <c r="D148">
        <v>7524</v>
      </c>
      <c r="E148">
        <v>7750</v>
      </c>
      <c r="F148" s="3">
        <f t="shared" si="4"/>
        <v>0.49260180699227446</v>
      </c>
      <c r="G148" s="3">
        <f t="shared" si="5"/>
        <v>0.5073981930077256</v>
      </c>
    </row>
    <row r="149" spans="1:7" x14ac:dyDescent="0.25">
      <c r="A149" t="s">
        <v>151</v>
      </c>
      <c r="B149" t="s">
        <v>6</v>
      </c>
      <c r="C149">
        <v>23391</v>
      </c>
      <c r="D149">
        <v>11498</v>
      </c>
      <c r="E149">
        <v>11893</v>
      </c>
      <c r="F149" s="3">
        <f t="shared" si="4"/>
        <v>0.4915565815912103</v>
      </c>
      <c r="G149" s="3">
        <f t="shared" si="5"/>
        <v>0.5084434184087897</v>
      </c>
    </row>
    <row r="150" spans="1:7" x14ac:dyDescent="0.25">
      <c r="A150" t="s">
        <v>152</v>
      </c>
      <c r="B150" t="s">
        <v>6</v>
      </c>
      <c r="C150">
        <v>16616</v>
      </c>
      <c r="D150">
        <v>8265</v>
      </c>
      <c r="E150">
        <v>8351</v>
      </c>
      <c r="F150" s="3">
        <f t="shared" si="4"/>
        <v>0.49741213288396724</v>
      </c>
      <c r="G150" s="3">
        <f t="shared" si="5"/>
        <v>0.50258786711603276</v>
      </c>
    </row>
    <row r="151" spans="1:7" x14ac:dyDescent="0.25">
      <c r="A151" t="s">
        <v>153</v>
      </c>
      <c r="B151" t="s">
        <v>6</v>
      </c>
      <c r="C151">
        <v>10606</v>
      </c>
      <c r="D151">
        <v>5485</v>
      </c>
      <c r="E151">
        <v>5121</v>
      </c>
      <c r="F151" s="3">
        <f t="shared" si="4"/>
        <v>0.51716009805770313</v>
      </c>
      <c r="G151" s="3">
        <f t="shared" si="5"/>
        <v>0.48283990194229681</v>
      </c>
    </row>
    <row r="152" spans="1:7" x14ac:dyDescent="0.25">
      <c r="A152" t="s">
        <v>154</v>
      </c>
      <c r="B152" t="s">
        <v>6</v>
      </c>
      <c r="C152">
        <v>12065</v>
      </c>
      <c r="D152">
        <v>6064</v>
      </c>
      <c r="E152">
        <v>6001</v>
      </c>
      <c r="F152" s="3">
        <f t="shared" si="4"/>
        <v>0.50261085785329462</v>
      </c>
      <c r="G152" s="3">
        <f t="shared" si="5"/>
        <v>0.49738914214670532</v>
      </c>
    </row>
    <row r="153" spans="1:7" x14ac:dyDescent="0.25">
      <c r="A153" t="s">
        <v>155</v>
      </c>
      <c r="B153" t="s">
        <v>6</v>
      </c>
      <c r="C153">
        <v>17050</v>
      </c>
      <c r="D153">
        <v>8509</v>
      </c>
      <c r="E153">
        <v>8541</v>
      </c>
      <c r="F153" s="3">
        <f t="shared" si="4"/>
        <v>0.49906158357771263</v>
      </c>
      <c r="G153" s="3">
        <f t="shared" si="5"/>
        <v>0.50093841642228742</v>
      </c>
    </row>
    <row r="154" spans="1:7" x14ac:dyDescent="0.25">
      <c r="A154" t="s">
        <v>156</v>
      </c>
      <c r="B154" t="s">
        <v>6</v>
      </c>
      <c r="C154">
        <v>8833</v>
      </c>
      <c r="D154">
        <v>4303</v>
      </c>
      <c r="E154">
        <v>4530</v>
      </c>
      <c r="F154" s="3">
        <f t="shared" si="4"/>
        <v>0.4871504585078682</v>
      </c>
      <c r="G154" s="3">
        <f t="shared" si="5"/>
        <v>0.5128495414921318</v>
      </c>
    </row>
    <row r="155" spans="1:7" x14ac:dyDescent="0.25">
      <c r="A155" t="s">
        <v>157</v>
      </c>
      <c r="B155" t="s">
        <v>6</v>
      </c>
      <c r="C155">
        <v>5974</v>
      </c>
      <c r="D155">
        <v>3036</v>
      </c>
      <c r="E155">
        <v>2938</v>
      </c>
      <c r="F155" s="3">
        <f t="shared" si="4"/>
        <v>0.5082022095748242</v>
      </c>
      <c r="G155" s="3">
        <f t="shared" si="5"/>
        <v>0.49179779042517574</v>
      </c>
    </row>
    <row r="156" spans="1:7" x14ac:dyDescent="0.25">
      <c r="A156" t="s">
        <v>158</v>
      </c>
      <c r="B156" t="s">
        <v>6</v>
      </c>
      <c r="C156">
        <v>20213</v>
      </c>
      <c r="D156">
        <v>10034</v>
      </c>
      <c r="E156">
        <v>10179</v>
      </c>
      <c r="F156" s="3">
        <f t="shared" si="4"/>
        <v>0.4964131994261119</v>
      </c>
      <c r="G156" s="3">
        <f t="shared" si="5"/>
        <v>0.50358680057388805</v>
      </c>
    </row>
    <row r="157" spans="1:7" x14ac:dyDescent="0.25">
      <c r="A157" t="s">
        <v>159</v>
      </c>
      <c r="B157" t="s">
        <v>6</v>
      </c>
      <c r="C157">
        <v>84168</v>
      </c>
      <c r="D157">
        <v>40923</v>
      </c>
      <c r="E157">
        <v>43245</v>
      </c>
      <c r="F157" s="3">
        <f t="shared" si="4"/>
        <v>0.4862061591103507</v>
      </c>
      <c r="G157" s="3">
        <f t="shared" si="5"/>
        <v>0.5137938408896493</v>
      </c>
    </row>
    <row r="158" spans="1:7" x14ac:dyDescent="0.25">
      <c r="A158" t="s">
        <v>160</v>
      </c>
      <c r="B158" t="s">
        <v>6</v>
      </c>
      <c r="C158">
        <v>15910</v>
      </c>
      <c r="D158">
        <v>8084</v>
      </c>
      <c r="E158">
        <v>7826</v>
      </c>
      <c r="F158" s="3">
        <f t="shared" si="4"/>
        <v>0.50810810810810814</v>
      </c>
      <c r="G158" s="3">
        <f t="shared" si="5"/>
        <v>0.49189189189189192</v>
      </c>
    </row>
    <row r="159" spans="1:7" x14ac:dyDescent="0.25">
      <c r="A159" t="s">
        <v>161</v>
      </c>
      <c r="B159" t="s">
        <v>6</v>
      </c>
      <c r="C159">
        <v>82177</v>
      </c>
      <c r="D159">
        <v>40454</v>
      </c>
      <c r="E159">
        <v>41723</v>
      </c>
      <c r="F159" s="3">
        <f t="shared" si="4"/>
        <v>0.49227886148192318</v>
      </c>
      <c r="G159" s="3">
        <f t="shared" si="5"/>
        <v>0.50772113851807688</v>
      </c>
    </row>
    <row r="160" spans="1:7" x14ac:dyDescent="0.25">
      <c r="A160" t="s">
        <v>162</v>
      </c>
      <c r="B160" t="s">
        <v>6</v>
      </c>
      <c r="C160">
        <v>20874</v>
      </c>
      <c r="D160">
        <v>10220</v>
      </c>
      <c r="E160">
        <v>10654</v>
      </c>
      <c r="F160" s="3">
        <f t="shared" si="4"/>
        <v>0.48960429242119385</v>
      </c>
      <c r="G160" s="3">
        <f t="shared" si="5"/>
        <v>0.51039570757880615</v>
      </c>
    </row>
    <row r="161" spans="1:7" x14ac:dyDescent="0.25">
      <c r="A161" t="s">
        <v>163</v>
      </c>
      <c r="B161" t="s">
        <v>6</v>
      </c>
      <c r="C161">
        <v>27214</v>
      </c>
      <c r="D161">
        <v>13246</v>
      </c>
      <c r="E161">
        <v>13968</v>
      </c>
      <c r="F161" s="3">
        <f t="shared" si="4"/>
        <v>0.4867347688689645</v>
      </c>
      <c r="G161" s="3">
        <f t="shared" si="5"/>
        <v>0.5132652311310355</v>
      </c>
    </row>
    <row r="162" spans="1:7" x14ac:dyDescent="0.25">
      <c r="A162" t="s">
        <v>164</v>
      </c>
      <c r="B162" t="s">
        <v>6</v>
      </c>
      <c r="C162">
        <v>18606</v>
      </c>
      <c r="D162">
        <v>9416</v>
      </c>
      <c r="E162">
        <v>9190</v>
      </c>
      <c r="F162" s="3">
        <f t="shared" si="4"/>
        <v>0.50607330968504782</v>
      </c>
      <c r="G162" s="3">
        <f t="shared" si="5"/>
        <v>0.49392669031495218</v>
      </c>
    </row>
    <row r="163" spans="1:7" x14ac:dyDescent="0.25">
      <c r="A163" t="s">
        <v>165</v>
      </c>
      <c r="B163" t="s">
        <v>6</v>
      </c>
      <c r="C163">
        <v>72928</v>
      </c>
      <c r="D163">
        <v>35445</v>
      </c>
      <c r="E163">
        <v>37483</v>
      </c>
      <c r="F163" s="3">
        <f t="shared" si="4"/>
        <v>0.48602731461167181</v>
      </c>
      <c r="G163" s="3">
        <f t="shared" si="5"/>
        <v>0.51397268538832819</v>
      </c>
    </row>
    <row r="164" spans="1:7" x14ac:dyDescent="0.25">
      <c r="A164" t="s">
        <v>166</v>
      </c>
      <c r="B164" t="s">
        <v>6</v>
      </c>
      <c r="C164">
        <v>13854</v>
      </c>
      <c r="D164">
        <v>6922</v>
      </c>
      <c r="E164">
        <v>6932</v>
      </c>
      <c r="F164" s="3">
        <f t="shared" si="4"/>
        <v>0.49963909340262741</v>
      </c>
      <c r="G164" s="3">
        <f t="shared" si="5"/>
        <v>0.50036090659737265</v>
      </c>
    </row>
    <row r="165" spans="1:7" x14ac:dyDescent="0.25">
      <c r="A165" t="s">
        <v>167</v>
      </c>
      <c r="B165" t="s">
        <v>6</v>
      </c>
      <c r="C165">
        <v>16633</v>
      </c>
      <c r="D165">
        <v>8372</v>
      </c>
      <c r="E165">
        <v>8261</v>
      </c>
      <c r="F165" s="3">
        <f t="shared" si="4"/>
        <v>0.50333674021523478</v>
      </c>
      <c r="G165" s="3">
        <f t="shared" si="5"/>
        <v>0.49666325978476522</v>
      </c>
    </row>
    <row r="166" spans="1:7" x14ac:dyDescent="0.25">
      <c r="A166" t="s">
        <v>168</v>
      </c>
      <c r="B166" t="s">
        <v>6</v>
      </c>
      <c r="C166">
        <v>30628</v>
      </c>
      <c r="D166">
        <v>15540</v>
      </c>
      <c r="E166">
        <v>15088</v>
      </c>
      <c r="F166" s="3">
        <f t="shared" si="4"/>
        <v>0.50737886900875018</v>
      </c>
      <c r="G166" s="3">
        <f t="shared" si="5"/>
        <v>0.49262113099124982</v>
      </c>
    </row>
    <row r="167" spans="1:7" x14ac:dyDescent="0.25">
      <c r="A167" t="s">
        <v>169</v>
      </c>
      <c r="B167" t="s">
        <v>6</v>
      </c>
      <c r="C167">
        <v>16954</v>
      </c>
      <c r="D167">
        <v>8522</v>
      </c>
      <c r="E167">
        <v>8432</v>
      </c>
      <c r="F167" s="3">
        <f t="shared" si="4"/>
        <v>0.50265424088710631</v>
      </c>
      <c r="G167" s="3">
        <f t="shared" si="5"/>
        <v>0.49734575911289369</v>
      </c>
    </row>
    <row r="168" spans="1:7" x14ac:dyDescent="0.25">
      <c r="A168" t="s">
        <v>170</v>
      </c>
      <c r="B168" t="s">
        <v>6</v>
      </c>
      <c r="C168">
        <v>40183</v>
      </c>
      <c r="D168">
        <v>19991</v>
      </c>
      <c r="E168">
        <v>20192</v>
      </c>
      <c r="F168" s="3">
        <f t="shared" si="4"/>
        <v>0.49749894233879999</v>
      </c>
      <c r="G168" s="3">
        <f t="shared" si="5"/>
        <v>0.50250105766120001</v>
      </c>
    </row>
    <row r="169" spans="1:7" x14ac:dyDescent="0.25">
      <c r="A169" t="s">
        <v>171</v>
      </c>
      <c r="B169" t="s">
        <v>6</v>
      </c>
      <c r="C169">
        <v>47640</v>
      </c>
      <c r="D169">
        <v>23724</v>
      </c>
      <c r="E169">
        <v>23916</v>
      </c>
      <c r="F169" s="3">
        <f t="shared" si="4"/>
        <v>0.49798488664987406</v>
      </c>
      <c r="G169" s="3">
        <f t="shared" si="5"/>
        <v>0.50201511335012594</v>
      </c>
    </row>
    <row r="170" spans="1:7" x14ac:dyDescent="0.25">
      <c r="A170" t="s">
        <v>172</v>
      </c>
      <c r="B170" t="s">
        <v>6</v>
      </c>
      <c r="C170">
        <v>54143</v>
      </c>
      <c r="D170">
        <v>26766</v>
      </c>
      <c r="E170">
        <v>27377</v>
      </c>
      <c r="F170" s="3">
        <f t="shared" si="4"/>
        <v>0.49435753467668953</v>
      </c>
      <c r="G170" s="3">
        <f t="shared" si="5"/>
        <v>0.50564246532331047</v>
      </c>
    </row>
    <row r="171" spans="1:7" x14ac:dyDescent="0.25">
      <c r="A171" t="s">
        <v>173</v>
      </c>
      <c r="B171" t="s">
        <v>6</v>
      </c>
      <c r="C171">
        <v>5855</v>
      </c>
      <c r="D171">
        <v>2805</v>
      </c>
      <c r="E171">
        <v>3050</v>
      </c>
      <c r="F171" s="3">
        <f t="shared" si="4"/>
        <v>0.47907771135781385</v>
      </c>
      <c r="G171" s="3">
        <f t="shared" si="5"/>
        <v>0.52092228864218615</v>
      </c>
    </row>
    <row r="172" spans="1:7" x14ac:dyDescent="0.25">
      <c r="A172" t="s">
        <v>174</v>
      </c>
      <c r="B172" t="s">
        <v>6</v>
      </c>
      <c r="C172">
        <v>10822</v>
      </c>
      <c r="D172">
        <v>5227</v>
      </c>
      <c r="E172">
        <v>5595</v>
      </c>
      <c r="F172" s="3">
        <f t="shared" si="4"/>
        <v>0.48299759748660137</v>
      </c>
      <c r="G172" s="3">
        <f t="shared" si="5"/>
        <v>0.51700240251339868</v>
      </c>
    </row>
    <row r="173" spans="1:7" x14ac:dyDescent="0.25">
      <c r="A173" t="s">
        <v>175</v>
      </c>
      <c r="B173" t="s">
        <v>6</v>
      </c>
      <c r="C173">
        <v>24266</v>
      </c>
      <c r="D173">
        <v>11843</v>
      </c>
      <c r="E173">
        <v>12423</v>
      </c>
      <c r="F173" s="3">
        <f t="shared" si="4"/>
        <v>0.48804912222863267</v>
      </c>
      <c r="G173" s="3">
        <f t="shared" si="5"/>
        <v>0.51195087777136739</v>
      </c>
    </row>
    <row r="174" spans="1:7" x14ac:dyDescent="0.25">
      <c r="A174" t="s">
        <v>176</v>
      </c>
      <c r="B174" t="s">
        <v>6</v>
      </c>
      <c r="C174">
        <v>7262</v>
      </c>
      <c r="D174">
        <v>3634</v>
      </c>
      <c r="E174">
        <v>3628</v>
      </c>
      <c r="F174" s="3">
        <f t="shared" si="4"/>
        <v>0.50041310933627103</v>
      </c>
      <c r="G174" s="3">
        <f t="shared" si="5"/>
        <v>0.49958689066372902</v>
      </c>
    </row>
    <row r="175" spans="1:7" x14ac:dyDescent="0.25">
      <c r="A175" t="s">
        <v>177</v>
      </c>
      <c r="B175" t="s">
        <v>6</v>
      </c>
      <c r="C175">
        <v>203023</v>
      </c>
      <c r="D175">
        <v>97925</v>
      </c>
      <c r="E175">
        <v>105098</v>
      </c>
      <c r="F175" s="3">
        <f t="shared" si="4"/>
        <v>0.48233451382355691</v>
      </c>
      <c r="G175" s="3">
        <f t="shared" si="5"/>
        <v>0.51766548617644303</v>
      </c>
    </row>
    <row r="176" spans="1:7" x14ac:dyDescent="0.25">
      <c r="A176" t="s">
        <v>178</v>
      </c>
      <c r="B176" t="s">
        <v>6</v>
      </c>
      <c r="C176">
        <v>18179</v>
      </c>
      <c r="D176">
        <v>9135</v>
      </c>
      <c r="E176">
        <v>9044</v>
      </c>
      <c r="F176" s="3">
        <f t="shared" si="4"/>
        <v>0.50250288794763187</v>
      </c>
      <c r="G176" s="3">
        <f t="shared" si="5"/>
        <v>0.49749711205236813</v>
      </c>
    </row>
    <row r="177" spans="1:7" x14ac:dyDescent="0.25">
      <c r="A177" t="s">
        <v>179</v>
      </c>
      <c r="B177" t="s">
        <v>6</v>
      </c>
      <c r="C177">
        <v>30652</v>
      </c>
      <c r="D177">
        <v>14601</v>
      </c>
      <c r="E177">
        <v>16051</v>
      </c>
      <c r="F177" s="3">
        <f t="shared" si="4"/>
        <v>0.47634738353125405</v>
      </c>
      <c r="G177" s="3">
        <f t="shared" si="5"/>
        <v>0.52365261646874595</v>
      </c>
    </row>
    <row r="178" spans="1:7" x14ac:dyDescent="0.25">
      <c r="A178" t="s">
        <v>180</v>
      </c>
      <c r="B178" t="s">
        <v>6</v>
      </c>
      <c r="C178">
        <v>24815</v>
      </c>
      <c r="D178">
        <v>12347</v>
      </c>
      <c r="E178">
        <v>12468</v>
      </c>
      <c r="F178" s="3">
        <f t="shared" si="4"/>
        <v>0.49756195849284707</v>
      </c>
      <c r="G178" s="3">
        <f t="shared" si="5"/>
        <v>0.50243804150715288</v>
      </c>
    </row>
    <row r="179" spans="1:7" x14ac:dyDescent="0.25">
      <c r="A179" t="s">
        <v>181</v>
      </c>
      <c r="B179" t="s">
        <v>6</v>
      </c>
      <c r="C179">
        <v>7529</v>
      </c>
      <c r="D179">
        <v>3740</v>
      </c>
      <c r="E179">
        <v>3789</v>
      </c>
      <c r="F179" s="3">
        <f t="shared" si="4"/>
        <v>0.4967459157922699</v>
      </c>
      <c r="G179" s="3">
        <f t="shared" si="5"/>
        <v>0.5032540842077301</v>
      </c>
    </row>
    <row r="180" spans="1:7" x14ac:dyDescent="0.25">
      <c r="A180" t="s">
        <v>182</v>
      </c>
      <c r="B180" t="s">
        <v>6</v>
      </c>
      <c r="C180">
        <v>61227</v>
      </c>
      <c r="D180">
        <v>29963</v>
      </c>
      <c r="E180">
        <v>31264</v>
      </c>
      <c r="F180" s="3">
        <f t="shared" si="4"/>
        <v>0.48937560226697374</v>
      </c>
      <c r="G180" s="3">
        <f t="shared" si="5"/>
        <v>0.51062439773302626</v>
      </c>
    </row>
    <row r="181" spans="1:7" x14ac:dyDescent="0.25">
      <c r="A181" t="s">
        <v>183</v>
      </c>
      <c r="B181" t="s">
        <v>6</v>
      </c>
      <c r="C181">
        <v>17154</v>
      </c>
      <c r="D181">
        <v>8724</v>
      </c>
      <c r="E181">
        <v>8430</v>
      </c>
      <c r="F181" s="3">
        <f t="shared" si="4"/>
        <v>0.50856942987058407</v>
      </c>
      <c r="G181" s="3">
        <f t="shared" si="5"/>
        <v>0.49143057012941588</v>
      </c>
    </row>
    <row r="182" spans="1:7" x14ac:dyDescent="0.25">
      <c r="A182" t="s">
        <v>184</v>
      </c>
      <c r="B182" t="s">
        <v>6</v>
      </c>
      <c r="C182">
        <v>81506</v>
      </c>
      <c r="D182">
        <v>40432</v>
      </c>
      <c r="E182">
        <v>41074</v>
      </c>
      <c r="F182" s="3">
        <f t="shared" si="4"/>
        <v>0.49606163963389199</v>
      </c>
      <c r="G182" s="3">
        <f t="shared" si="5"/>
        <v>0.50393836036610806</v>
      </c>
    </row>
    <row r="183" spans="1:7" x14ac:dyDescent="0.25">
      <c r="A183" t="s">
        <v>185</v>
      </c>
      <c r="B183" t="s">
        <v>6</v>
      </c>
      <c r="C183">
        <v>58415</v>
      </c>
      <c r="D183">
        <v>29490</v>
      </c>
      <c r="E183">
        <v>28925</v>
      </c>
      <c r="F183" s="3">
        <f t="shared" si="4"/>
        <v>0.50483608662158697</v>
      </c>
      <c r="G183" s="3">
        <f t="shared" si="5"/>
        <v>0.49516391337841309</v>
      </c>
    </row>
    <row r="184" spans="1:7" x14ac:dyDescent="0.25">
      <c r="A184" t="s">
        <v>186</v>
      </c>
      <c r="B184" t="s">
        <v>6</v>
      </c>
      <c r="C184">
        <v>15412</v>
      </c>
      <c r="D184">
        <v>7756</v>
      </c>
      <c r="E184">
        <v>7656</v>
      </c>
      <c r="F184" s="3">
        <f t="shared" si="4"/>
        <v>0.50324422527900337</v>
      </c>
      <c r="G184" s="3">
        <f t="shared" si="5"/>
        <v>0.49675577472099663</v>
      </c>
    </row>
    <row r="185" spans="1:7" x14ac:dyDescent="0.25">
      <c r="A185" t="s">
        <v>187</v>
      </c>
      <c r="B185" t="s">
        <v>6</v>
      </c>
      <c r="C185">
        <v>32767</v>
      </c>
      <c r="D185">
        <v>16191</v>
      </c>
      <c r="E185">
        <v>16576</v>
      </c>
      <c r="F185" s="3">
        <f t="shared" si="4"/>
        <v>0.49412518692587054</v>
      </c>
      <c r="G185" s="3">
        <f t="shared" si="5"/>
        <v>0.50587481307412951</v>
      </c>
    </row>
    <row r="186" spans="1:7" x14ac:dyDescent="0.25">
      <c r="A186" t="s">
        <v>188</v>
      </c>
      <c r="B186" t="s">
        <v>6</v>
      </c>
      <c r="C186">
        <v>6871</v>
      </c>
      <c r="D186">
        <v>3470</v>
      </c>
      <c r="E186">
        <v>3401</v>
      </c>
      <c r="F186" s="3">
        <f t="shared" si="4"/>
        <v>0.50502110318730897</v>
      </c>
      <c r="G186" s="3">
        <f t="shared" si="5"/>
        <v>0.49497889681269103</v>
      </c>
    </row>
    <row r="187" spans="1:7" x14ac:dyDescent="0.25">
      <c r="A187" t="s">
        <v>189</v>
      </c>
      <c r="B187" t="s">
        <v>6</v>
      </c>
      <c r="C187">
        <v>17470</v>
      </c>
      <c r="D187">
        <v>8854</v>
      </c>
      <c r="E187">
        <v>8616</v>
      </c>
      <c r="F187" s="3">
        <f t="shared" si="4"/>
        <v>0.50681167716084718</v>
      </c>
      <c r="G187" s="3">
        <f t="shared" si="5"/>
        <v>0.49318832283915282</v>
      </c>
    </row>
    <row r="188" spans="1:7" x14ac:dyDescent="0.25">
      <c r="A188" t="s">
        <v>190</v>
      </c>
      <c r="B188" t="s">
        <v>6</v>
      </c>
      <c r="C188">
        <v>20189</v>
      </c>
      <c r="D188">
        <v>10034</v>
      </c>
      <c r="E188">
        <v>10155</v>
      </c>
      <c r="F188" s="3">
        <f t="shared" si="4"/>
        <v>0.49700331863886277</v>
      </c>
      <c r="G188" s="3">
        <f t="shared" si="5"/>
        <v>0.50299668136113729</v>
      </c>
    </row>
    <row r="189" spans="1:7" x14ac:dyDescent="0.25">
      <c r="A189" t="s">
        <v>191</v>
      </c>
      <c r="B189" t="s">
        <v>6</v>
      </c>
      <c r="C189">
        <v>13746</v>
      </c>
      <c r="D189">
        <v>6948</v>
      </c>
      <c r="E189">
        <v>6798</v>
      </c>
      <c r="F189" s="3">
        <f t="shared" si="4"/>
        <v>0.50545613269314704</v>
      </c>
      <c r="G189" s="3">
        <f t="shared" si="5"/>
        <v>0.4945438673068529</v>
      </c>
    </row>
    <row r="190" spans="1:7" x14ac:dyDescent="0.25">
      <c r="A190" t="s">
        <v>192</v>
      </c>
      <c r="B190" t="s">
        <v>6</v>
      </c>
      <c r="C190">
        <v>18105</v>
      </c>
      <c r="D190">
        <v>8946</v>
      </c>
      <c r="E190">
        <v>9159</v>
      </c>
      <c r="F190" s="3">
        <f t="shared" si="4"/>
        <v>0.49411764705882355</v>
      </c>
      <c r="G190" s="3">
        <f t="shared" si="5"/>
        <v>0.50588235294117645</v>
      </c>
    </row>
    <row r="191" spans="1:7" x14ac:dyDescent="0.25">
      <c r="A191" t="s">
        <v>193</v>
      </c>
      <c r="B191" t="s">
        <v>6</v>
      </c>
      <c r="C191">
        <v>38984</v>
      </c>
      <c r="D191">
        <v>18974</v>
      </c>
      <c r="E191">
        <v>20010</v>
      </c>
      <c r="F191" s="3">
        <f t="shared" si="4"/>
        <v>0.48671249743484507</v>
      </c>
      <c r="G191" s="3">
        <f t="shared" si="5"/>
        <v>0.51328750256515498</v>
      </c>
    </row>
    <row r="192" spans="1:7" x14ac:dyDescent="0.25">
      <c r="A192" t="s">
        <v>194</v>
      </c>
      <c r="B192" t="s">
        <v>6</v>
      </c>
      <c r="C192">
        <v>59712</v>
      </c>
      <c r="D192">
        <v>29944</v>
      </c>
      <c r="E192">
        <v>29768</v>
      </c>
      <c r="F192" s="3">
        <f t="shared" si="4"/>
        <v>0.50147374062165062</v>
      </c>
      <c r="G192" s="3">
        <f t="shared" si="5"/>
        <v>0.49852625937834943</v>
      </c>
    </row>
    <row r="4688" spans="1:5" x14ac:dyDescent="0.25">
      <c r="A4688" s="1"/>
      <c r="B4688" s="1"/>
      <c r="C4688" s="1"/>
      <c r="D4688" s="1"/>
      <c r="E4688" s="1"/>
    </row>
  </sheetData>
  <mergeCells count="9">
    <mergeCell ref="A4688:E4688"/>
    <mergeCell ref="F5:F6"/>
    <mergeCell ref="G5:G6"/>
    <mergeCell ref="A1:E1"/>
    <mergeCell ref="A2:E2"/>
    <mergeCell ref="A3:A6"/>
    <mergeCell ref="B3:B6"/>
    <mergeCell ref="C3:E3"/>
    <mergeCell ref="C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/>
  </sheetViews>
  <sheetFormatPr defaultRowHeight="15" x14ac:dyDescent="0.25"/>
  <sheetData>
    <row r="1" spans="1:2" x14ac:dyDescent="0.25">
      <c r="A1" s="1" t="s">
        <v>195</v>
      </c>
      <c r="B1" s="1"/>
    </row>
    <row r="2" spans="1:2" x14ac:dyDescent="0.25">
      <c r="A2" s="1" t="s">
        <v>196</v>
      </c>
      <c r="B2" s="1"/>
    </row>
    <row r="3" spans="1:2" x14ac:dyDescent="0.25">
      <c r="A3" s="1" t="s">
        <v>197</v>
      </c>
      <c r="B3" s="1"/>
    </row>
    <row r="4" spans="1:2" x14ac:dyDescent="0.25">
      <c r="A4" s="1"/>
      <c r="B4" s="1"/>
    </row>
    <row r="5" spans="1:2" x14ac:dyDescent="0.25">
      <c r="A5" s="1" t="s">
        <v>198</v>
      </c>
      <c r="B5" s="1"/>
    </row>
    <row r="6" spans="1:2" x14ac:dyDescent="0.25">
      <c r="A6" t="s">
        <v>199</v>
      </c>
      <c r="B6" t="s">
        <v>200</v>
      </c>
    </row>
    <row r="7" spans="1:2" x14ac:dyDescent="0.25">
      <c r="A7" t="s">
        <v>201</v>
      </c>
      <c r="B7" t="s">
        <v>202</v>
      </c>
    </row>
    <row r="8" spans="1:2" x14ac:dyDescent="0.25">
      <c r="A8" t="s">
        <v>203</v>
      </c>
      <c r="B8" t="s">
        <v>204</v>
      </c>
    </row>
    <row r="9" spans="1:2" x14ac:dyDescent="0.25">
      <c r="A9" t="s">
        <v>205</v>
      </c>
      <c r="B9" t="s">
        <v>206</v>
      </c>
    </row>
    <row r="10" spans="1:2" x14ac:dyDescent="0.25">
      <c r="A10" t="s">
        <v>207</v>
      </c>
      <c r="B10" t="s">
        <v>208</v>
      </c>
    </row>
    <row r="11" spans="1:2" x14ac:dyDescent="0.25">
      <c r="A11" t="s">
        <v>209</v>
      </c>
      <c r="B11" t="s">
        <v>210</v>
      </c>
    </row>
    <row r="12" spans="1:2" x14ac:dyDescent="0.25">
      <c r="A12" t="s">
        <v>211</v>
      </c>
      <c r="B12" t="s">
        <v>212</v>
      </c>
    </row>
  </sheetData>
  <mergeCells count="5">
    <mergeCell ref="A1:B1"/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</vt:lpstr>
      <vt:lpstr>Notas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 Sidra</dc:creator>
  <cp:lastModifiedBy>Luiz José</cp:lastModifiedBy>
  <dcterms:created xsi:type="dcterms:W3CDTF">2025-06-05T08:51:28Z</dcterms:created>
  <dcterms:modified xsi:type="dcterms:W3CDTF">2025-06-05T18:17:20Z</dcterms:modified>
</cp:coreProperties>
</file>