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filterPrivacy="1"/>
  <xr:revisionPtr revIDLastSave="0" documentId="13_ncr:1_{F016E687-6103-426D-93E5-54F1CBD8217E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_kartado_validation" sheetId="1" state="veryHidden" r:id="rId1"/>
    <sheet name="Microrrevestimento" sheetId="2" r:id="rId2"/>
  </sheets>
  <definedNames>
    <definedName name="_xlnm._FilterDatabase" localSheetId="1" hidden="1">Microrrevestimento!$A$1:$X$19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2" l="1"/>
  <c r="X11" i="2"/>
  <c r="X22" i="2"/>
  <c r="X24" i="2"/>
  <c r="V3" i="2"/>
  <c r="V4" i="2"/>
  <c r="V5" i="2"/>
  <c r="V6" i="2"/>
  <c r="V7" i="2"/>
  <c r="V12" i="2"/>
  <c r="V13" i="2"/>
  <c r="V14" i="2"/>
  <c r="V15" i="2"/>
  <c r="V16" i="2"/>
  <c r="V17" i="2"/>
  <c r="V18" i="2"/>
  <c r="V22" i="2"/>
  <c r="V23" i="2"/>
  <c r="V24" i="2"/>
  <c r="V2" i="2"/>
  <c r="X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1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Este campo é obrigatório. Preencha com um valor dentro dos limites das rodovias cadastradas. O formato pode ser '000+000' ou '000.000' ou '000,000' para representar quilômetros e metros.</t>
        </r>
      </text>
    </comment>
    <comment ref="B1" authorId="0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>Preencha com um valor dentro dos limites das rodovias cadastradas. O formato pode ser '000+000' ou '000.000' ou '000,000' para representar quilômetros e metros.</t>
        </r>
      </text>
    </comment>
    <comment ref="C1" authorId="0" shapeId="0" xr:uid="{00000000-0006-0000-0100-000003000000}">
      <text>
        <r>
          <rPr>
            <sz val="11"/>
            <color theme="1"/>
            <rFont val="Calibri"/>
            <family val="2"/>
            <scheme val="minor"/>
          </rPr>
          <t>Preencha com um valor dentro dos limites das rodovias cadastradas. O formato pode ser '000+000' ou '000.000' ou '000,000' para representar quilômetros e metros.</t>
        </r>
      </text>
    </comment>
    <comment ref="D1" authorId="0" shapeId="0" xr:uid="{00000000-0006-0000-0100-000004000000}">
      <text>
        <r>
          <rPr>
            <sz val="11"/>
            <color theme="1"/>
            <rFont val="Calibri"/>
            <family val="2"/>
            <scheme val="minor"/>
          </rPr>
          <t>Preencha com um valor dentro dos limites das rodovias cadastradas. O formato pode ser '000+000' ou '000.000' ou '000,000' para representar quilômetros e metros.</t>
        </r>
      </text>
    </comment>
    <comment ref="E1" authorId="0" shapeId="0" xr:uid="{00000000-0006-0000-0100-000005000000}">
      <text>
        <r>
          <rPr>
            <sz val="11"/>
            <color theme="1"/>
            <rFont val="Calibri"/>
            <family val="2"/>
            <scheme val="minor"/>
          </rPr>
          <t>Este campo é obrigatório. Selecione apenas um item da lista.</t>
        </r>
      </text>
    </comment>
    <comment ref="F1" authorId="0" shapeId="0" xr:uid="{00000000-0006-0000-0100-000006000000}">
      <text>
        <r>
          <rPr>
            <sz val="11"/>
            <color theme="1"/>
            <rFont val="Calibri"/>
            <family val="2"/>
            <scheme val="minor"/>
          </rPr>
          <t>Este campo é obrigatório. Selecione apenas um item da lista.</t>
        </r>
      </text>
    </comment>
    <comment ref="G1" authorId="0" shapeId="0" xr:uid="{00000000-0006-0000-0100-000007000000}">
      <text>
        <r>
          <rPr>
            <sz val="11"/>
            <color theme="1"/>
            <rFont val="Calibri"/>
            <family val="2"/>
            <scheme val="minor"/>
          </rPr>
          <t>Este é um campo de data e hora. Insira no formato de data do Excel.</t>
        </r>
      </text>
    </comment>
    <comment ref="H1" authorId="0" shapeId="0" xr:uid="{00000000-0006-0000-0100-000008000000}">
      <text>
        <r>
          <rPr>
            <sz val="11"/>
            <color theme="1"/>
            <rFont val="Calibri"/>
            <family val="2"/>
            <scheme val="minor"/>
          </rPr>
          <t>Este é um campo de data e hora. Insira no formato de data do Excel.</t>
        </r>
      </text>
    </comment>
    <comment ref="I1" authorId="0" shapeId="0" xr:uid="{00000000-0006-0000-0100-000009000000}">
      <text>
        <r>
          <rPr>
            <sz val="11"/>
            <color theme="1"/>
            <rFont val="Calibri"/>
            <family val="2"/>
            <scheme val="minor"/>
          </rPr>
          <t>Este é um campo de data e hora. Insira no formato de data do Excel.</t>
        </r>
      </text>
    </comment>
    <comment ref="J1" authorId="0" shapeId="0" xr:uid="{00000000-0006-0000-0100-00000A000000}">
      <text>
        <r>
          <rPr>
            <sz val="11"/>
            <color theme="1"/>
            <rFont val="Calibri"/>
            <family val="2"/>
            <scheme val="minor"/>
          </rPr>
          <t>Este campo é obrigatório. Selecione apenas um item da lista.</t>
        </r>
      </text>
    </comment>
    <comment ref="K1" authorId="0" shapeId="0" xr:uid="{00000000-0006-0000-0100-00000B000000}">
      <text>
        <r>
          <rPr>
            <sz val="11"/>
            <color theme="1"/>
            <rFont val="Calibri"/>
            <family val="2"/>
            <scheme val="minor"/>
          </rPr>
          <t>Usar uma classe por página de acordo com o nome da página.</t>
        </r>
      </text>
    </comment>
    <comment ref="L1" authorId="0" shapeId="0" xr:uid="{00000000-0006-0000-0100-00000C000000}">
      <text>
        <r>
          <rPr>
            <sz val="11"/>
            <color theme="1"/>
            <rFont val="Calibri"/>
            <family val="2"/>
            <scheme val="minor"/>
          </rPr>
          <t>Este campo é obrigatório. Selecione apenas um item da lista.</t>
        </r>
      </text>
    </comment>
    <comment ref="M1" authorId="0" shapeId="0" xr:uid="{00000000-0006-0000-0100-00000D000000}">
      <text>
        <r>
          <rPr>
            <sz val="11"/>
            <color theme="1"/>
            <rFont val="Calibri"/>
            <family val="2"/>
            <scheme val="minor"/>
          </rPr>
          <t>Este campo é obrigatório. Selecione apenas um item da lista.</t>
        </r>
      </text>
    </comment>
    <comment ref="N1" authorId="0" shapeId="0" xr:uid="{00000000-0006-0000-0100-00000E000000}">
      <text>
        <r>
          <rPr>
            <sz val="11"/>
            <color theme="1"/>
            <rFont val="Calibri"/>
            <family val="2"/>
            <scheme val="minor"/>
          </rPr>
          <t>Este é um campo de seleção múltipla. Separe os valores com vírgula. As opções são: Interna, KCOR, ARTESP DIN, ARTESP DOP, Autovias, Outros.</t>
        </r>
      </text>
    </comment>
    <comment ref="O1" authorId="0" shapeId="0" xr:uid="{00000000-0006-0000-0100-00000F000000}">
      <text>
        <r>
          <rPr>
            <sz val="11"/>
            <color theme="1"/>
            <rFont val="Calibri"/>
            <family val="2"/>
            <scheme val="minor"/>
          </rPr>
          <t>Este é um campo de texto aberto.</t>
        </r>
      </text>
    </comment>
    <comment ref="P1" authorId="0" shapeId="0" xr:uid="{00000000-0006-0000-0100-000012000000}">
      <text>
        <r>
          <rPr>
            <sz val="11"/>
            <color theme="1"/>
            <rFont val="Calibri"/>
            <family val="2"/>
            <scheme val="minor"/>
          </rPr>
          <t>Este é um campo de texto aberto.</t>
        </r>
      </text>
    </comment>
    <comment ref="Q1" authorId="0" shapeId="0" xr:uid="{00000000-0006-0000-0100-000013000000}">
      <text>
        <r>
          <rPr>
            <sz val="11"/>
            <color theme="1"/>
            <rFont val="Calibri"/>
            <family val="2"/>
            <scheme val="minor"/>
          </rPr>
          <t>Este é um campo de seleção única. Selecione apenas um item da lista.</t>
        </r>
      </text>
    </comment>
    <comment ref="R1" authorId="0" shapeId="0" xr:uid="{00000000-0006-0000-0100-000014000000}">
      <text>
        <r>
          <rPr>
            <sz val="11"/>
            <color theme="1"/>
            <rFont val="Calibri"/>
            <family val="2"/>
            <scheme val="minor"/>
          </rPr>
          <t>Este é um campo numérico com casa decimal.</t>
        </r>
      </text>
    </comment>
    <comment ref="S1" authorId="0" shapeId="0" xr:uid="{00000000-0006-0000-0100-000015000000}">
      <text>
        <r>
          <rPr>
            <sz val="11"/>
            <color theme="1"/>
            <rFont val="Calibri"/>
            <family val="2"/>
            <scheme val="minor"/>
          </rPr>
          <t>Este é um campo numérico com casa decimal.</t>
        </r>
      </text>
    </comment>
    <comment ref="T1" authorId="0" shapeId="0" xr:uid="{00000000-0006-0000-0100-000016000000}">
      <text>
        <r>
          <rPr>
            <sz val="11"/>
            <color theme="1"/>
            <rFont val="Calibri"/>
            <family val="2"/>
            <scheme val="minor"/>
          </rPr>
          <t>Este é um campo de texto aberto.</t>
        </r>
      </text>
    </comment>
  </commentList>
</comments>
</file>

<file path=xl/sharedStrings.xml><?xml version="1.0" encoding="utf-8"?>
<sst xmlns="http://schemas.openxmlformats.org/spreadsheetml/2006/main" count="473" uniqueCount="243">
  <si>
    <t>Status</t>
  </si>
  <si>
    <t>Equipe/Empreiteira</t>
  </si>
  <si>
    <t>Sentido</t>
  </si>
  <si>
    <t>Classe</t>
  </si>
  <si>
    <t>Faixa</t>
  </si>
  <si>
    <t>Rodovia</t>
  </si>
  <si>
    <t>Lote</t>
  </si>
  <si>
    <t>Programado</t>
  </si>
  <si>
    <t>Sala Técnica</t>
  </si>
  <si>
    <t>Norte</t>
  </si>
  <si>
    <t>Microrrevestimento</t>
  </si>
  <si>
    <t>Faixa 1</t>
  </si>
  <si>
    <t>SP-249</t>
  </si>
  <si>
    <t>Lote 1</t>
  </si>
  <si>
    <t>Cancelado</t>
  </si>
  <si>
    <t>Célio Placa</t>
  </si>
  <si>
    <t>Sul</t>
  </si>
  <si>
    <t>Faixa 2</t>
  </si>
  <si>
    <t>SP-255</t>
  </si>
  <si>
    <t>Lote 2</t>
  </si>
  <si>
    <t>Identificado</t>
  </si>
  <si>
    <t>Couto Melo</t>
  </si>
  <si>
    <t>Leste</t>
  </si>
  <si>
    <t>Faixa 3</t>
  </si>
  <si>
    <t>SP-257</t>
  </si>
  <si>
    <t>Lote 3</t>
  </si>
  <si>
    <t>Justificado</t>
  </si>
  <si>
    <t>Lote 4</t>
  </si>
  <si>
    <t>Oeste</t>
  </si>
  <si>
    <t>Faixa 4</t>
  </si>
  <si>
    <t>SP-281</t>
  </si>
  <si>
    <t>Executado</t>
  </si>
  <si>
    <t>BC2 Pavimento Lote 2</t>
  </si>
  <si>
    <t>Ambos</t>
  </si>
  <si>
    <t>Faixa 5</t>
  </si>
  <si>
    <t>SP-304</t>
  </si>
  <si>
    <t>Em Análise</t>
  </si>
  <si>
    <t>Unicom</t>
  </si>
  <si>
    <t>Não se Aplica</t>
  </si>
  <si>
    <t>Faixa 6</t>
  </si>
  <si>
    <t>SP-318</t>
  </si>
  <si>
    <t>Pré-Programação</t>
  </si>
  <si>
    <t>Obras - Demais Investimentos Lote 5</t>
  </si>
  <si>
    <t>Norte/Sul</t>
  </si>
  <si>
    <t>Faixa 7</t>
  </si>
  <si>
    <t>SP-328</t>
  </si>
  <si>
    <t>Emergencial</t>
  </si>
  <si>
    <t>Leste/Oeste</t>
  </si>
  <si>
    <t>Faixa 8</t>
  </si>
  <si>
    <t>SP-330</t>
  </si>
  <si>
    <t>Monitoramento de Drenagem</t>
  </si>
  <si>
    <t>Transversal</t>
  </si>
  <si>
    <t>Faixa 9</t>
  </si>
  <si>
    <t>SP-334</t>
  </si>
  <si>
    <t>CeK Drenagem 3 - Lote 1</t>
  </si>
  <si>
    <t>Transversal Norte</t>
  </si>
  <si>
    <t>Faixa 10</t>
  </si>
  <si>
    <t>SP-345</t>
  </si>
  <si>
    <t>BC2 Pavimento Lote 3</t>
  </si>
  <si>
    <t>Transversal Sul</t>
  </si>
  <si>
    <t>Faixa 11</t>
  </si>
  <si>
    <t>SPA-004/257</t>
  </si>
  <si>
    <t>KTS</t>
  </si>
  <si>
    <t>Central</t>
  </si>
  <si>
    <t>Faixa 12</t>
  </si>
  <si>
    <t>SPA-011/345</t>
  </si>
  <si>
    <t>Cvseg</t>
  </si>
  <si>
    <t>Faixa 13</t>
  </si>
  <si>
    <t>SPA-020/345</t>
  </si>
  <si>
    <t>Unitécnica</t>
  </si>
  <si>
    <t>Faixa 14</t>
  </si>
  <si>
    <t>SPA-043/281</t>
  </si>
  <si>
    <t>BC2 Drenagem Lote 1</t>
  </si>
  <si>
    <t>Faixa 15</t>
  </si>
  <si>
    <t>SPA-051/255</t>
  </si>
  <si>
    <t>Airless ADM BBN</t>
  </si>
  <si>
    <t>Faixa 16</t>
  </si>
  <si>
    <t>SPA-074/255</t>
  </si>
  <si>
    <t>Teste ARTESP</t>
  </si>
  <si>
    <t>Faixa 17</t>
  </si>
  <si>
    <t>SPA-077/255</t>
  </si>
  <si>
    <t>CeK Drenagem 1 - Lote 1</t>
  </si>
  <si>
    <t>Via Extra</t>
  </si>
  <si>
    <t>SPA-085/255</t>
  </si>
  <si>
    <t>CeK</t>
  </si>
  <si>
    <t>Acostamento</t>
  </si>
  <si>
    <t>SPA-106/255</t>
  </si>
  <si>
    <t>Segurança Viária</t>
  </si>
  <si>
    <t>Marginal 1</t>
  </si>
  <si>
    <t>SPA-112/255</t>
  </si>
  <si>
    <t>Vilhena</t>
  </si>
  <si>
    <t>Marginal 2</t>
  </si>
  <si>
    <t>SPA-114/255</t>
  </si>
  <si>
    <t>Obras - Lote 4</t>
  </si>
  <si>
    <t>Balança</t>
  </si>
  <si>
    <t>SPA-115/255</t>
  </si>
  <si>
    <t>Consultor</t>
  </si>
  <si>
    <t>Viaduto/Ponte</t>
  </si>
  <si>
    <t>SPA-133/255</t>
  </si>
  <si>
    <t>Sala Téc Apontamentos</t>
  </si>
  <si>
    <t>Taper</t>
  </si>
  <si>
    <t>SPA-138/255</t>
  </si>
  <si>
    <t>OTD Engenharia</t>
  </si>
  <si>
    <t>Contorno</t>
  </si>
  <si>
    <t>SPA-179/255</t>
  </si>
  <si>
    <t>Equipe Defensa - BC2 - Lote 2</t>
  </si>
  <si>
    <t>Retorno</t>
  </si>
  <si>
    <t>SPA-196/255</t>
  </si>
  <si>
    <t>Obras - Lote 1</t>
  </si>
  <si>
    <t>Alça</t>
  </si>
  <si>
    <t>SPA-198/255</t>
  </si>
  <si>
    <t>BC2 Pavimento Lote 1</t>
  </si>
  <si>
    <t>Passagem Inferior</t>
  </si>
  <si>
    <t>SPA-214/255</t>
  </si>
  <si>
    <t>Sinape</t>
  </si>
  <si>
    <t>Garrafão</t>
  </si>
  <si>
    <t>SPA-241/330</t>
  </si>
  <si>
    <t>RZF</t>
  </si>
  <si>
    <t>Canteiro Central</t>
  </si>
  <si>
    <t>SPA-268/310</t>
  </si>
  <si>
    <t>Iasin</t>
  </si>
  <si>
    <t>Faixa Lateral</t>
  </si>
  <si>
    <t>SPA-271/310</t>
  </si>
  <si>
    <t>Obras - Lote 3</t>
  </si>
  <si>
    <t>Bordo Direito</t>
  </si>
  <si>
    <t>SPA-307/330</t>
  </si>
  <si>
    <t>RADAR</t>
  </si>
  <si>
    <t>Bordo Esquerdo</t>
  </si>
  <si>
    <t>SPA-318/330</t>
  </si>
  <si>
    <t>Fábrica de Placas</t>
  </si>
  <si>
    <t>Eixo</t>
  </si>
  <si>
    <t>SPA-338/255</t>
  </si>
  <si>
    <t>Equipe de Pavimento</t>
  </si>
  <si>
    <t>Dispositivo em nível</t>
  </si>
  <si>
    <t>SPA-348/334</t>
  </si>
  <si>
    <t>CEK Drenagem Lote 3</t>
  </si>
  <si>
    <t>Faixa de domínio</t>
  </si>
  <si>
    <t>SPA-352/334</t>
  </si>
  <si>
    <t>Comunicação</t>
  </si>
  <si>
    <t>Zebrado</t>
  </si>
  <si>
    <t>SPA-384/334</t>
  </si>
  <si>
    <t>HOS Holaniscz</t>
  </si>
  <si>
    <t>Faixa de segurança</t>
  </si>
  <si>
    <t>SPA-397/334</t>
  </si>
  <si>
    <t>cs</t>
  </si>
  <si>
    <t>Não se aplica</t>
  </si>
  <si>
    <t>SPI-274/310</t>
  </si>
  <si>
    <t>Macsolan</t>
  </si>
  <si>
    <t>SPA-321/334</t>
  </si>
  <si>
    <t>ELO</t>
  </si>
  <si>
    <t>SPA-334/334</t>
  </si>
  <si>
    <t>CEK Lote 3 - Programação Anual</t>
  </si>
  <si>
    <t>Serra Cravinhos</t>
  </si>
  <si>
    <t>Jardiplan</t>
  </si>
  <si>
    <t>Faixa de Dominio - ARTESP - DOP</t>
  </si>
  <si>
    <t>LOTE 03 - Roçada Inteligente</t>
  </si>
  <si>
    <t>Anal. Equipe Interna</t>
  </si>
  <si>
    <t>LOTE 02 - Roçada Inteligente</t>
  </si>
  <si>
    <t>Suporte</t>
  </si>
  <si>
    <t>LOTE 01 - Roçada Inteligente</t>
  </si>
  <si>
    <t>NS Sela Trinca</t>
  </si>
  <si>
    <t>Serra Santa Rita</t>
  </si>
  <si>
    <t>CETEC</t>
  </si>
  <si>
    <t>CeK Drenagem 2 - Lote 1</t>
  </si>
  <si>
    <t>Faixa de Dominio - ARTESP - DIN</t>
  </si>
  <si>
    <t>M LOCAÇÃO - CAMINHÃO VARREDEIRA</t>
  </si>
  <si>
    <t>Obras</t>
  </si>
  <si>
    <t>HABITECHNE</t>
  </si>
  <si>
    <t>Alta Noroeste - Contrato 25271</t>
  </si>
  <si>
    <t>GESCOM EXPERT</t>
  </si>
  <si>
    <t>BC2 OAE Lote 1</t>
  </si>
  <si>
    <t>Implant. Defensa</t>
  </si>
  <si>
    <t>Atual</t>
  </si>
  <si>
    <t>Sinalização Interna</t>
  </si>
  <si>
    <t>RZF Defensa</t>
  </si>
  <si>
    <t>Adequação SV Lote 4</t>
  </si>
  <si>
    <t>BC2</t>
  </si>
  <si>
    <t>Grupo Yta</t>
  </si>
  <si>
    <t>Autem</t>
  </si>
  <si>
    <t>BC2 Drenagem Lote 2</t>
  </si>
  <si>
    <t>LOTE 04 - Roçada Inteligente</t>
  </si>
  <si>
    <t>Operações</t>
  </si>
  <si>
    <t>Treinamento</t>
  </si>
  <si>
    <t>AMP</t>
  </si>
  <si>
    <t>Treffort</t>
  </si>
  <si>
    <t>Makmo</t>
  </si>
  <si>
    <t>Kcor</t>
  </si>
  <si>
    <t>Calculadora de Coordenadas</t>
  </si>
  <si>
    <t>Insttale</t>
  </si>
  <si>
    <t>A definir</t>
  </si>
  <si>
    <t>Airless</t>
  </si>
  <si>
    <t>RZF Kcor</t>
  </si>
  <si>
    <t>Telefonica</t>
  </si>
  <si>
    <t>Meio Ambiente ViaPaulista</t>
  </si>
  <si>
    <t>ECOA</t>
  </si>
  <si>
    <t>WIFI</t>
  </si>
  <si>
    <t>Manutenção</t>
  </si>
  <si>
    <t>BC2 OAE Lote 3</t>
  </si>
  <si>
    <t>VOS</t>
  </si>
  <si>
    <t>BC2 OAE Lote 2</t>
  </si>
  <si>
    <t>Alta Noroeste</t>
  </si>
  <si>
    <t>Equipe Defensa - BC2 - Lote 1</t>
  </si>
  <si>
    <t>Meio Ambiente</t>
  </si>
  <si>
    <t>Airless ADM RPO</t>
  </si>
  <si>
    <t>Obras - Lote 2</t>
  </si>
  <si>
    <t>BC2 Drenagem Lote 3</t>
  </si>
  <si>
    <t>km</t>
  </si>
  <si>
    <t>km final</t>
  </si>
  <si>
    <t>km de Projeto</t>
  </si>
  <si>
    <t>km final de Projeto</t>
  </si>
  <si>
    <t>Encontrado em</t>
  </si>
  <si>
    <t>Executado em</t>
  </si>
  <si>
    <t>Prazo</t>
  </si>
  <si>
    <t>Origem</t>
  </si>
  <si>
    <t>Código ARTESP</t>
  </si>
  <si>
    <t>Cód interno</t>
  </si>
  <si>
    <t>Observações</t>
  </si>
  <si>
    <t>Recurso_1</t>
  </si>
  <si>
    <t>Quantidade_1</t>
  </si>
  <si>
    <t>Recurso_2</t>
  </si>
  <si>
    <t>Quantidade_2</t>
  </si>
  <si>
    <t>Interna</t>
  </si>
  <si>
    <t>MFS+Micro</t>
  </si>
  <si>
    <t>MFS</t>
  </si>
  <si>
    <t>Micro</t>
  </si>
  <si>
    <t>FS(20%)+MFS+Micro</t>
  </si>
  <si>
    <t>FS(45%)+MFS+Micro</t>
  </si>
  <si>
    <t>FS(5%)+MFS+Micro</t>
  </si>
  <si>
    <t>FS(30%)+MFS+Micro</t>
  </si>
  <si>
    <t>FS(10%)+MFS+Micro</t>
  </si>
  <si>
    <t>MFS+GAP(2,5)</t>
  </si>
  <si>
    <t>TSD</t>
  </si>
  <si>
    <t>Trincas</t>
  </si>
  <si>
    <t>Panos</t>
  </si>
  <si>
    <t/>
  </si>
  <si>
    <t xml:space="preserve">,                                    </t>
  </si>
  <si>
    <t>,</t>
  </si>
  <si>
    <t>https://kartadotest.sharepoint.com/:f:/s/Kartado/EuKJQm3J3cxLsDVtF4_yQdgBPiJd3-IKJ_KjkABz-LoWeA?</t>
  </si>
  <si>
    <t>Nordeste</t>
  </si>
  <si>
    <t>Trinc</t>
  </si>
  <si>
    <t>Caminho</t>
  </si>
  <si>
    <t>Comprimento(m)</t>
  </si>
  <si>
    <t>Largura(m)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</si>
</sst>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0B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0" borderId="0" xfId="0" applyNumberFormat="1"/>
    <xf numFmtId="22" fontId="0" fillId="0" borderId="0" xfId="0" applyNumberFormat="1"/>
    <xf numFmtId="165" fontId="0" fillId="0" borderId="0" xfId="0" applyNumberFormat="1"/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1" applyAlignmen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kartadotest.sharepoint.com/:f:/s/Kartado/EuKJQm3J3cxLsDVtF4_yQdgBPiJd3-IKJ_KjkABz-LoWeA?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kartadotest.sharepoint.com/:f:/s/Kartado/EuKJQm3J3cxLsDVtF4_yQdgBPiJd3-IKJ_KjkABz-LoWeA?" TargetMode="External"/><Relationship Id="rId1" Type="http://schemas.openxmlformats.org/officeDocument/2006/relationships/hyperlink" Target="https://kartadotest.sharepoint.com/:f:/s/Kartado/EuKJQm3J3cxLsDVtF4_yQdgBPiJd3-IKJ_KjkABz-LoWeA?" TargetMode="External"/><Relationship Id="rId6" Type="http://schemas.openxmlformats.org/officeDocument/2006/relationships/vmlDrawing" Target="../drawings/vmlDrawing1.vml"/><Relationship Id="rId5" Type="http://schemas.openxmlformats.org/officeDocument/2006/relationships/hyperlink" Target="https://kartadotest.sharepoint.com/:f:/s/Kartado/EuKJQm3J3cxLsDVtF4_yQdgBPiJd3-IKJ_KjkABz-LoWeA?" TargetMode="External"/><Relationship Id="rId4" Type="http://schemas.openxmlformats.org/officeDocument/2006/relationships/hyperlink" Target="https://kartadotest.sharepoint.com/:f:/s/Kartado/EuKJQm3J3cxLsDVtF4_yQdgBPiJd3-IKJ_KjkABz-LoWeA?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9"/>
  <sheetViews>
    <sheetView workbookViewId="0">
      <pane ySplit="1" topLeftCell="A2" activePane="bottomLeft" state="frozen"/>
      <selection pane="bottomLeft"/>
    </sheetView>
  </sheetViews>
  <sheetFormatPr defaultRowHeight="14.4" x14ac:dyDescent="0.3"/>
  <sheetData>
    <row r="1" spans="1:7" ht="30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3">
      <c r="A3" t="s">
        <v>14</v>
      </c>
      <c r="B3" t="s">
        <v>15</v>
      </c>
      <c r="C3" t="s">
        <v>16</v>
      </c>
      <c r="E3" t="s">
        <v>17</v>
      </c>
      <c r="F3" t="s">
        <v>18</v>
      </c>
      <c r="G3" t="s">
        <v>19</v>
      </c>
    </row>
    <row r="4" spans="1:7" x14ac:dyDescent="0.3">
      <c r="A4" t="s">
        <v>20</v>
      </c>
      <c r="B4" t="s">
        <v>21</v>
      </c>
      <c r="C4" t="s">
        <v>22</v>
      </c>
      <c r="E4" t="s">
        <v>23</v>
      </c>
      <c r="F4" t="s">
        <v>24</v>
      </c>
      <c r="G4" t="s">
        <v>25</v>
      </c>
    </row>
    <row r="5" spans="1:7" x14ac:dyDescent="0.3">
      <c r="A5" t="s">
        <v>26</v>
      </c>
      <c r="B5" t="s">
        <v>27</v>
      </c>
      <c r="C5" t="s">
        <v>28</v>
      </c>
      <c r="E5" t="s">
        <v>29</v>
      </c>
      <c r="F5" t="s">
        <v>30</v>
      </c>
      <c r="G5" t="s">
        <v>27</v>
      </c>
    </row>
    <row r="6" spans="1:7" x14ac:dyDescent="0.3">
      <c r="A6" t="s">
        <v>31</v>
      </c>
      <c r="B6" t="s">
        <v>32</v>
      </c>
      <c r="C6" t="s">
        <v>33</v>
      </c>
      <c r="E6" t="s">
        <v>34</v>
      </c>
      <c r="F6" t="s">
        <v>35</v>
      </c>
    </row>
    <row r="7" spans="1:7" x14ac:dyDescent="0.3">
      <c r="A7" t="s">
        <v>36</v>
      </c>
      <c r="B7" t="s">
        <v>37</v>
      </c>
      <c r="C7" t="s">
        <v>38</v>
      </c>
      <c r="E7" t="s">
        <v>39</v>
      </c>
      <c r="F7" t="s">
        <v>40</v>
      </c>
    </row>
    <row r="8" spans="1:7" x14ac:dyDescent="0.3">
      <c r="A8" t="s">
        <v>41</v>
      </c>
      <c r="B8" t="s">
        <v>42</v>
      </c>
      <c r="C8" t="s">
        <v>43</v>
      </c>
      <c r="E8" t="s">
        <v>44</v>
      </c>
      <c r="F8" t="s">
        <v>45</v>
      </c>
    </row>
    <row r="9" spans="1:7" x14ac:dyDescent="0.3">
      <c r="A9" t="s">
        <v>46</v>
      </c>
      <c r="B9" t="s">
        <v>13</v>
      </c>
      <c r="C9" t="s">
        <v>47</v>
      </c>
      <c r="E9" t="s">
        <v>48</v>
      </c>
      <c r="F9" t="s">
        <v>49</v>
      </c>
    </row>
    <row r="10" spans="1:7" x14ac:dyDescent="0.3">
      <c r="B10" t="s">
        <v>50</v>
      </c>
      <c r="C10" t="s">
        <v>51</v>
      </c>
      <c r="E10" t="s">
        <v>52</v>
      </c>
      <c r="F10" t="s">
        <v>53</v>
      </c>
    </row>
    <row r="11" spans="1:7" x14ac:dyDescent="0.3">
      <c r="B11" t="s">
        <v>54</v>
      </c>
      <c r="C11" t="s">
        <v>55</v>
      </c>
      <c r="E11" t="s">
        <v>56</v>
      </c>
      <c r="F11" t="s">
        <v>57</v>
      </c>
    </row>
    <row r="12" spans="1:7" x14ac:dyDescent="0.3">
      <c r="B12" t="s">
        <v>58</v>
      </c>
      <c r="C12" t="s">
        <v>59</v>
      </c>
      <c r="E12" t="s">
        <v>60</v>
      </c>
      <c r="F12" t="s">
        <v>61</v>
      </c>
    </row>
    <row r="13" spans="1:7" x14ac:dyDescent="0.3">
      <c r="B13" t="s">
        <v>62</v>
      </c>
      <c r="C13" t="s">
        <v>63</v>
      </c>
      <c r="E13" t="s">
        <v>64</v>
      </c>
      <c r="F13" t="s">
        <v>65</v>
      </c>
    </row>
    <row r="14" spans="1:7" x14ac:dyDescent="0.3">
      <c r="B14" t="s">
        <v>66</v>
      </c>
      <c r="E14" t="s">
        <v>67</v>
      </c>
      <c r="F14" t="s">
        <v>68</v>
      </c>
    </row>
    <row r="15" spans="1:7" x14ac:dyDescent="0.3">
      <c r="B15" t="s">
        <v>69</v>
      </c>
      <c r="E15" t="s">
        <v>70</v>
      </c>
      <c r="F15" t="s">
        <v>71</v>
      </c>
    </row>
    <row r="16" spans="1:7" x14ac:dyDescent="0.3">
      <c r="B16" t="s">
        <v>72</v>
      </c>
      <c r="E16" t="s">
        <v>73</v>
      </c>
      <c r="F16" t="s">
        <v>74</v>
      </c>
    </row>
    <row r="17" spans="2:6" x14ac:dyDescent="0.3">
      <c r="B17" t="s">
        <v>75</v>
      </c>
      <c r="E17" t="s">
        <v>76</v>
      </c>
      <c r="F17" t="s">
        <v>77</v>
      </c>
    </row>
    <row r="18" spans="2:6" x14ac:dyDescent="0.3">
      <c r="B18" t="s">
        <v>78</v>
      </c>
      <c r="E18" t="s">
        <v>79</v>
      </c>
      <c r="F18" t="s">
        <v>80</v>
      </c>
    </row>
    <row r="19" spans="2:6" x14ac:dyDescent="0.3">
      <c r="B19" t="s">
        <v>81</v>
      </c>
      <c r="E19" t="s">
        <v>82</v>
      </c>
      <c r="F19" t="s">
        <v>83</v>
      </c>
    </row>
    <row r="20" spans="2:6" x14ac:dyDescent="0.3">
      <c r="B20" t="s">
        <v>84</v>
      </c>
      <c r="E20" t="s">
        <v>85</v>
      </c>
      <c r="F20" t="s">
        <v>86</v>
      </c>
    </row>
    <row r="21" spans="2:6" x14ac:dyDescent="0.3">
      <c r="B21" t="s">
        <v>87</v>
      </c>
      <c r="E21" t="s">
        <v>88</v>
      </c>
      <c r="F21" t="s">
        <v>89</v>
      </c>
    </row>
    <row r="22" spans="2:6" x14ac:dyDescent="0.3">
      <c r="B22" t="s">
        <v>90</v>
      </c>
      <c r="E22" t="s">
        <v>91</v>
      </c>
      <c r="F22" t="s">
        <v>92</v>
      </c>
    </row>
    <row r="23" spans="2:6" x14ac:dyDescent="0.3">
      <c r="B23" t="s">
        <v>93</v>
      </c>
      <c r="E23" t="s">
        <v>94</v>
      </c>
      <c r="F23" t="s">
        <v>95</v>
      </c>
    </row>
    <row r="24" spans="2:6" x14ac:dyDescent="0.3">
      <c r="B24" t="s">
        <v>96</v>
      </c>
      <c r="E24" t="s">
        <v>97</v>
      </c>
      <c r="F24" t="s">
        <v>98</v>
      </c>
    </row>
    <row r="25" spans="2:6" x14ac:dyDescent="0.3">
      <c r="B25" t="s">
        <v>99</v>
      </c>
      <c r="E25" t="s">
        <v>100</v>
      </c>
      <c r="F25" t="s">
        <v>101</v>
      </c>
    </row>
    <row r="26" spans="2:6" x14ac:dyDescent="0.3">
      <c r="B26" t="s">
        <v>102</v>
      </c>
      <c r="E26" t="s">
        <v>103</v>
      </c>
      <c r="F26" t="s">
        <v>104</v>
      </c>
    </row>
    <row r="27" spans="2:6" x14ac:dyDescent="0.3">
      <c r="B27" t="s">
        <v>105</v>
      </c>
      <c r="E27" t="s">
        <v>106</v>
      </c>
      <c r="F27" t="s">
        <v>107</v>
      </c>
    </row>
    <row r="28" spans="2:6" x14ac:dyDescent="0.3">
      <c r="B28" t="s">
        <v>108</v>
      </c>
      <c r="E28" t="s">
        <v>109</v>
      </c>
      <c r="F28" t="s">
        <v>110</v>
      </c>
    </row>
    <row r="29" spans="2:6" x14ac:dyDescent="0.3">
      <c r="B29" t="s">
        <v>111</v>
      </c>
      <c r="E29" t="s">
        <v>112</v>
      </c>
      <c r="F29" t="s">
        <v>113</v>
      </c>
    </row>
    <row r="30" spans="2:6" x14ac:dyDescent="0.3">
      <c r="B30" t="s">
        <v>114</v>
      </c>
      <c r="E30" t="s">
        <v>115</v>
      </c>
      <c r="F30" t="s">
        <v>116</v>
      </c>
    </row>
    <row r="31" spans="2:6" x14ac:dyDescent="0.3">
      <c r="B31" t="s">
        <v>117</v>
      </c>
      <c r="E31" t="s">
        <v>118</v>
      </c>
      <c r="F31" t="s">
        <v>119</v>
      </c>
    </row>
    <row r="32" spans="2:6" x14ac:dyDescent="0.3">
      <c r="B32" t="s">
        <v>120</v>
      </c>
      <c r="E32" t="s">
        <v>121</v>
      </c>
      <c r="F32" t="s">
        <v>122</v>
      </c>
    </row>
    <row r="33" spans="2:6" x14ac:dyDescent="0.3">
      <c r="B33" t="s">
        <v>123</v>
      </c>
      <c r="E33" t="s">
        <v>124</v>
      </c>
      <c r="F33" t="s">
        <v>125</v>
      </c>
    </row>
    <row r="34" spans="2:6" x14ac:dyDescent="0.3">
      <c r="B34" t="s">
        <v>126</v>
      </c>
      <c r="E34" t="s">
        <v>127</v>
      </c>
      <c r="F34" t="s">
        <v>128</v>
      </c>
    </row>
    <row r="35" spans="2:6" x14ac:dyDescent="0.3">
      <c r="B35" t="s">
        <v>129</v>
      </c>
      <c r="E35" t="s">
        <v>130</v>
      </c>
      <c r="F35" t="s">
        <v>131</v>
      </c>
    </row>
    <row r="36" spans="2:6" x14ac:dyDescent="0.3">
      <c r="B36" t="s">
        <v>132</v>
      </c>
      <c r="E36" t="s">
        <v>133</v>
      </c>
      <c r="F36" t="s">
        <v>134</v>
      </c>
    </row>
    <row r="37" spans="2:6" x14ac:dyDescent="0.3">
      <c r="B37" t="s">
        <v>135</v>
      </c>
      <c r="E37" t="s">
        <v>136</v>
      </c>
      <c r="F37" t="s">
        <v>137</v>
      </c>
    </row>
    <row r="38" spans="2:6" x14ac:dyDescent="0.3">
      <c r="B38" t="s">
        <v>138</v>
      </c>
      <c r="E38" t="s">
        <v>139</v>
      </c>
      <c r="F38" t="s">
        <v>140</v>
      </c>
    </row>
    <row r="39" spans="2:6" x14ac:dyDescent="0.3">
      <c r="B39" t="s">
        <v>141</v>
      </c>
      <c r="E39" t="s">
        <v>142</v>
      </c>
      <c r="F39" t="s">
        <v>143</v>
      </c>
    </row>
    <row r="40" spans="2:6" x14ac:dyDescent="0.3">
      <c r="B40" t="s">
        <v>144</v>
      </c>
      <c r="E40" t="s">
        <v>145</v>
      </c>
      <c r="F40" t="s">
        <v>146</v>
      </c>
    </row>
    <row r="41" spans="2:6" x14ac:dyDescent="0.3">
      <c r="B41" t="s">
        <v>147</v>
      </c>
      <c r="F41" t="s">
        <v>148</v>
      </c>
    </row>
    <row r="42" spans="2:6" x14ac:dyDescent="0.3">
      <c r="B42" t="s">
        <v>149</v>
      </c>
      <c r="F42" t="s">
        <v>150</v>
      </c>
    </row>
    <row r="43" spans="2:6" x14ac:dyDescent="0.3">
      <c r="B43" t="s">
        <v>151</v>
      </c>
    </row>
    <row r="44" spans="2:6" x14ac:dyDescent="0.3">
      <c r="B44" t="s">
        <v>152</v>
      </c>
    </row>
    <row r="45" spans="2:6" x14ac:dyDescent="0.3">
      <c r="B45" t="s">
        <v>153</v>
      </c>
    </row>
    <row r="46" spans="2:6" x14ac:dyDescent="0.3">
      <c r="B46" t="s">
        <v>19</v>
      </c>
    </row>
    <row r="47" spans="2:6" x14ac:dyDescent="0.3">
      <c r="B47" t="s">
        <v>154</v>
      </c>
    </row>
    <row r="48" spans="2:6" x14ac:dyDescent="0.3">
      <c r="B48" t="s">
        <v>155</v>
      </c>
    </row>
    <row r="49" spans="2:2" x14ac:dyDescent="0.3">
      <c r="B49" t="s">
        <v>156</v>
      </c>
    </row>
    <row r="50" spans="2:2" x14ac:dyDescent="0.3">
      <c r="B50" t="s">
        <v>157</v>
      </c>
    </row>
    <row r="51" spans="2:2" x14ac:dyDescent="0.3">
      <c r="B51" t="s">
        <v>158</v>
      </c>
    </row>
    <row r="52" spans="2:2" x14ac:dyDescent="0.3">
      <c r="B52" t="s">
        <v>159</v>
      </c>
    </row>
    <row r="53" spans="2:2" x14ac:dyDescent="0.3">
      <c r="B53" t="s">
        <v>160</v>
      </c>
    </row>
    <row r="54" spans="2:2" x14ac:dyDescent="0.3">
      <c r="B54" t="s">
        <v>161</v>
      </c>
    </row>
    <row r="55" spans="2:2" x14ac:dyDescent="0.3">
      <c r="B55" t="s">
        <v>162</v>
      </c>
    </row>
    <row r="56" spans="2:2" x14ac:dyDescent="0.3">
      <c r="B56" t="s">
        <v>163</v>
      </c>
    </row>
    <row r="57" spans="2:2" x14ac:dyDescent="0.3">
      <c r="B57" t="s">
        <v>164</v>
      </c>
    </row>
    <row r="58" spans="2:2" x14ac:dyDescent="0.3">
      <c r="B58" t="s">
        <v>165</v>
      </c>
    </row>
    <row r="59" spans="2:2" x14ac:dyDescent="0.3">
      <c r="B59" t="s">
        <v>166</v>
      </c>
    </row>
    <row r="60" spans="2:2" x14ac:dyDescent="0.3">
      <c r="B60" t="s">
        <v>167</v>
      </c>
    </row>
    <row r="61" spans="2:2" x14ac:dyDescent="0.3">
      <c r="B61" t="s">
        <v>168</v>
      </c>
    </row>
    <row r="62" spans="2:2" x14ac:dyDescent="0.3">
      <c r="B62" t="s">
        <v>169</v>
      </c>
    </row>
    <row r="63" spans="2:2" x14ac:dyDescent="0.3">
      <c r="B63" t="s">
        <v>170</v>
      </c>
    </row>
    <row r="64" spans="2:2" x14ac:dyDescent="0.3">
      <c r="B64" t="s">
        <v>171</v>
      </c>
    </row>
    <row r="65" spans="2:2" x14ac:dyDescent="0.3">
      <c r="B65" t="s">
        <v>172</v>
      </c>
    </row>
    <row r="66" spans="2:2" x14ac:dyDescent="0.3">
      <c r="B66" t="s">
        <v>173</v>
      </c>
    </row>
    <row r="67" spans="2:2" x14ac:dyDescent="0.3">
      <c r="B67" t="s">
        <v>174</v>
      </c>
    </row>
    <row r="68" spans="2:2" x14ac:dyDescent="0.3">
      <c r="B68" t="s">
        <v>175</v>
      </c>
    </row>
    <row r="69" spans="2:2" x14ac:dyDescent="0.3">
      <c r="B69" t="s">
        <v>176</v>
      </c>
    </row>
    <row r="70" spans="2:2" x14ac:dyDescent="0.3">
      <c r="B70" t="s">
        <v>177</v>
      </c>
    </row>
    <row r="71" spans="2:2" x14ac:dyDescent="0.3">
      <c r="B71" t="s">
        <v>178</v>
      </c>
    </row>
    <row r="72" spans="2:2" x14ac:dyDescent="0.3">
      <c r="B72" t="s">
        <v>179</v>
      </c>
    </row>
    <row r="73" spans="2:2" x14ac:dyDescent="0.3">
      <c r="B73" t="s">
        <v>180</v>
      </c>
    </row>
    <row r="74" spans="2:2" x14ac:dyDescent="0.3">
      <c r="B74" t="s">
        <v>181</v>
      </c>
    </row>
    <row r="75" spans="2:2" x14ac:dyDescent="0.3">
      <c r="B75" t="s">
        <v>182</v>
      </c>
    </row>
    <row r="76" spans="2:2" x14ac:dyDescent="0.3">
      <c r="B76" t="s">
        <v>183</v>
      </c>
    </row>
    <row r="77" spans="2:2" x14ac:dyDescent="0.3">
      <c r="B77" t="s">
        <v>184</v>
      </c>
    </row>
    <row r="78" spans="2:2" x14ac:dyDescent="0.3">
      <c r="B78" t="s">
        <v>185</v>
      </c>
    </row>
    <row r="79" spans="2:2" x14ac:dyDescent="0.3">
      <c r="B79" t="s">
        <v>186</v>
      </c>
    </row>
    <row r="80" spans="2:2" x14ac:dyDescent="0.3">
      <c r="B80" t="s">
        <v>187</v>
      </c>
    </row>
    <row r="81" spans="2:2" x14ac:dyDescent="0.3">
      <c r="B81" t="s">
        <v>188</v>
      </c>
    </row>
    <row r="82" spans="2:2" x14ac:dyDescent="0.3">
      <c r="B82" t="s">
        <v>189</v>
      </c>
    </row>
    <row r="83" spans="2:2" x14ac:dyDescent="0.3">
      <c r="B83" t="s">
        <v>190</v>
      </c>
    </row>
    <row r="84" spans="2:2" x14ac:dyDescent="0.3">
      <c r="B84" t="s">
        <v>191</v>
      </c>
    </row>
    <row r="85" spans="2:2" x14ac:dyDescent="0.3">
      <c r="B85" t="s">
        <v>192</v>
      </c>
    </row>
    <row r="86" spans="2:2" x14ac:dyDescent="0.3">
      <c r="B86" t="s">
        <v>193</v>
      </c>
    </row>
    <row r="87" spans="2:2" x14ac:dyDescent="0.3">
      <c r="B87" t="s">
        <v>194</v>
      </c>
    </row>
    <row r="88" spans="2:2" x14ac:dyDescent="0.3">
      <c r="B88" t="s">
        <v>195</v>
      </c>
    </row>
    <row r="89" spans="2:2" x14ac:dyDescent="0.3">
      <c r="B89" t="s">
        <v>25</v>
      </c>
    </row>
    <row r="90" spans="2:2" x14ac:dyDescent="0.3">
      <c r="B90" t="s">
        <v>196</v>
      </c>
    </row>
    <row r="91" spans="2:2" x14ac:dyDescent="0.3">
      <c r="B91" t="s">
        <v>197</v>
      </c>
    </row>
    <row r="92" spans="2:2" x14ac:dyDescent="0.3">
      <c r="B92" t="s">
        <v>198</v>
      </c>
    </row>
    <row r="93" spans="2:2" x14ac:dyDescent="0.3">
      <c r="B93" t="s">
        <v>199</v>
      </c>
    </row>
    <row r="94" spans="2:2" x14ac:dyDescent="0.3">
      <c r="B94" t="s">
        <v>200</v>
      </c>
    </row>
    <row r="95" spans="2:2" x14ac:dyDescent="0.3">
      <c r="B95" t="s">
        <v>201</v>
      </c>
    </row>
    <row r="96" spans="2:2" x14ac:dyDescent="0.3">
      <c r="B96" t="s">
        <v>202</v>
      </c>
    </row>
    <row r="97" spans="2:2" x14ac:dyDescent="0.3">
      <c r="B97" t="s">
        <v>203</v>
      </c>
    </row>
    <row r="98" spans="2:2" x14ac:dyDescent="0.3">
      <c r="B98" t="s">
        <v>204</v>
      </c>
    </row>
    <row r="99" spans="2:2" x14ac:dyDescent="0.3">
      <c r="B99" t="s">
        <v>205</v>
      </c>
    </row>
  </sheetData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Y99"/>
  <sheetViews>
    <sheetView tabSelected="1" topLeftCell="N1" zoomScale="85" zoomScaleNormal="85" workbookViewId="0">
      <pane ySplit="1" topLeftCell="A2" activePane="bottomLeft" state="frozen"/>
      <selection pane="bottomLeft" activeCell="Y1" sqref="Y1"/>
    </sheetView>
  </sheetViews>
  <sheetFormatPr defaultRowHeight="14.4" x14ac:dyDescent="0.3"/>
  <cols>
    <col min="1" max="1" width="10" customWidth="1"/>
    <col min="2" max="2" width="8.6640625" bestFit="1" customWidth="1"/>
    <col min="3" max="3" width="7.5546875" bestFit="1" customWidth="1"/>
    <col min="4" max="4" width="10.44140625" bestFit="1" customWidth="1"/>
    <col min="5" max="5" width="12.44140625" bestFit="1" customWidth="1"/>
    <col min="6" max="6" width="19.44140625" bestFit="1" customWidth="1"/>
    <col min="7" max="7" width="16.109375" bestFit="1" customWidth="1"/>
    <col min="8" max="8" width="13.88671875" bestFit="1" customWidth="1"/>
    <col min="9" max="9" width="16.109375" bestFit="1" customWidth="1"/>
    <col min="10" max="10" width="8.109375" bestFit="1" customWidth="1"/>
    <col min="11" max="11" width="19.33203125" bestFit="1" customWidth="1"/>
    <col min="12" max="12" width="13.109375" bestFit="1" customWidth="1"/>
    <col min="13" max="13" width="8.5546875" bestFit="1" customWidth="1"/>
    <col min="14" max="14" width="7.88671875" bestFit="1" customWidth="1"/>
    <col min="15" max="15" width="18.88671875" customWidth="1"/>
    <col min="16" max="16" width="14.77734375" customWidth="1"/>
    <col min="17" max="17" width="6.5546875" bestFit="1" customWidth="1"/>
    <col min="18" max="18" width="13.5546875" bestFit="1" customWidth="1"/>
    <col min="19" max="19" width="11.44140625" bestFit="1" customWidth="1"/>
    <col min="20" max="20" width="21.88671875" bestFit="1" customWidth="1"/>
    <col min="21" max="21" width="10.44140625" bestFit="1" customWidth="1"/>
    <col min="22" max="22" width="14.33203125" bestFit="1" customWidth="1"/>
    <col min="23" max="23" width="19.5546875" bestFit="1" customWidth="1"/>
    <col min="24" max="24" width="14.33203125" bestFit="1" customWidth="1"/>
    <col min="25" max="25" width="89.44140625" customWidth="1"/>
  </cols>
  <sheetData>
    <row r="1" spans="1:25" ht="30" customHeight="1" x14ac:dyDescent="0.3">
      <c r="A1" s="1" t="s">
        <v>206</v>
      </c>
      <c r="B1" s="2" t="s">
        <v>207</v>
      </c>
      <c r="C1" s="2" t="s">
        <v>208</v>
      </c>
      <c r="D1" s="2" t="s">
        <v>209</v>
      </c>
      <c r="E1" s="1" t="s">
        <v>0</v>
      </c>
      <c r="F1" s="1" t="s">
        <v>1</v>
      </c>
      <c r="G1" s="2" t="s">
        <v>210</v>
      </c>
      <c r="H1" s="2" t="s">
        <v>211</v>
      </c>
      <c r="I1" s="2" t="s">
        <v>212</v>
      </c>
      <c r="J1" s="1" t="s">
        <v>2</v>
      </c>
      <c r="K1" s="1" t="s">
        <v>3</v>
      </c>
      <c r="L1" s="1" t="s">
        <v>4</v>
      </c>
      <c r="M1" s="1" t="s">
        <v>5</v>
      </c>
      <c r="N1" s="2" t="s">
        <v>213</v>
      </c>
      <c r="O1" s="2" t="s">
        <v>214</v>
      </c>
      <c r="P1" s="2" t="s">
        <v>215</v>
      </c>
      <c r="Q1" s="2" t="s">
        <v>6</v>
      </c>
      <c r="R1" s="2" t="s">
        <v>241</v>
      </c>
      <c r="S1" s="2" t="s">
        <v>242</v>
      </c>
      <c r="T1" s="2" t="s">
        <v>216</v>
      </c>
      <c r="U1" s="2" t="s">
        <v>217</v>
      </c>
      <c r="V1" s="2" t="s">
        <v>218</v>
      </c>
      <c r="W1" s="2" t="s">
        <v>219</v>
      </c>
      <c r="X1" s="2" t="s">
        <v>220</v>
      </c>
      <c r="Y1" s="7" t="s">
        <v>240</v>
      </c>
    </row>
    <row r="2" spans="1:25" x14ac:dyDescent="0.3">
      <c r="A2" s="8">
        <v>0.36</v>
      </c>
      <c r="B2" s="8">
        <v>0.85</v>
      </c>
      <c r="C2" s="3"/>
      <c r="D2" s="3"/>
      <c r="E2" t="s">
        <v>20</v>
      </c>
      <c r="F2" t="s">
        <v>188</v>
      </c>
      <c r="G2" s="4">
        <v>44805</v>
      </c>
      <c r="H2" s="4"/>
      <c r="I2" s="4">
        <v>44917</v>
      </c>
      <c r="J2" t="s">
        <v>16</v>
      </c>
      <c r="K2" t="s">
        <v>10</v>
      </c>
      <c r="L2" t="s">
        <v>11</v>
      </c>
      <c r="M2" t="s">
        <v>24</v>
      </c>
      <c r="N2" t="s">
        <v>221</v>
      </c>
      <c r="Q2" t="s">
        <v>25</v>
      </c>
      <c r="R2" s="6">
        <v>490</v>
      </c>
      <c r="S2" s="7">
        <v>3.6</v>
      </c>
      <c r="T2" s="7" t="s">
        <v>222</v>
      </c>
      <c r="U2" s="7" t="s">
        <v>223</v>
      </c>
      <c r="V2" s="6">
        <f>R2*S2</f>
        <v>1764</v>
      </c>
      <c r="W2" s="7" t="s">
        <v>224</v>
      </c>
      <c r="X2" s="6">
        <f>R2*S2</f>
        <v>1764</v>
      </c>
    </row>
    <row r="3" spans="1:25" x14ac:dyDescent="0.3">
      <c r="A3" s="8">
        <v>0.36</v>
      </c>
      <c r="B3" s="8">
        <v>1.36</v>
      </c>
      <c r="C3" s="3"/>
      <c r="D3" s="3"/>
      <c r="E3" t="s">
        <v>20</v>
      </c>
      <c r="F3" t="s">
        <v>188</v>
      </c>
      <c r="G3" s="4">
        <v>44805</v>
      </c>
      <c r="H3" s="4"/>
      <c r="I3" s="4">
        <v>44917</v>
      </c>
      <c r="J3" t="s">
        <v>9</v>
      </c>
      <c r="K3" t="s">
        <v>10</v>
      </c>
      <c r="L3" t="s">
        <v>11</v>
      </c>
      <c r="M3" t="s">
        <v>57</v>
      </c>
      <c r="N3" t="s">
        <v>221</v>
      </c>
      <c r="Q3" t="s">
        <v>25</v>
      </c>
      <c r="R3" s="6">
        <v>1000</v>
      </c>
      <c r="S3" s="7">
        <v>3.6</v>
      </c>
      <c r="T3" s="7" t="s">
        <v>222</v>
      </c>
      <c r="U3" s="7" t="s">
        <v>223</v>
      </c>
      <c r="V3" s="6">
        <f t="shared" ref="V3:V24" si="0">R3*S3</f>
        <v>3600</v>
      </c>
      <c r="W3" s="7" t="s">
        <v>224</v>
      </c>
      <c r="X3" s="6">
        <f t="shared" ref="X3:X24" si="1">R3*S3</f>
        <v>3600</v>
      </c>
    </row>
    <row r="4" spans="1:25" x14ac:dyDescent="0.3">
      <c r="A4" s="8">
        <v>0.64</v>
      </c>
      <c r="B4" s="8">
        <v>1.64</v>
      </c>
      <c r="C4" s="3"/>
      <c r="D4" s="3"/>
      <c r="E4" t="s">
        <v>20</v>
      </c>
      <c r="F4" t="s">
        <v>188</v>
      </c>
      <c r="G4" s="4">
        <v>44805</v>
      </c>
      <c r="H4" s="4"/>
      <c r="I4" s="4">
        <v>44917</v>
      </c>
      <c r="J4" t="s">
        <v>16</v>
      </c>
      <c r="K4" t="s">
        <v>10</v>
      </c>
      <c r="L4" t="s">
        <v>85</v>
      </c>
      <c r="M4" t="s">
        <v>24</v>
      </c>
      <c r="N4" t="s">
        <v>221</v>
      </c>
      <c r="Q4" t="s">
        <v>25</v>
      </c>
      <c r="R4" s="6">
        <v>999.99999999999989</v>
      </c>
      <c r="S4" s="7">
        <v>2.5</v>
      </c>
      <c r="T4" s="7" t="s">
        <v>224</v>
      </c>
      <c r="U4" s="7" t="s">
        <v>224</v>
      </c>
      <c r="V4" s="6">
        <f t="shared" si="0"/>
        <v>2499.9999999999995</v>
      </c>
      <c r="W4" s="7"/>
      <c r="X4" s="6"/>
    </row>
    <row r="5" spans="1:25" x14ac:dyDescent="0.3">
      <c r="A5" s="8">
        <v>0.64</v>
      </c>
      <c r="B5" s="8">
        <v>1.64</v>
      </c>
      <c r="C5" s="3"/>
      <c r="D5" s="3"/>
      <c r="E5" t="s">
        <v>20</v>
      </c>
      <c r="F5" t="s">
        <v>188</v>
      </c>
      <c r="G5" s="4">
        <v>44805</v>
      </c>
      <c r="H5" s="4"/>
      <c r="I5" s="4">
        <v>44917</v>
      </c>
      <c r="J5" t="s">
        <v>9</v>
      </c>
      <c r="K5" t="s">
        <v>10</v>
      </c>
      <c r="L5" t="s">
        <v>85</v>
      </c>
      <c r="M5" t="s">
        <v>24</v>
      </c>
      <c r="N5" t="s">
        <v>221</v>
      </c>
      <c r="Q5" t="s">
        <v>25</v>
      </c>
      <c r="R5" s="6">
        <v>999.99999999999989</v>
      </c>
      <c r="S5" s="7">
        <v>2.5</v>
      </c>
      <c r="T5" s="7" t="s">
        <v>224</v>
      </c>
      <c r="U5" s="7" t="s">
        <v>224</v>
      </c>
      <c r="V5" s="6">
        <f t="shared" si="0"/>
        <v>2499.9999999999995</v>
      </c>
      <c r="W5" s="7"/>
      <c r="X5" s="6"/>
      <c r="Y5" s="9" t="s">
        <v>237</v>
      </c>
    </row>
    <row r="6" spans="1:25" x14ac:dyDescent="0.3">
      <c r="A6" s="8">
        <v>0.86</v>
      </c>
      <c r="B6" s="8">
        <v>1.31</v>
      </c>
      <c r="C6" s="3"/>
      <c r="D6" s="3"/>
      <c r="E6" t="s">
        <v>20</v>
      </c>
      <c r="F6" t="s">
        <v>188</v>
      </c>
      <c r="G6" s="4">
        <v>44805</v>
      </c>
      <c r="H6" s="4"/>
      <c r="I6" s="4">
        <v>44917</v>
      </c>
      <c r="J6" t="s">
        <v>16</v>
      </c>
      <c r="K6" t="s">
        <v>10</v>
      </c>
      <c r="L6" t="s">
        <v>11</v>
      </c>
      <c r="M6" t="s">
        <v>24</v>
      </c>
      <c r="N6" t="s">
        <v>221</v>
      </c>
      <c r="Q6" t="s">
        <v>25</v>
      </c>
      <c r="R6" s="6">
        <v>450.00000000000006</v>
      </c>
      <c r="S6" s="7">
        <v>3.6</v>
      </c>
      <c r="T6" s="7" t="s">
        <v>225</v>
      </c>
      <c r="U6" s="7"/>
      <c r="V6" s="6">
        <f t="shared" si="0"/>
        <v>1620.0000000000002</v>
      </c>
      <c r="W6" s="7"/>
      <c r="X6" s="6"/>
      <c r="Y6" s="9" t="s">
        <v>237</v>
      </c>
    </row>
    <row r="7" spans="1:25" x14ac:dyDescent="0.3">
      <c r="A7" s="8">
        <v>1.32</v>
      </c>
      <c r="B7" s="8">
        <v>1.63</v>
      </c>
      <c r="C7" s="3"/>
      <c r="D7" s="3"/>
      <c r="E7" t="s">
        <v>20</v>
      </c>
      <c r="F7" t="s">
        <v>188</v>
      </c>
      <c r="G7" s="4">
        <v>44805</v>
      </c>
      <c r="H7" s="4"/>
      <c r="I7" s="4">
        <v>44917</v>
      </c>
      <c r="J7" t="s">
        <v>16</v>
      </c>
      <c r="K7" t="s">
        <v>10</v>
      </c>
      <c r="L7" t="s">
        <v>11</v>
      </c>
      <c r="M7" t="s">
        <v>45</v>
      </c>
      <c r="N7" t="s">
        <v>221</v>
      </c>
      <c r="Q7" t="s">
        <v>25</v>
      </c>
      <c r="R7" s="6">
        <v>309.99999999999983</v>
      </c>
      <c r="S7" s="7">
        <v>3.6</v>
      </c>
      <c r="T7" s="7" t="s">
        <v>226</v>
      </c>
      <c r="U7" s="7"/>
      <c r="V7" s="6">
        <f t="shared" si="0"/>
        <v>1115.9999999999993</v>
      </c>
      <c r="W7" s="7"/>
      <c r="X7" s="6"/>
      <c r="Y7" s="9" t="s">
        <v>237</v>
      </c>
    </row>
    <row r="8" spans="1:25" x14ac:dyDescent="0.3">
      <c r="A8" s="8">
        <v>1.37</v>
      </c>
      <c r="B8" s="8">
        <v>1.63</v>
      </c>
      <c r="C8" s="3"/>
      <c r="D8" s="3"/>
      <c r="E8" t="s">
        <v>20</v>
      </c>
      <c r="F8" t="s">
        <v>188</v>
      </c>
      <c r="G8" s="4">
        <v>44805</v>
      </c>
      <c r="H8" s="4"/>
      <c r="I8" s="4">
        <v>44917</v>
      </c>
      <c r="J8" t="s">
        <v>9</v>
      </c>
      <c r="K8" t="s">
        <v>10</v>
      </c>
      <c r="L8" t="s">
        <v>11</v>
      </c>
      <c r="M8" t="s">
        <v>24</v>
      </c>
      <c r="N8" t="s">
        <v>221</v>
      </c>
      <c r="Q8" t="s">
        <v>25</v>
      </c>
      <c r="R8" s="6">
        <v>259.99999999999977</v>
      </c>
      <c r="S8" s="7">
        <v>3.6</v>
      </c>
      <c r="T8" s="7" t="s">
        <v>222</v>
      </c>
      <c r="U8" s="7" t="s">
        <v>223</v>
      </c>
      <c r="V8" s="6"/>
      <c r="W8" s="7" t="s">
        <v>224</v>
      </c>
      <c r="X8" s="6"/>
      <c r="Y8" s="9" t="s">
        <v>237</v>
      </c>
    </row>
    <row r="9" spans="1:25" x14ac:dyDescent="0.3">
      <c r="A9" s="8">
        <v>1.64</v>
      </c>
      <c r="B9" s="8">
        <v>1.83</v>
      </c>
      <c r="C9" s="3"/>
      <c r="D9" s="3"/>
      <c r="E9" t="s">
        <v>20</v>
      </c>
      <c r="F9" t="s">
        <v>188</v>
      </c>
      <c r="G9" s="4">
        <v>44805</v>
      </c>
      <c r="H9" s="4"/>
      <c r="I9" s="4">
        <v>44917</v>
      </c>
      <c r="J9" t="s">
        <v>16</v>
      </c>
      <c r="K9" t="s">
        <v>10</v>
      </c>
      <c r="L9" t="s">
        <v>11</v>
      </c>
      <c r="M9" t="s">
        <v>24</v>
      </c>
      <c r="N9" t="s">
        <v>221</v>
      </c>
      <c r="Q9" t="s">
        <v>25</v>
      </c>
      <c r="R9" s="6">
        <v>190.00000000000017</v>
      </c>
      <c r="S9" s="7">
        <v>3.6</v>
      </c>
      <c r="T9" s="7" t="s">
        <v>227</v>
      </c>
      <c r="U9" s="7"/>
      <c r="V9" s="6"/>
      <c r="W9" s="7"/>
      <c r="X9" s="6"/>
      <c r="Y9" s="9" t="s">
        <v>237</v>
      </c>
    </row>
    <row r="10" spans="1:25" x14ac:dyDescent="0.3">
      <c r="A10" s="8">
        <v>1.64</v>
      </c>
      <c r="B10" s="8">
        <v>2.63</v>
      </c>
      <c r="C10" s="3"/>
      <c r="D10" s="3"/>
      <c r="E10" t="s">
        <v>20</v>
      </c>
      <c r="F10" t="s">
        <v>188</v>
      </c>
      <c r="G10" s="4">
        <v>44805</v>
      </c>
      <c r="H10" s="4"/>
      <c r="I10" s="4">
        <v>44917</v>
      </c>
      <c r="J10" t="s">
        <v>9</v>
      </c>
      <c r="K10" t="s">
        <v>10</v>
      </c>
      <c r="L10" t="s">
        <v>11</v>
      </c>
      <c r="M10" t="s">
        <v>24</v>
      </c>
      <c r="N10" t="s">
        <v>221</v>
      </c>
      <c r="Q10" t="s">
        <v>25</v>
      </c>
      <c r="R10" s="6">
        <v>990</v>
      </c>
      <c r="S10" s="7">
        <v>3.6</v>
      </c>
      <c r="T10" s="7" t="s">
        <v>227</v>
      </c>
      <c r="U10" s="7"/>
      <c r="V10" s="6"/>
      <c r="W10" s="7"/>
      <c r="X10" s="6"/>
      <c r="Y10" s="9" t="s">
        <v>237</v>
      </c>
    </row>
    <row r="11" spans="1:25" x14ac:dyDescent="0.3">
      <c r="A11" s="8">
        <v>1.65</v>
      </c>
      <c r="B11" s="8">
        <v>2.63</v>
      </c>
      <c r="C11" s="3"/>
      <c r="D11" s="3"/>
      <c r="E11" t="s">
        <v>20</v>
      </c>
      <c r="F11" t="s">
        <v>188</v>
      </c>
      <c r="G11" s="4">
        <v>44805</v>
      </c>
      <c r="H11" s="4"/>
      <c r="I11" s="4">
        <v>44917</v>
      </c>
      <c r="J11" t="s">
        <v>16</v>
      </c>
      <c r="K11" t="s">
        <v>10</v>
      </c>
      <c r="L11" t="s">
        <v>85</v>
      </c>
      <c r="M11" t="s">
        <v>24</v>
      </c>
      <c r="N11" t="s">
        <v>221</v>
      </c>
      <c r="Q11" t="s">
        <v>25</v>
      </c>
      <c r="R11" s="6">
        <v>980</v>
      </c>
      <c r="S11" s="7">
        <v>2.5</v>
      </c>
      <c r="T11" s="7" t="s">
        <v>224</v>
      </c>
      <c r="U11" s="7" t="s">
        <v>224</v>
      </c>
      <c r="V11" s="6"/>
      <c r="W11" s="7"/>
      <c r="X11" s="6">
        <f t="shared" si="1"/>
        <v>2450</v>
      </c>
      <c r="Y11" s="9" t="s">
        <v>237</v>
      </c>
    </row>
    <row r="12" spans="1:25" x14ac:dyDescent="0.3">
      <c r="A12" s="8">
        <v>1.65</v>
      </c>
      <c r="B12" s="8">
        <v>2.63</v>
      </c>
      <c r="C12" s="3"/>
      <c r="D12" s="3"/>
      <c r="E12" t="s">
        <v>20</v>
      </c>
      <c r="F12" t="s">
        <v>188</v>
      </c>
      <c r="G12" s="4">
        <v>44805</v>
      </c>
      <c r="H12" s="4"/>
      <c r="I12" s="4">
        <v>44917</v>
      </c>
      <c r="J12" t="s">
        <v>9</v>
      </c>
      <c r="K12" t="s">
        <v>10</v>
      </c>
      <c r="L12" t="s">
        <v>85</v>
      </c>
      <c r="M12" t="s">
        <v>24</v>
      </c>
      <c r="N12" t="s">
        <v>221</v>
      </c>
      <c r="Q12" t="s">
        <v>25</v>
      </c>
      <c r="R12" s="6">
        <v>980</v>
      </c>
      <c r="S12" s="7">
        <v>2.5</v>
      </c>
      <c r="T12" s="7" t="s">
        <v>224</v>
      </c>
      <c r="U12" s="7" t="s">
        <v>224</v>
      </c>
      <c r="V12" s="6">
        <f t="shared" si="0"/>
        <v>2450</v>
      </c>
      <c r="W12" s="7"/>
      <c r="X12" s="6"/>
      <c r="Y12" s="9" t="s">
        <v>237</v>
      </c>
    </row>
    <row r="13" spans="1:25" x14ac:dyDescent="0.3">
      <c r="A13" s="8">
        <v>1.84</v>
      </c>
      <c r="B13" s="8">
        <v>2.0299999999999998</v>
      </c>
      <c r="C13" s="3"/>
      <c r="D13" s="3"/>
      <c r="E13" t="s">
        <v>20</v>
      </c>
      <c r="F13" t="s">
        <v>188</v>
      </c>
      <c r="G13" s="4">
        <v>44805</v>
      </c>
      <c r="H13" s="4"/>
      <c r="I13" s="4">
        <v>44917</v>
      </c>
      <c r="J13" t="s">
        <v>16</v>
      </c>
      <c r="K13" t="s">
        <v>10</v>
      </c>
      <c r="L13" t="s">
        <v>11</v>
      </c>
      <c r="M13" t="s">
        <v>24</v>
      </c>
      <c r="N13" t="s">
        <v>221</v>
      </c>
      <c r="Q13" t="s">
        <v>25</v>
      </c>
      <c r="R13" s="6">
        <v>189.99999999999972</v>
      </c>
      <c r="S13" s="7">
        <v>3.6</v>
      </c>
      <c r="T13" s="7" t="s">
        <v>228</v>
      </c>
      <c r="U13" s="7"/>
      <c r="V13" s="6">
        <f t="shared" si="0"/>
        <v>683.99999999999898</v>
      </c>
      <c r="X13" s="6"/>
      <c r="Y13" s="9" t="s">
        <v>237</v>
      </c>
    </row>
    <row r="14" spans="1:25" x14ac:dyDescent="0.3">
      <c r="A14" s="8">
        <v>2.04</v>
      </c>
      <c r="B14" s="8">
        <v>2.23</v>
      </c>
      <c r="C14" s="3"/>
      <c r="D14" s="3"/>
      <c r="E14" t="s">
        <v>20</v>
      </c>
      <c r="F14" t="s">
        <v>188</v>
      </c>
      <c r="G14" s="4">
        <v>44805</v>
      </c>
      <c r="H14" s="4"/>
      <c r="I14" s="4">
        <v>44917</v>
      </c>
      <c r="J14" t="s">
        <v>16</v>
      </c>
      <c r="K14" t="s">
        <v>10</v>
      </c>
      <c r="L14" t="s">
        <v>11</v>
      </c>
      <c r="M14" t="s">
        <v>24</v>
      </c>
      <c r="N14" t="s">
        <v>221</v>
      </c>
      <c r="Q14" t="s">
        <v>25</v>
      </c>
      <c r="R14" s="6">
        <v>189.99999999999994</v>
      </c>
      <c r="S14" s="7">
        <v>3.6</v>
      </c>
      <c r="T14" s="7" t="s">
        <v>229</v>
      </c>
      <c r="U14" s="7"/>
      <c r="V14" s="6">
        <f t="shared" si="0"/>
        <v>683.99999999999977</v>
      </c>
      <c r="W14" s="7" t="s">
        <v>236</v>
      </c>
      <c r="X14" s="6"/>
      <c r="Y14" s="9" t="s">
        <v>237</v>
      </c>
    </row>
    <row r="15" spans="1:25" x14ac:dyDescent="0.3">
      <c r="A15" s="8">
        <v>2.2400000000000002</v>
      </c>
      <c r="B15" s="8">
        <v>2.63</v>
      </c>
      <c r="C15" s="3"/>
      <c r="D15" s="3"/>
      <c r="E15" t="s">
        <v>20</v>
      </c>
      <c r="F15" t="s">
        <v>188</v>
      </c>
      <c r="G15" s="4">
        <v>44805</v>
      </c>
      <c r="H15" s="4"/>
      <c r="I15" s="4">
        <v>44917</v>
      </c>
      <c r="J15" t="s">
        <v>16</v>
      </c>
      <c r="K15" t="s">
        <v>10</v>
      </c>
      <c r="L15" t="s">
        <v>11</v>
      </c>
      <c r="M15" t="s">
        <v>24</v>
      </c>
      <c r="N15" t="s">
        <v>221</v>
      </c>
      <c r="Q15" t="s">
        <v>25</v>
      </c>
      <c r="R15" s="6">
        <v>389.99999999999966</v>
      </c>
      <c r="S15" s="7">
        <v>3.6</v>
      </c>
      <c r="T15" s="7" t="s">
        <v>222</v>
      </c>
      <c r="U15" s="7" t="s">
        <v>223</v>
      </c>
      <c r="V15" s="6">
        <f t="shared" si="0"/>
        <v>1403.9999999999989</v>
      </c>
      <c r="W15" s="7" t="s">
        <v>224</v>
      </c>
      <c r="X15" s="6"/>
      <c r="Y15" s="9" t="s">
        <v>237</v>
      </c>
    </row>
    <row r="16" spans="1:25" x14ac:dyDescent="0.3">
      <c r="A16" s="8">
        <v>2.64</v>
      </c>
      <c r="B16" s="8">
        <v>3.03</v>
      </c>
      <c r="C16" s="3"/>
      <c r="D16" s="3"/>
      <c r="E16" t="s">
        <v>20</v>
      </c>
      <c r="F16" t="s">
        <v>188</v>
      </c>
      <c r="G16" s="4">
        <v>44805</v>
      </c>
      <c r="H16" s="4"/>
      <c r="I16" s="4">
        <v>44917</v>
      </c>
      <c r="J16" t="s">
        <v>16</v>
      </c>
      <c r="K16" t="s">
        <v>10</v>
      </c>
      <c r="L16" t="s">
        <v>11</v>
      </c>
      <c r="M16" t="s">
        <v>24</v>
      </c>
      <c r="N16" t="s">
        <v>221</v>
      </c>
      <c r="Q16" t="s">
        <v>25</v>
      </c>
      <c r="R16" s="6">
        <v>389.99999999999966</v>
      </c>
      <c r="S16" s="7">
        <v>3.6</v>
      </c>
      <c r="T16" s="7" t="s">
        <v>230</v>
      </c>
      <c r="U16" s="7" t="s">
        <v>223</v>
      </c>
      <c r="V16" s="6">
        <f t="shared" si="0"/>
        <v>1403.9999999999989</v>
      </c>
      <c r="W16" s="7" t="s">
        <v>236</v>
      </c>
      <c r="X16" s="6"/>
      <c r="Y16" s="9" t="s">
        <v>237</v>
      </c>
    </row>
    <row r="17" spans="1:25" x14ac:dyDescent="0.3">
      <c r="A17" s="8">
        <v>2.64</v>
      </c>
      <c r="B17" s="8">
        <v>3.03</v>
      </c>
      <c r="C17" s="3"/>
      <c r="D17" s="3"/>
      <c r="E17" t="s">
        <v>20</v>
      </c>
      <c r="F17" t="s">
        <v>188</v>
      </c>
      <c r="G17" s="4">
        <v>44805</v>
      </c>
      <c r="H17" s="4"/>
      <c r="I17" s="4">
        <v>44917</v>
      </c>
      <c r="J17" t="s">
        <v>238</v>
      </c>
      <c r="K17" t="s">
        <v>10</v>
      </c>
      <c r="L17" t="s">
        <v>11</v>
      </c>
      <c r="M17" t="s">
        <v>24</v>
      </c>
      <c r="N17" t="s">
        <v>221</v>
      </c>
      <c r="Q17" t="s">
        <v>25</v>
      </c>
      <c r="R17" s="6">
        <v>389.99999999999966</v>
      </c>
      <c r="S17" s="7">
        <v>3.6</v>
      </c>
      <c r="T17" s="7" t="s">
        <v>230</v>
      </c>
      <c r="U17" s="7" t="s">
        <v>223</v>
      </c>
      <c r="V17" s="6">
        <f t="shared" si="0"/>
        <v>1403.9999999999989</v>
      </c>
      <c r="W17" s="7" t="s">
        <v>235</v>
      </c>
      <c r="X17" s="6"/>
      <c r="Y17" s="9" t="s">
        <v>237</v>
      </c>
    </row>
    <row r="18" spans="1:25" x14ac:dyDescent="0.3">
      <c r="A18" s="8">
        <v>2.64</v>
      </c>
      <c r="B18" s="8">
        <v>3.03</v>
      </c>
      <c r="C18" s="3"/>
      <c r="D18" s="3"/>
      <c r="E18" t="s">
        <v>20</v>
      </c>
      <c r="F18" t="s">
        <v>188</v>
      </c>
      <c r="G18" s="4">
        <v>44805</v>
      </c>
      <c r="H18" s="4"/>
      <c r="I18" s="4">
        <v>44917</v>
      </c>
      <c r="J18" t="s">
        <v>16</v>
      </c>
      <c r="K18" t="s">
        <v>10</v>
      </c>
      <c r="L18" t="s">
        <v>85</v>
      </c>
      <c r="M18" t="s">
        <v>24</v>
      </c>
      <c r="N18" t="s">
        <v>221</v>
      </c>
      <c r="Q18" t="s">
        <v>25</v>
      </c>
      <c r="R18" s="6">
        <v>389.99999999999966</v>
      </c>
      <c r="S18" s="7">
        <v>2.5</v>
      </c>
      <c r="T18" s="7" t="s">
        <v>231</v>
      </c>
      <c r="U18" s="7"/>
      <c r="V18" s="6">
        <f t="shared" si="0"/>
        <v>974.99999999999909</v>
      </c>
      <c r="W18" s="7"/>
      <c r="X18" s="6"/>
      <c r="Y18" s="9" t="s">
        <v>237</v>
      </c>
    </row>
    <row r="19" spans="1:25" x14ac:dyDescent="0.3">
      <c r="A19">
        <v>2.64</v>
      </c>
      <c r="B19">
        <v>3.03</v>
      </c>
      <c r="E19" t="s">
        <v>20</v>
      </c>
      <c r="F19" t="s">
        <v>188</v>
      </c>
      <c r="G19">
        <v>44805</v>
      </c>
      <c r="I19" s="4">
        <v>44917</v>
      </c>
      <c r="J19" t="s">
        <v>238</v>
      </c>
      <c r="K19" t="s">
        <v>10</v>
      </c>
      <c r="L19" t="s">
        <v>85</v>
      </c>
      <c r="M19" t="s">
        <v>24</v>
      </c>
      <c r="N19" t="s">
        <v>221</v>
      </c>
      <c r="Q19" t="s">
        <v>25</v>
      </c>
      <c r="R19">
        <v>389.99999999999966</v>
      </c>
      <c r="S19">
        <v>2.5</v>
      </c>
      <c r="T19" t="s">
        <v>231</v>
      </c>
      <c r="V19" s="6"/>
      <c r="X19" s="6"/>
      <c r="Y19" s="9" t="s">
        <v>237</v>
      </c>
    </row>
    <row r="20" spans="1:25" x14ac:dyDescent="0.3">
      <c r="A20">
        <v>56</v>
      </c>
      <c r="B20">
        <v>57</v>
      </c>
      <c r="E20" t="s">
        <v>20</v>
      </c>
      <c r="F20" t="s">
        <v>27</v>
      </c>
      <c r="G20" s="4">
        <v>44805</v>
      </c>
      <c r="I20" s="4">
        <v>44882.378114837964</v>
      </c>
      <c r="J20" t="s">
        <v>43</v>
      </c>
      <c r="K20" t="s">
        <v>239</v>
      </c>
      <c r="L20" t="s">
        <v>11</v>
      </c>
      <c r="M20" t="s">
        <v>30</v>
      </c>
      <c r="N20" t="s">
        <v>221</v>
      </c>
      <c r="Q20" t="s">
        <v>27</v>
      </c>
      <c r="R20">
        <v>500</v>
      </c>
      <c r="S20">
        <v>0.12</v>
      </c>
      <c r="V20" s="6"/>
      <c r="X20" s="6"/>
      <c r="Y20" s="9" t="s">
        <v>237</v>
      </c>
    </row>
    <row r="21" spans="1:25" x14ac:dyDescent="0.3">
      <c r="A21">
        <v>177.02140448836678</v>
      </c>
      <c r="B21">
        <v>177.03540448836679</v>
      </c>
      <c r="E21" t="s">
        <v>20</v>
      </c>
      <c r="F21" t="s">
        <v>27</v>
      </c>
      <c r="G21" s="4">
        <v>44805</v>
      </c>
      <c r="I21" s="4">
        <v>44888</v>
      </c>
      <c r="J21" t="s">
        <v>16</v>
      </c>
      <c r="K21" t="s">
        <v>233</v>
      </c>
      <c r="L21" t="s">
        <v>11</v>
      </c>
      <c r="N21" t="s">
        <v>221</v>
      </c>
      <c r="Q21" t="s">
        <v>27</v>
      </c>
      <c r="R21">
        <v>14</v>
      </c>
      <c r="S21">
        <v>1.8</v>
      </c>
      <c r="V21" s="6"/>
      <c r="X21" s="6"/>
      <c r="Y21" s="9" t="s">
        <v>237</v>
      </c>
    </row>
    <row r="22" spans="1:25" x14ac:dyDescent="0.3">
      <c r="A22">
        <v>332.9</v>
      </c>
      <c r="B22">
        <v>332.9</v>
      </c>
      <c r="E22" t="s">
        <v>20</v>
      </c>
      <c r="F22" t="s">
        <v>156</v>
      </c>
      <c r="G22" s="4">
        <v>44805</v>
      </c>
      <c r="I22" s="4">
        <v>44879.415724085644</v>
      </c>
      <c r="J22" t="s">
        <v>9</v>
      </c>
      <c r="K22" t="s">
        <v>232</v>
      </c>
      <c r="L22" t="s">
        <v>136</v>
      </c>
      <c r="M22" t="s">
        <v>18</v>
      </c>
      <c r="N22" t="s">
        <v>221</v>
      </c>
      <c r="Q22" t="s">
        <v>234</v>
      </c>
      <c r="R22">
        <v>0</v>
      </c>
      <c r="S22">
        <v>0</v>
      </c>
      <c r="V22" s="6">
        <f t="shared" si="0"/>
        <v>0</v>
      </c>
      <c r="X22" s="6">
        <f t="shared" si="1"/>
        <v>0</v>
      </c>
      <c r="Y22" s="9" t="s">
        <v>237</v>
      </c>
    </row>
    <row r="23" spans="1:25" x14ac:dyDescent="0.3">
      <c r="A23">
        <v>349.16539904689392</v>
      </c>
      <c r="B23">
        <v>349.01539904689395</v>
      </c>
      <c r="E23" t="s">
        <v>20</v>
      </c>
      <c r="F23" t="s">
        <v>27</v>
      </c>
      <c r="G23" s="4">
        <v>44805</v>
      </c>
      <c r="I23" s="4">
        <v>44871.416686921293</v>
      </c>
      <c r="J23" t="s">
        <v>9</v>
      </c>
      <c r="K23" t="s">
        <v>232</v>
      </c>
      <c r="L23" t="s">
        <v>11</v>
      </c>
      <c r="M23" t="s">
        <v>18</v>
      </c>
      <c r="N23" t="s">
        <v>221</v>
      </c>
      <c r="Q23" t="s">
        <v>27</v>
      </c>
      <c r="R23">
        <v>150</v>
      </c>
      <c r="S23">
        <v>0.12</v>
      </c>
      <c r="V23" s="6">
        <f t="shared" si="0"/>
        <v>18</v>
      </c>
      <c r="X23" s="6"/>
      <c r="Y23" s="9" t="s">
        <v>237</v>
      </c>
    </row>
    <row r="24" spans="1:25" x14ac:dyDescent="0.3">
      <c r="A24">
        <v>355.61071324332318</v>
      </c>
      <c r="B24">
        <v>355.61451324332319</v>
      </c>
      <c r="E24" t="s">
        <v>20</v>
      </c>
      <c r="F24" t="s">
        <v>27</v>
      </c>
      <c r="G24" s="4">
        <v>44805</v>
      </c>
      <c r="I24" s="4">
        <v>44881.423852662032</v>
      </c>
      <c r="J24" t="s">
        <v>16</v>
      </c>
      <c r="K24" t="s">
        <v>233</v>
      </c>
      <c r="L24" t="s">
        <v>109</v>
      </c>
      <c r="M24" t="s">
        <v>18</v>
      </c>
      <c r="N24" t="s">
        <v>221</v>
      </c>
      <c r="Q24" t="s">
        <v>27</v>
      </c>
      <c r="R24">
        <v>3.8</v>
      </c>
      <c r="S24">
        <v>1.1000000000000001</v>
      </c>
      <c r="V24" s="6">
        <f t="shared" si="0"/>
        <v>4.18</v>
      </c>
      <c r="X24" s="6">
        <f t="shared" si="1"/>
        <v>4.18</v>
      </c>
      <c r="Y24" s="9" t="s">
        <v>237</v>
      </c>
    </row>
    <row r="25" spans="1:25" x14ac:dyDescent="0.3">
      <c r="A25" s="3"/>
      <c r="B25" s="3"/>
      <c r="C25" s="3"/>
      <c r="D25" s="3"/>
      <c r="G25" s="4"/>
      <c r="H25" s="4"/>
      <c r="I25" s="4"/>
      <c r="R25" s="5"/>
      <c r="S25" s="5"/>
    </row>
    <row r="26" spans="1:25" x14ac:dyDescent="0.3">
      <c r="A26" s="3"/>
      <c r="B26" s="3"/>
      <c r="C26" s="3"/>
      <c r="D26" s="3"/>
      <c r="G26" s="4"/>
      <c r="H26" s="4"/>
      <c r="I26" s="4"/>
      <c r="R26" s="5"/>
      <c r="S26" s="5"/>
    </row>
    <row r="27" spans="1:25" x14ac:dyDescent="0.3">
      <c r="A27" s="3"/>
      <c r="B27" s="3"/>
      <c r="C27" s="3"/>
      <c r="D27" s="3"/>
      <c r="G27" s="4"/>
      <c r="H27" s="4"/>
      <c r="I27" s="4"/>
      <c r="R27" s="5"/>
      <c r="S27" s="5"/>
    </row>
    <row r="28" spans="1:25" x14ac:dyDescent="0.3">
      <c r="A28" s="3"/>
      <c r="B28" s="3"/>
      <c r="C28" s="3"/>
      <c r="D28" s="3"/>
      <c r="G28" s="4"/>
      <c r="H28" s="4"/>
      <c r="I28" s="4"/>
      <c r="R28" s="5"/>
      <c r="S28" s="5"/>
    </row>
    <row r="29" spans="1:25" x14ac:dyDescent="0.3">
      <c r="A29" s="3"/>
      <c r="B29" s="3"/>
      <c r="C29" s="3"/>
      <c r="D29" s="3"/>
      <c r="G29" s="4"/>
      <c r="H29" s="4"/>
      <c r="I29" s="4"/>
      <c r="R29" s="5"/>
      <c r="S29" s="5"/>
    </row>
    <row r="30" spans="1:25" x14ac:dyDescent="0.3">
      <c r="A30" s="3"/>
      <c r="B30" s="3"/>
      <c r="C30" s="3"/>
      <c r="D30" s="3"/>
      <c r="G30" s="4"/>
      <c r="H30" s="4"/>
      <c r="I30" s="4"/>
      <c r="R30" s="5"/>
      <c r="S30" s="5"/>
    </row>
    <row r="31" spans="1:25" x14ac:dyDescent="0.3">
      <c r="A31" s="3"/>
      <c r="B31" s="3"/>
      <c r="C31" s="3"/>
      <c r="D31" s="3"/>
      <c r="G31" s="4"/>
      <c r="H31" s="4"/>
      <c r="I31" s="4"/>
      <c r="R31" s="5"/>
      <c r="S31" s="5"/>
    </row>
    <row r="32" spans="1:25" x14ac:dyDescent="0.3">
      <c r="A32" s="3"/>
      <c r="B32" s="3"/>
      <c r="C32" s="3"/>
      <c r="D32" s="3"/>
      <c r="G32" s="4"/>
      <c r="H32" s="4"/>
      <c r="I32" s="4"/>
      <c r="R32" s="5"/>
      <c r="S32" s="5"/>
    </row>
    <row r="33" spans="1:19" x14ac:dyDescent="0.3">
      <c r="A33" s="3"/>
      <c r="B33" s="3"/>
      <c r="C33" s="3"/>
      <c r="D33" s="3"/>
      <c r="G33" s="4"/>
      <c r="H33" s="4"/>
      <c r="I33" s="4"/>
      <c r="R33" s="5"/>
      <c r="S33" s="5"/>
    </row>
    <row r="34" spans="1:19" x14ac:dyDescent="0.3">
      <c r="A34" s="3"/>
      <c r="B34" s="3"/>
      <c r="C34" s="3"/>
      <c r="D34" s="3"/>
      <c r="G34" s="4"/>
      <c r="H34" s="4"/>
      <c r="I34" s="4"/>
      <c r="R34" s="5"/>
      <c r="S34" s="5"/>
    </row>
    <row r="35" spans="1:19" x14ac:dyDescent="0.3">
      <c r="A35" s="3"/>
      <c r="B35" s="3"/>
      <c r="C35" s="3"/>
      <c r="D35" s="3"/>
      <c r="G35" s="4"/>
      <c r="H35" s="4"/>
      <c r="I35" s="4"/>
      <c r="R35" s="5"/>
      <c r="S35" s="5"/>
    </row>
    <row r="36" spans="1:19" x14ac:dyDescent="0.3">
      <c r="A36" s="3"/>
      <c r="B36" s="3"/>
      <c r="C36" s="3"/>
      <c r="D36" s="3"/>
      <c r="G36" s="4"/>
      <c r="H36" s="4"/>
      <c r="I36" s="4"/>
      <c r="R36" s="5"/>
      <c r="S36" s="5"/>
    </row>
    <row r="37" spans="1:19" x14ac:dyDescent="0.3">
      <c r="A37" s="3"/>
      <c r="B37" s="3"/>
      <c r="C37" s="3"/>
      <c r="D37" s="3"/>
      <c r="G37" s="4"/>
      <c r="H37" s="4"/>
      <c r="I37" s="4"/>
      <c r="R37" s="5"/>
      <c r="S37" s="5"/>
    </row>
    <row r="38" spans="1:19" x14ac:dyDescent="0.3">
      <c r="A38" s="3"/>
      <c r="B38" s="3"/>
      <c r="C38" s="3"/>
      <c r="D38" s="3"/>
      <c r="G38" s="4"/>
      <c r="H38" s="4"/>
      <c r="I38" s="4"/>
      <c r="R38" s="5"/>
      <c r="S38" s="5"/>
    </row>
    <row r="39" spans="1:19" x14ac:dyDescent="0.3">
      <c r="A39" s="3"/>
      <c r="B39" s="3"/>
      <c r="C39" s="3"/>
      <c r="D39" s="3"/>
      <c r="G39" s="4"/>
      <c r="H39" s="4"/>
      <c r="I39" s="4"/>
      <c r="R39" s="5"/>
      <c r="S39" s="5"/>
    </row>
    <row r="40" spans="1:19" x14ac:dyDescent="0.3">
      <c r="A40" s="3"/>
      <c r="B40" s="3"/>
      <c r="C40" s="3"/>
      <c r="D40" s="3"/>
      <c r="G40" s="4"/>
      <c r="H40" s="4"/>
      <c r="I40" s="4"/>
      <c r="R40" s="5"/>
      <c r="S40" s="5"/>
    </row>
    <row r="41" spans="1:19" x14ac:dyDescent="0.3">
      <c r="A41" s="3"/>
      <c r="B41" s="3"/>
      <c r="C41" s="3"/>
      <c r="D41" s="3"/>
      <c r="G41" s="4"/>
      <c r="H41" s="4"/>
      <c r="I41" s="4"/>
      <c r="R41" s="5"/>
      <c r="S41" s="5"/>
    </row>
    <row r="42" spans="1:19" x14ac:dyDescent="0.3">
      <c r="A42" s="3"/>
      <c r="B42" s="3"/>
      <c r="C42" s="3"/>
      <c r="D42" s="3"/>
      <c r="G42" s="4"/>
      <c r="H42" s="4"/>
      <c r="I42" s="4"/>
      <c r="R42" s="5"/>
      <c r="S42" s="5"/>
    </row>
    <row r="43" spans="1:19" x14ac:dyDescent="0.3">
      <c r="A43" s="3"/>
      <c r="B43" s="3"/>
      <c r="C43" s="3"/>
      <c r="D43" s="3"/>
      <c r="G43" s="4"/>
      <c r="H43" s="4"/>
      <c r="I43" s="4"/>
      <c r="R43" s="5"/>
      <c r="S43" s="5"/>
    </row>
    <row r="44" spans="1:19" x14ac:dyDescent="0.3">
      <c r="A44" s="3"/>
      <c r="B44" s="3"/>
      <c r="C44" s="3"/>
      <c r="D44" s="3"/>
      <c r="G44" s="4"/>
      <c r="H44" s="4"/>
      <c r="I44" s="4"/>
      <c r="R44" s="5"/>
      <c r="S44" s="5"/>
    </row>
    <row r="45" spans="1:19" x14ac:dyDescent="0.3">
      <c r="A45" s="3"/>
      <c r="B45" s="3"/>
      <c r="C45" s="3"/>
      <c r="D45" s="3"/>
      <c r="G45" s="4"/>
      <c r="H45" s="4"/>
      <c r="I45" s="4"/>
      <c r="R45" s="5"/>
      <c r="S45" s="5"/>
    </row>
    <row r="46" spans="1:19" x14ac:dyDescent="0.3">
      <c r="A46" s="3"/>
      <c r="B46" s="3"/>
      <c r="C46" s="3"/>
      <c r="D46" s="3"/>
      <c r="G46" s="4"/>
      <c r="H46" s="4"/>
      <c r="I46" s="4"/>
      <c r="R46" s="5"/>
      <c r="S46" s="5"/>
    </row>
    <row r="47" spans="1:19" x14ac:dyDescent="0.3">
      <c r="A47" s="3"/>
      <c r="B47" s="3"/>
      <c r="C47" s="3"/>
      <c r="D47" s="3"/>
      <c r="G47" s="4"/>
      <c r="H47" s="4"/>
      <c r="I47" s="4"/>
      <c r="R47" s="5"/>
      <c r="S47" s="5"/>
    </row>
    <row r="48" spans="1:19" x14ac:dyDescent="0.3">
      <c r="A48" s="3"/>
      <c r="B48" s="3"/>
      <c r="C48" s="3"/>
      <c r="D48" s="3"/>
      <c r="G48" s="4"/>
      <c r="H48" s="4"/>
      <c r="I48" s="4"/>
      <c r="R48" s="5"/>
      <c r="S48" s="5"/>
    </row>
    <row r="49" spans="1:19" x14ac:dyDescent="0.3">
      <c r="A49" s="3"/>
      <c r="B49" s="3"/>
      <c r="C49" s="3"/>
      <c r="D49" s="3"/>
      <c r="G49" s="4"/>
      <c r="H49" s="4"/>
      <c r="I49" s="4"/>
      <c r="R49" s="5"/>
      <c r="S49" s="5"/>
    </row>
    <row r="50" spans="1:19" x14ac:dyDescent="0.3">
      <c r="A50" s="3"/>
      <c r="B50" s="3"/>
      <c r="C50" s="3"/>
      <c r="D50" s="3"/>
      <c r="G50" s="4"/>
      <c r="H50" s="4"/>
      <c r="I50" s="4"/>
      <c r="R50" s="5"/>
      <c r="S50" s="5"/>
    </row>
    <row r="51" spans="1:19" x14ac:dyDescent="0.3">
      <c r="A51" s="3"/>
      <c r="B51" s="3"/>
      <c r="C51" s="3"/>
      <c r="D51" s="3"/>
      <c r="G51" s="4"/>
      <c r="H51" s="4"/>
      <c r="I51" s="4"/>
      <c r="R51" s="5"/>
      <c r="S51" s="5"/>
    </row>
    <row r="52" spans="1:19" x14ac:dyDescent="0.3">
      <c r="A52" s="3"/>
      <c r="B52" s="3"/>
      <c r="C52" s="3"/>
      <c r="D52" s="3"/>
      <c r="G52" s="4"/>
      <c r="H52" s="4"/>
      <c r="I52" s="4"/>
      <c r="R52" s="5"/>
      <c r="S52" s="5"/>
    </row>
    <row r="53" spans="1:19" x14ac:dyDescent="0.3">
      <c r="A53" s="3"/>
      <c r="B53" s="3"/>
      <c r="C53" s="3"/>
      <c r="D53" s="3"/>
      <c r="G53" s="4"/>
      <c r="H53" s="4"/>
      <c r="I53" s="4"/>
      <c r="R53" s="5"/>
      <c r="S53" s="5"/>
    </row>
    <row r="54" spans="1:19" x14ac:dyDescent="0.3">
      <c r="A54" s="3"/>
      <c r="B54" s="3"/>
      <c r="C54" s="3"/>
      <c r="D54" s="3"/>
      <c r="G54" s="4"/>
      <c r="H54" s="4"/>
      <c r="I54" s="4"/>
      <c r="R54" s="5"/>
      <c r="S54" s="5"/>
    </row>
    <row r="55" spans="1:19" x14ac:dyDescent="0.3">
      <c r="A55" s="3"/>
      <c r="B55" s="3"/>
      <c r="C55" s="3"/>
      <c r="D55" s="3"/>
      <c r="G55" s="4"/>
      <c r="H55" s="4"/>
      <c r="I55" s="4"/>
      <c r="R55" s="5"/>
      <c r="S55" s="5"/>
    </row>
    <row r="56" spans="1:19" x14ac:dyDescent="0.3">
      <c r="A56" s="3"/>
      <c r="B56" s="3"/>
      <c r="C56" s="3"/>
      <c r="D56" s="3"/>
      <c r="G56" s="4"/>
      <c r="H56" s="4"/>
      <c r="I56" s="4"/>
      <c r="R56" s="5"/>
      <c r="S56" s="5"/>
    </row>
    <row r="57" spans="1:19" x14ac:dyDescent="0.3">
      <c r="A57" s="3"/>
      <c r="B57" s="3"/>
      <c r="C57" s="3"/>
      <c r="D57" s="3"/>
      <c r="G57" s="4"/>
      <c r="H57" s="4"/>
      <c r="I57" s="4"/>
      <c r="R57" s="5"/>
      <c r="S57" s="5"/>
    </row>
    <row r="58" spans="1:19" x14ac:dyDescent="0.3">
      <c r="A58" s="3"/>
      <c r="B58" s="3"/>
      <c r="C58" s="3"/>
      <c r="D58" s="3"/>
      <c r="G58" s="4"/>
      <c r="H58" s="4"/>
      <c r="I58" s="4"/>
      <c r="R58" s="5"/>
      <c r="S58" s="5"/>
    </row>
    <row r="59" spans="1:19" x14ac:dyDescent="0.3">
      <c r="A59" s="3"/>
      <c r="B59" s="3"/>
      <c r="C59" s="3"/>
      <c r="D59" s="3"/>
      <c r="G59" s="4"/>
      <c r="H59" s="4"/>
      <c r="I59" s="4"/>
      <c r="R59" s="5"/>
      <c r="S59" s="5"/>
    </row>
    <row r="60" spans="1:19" x14ac:dyDescent="0.3">
      <c r="A60" s="3"/>
      <c r="B60" s="3"/>
      <c r="C60" s="3"/>
      <c r="D60" s="3"/>
      <c r="G60" s="4"/>
      <c r="H60" s="4"/>
      <c r="I60" s="4"/>
      <c r="R60" s="5"/>
      <c r="S60" s="5"/>
    </row>
    <row r="61" spans="1:19" x14ac:dyDescent="0.3">
      <c r="A61" s="3"/>
      <c r="B61" s="3"/>
      <c r="C61" s="3"/>
      <c r="D61" s="3"/>
      <c r="G61" s="4"/>
      <c r="H61" s="4"/>
      <c r="I61" s="4"/>
      <c r="R61" s="5"/>
      <c r="S61" s="5"/>
    </row>
    <row r="62" spans="1:19" x14ac:dyDescent="0.3">
      <c r="A62" s="3"/>
      <c r="B62" s="3"/>
      <c r="C62" s="3"/>
      <c r="D62" s="3"/>
      <c r="G62" s="4"/>
      <c r="H62" s="4"/>
      <c r="I62" s="4"/>
      <c r="R62" s="5"/>
      <c r="S62" s="5"/>
    </row>
    <row r="63" spans="1:19" x14ac:dyDescent="0.3">
      <c r="A63" s="3"/>
      <c r="B63" s="3"/>
      <c r="C63" s="3"/>
      <c r="D63" s="3"/>
      <c r="G63" s="4"/>
      <c r="H63" s="4"/>
      <c r="I63" s="4"/>
      <c r="R63" s="5"/>
      <c r="S63" s="5"/>
    </row>
    <row r="64" spans="1:19" x14ac:dyDescent="0.3">
      <c r="A64" s="3"/>
      <c r="B64" s="3"/>
      <c r="C64" s="3"/>
      <c r="D64" s="3"/>
      <c r="G64" s="4"/>
      <c r="H64" s="4"/>
      <c r="I64" s="4"/>
      <c r="R64" s="5"/>
      <c r="S64" s="5"/>
    </row>
    <row r="65" spans="1:19" x14ac:dyDescent="0.3">
      <c r="A65" s="3"/>
      <c r="B65" s="3"/>
      <c r="C65" s="3"/>
      <c r="D65" s="3"/>
      <c r="G65" s="4"/>
      <c r="H65" s="4"/>
      <c r="I65" s="4"/>
      <c r="R65" s="5"/>
      <c r="S65" s="5"/>
    </row>
    <row r="66" spans="1:19" x14ac:dyDescent="0.3">
      <c r="A66" s="3"/>
      <c r="B66" s="3"/>
      <c r="C66" s="3"/>
      <c r="D66" s="3"/>
      <c r="G66" s="4"/>
      <c r="H66" s="4"/>
      <c r="I66" s="4"/>
      <c r="R66" s="5"/>
      <c r="S66" s="5"/>
    </row>
    <row r="67" spans="1:19" x14ac:dyDescent="0.3">
      <c r="A67" s="3"/>
      <c r="B67" s="3"/>
      <c r="C67" s="3"/>
      <c r="D67" s="3"/>
      <c r="G67" s="4"/>
      <c r="H67" s="4"/>
      <c r="I67" s="4"/>
      <c r="R67" s="5"/>
      <c r="S67" s="5"/>
    </row>
    <row r="68" spans="1:19" x14ac:dyDescent="0.3">
      <c r="A68" s="3"/>
      <c r="B68" s="3"/>
      <c r="C68" s="3"/>
      <c r="D68" s="3"/>
      <c r="G68" s="4"/>
      <c r="H68" s="4"/>
      <c r="I68" s="4"/>
      <c r="R68" s="5"/>
      <c r="S68" s="5"/>
    </row>
    <row r="69" spans="1:19" x14ac:dyDescent="0.3">
      <c r="A69" s="3"/>
      <c r="B69" s="3"/>
      <c r="C69" s="3"/>
      <c r="D69" s="3"/>
      <c r="G69" s="4"/>
      <c r="H69" s="4"/>
      <c r="I69" s="4"/>
      <c r="R69" s="5"/>
      <c r="S69" s="5"/>
    </row>
    <row r="70" spans="1:19" x14ac:dyDescent="0.3">
      <c r="A70" s="3"/>
      <c r="B70" s="3"/>
      <c r="C70" s="3"/>
      <c r="D70" s="3"/>
      <c r="G70" s="4"/>
      <c r="H70" s="4"/>
      <c r="I70" s="4"/>
      <c r="R70" s="5"/>
      <c r="S70" s="5"/>
    </row>
    <row r="71" spans="1:19" x14ac:dyDescent="0.3">
      <c r="A71" s="3"/>
      <c r="B71" s="3"/>
      <c r="C71" s="3"/>
      <c r="D71" s="3"/>
      <c r="G71" s="4"/>
      <c r="H71" s="4"/>
      <c r="I71" s="4"/>
      <c r="R71" s="5"/>
      <c r="S71" s="5"/>
    </row>
    <row r="72" spans="1:19" x14ac:dyDescent="0.3">
      <c r="A72" s="3"/>
      <c r="B72" s="3"/>
      <c r="C72" s="3"/>
      <c r="D72" s="3"/>
      <c r="G72" s="4"/>
      <c r="H72" s="4"/>
      <c r="I72" s="4"/>
      <c r="R72" s="5"/>
      <c r="S72" s="5"/>
    </row>
    <row r="73" spans="1:19" x14ac:dyDescent="0.3">
      <c r="A73" s="3"/>
      <c r="B73" s="3"/>
      <c r="C73" s="3"/>
      <c r="D73" s="3"/>
      <c r="G73" s="4"/>
      <c r="H73" s="4"/>
      <c r="I73" s="4"/>
      <c r="R73" s="5"/>
      <c r="S73" s="5"/>
    </row>
    <row r="74" spans="1:19" x14ac:dyDescent="0.3">
      <c r="A74" s="3"/>
      <c r="B74" s="3"/>
      <c r="C74" s="3"/>
      <c r="D74" s="3"/>
      <c r="G74" s="4"/>
      <c r="H74" s="4"/>
      <c r="I74" s="4"/>
      <c r="R74" s="5"/>
      <c r="S74" s="5"/>
    </row>
    <row r="75" spans="1:19" x14ac:dyDescent="0.3">
      <c r="A75" s="3"/>
      <c r="B75" s="3"/>
      <c r="C75" s="3"/>
      <c r="D75" s="3"/>
      <c r="G75" s="4"/>
      <c r="H75" s="4"/>
      <c r="I75" s="4"/>
      <c r="R75" s="5"/>
      <c r="S75" s="5"/>
    </row>
    <row r="76" spans="1:19" x14ac:dyDescent="0.3">
      <c r="A76" s="3"/>
      <c r="B76" s="3"/>
      <c r="C76" s="3"/>
      <c r="D76" s="3"/>
      <c r="G76" s="4"/>
      <c r="H76" s="4"/>
      <c r="I76" s="4"/>
      <c r="R76" s="5"/>
      <c r="S76" s="5"/>
    </row>
    <row r="77" spans="1:19" x14ac:dyDescent="0.3">
      <c r="A77" s="3"/>
      <c r="B77" s="3"/>
      <c r="C77" s="3"/>
      <c r="D77" s="3"/>
      <c r="G77" s="4"/>
      <c r="H77" s="4"/>
      <c r="I77" s="4"/>
      <c r="R77" s="5"/>
      <c r="S77" s="5"/>
    </row>
    <row r="78" spans="1:19" x14ac:dyDescent="0.3">
      <c r="A78" s="3"/>
      <c r="B78" s="3"/>
      <c r="C78" s="3"/>
      <c r="D78" s="3"/>
      <c r="G78" s="4"/>
      <c r="H78" s="4"/>
      <c r="I78" s="4"/>
      <c r="R78" s="5"/>
      <c r="S78" s="5"/>
    </row>
    <row r="79" spans="1:19" x14ac:dyDescent="0.3">
      <c r="A79" s="3"/>
      <c r="B79" s="3"/>
      <c r="C79" s="3"/>
      <c r="D79" s="3"/>
      <c r="G79" s="4"/>
      <c r="H79" s="4"/>
      <c r="I79" s="4"/>
      <c r="R79" s="5"/>
      <c r="S79" s="5"/>
    </row>
    <row r="80" spans="1:19" x14ac:dyDescent="0.3">
      <c r="A80" s="3"/>
      <c r="B80" s="3"/>
      <c r="C80" s="3"/>
      <c r="D80" s="3"/>
      <c r="G80" s="4"/>
      <c r="H80" s="4"/>
      <c r="I80" s="4"/>
      <c r="R80" s="5"/>
      <c r="S80" s="5"/>
    </row>
    <row r="81" spans="1:19" x14ac:dyDescent="0.3">
      <c r="A81" s="3"/>
      <c r="B81" s="3"/>
      <c r="C81" s="3"/>
      <c r="D81" s="3"/>
      <c r="G81" s="4"/>
      <c r="H81" s="4"/>
      <c r="I81" s="4"/>
      <c r="R81" s="5"/>
      <c r="S81" s="5"/>
    </row>
    <row r="82" spans="1:19" x14ac:dyDescent="0.3">
      <c r="A82" s="3"/>
      <c r="B82" s="3"/>
      <c r="C82" s="3"/>
      <c r="D82" s="3"/>
      <c r="G82" s="4"/>
      <c r="H82" s="4"/>
      <c r="I82" s="4"/>
      <c r="R82" s="5"/>
      <c r="S82" s="5"/>
    </row>
    <row r="83" spans="1:19" x14ac:dyDescent="0.3">
      <c r="A83" s="3"/>
      <c r="B83" s="3"/>
      <c r="C83" s="3"/>
      <c r="D83" s="3"/>
      <c r="G83" s="4"/>
      <c r="H83" s="4"/>
      <c r="I83" s="4"/>
      <c r="R83" s="5"/>
      <c r="S83" s="5"/>
    </row>
    <row r="84" spans="1:19" x14ac:dyDescent="0.3">
      <c r="A84" s="3"/>
      <c r="B84" s="3"/>
      <c r="C84" s="3"/>
      <c r="D84" s="3"/>
      <c r="G84" s="4"/>
      <c r="H84" s="4"/>
      <c r="I84" s="4"/>
      <c r="R84" s="5"/>
      <c r="S84" s="5"/>
    </row>
    <row r="85" spans="1:19" x14ac:dyDescent="0.3">
      <c r="A85" s="3"/>
      <c r="B85" s="3"/>
      <c r="C85" s="3"/>
      <c r="D85" s="3"/>
      <c r="G85" s="4"/>
      <c r="H85" s="4"/>
      <c r="I85" s="4"/>
      <c r="R85" s="5"/>
      <c r="S85" s="5"/>
    </row>
    <row r="86" spans="1:19" x14ac:dyDescent="0.3">
      <c r="A86" s="3"/>
      <c r="B86" s="3"/>
      <c r="C86" s="3"/>
      <c r="D86" s="3"/>
      <c r="G86" s="4"/>
      <c r="H86" s="4"/>
      <c r="I86" s="4"/>
      <c r="R86" s="5"/>
      <c r="S86" s="5"/>
    </row>
    <row r="87" spans="1:19" x14ac:dyDescent="0.3">
      <c r="A87" s="3"/>
      <c r="B87" s="3"/>
      <c r="C87" s="3"/>
      <c r="D87" s="3"/>
      <c r="G87" s="4"/>
      <c r="H87" s="4"/>
      <c r="I87" s="4"/>
      <c r="R87" s="5"/>
      <c r="S87" s="5"/>
    </row>
    <row r="88" spans="1:19" x14ac:dyDescent="0.3">
      <c r="A88" s="3"/>
      <c r="B88" s="3"/>
      <c r="C88" s="3"/>
      <c r="D88" s="3"/>
      <c r="G88" s="4"/>
      <c r="H88" s="4"/>
      <c r="I88" s="4"/>
      <c r="R88" s="5"/>
      <c r="S88" s="5"/>
    </row>
    <row r="89" spans="1:19" x14ac:dyDescent="0.3">
      <c r="A89" s="3"/>
      <c r="B89" s="3"/>
      <c r="C89" s="3"/>
      <c r="D89" s="3"/>
      <c r="G89" s="4"/>
      <c r="H89" s="4"/>
      <c r="I89" s="4"/>
      <c r="R89" s="5"/>
      <c r="S89" s="5"/>
    </row>
    <row r="90" spans="1:19" x14ac:dyDescent="0.3">
      <c r="A90" s="3"/>
      <c r="B90" s="3"/>
      <c r="C90" s="3"/>
      <c r="D90" s="3"/>
      <c r="G90" s="4"/>
      <c r="H90" s="4"/>
      <c r="I90" s="4"/>
      <c r="R90" s="5"/>
      <c r="S90" s="5"/>
    </row>
    <row r="91" spans="1:19" x14ac:dyDescent="0.3">
      <c r="A91" s="3"/>
      <c r="B91" s="3"/>
      <c r="C91" s="3"/>
      <c r="D91" s="3"/>
      <c r="G91" s="4"/>
      <c r="H91" s="4"/>
      <c r="I91" s="4"/>
      <c r="R91" s="5"/>
      <c r="S91" s="5"/>
    </row>
    <row r="92" spans="1:19" x14ac:dyDescent="0.3">
      <c r="A92" s="3"/>
      <c r="B92" s="3"/>
      <c r="C92" s="3"/>
      <c r="D92" s="3"/>
      <c r="G92" s="4"/>
      <c r="H92" s="4"/>
      <c r="I92" s="4"/>
      <c r="R92" s="5"/>
      <c r="S92" s="5"/>
    </row>
    <row r="93" spans="1:19" x14ac:dyDescent="0.3">
      <c r="A93" s="3"/>
      <c r="B93" s="3"/>
      <c r="C93" s="3"/>
      <c r="D93" s="3"/>
      <c r="G93" s="4"/>
      <c r="H93" s="4"/>
      <c r="I93" s="4"/>
      <c r="R93" s="5"/>
      <c r="S93" s="5"/>
    </row>
    <row r="94" spans="1:19" x14ac:dyDescent="0.3">
      <c r="A94" s="3"/>
      <c r="B94" s="3"/>
      <c r="C94" s="3"/>
      <c r="D94" s="3"/>
      <c r="G94" s="4"/>
      <c r="H94" s="4"/>
      <c r="I94" s="4"/>
      <c r="R94" s="5"/>
      <c r="S94" s="5"/>
    </row>
    <row r="95" spans="1:19" x14ac:dyDescent="0.3">
      <c r="A95" s="3"/>
      <c r="B95" s="3"/>
      <c r="C95" s="3"/>
      <c r="D95" s="3"/>
      <c r="G95" s="4"/>
      <c r="H95" s="4"/>
      <c r="I95" s="4"/>
      <c r="R95" s="5"/>
      <c r="S95" s="5"/>
    </row>
    <row r="96" spans="1:19" x14ac:dyDescent="0.3">
      <c r="A96" s="3"/>
      <c r="B96" s="3"/>
      <c r="C96" s="3"/>
      <c r="D96" s="3"/>
      <c r="G96" s="4"/>
      <c r="H96" s="4"/>
      <c r="I96" s="4"/>
      <c r="R96" s="5"/>
      <c r="S96" s="5"/>
    </row>
    <row r="97" spans="1:19" x14ac:dyDescent="0.3">
      <c r="A97" s="3"/>
      <c r="B97" s="3"/>
      <c r="C97" s="3"/>
      <c r="D97" s="3"/>
      <c r="G97" s="4"/>
      <c r="H97" s="4"/>
      <c r="I97" s="4"/>
      <c r="R97" s="5"/>
      <c r="S97" s="5"/>
    </row>
    <row r="98" spans="1:19" x14ac:dyDescent="0.3">
      <c r="A98" s="3"/>
      <c r="B98" s="3"/>
      <c r="C98" s="3"/>
      <c r="D98" s="3"/>
      <c r="G98" s="4"/>
      <c r="H98" s="4"/>
      <c r="I98" s="4"/>
      <c r="R98" s="5"/>
      <c r="S98" s="5"/>
    </row>
    <row r="99" spans="1:19" x14ac:dyDescent="0.3">
      <c r="A99" s="3"/>
      <c r="B99" s="3"/>
      <c r="C99" s="3"/>
      <c r="D99" s="3"/>
      <c r="G99" s="4"/>
      <c r="H99" s="4"/>
      <c r="I99" s="4"/>
      <c r="R99" s="5"/>
      <c r="S99" s="5"/>
    </row>
  </sheetData>
  <autoFilter ref="A1:X19" xr:uid="{00000000-0001-0000-0100-000000000000}">
    <sortState xmlns:xlrd2="http://schemas.microsoft.com/office/spreadsheetml/2017/richdata2" ref="A2:X24">
      <sortCondition ref="A1:A19"/>
    </sortState>
  </autoFilter>
  <phoneticPr fontId="1" type="noConversion"/>
  <dataValidations count="1">
    <dataValidation allowBlank="1" showErrorMessage="1" errorTitle="Valor inválido" error="Selecione um item da lista." sqref="K1:K1048576 J1:J1048576" xr:uid="{FEB2EDEC-38E6-4B62-AC80-E87CECB3192A}"/>
  </dataValidations>
  <hyperlinks>
    <hyperlink ref="Y7" r:id="rId1" xr:uid="{16437B37-9F93-46F1-82BE-1D2D10EE859F}"/>
    <hyperlink ref="Y8:Y19" r:id="rId2" display="https://kartadotest.sharepoint.com/:f:/s/Kartado/EuKJQm3J3cxLsDVtF4_yQdgBPiJd3-IKJ_KjkABz-LoWeA?" xr:uid="{6EBCA25C-7577-4817-92F9-7401124AFB49}"/>
    <hyperlink ref="Y20" r:id="rId3" xr:uid="{CBF0AAB3-0557-4334-85D6-93E9BD074438}"/>
    <hyperlink ref="Y21:Y24" r:id="rId4" display="https://kartadotest.sharepoint.com/:f:/s/Kartado/EuKJQm3J3cxLsDVtF4_yQdgBPiJd3-IKJ_KjkABz-LoWeA?" xr:uid="{8E6458A9-E7BD-41EC-BFCE-59CCB9D3FDAB}"/>
    <hyperlink ref="Y8" r:id="rId5" xr:uid="{7ECB43A8-8CF4-44AA-9C58-CB1CCD100984}"/>
  </hyperlinks>
  <pageMargins left="0.7" right="0.7" top="0.75" bottom="0.75" header="0.3" footer="0.3"/>
  <pageSetup orientation="portrait" horizontalDpi="4294967295" verticalDpi="4294967295"/>
  <legacyDrawing r:id="rId6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errorTitle="Valor inválido" error="Selecione um item da lista." xr:uid="{00000000-0002-0000-0100-000014000000}">
          <x14:formula1>
            <xm:f>_kartado_validation!$A$2:$A$9</xm:f>
          </x14:formula1>
          <xm:sqref>E2:E99</xm:sqref>
        </x14:dataValidation>
        <x14:dataValidation type="list" allowBlank="1" showErrorMessage="1" errorTitle="Valor inválido" error="Selecione um item da lista." xr:uid="{00000000-0002-0000-0100-000016000000}">
          <x14:formula1>
            <xm:f>_kartado_validation!$B$2:$B$99</xm:f>
          </x14:formula1>
          <xm:sqref>F2:F99</xm:sqref>
        </x14:dataValidation>
        <x14:dataValidation type="list" allowBlank="1" showErrorMessage="1" errorTitle="Valor inválido" error="Selecione um item da lista." xr:uid="{00000000-0002-0000-0100-00001C000000}">
          <x14:formula1>
            <xm:f>_kartado_validation!$E$2:$E$40</xm:f>
          </x14:formula1>
          <xm:sqref>L2:L99</xm:sqref>
        </x14:dataValidation>
        <x14:dataValidation type="list" allowBlank="1" showErrorMessage="1" errorTitle="Valor inválido" error="Selecione um item da lista." xr:uid="{00000000-0002-0000-0100-00001E000000}">
          <x14:formula1>
            <xm:f>_kartado_validation!$F$2:$F$42</xm:f>
          </x14:formula1>
          <xm:sqref>M2:M99</xm:sqref>
        </x14:dataValidation>
        <x14:dataValidation type="list" allowBlank="1" showErrorMessage="1" errorTitle="Valor inválido" error="Selecione um item da lista." xr:uid="{00000000-0002-0000-0100-000020000000}">
          <x14:formula1>
            <xm:f>_kartado_validation!$G$2:$G$5</xm:f>
          </x14:formula1>
          <xm:sqref>Q2:Q99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65CE816E407EF48BAD81FCD200C5EAF" ma:contentTypeVersion="25" ma:contentTypeDescription="Crie um novo documento." ma:contentTypeScope="" ma:versionID="1683d0d6d67413338676e61e5d6a6f8c">
  <xsd:schema xmlns:xsd="http://www.w3.org/2001/XMLSchema" xmlns:xs="http://www.w3.org/2001/XMLSchema" xmlns:p="http://schemas.microsoft.com/office/2006/metadata/properties" xmlns:ns2="65617e65-7207-4f9f-9095-3c11b51b76db" xmlns:ns3="ef031541-7836-4157-9599-8b78b2612180" targetNamespace="http://schemas.microsoft.com/office/2006/metadata/properties" ma:root="true" ma:fieldsID="26dd9eb815201446cafde90a40ea0a6b" ns2:_="" ns3:_="">
    <xsd:import namespace="65617e65-7207-4f9f-9095-3c11b51b76db"/>
    <xsd:import namespace="ef031541-7836-4157-9599-8b78b261218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Linkdogitlab" minOccurs="0"/>
                <xsd:element ref="ns2:Descri_x00e7__x00e3_odafeature" minOccurs="0"/>
                <xsd:element ref="ns2:Data" minOccurs="0"/>
                <xsd:element ref="ns2:Vers_x00e3_odaplataforma" minOccurs="0"/>
                <xsd:element ref="ns2:Plataforma" minOccurs="0"/>
                <xsd:element ref="ns2:Segmento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617e65-7207-4f9f-9095-3c11b51b76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inkdogitlab" ma:index="20" nillable="true" ma:displayName="Link do gitlab" ma:format="Hyperlink" ma:internalName="Linkdogitlab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Descri_x00e7__x00e3_odafeature" ma:index="21" nillable="true" ma:displayName="Descrição da feature" ma:description="Campo para colocar uma breve descrição da feature sendo mostrada." ma:format="Dropdown" ma:internalName="Descri_x00e7__x00e3_odafeature">
      <xsd:simpleType>
        <xsd:restriction base="dms:Note">
          <xsd:maxLength value="255"/>
        </xsd:restriction>
      </xsd:simpleType>
    </xsd:element>
    <xsd:element name="Data" ma:index="22" nillable="true" ma:displayName="Data" ma:default="[today]" ma:description="Data em que a feature foi lançada em produção." ma:format="DateOnly" ma:internalName="Data">
      <xsd:simpleType>
        <xsd:restriction base="dms:DateTime"/>
      </xsd:simpleType>
    </xsd:element>
    <xsd:element name="Vers_x00e3_odaplataforma" ma:index="23" nillable="true" ma:displayName="Versão da plataforma" ma:description="Versão da plataforma que contém essa alteração em produção." ma:format="Dropdown" ma:internalName="Vers_x00e3_odaplataforma">
      <xsd:simpleType>
        <xsd:restriction base="dms:Text">
          <xsd:maxLength value="255"/>
        </xsd:restriction>
      </xsd:simpleType>
    </xsd:element>
    <xsd:element name="Plataforma" ma:index="24" nillable="true" ma:displayName="Plataforma" ma:format="Dropdown" ma:internalName="Plataforma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Front"/>
                    <xsd:enumeration value="Back"/>
                    <xsd:enumeration value="App Hidros"/>
                    <xsd:enumeration value="App Rodovias"/>
                    <xsd:enumeration value="App PAEB Coleta"/>
                    <xsd:enumeration value="App PAEB Rotas"/>
                  </xsd:restriction>
                </xsd:simpleType>
              </xsd:element>
            </xsd:sequence>
          </xsd:extension>
        </xsd:complexContent>
      </xsd:complexType>
    </xsd:element>
    <xsd:element name="Segmento" ma:index="25" nillable="true" ma:displayName="Segmento" ma:format="Dropdown" ma:internalName="Segmento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Energia"/>
                    <xsd:enumeration value="Rodovias"/>
                    <xsd:enumeration value="PAEB"/>
                  </xsd:restriction>
                </xsd:simpleType>
              </xsd:element>
            </xsd:sequence>
          </xsd:extension>
        </xsd:complexContent>
      </xsd:complexType>
    </xsd:element>
    <xsd:element name="MediaLengthInSeconds" ma:index="26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8" nillable="true" ma:taxonomy="true" ma:internalName="lcf76f155ced4ddcb4097134ff3c332f" ma:taxonomyFieldName="MediaServiceImageTags" ma:displayName="Marcações de imagem" ma:readOnly="false" ma:fieldId="{5cf76f15-5ced-4ddc-b409-7134ff3c332f}" ma:taxonomyMulti="true" ma:sspId="92586df5-9c0f-4343-a0a9-ef7887ce965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031541-7836-4157-9599-8b78b2612180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9" nillable="true" ma:displayName="Taxonomy Catch All Column" ma:hidden="true" ma:list="{d767de0e-8cda-4573-98be-5e625534679a}" ma:internalName="TaxCatchAll" ma:showField="CatchAllData" ma:web="ef031541-7836-4157-9599-8b78b261218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2399B3A-F687-4A3D-8F9D-64942796593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A836458-3CD0-4FE1-8A61-C1207AE56E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617e65-7207-4f9f-9095-3c11b51b76db"/>
    <ds:schemaRef ds:uri="ef031541-7836-4157-9599-8b78b26121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Microrrevestimento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2022-10-21T20:09:57Z</dcterms:created>
  <dcterms:modified xsi:type="dcterms:W3CDTF">2023-10-19T23:14:14Z</dcterms:modified>
</cp:coreProperties>
</file>