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3095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Лист1!$B$12:$F$15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Лист1!$B$12:$F$15</definedName>
    <definedName name="solver_lhs2" localSheetId="0" hidden="1">Лист1!$B$16:$F$16</definedName>
    <definedName name="solver_lhs3" localSheetId="0" hidden="1">Лист1!$G$12:$G$15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Лист1!$B$18:$F$18</definedName>
    <definedName name="solver_rhs3" localSheetId="0" hidden="1">Лист1!$H$12:$H$15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20" i="1" l="1"/>
  <c r="C16" i="1"/>
  <c r="D16" i="1"/>
  <c r="E16" i="1"/>
  <c r="F16" i="1"/>
  <c r="B16" i="1"/>
  <c r="G13" i="1"/>
  <c r="G14" i="1"/>
  <c r="G15" i="1"/>
  <c r="G12" i="1"/>
</calcChain>
</file>

<file path=xl/sharedStrings.xml><?xml version="1.0" encoding="utf-8"?>
<sst xmlns="http://schemas.openxmlformats.org/spreadsheetml/2006/main" count="7" uniqueCount="7">
  <si>
    <t xml:space="preserve">Пункты потребления </t>
  </si>
  <si>
    <t>Наизвест=ые+обь</t>
  </si>
  <si>
    <t xml:space="preserve">          предпрятия </t>
  </si>
  <si>
    <t>органичения 2</t>
  </si>
  <si>
    <t>Обьем производство</t>
  </si>
  <si>
    <t xml:space="preserve">Целевая функция </t>
  </si>
  <si>
    <t xml:space="preserve">Органичения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</si>
</sst>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20" sqref="B20"/>
    </sheetView>
  </sheetViews>
  <sheetFormatPr defaultRowHeight="15" x14ac:dyDescent="0.25"/>
  <cols>
    <col min="1" max="1" width="17.42578125" customWidth="1"/>
    <col min="7" max="8" width="18.140625" customWidth="1"/>
  </cols>
  <sheetData>
    <row r="1" spans="1:8" x14ac:dyDescent="0.25">
      <c r="A1" s="1"/>
      <c r="B1" s="1"/>
      <c r="C1" s="1" t="s">
        <v>0</v>
      </c>
      <c r="D1" s="1"/>
      <c r="E1" s="1"/>
      <c r="F1" s="1"/>
    </row>
    <row r="2" spans="1:8" x14ac:dyDescent="0.25">
      <c r="A2" s="1" t="s">
        <v>2</v>
      </c>
      <c r="B2" s="8">
        <v>1</v>
      </c>
      <c r="C2" s="8">
        <v>2</v>
      </c>
      <c r="D2" s="8">
        <v>3</v>
      </c>
      <c r="E2" s="8">
        <v>4</v>
      </c>
      <c r="F2" s="8">
        <v>5</v>
      </c>
    </row>
    <row r="3" spans="1:8" x14ac:dyDescent="0.25">
      <c r="A3" s="1">
        <v>1</v>
      </c>
      <c r="B3" s="2">
        <v>3.2</v>
      </c>
      <c r="C3" s="2">
        <v>3</v>
      </c>
      <c r="D3" s="2">
        <v>2.35</v>
      </c>
      <c r="E3" s="2">
        <v>4</v>
      </c>
      <c r="F3" s="2">
        <v>3.65</v>
      </c>
    </row>
    <row r="4" spans="1:8" x14ac:dyDescent="0.25">
      <c r="A4" s="1">
        <v>2</v>
      </c>
      <c r="B4" s="2">
        <v>3</v>
      </c>
      <c r="C4" s="2">
        <v>2.85</v>
      </c>
      <c r="D4" s="2">
        <v>2.5</v>
      </c>
      <c r="E4" s="2">
        <v>3.9</v>
      </c>
      <c r="F4" s="2">
        <v>3.55</v>
      </c>
    </row>
    <row r="5" spans="1:8" x14ac:dyDescent="0.25">
      <c r="A5" s="1">
        <v>3</v>
      </c>
      <c r="B5" s="2">
        <v>3.75</v>
      </c>
      <c r="C5" s="2">
        <v>2.5</v>
      </c>
      <c r="D5" s="2">
        <v>2.4</v>
      </c>
      <c r="E5" s="2">
        <v>3.5</v>
      </c>
      <c r="F5" s="2">
        <v>4.5</v>
      </c>
    </row>
    <row r="6" spans="1:8" x14ac:dyDescent="0.25">
      <c r="A6" s="1">
        <v>4</v>
      </c>
      <c r="B6" s="2">
        <v>4</v>
      </c>
      <c r="C6" s="2">
        <v>2</v>
      </c>
      <c r="D6" s="2">
        <v>2.1</v>
      </c>
      <c r="E6" s="2">
        <v>4.0999999999999996</v>
      </c>
      <c r="F6" s="2">
        <v>3.4</v>
      </c>
    </row>
    <row r="9" spans="1:8" x14ac:dyDescent="0.25">
      <c r="A9" t="s">
        <v>1</v>
      </c>
    </row>
    <row r="11" spans="1:8" ht="30" x14ac:dyDescent="0.25">
      <c r="A11" s="1"/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6" t="s">
        <v>3</v>
      </c>
      <c r="H11" s="7" t="s">
        <v>4</v>
      </c>
    </row>
    <row r="12" spans="1:8" x14ac:dyDescent="0.25">
      <c r="A12" s="1">
        <v>1</v>
      </c>
      <c r="B12" s="5">
        <v>45.185185493055549</v>
      </c>
      <c r="C12" s="5">
        <v>52.222222354166675</v>
      </c>
      <c r="D12" s="5">
        <v>27.222222166666668</v>
      </c>
      <c r="E12" s="5">
        <v>45.185185493055549</v>
      </c>
      <c r="F12" s="5">
        <v>45.185185493055549</v>
      </c>
      <c r="G12" s="4">
        <f>SUM(B12:F12)</f>
        <v>215.000001</v>
      </c>
      <c r="H12" s="1">
        <v>215</v>
      </c>
    </row>
    <row r="13" spans="1:8" x14ac:dyDescent="0.25">
      <c r="A13" s="1">
        <v>2</v>
      </c>
      <c r="B13" s="2">
        <v>50.370369798611101</v>
      </c>
      <c r="C13" s="2">
        <v>34.814814881944436</v>
      </c>
      <c r="D13" s="2">
        <v>9.8148149444444428</v>
      </c>
      <c r="E13" s="2">
        <v>40.000000187499992</v>
      </c>
      <c r="F13" s="2">
        <v>40.000000187499992</v>
      </c>
      <c r="G13" s="4">
        <f t="shared" ref="G13:G15" si="0">SUM(B13:F13)</f>
        <v>175</v>
      </c>
      <c r="H13" s="1">
        <v>175</v>
      </c>
    </row>
    <row r="14" spans="1:8" x14ac:dyDescent="0.25">
      <c r="A14" s="1">
        <v>3</v>
      </c>
      <c r="B14" s="2">
        <v>47.037037798611102</v>
      </c>
      <c r="C14" s="2">
        <v>38.148147881944446</v>
      </c>
      <c r="D14" s="2">
        <v>13.14814794444445</v>
      </c>
      <c r="E14" s="2">
        <v>43.333333187500003</v>
      </c>
      <c r="F14" s="2">
        <v>43.333333187500003</v>
      </c>
      <c r="G14" s="4">
        <f t="shared" si="0"/>
        <v>185</v>
      </c>
      <c r="H14" s="1">
        <v>185</v>
      </c>
    </row>
    <row r="15" spans="1:8" x14ac:dyDescent="0.25">
      <c r="A15" s="1">
        <v>4</v>
      </c>
      <c r="B15" s="2">
        <v>50.370369798611101</v>
      </c>
      <c r="C15" s="2">
        <v>34.814814881944436</v>
      </c>
      <c r="D15" s="2">
        <v>9.8148149444444428</v>
      </c>
      <c r="E15" s="2">
        <v>40.000000187499992</v>
      </c>
      <c r="F15" s="2">
        <v>40.000000187499992</v>
      </c>
      <c r="G15" s="4">
        <f t="shared" si="0"/>
        <v>175</v>
      </c>
      <c r="H15" s="1">
        <v>175</v>
      </c>
    </row>
    <row r="16" spans="1:8" x14ac:dyDescent="0.25">
      <c r="A16" s="1" t="s">
        <v>6</v>
      </c>
      <c r="B16" s="1">
        <f>SUM(B12:B15)</f>
        <v>192.96296288888885</v>
      </c>
      <c r="C16" s="1">
        <f t="shared" ref="C16:F16" si="1">SUM(C12:C15)</f>
        <v>160</v>
      </c>
      <c r="D16" s="1">
        <f t="shared" si="1"/>
        <v>60.000000000000007</v>
      </c>
      <c r="E16" s="1">
        <f t="shared" si="1"/>
        <v>168.51851905555554</v>
      </c>
      <c r="F16" s="1">
        <f t="shared" si="1"/>
        <v>168.51851905555554</v>
      </c>
    </row>
    <row r="18" spans="1:6" x14ac:dyDescent="0.25">
      <c r="B18" s="1">
        <v>235</v>
      </c>
      <c r="C18" s="1">
        <v>160</v>
      </c>
      <c r="D18" s="1">
        <v>60</v>
      </c>
      <c r="E18" s="1">
        <v>250</v>
      </c>
      <c r="F18" s="1">
        <v>175</v>
      </c>
    </row>
    <row r="20" spans="1:6" x14ac:dyDescent="0.25">
      <c r="A20" s="1" t="s">
        <v>5</v>
      </c>
      <c r="B20" s="1">
        <f>SUMPRODUCT(B3:F6,B12:F15)</f>
        <v>2525.4722260854164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Гость</dc:creator>
  <cp:lastModifiedBy>Гость</cp:lastModifiedBy>
  <dcterms:created xsi:type="dcterms:W3CDTF">2022-02-18T07:35:08Z</dcterms:created>
  <dcterms:modified xsi:type="dcterms:W3CDTF">2022-02-18T08:23:15Z</dcterms:modified>
</cp:coreProperties>
</file>