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440" windowHeight="10035" activeTab="2"/>
  </bookViews>
  <sheets>
    <sheet name="Отчет о результатах 1" sheetId="4" r:id="rId1"/>
    <sheet name="Лист1" sheetId="1" r:id="rId2"/>
    <sheet name="Лист2" sheetId="2" r:id="rId3"/>
    <sheet name="Лист3" sheetId="3" r:id="rId4"/>
  </sheets>
  <definedNames>
    <definedName name="solver_adj" localSheetId="1" hidden="1">Лист1!$B$4:$C$4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Лист1!$B$18</definedName>
    <definedName name="solver_lhs2" localSheetId="1" hidden="1">Лист1!$B$19</definedName>
    <definedName name="solver_lhs3" localSheetId="1" hidden="1">Лист1!$B$20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Лист1!$D$6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1</definedName>
    <definedName name="solver_rhs1" localSheetId="1" hidden="1">Лист1!$D$18</definedName>
    <definedName name="solver_rhs2" localSheetId="1" hidden="1">Лист1!$D$19</definedName>
    <definedName name="solver_rhs3" localSheetId="1" hidden="1">Лист1!$D$20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5621"/>
</workbook>
</file>

<file path=xl/calcChain.xml><?xml version="1.0" encoding="utf-8"?>
<calcChain xmlns="http://schemas.openxmlformats.org/spreadsheetml/2006/main">
  <c r="B20" i="1" l="1"/>
  <c r="B19" i="1"/>
  <c r="B18" i="1"/>
  <c r="D6" i="1"/>
</calcChain>
</file>

<file path=xl/sharedStrings.xml><?xml version="1.0" encoding="utf-8"?>
<sst xmlns="http://schemas.openxmlformats.org/spreadsheetml/2006/main" count="91" uniqueCount="75">
  <si>
    <t>X1</t>
  </si>
  <si>
    <t xml:space="preserve">                       ПЕРЕМЕННЫЕ</t>
  </si>
  <si>
    <t>X2</t>
  </si>
  <si>
    <t xml:space="preserve">                                           Значение</t>
  </si>
  <si>
    <t>Ограничение снизу</t>
  </si>
  <si>
    <t xml:space="preserve">                      Ограничение снизу</t>
  </si>
  <si>
    <t xml:space="preserve">                         Целевая Функция</t>
  </si>
  <si>
    <t>Значение целовой функции</t>
  </si>
  <si>
    <t xml:space="preserve">                       ОГРАНИЧЕНИЯ</t>
  </si>
  <si>
    <t xml:space="preserve">                         Цех</t>
  </si>
  <si>
    <t>А. Производство</t>
  </si>
  <si>
    <t>Б. Добавка приправ</t>
  </si>
  <si>
    <t>С. Упаковка</t>
  </si>
  <si>
    <t>"Crunchy"</t>
  </si>
  <si>
    <t>"Chewy"</t>
  </si>
  <si>
    <t>лев</t>
  </si>
  <si>
    <t>знак</t>
  </si>
  <si>
    <t>Необходимый фонд рабочего времени</t>
  </si>
  <si>
    <t>&lt;=</t>
  </si>
  <si>
    <t>правая част</t>
  </si>
  <si>
    <t>Общий фонд рабочего времени</t>
  </si>
  <si>
    <t>Microsoft Excel 14.0 Отчет о результатах</t>
  </si>
  <si>
    <t>Лист: [Книга1]Лист1</t>
  </si>
  <si>
    <t>Отчет создан: 25.02.22 10:21:27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</si>
  <si>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</si>
  <si>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</si>
  <si>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нелинейных задач методом ОПГ</t>
  </si>
  <si>
    <t>Время решения: 0,016 секунд.</t>
  </si>
  <si>
    <t>Число итераций: 3 Число подзадач: 0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</si>
  <si>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</si>
  <si>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</si>
  <si>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 xml:space="preserve"> Сходимость 0,0001, Размер совокупности 100, Случайное начальное значение 0, Правые производные, Обязательные границы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</si>
  <si>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</si>
  <si>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</si>
  <si>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</si>
  <si>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</si>
  <si>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</si>
  <si>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</si>
  <si>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</si>
  <si>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</si>
  <si>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</si>
  <si>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</si>
  <si>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</si>
  <si>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</si>
  <si>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</si>
  <si>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$D$6</t>
  </si>
  <si>
    <t xml:space="preserve">                         Целевая Функция Значение целовой функции</t>
  </si>
  <si>
    <t>$B$4</t>
  </si>
  <si>
    <t xml:space="preserve">                                           Значение X1</t>
  </si>
  <si>
    <t>Продолжить</t>
  </si>
  <si>
    <t>$C$4</t>
  </si>
  <si>
    <t xml:space="preserve">                                           Значение X2</t>
  </si>
  <si>
    <t>$B$18</t>
  </si>
  <si>
    <t>$B$18&lt;=$D$18</t>
  </si>
  <si>
    <t>Привязка</t>
  </si>
  <si>
    <t>$B$19</t>
  </si>
  <si>
    <t>$B$19&lt;=$D$19</t>
  </si>
  <si>
    <t>$B$20</t>
  </si>
  <si>
    <t>$B$20&lt;=$D$20</t>
  </si>
  <si>
    <t>Без привязки</t>
  </si>
  <si>
    <t xml:space="preserve">                    Перменные</t>
  </si>
  <si>
    <t>X3</t>
  </si>
  <si>
    <t>Значение</t>
  </si>
  <si>
    <t>Целовая функция</t>
  </si>
  <si>
    <t xml:space="preserve">             1б</t>
  </si>
  <si>
    <t xml:space="preserve">Вид сырья  </t>
  </si>
  <si>
    <t>Нормат затрат сырья (кг) на одно изделие</t>
  </si>
  <si>
    <t>A</t>
  </si>
  <si>
    <t>B</t>
  </si>
  <si>
    <t>C</t>
  </si>
  <si>
    <t>Вид 1</t>
  </si>
  <si>
    <t>Вид 2</t>
  </si>
  <si>
    <t>Вид 3</t>
  </si>
  <si>
    <t>Цена одного изделия</t>
  </si>
  <si>
    <t>Общее количество сырья(кг)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</si>
</sst>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3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4" xfId="0" applyFill="1" applyBorder="1" applyAlignment="1"/>
    <xf numFmtId="0" fontId="0" fillId="0" borderId="3" xfId="0" applyNumberFormat="1" applyFill="1" applyBorder="1" applyAlignment="1"/>
    <xf numFmtId="0" fontId="0" fillId="0" borderId="4" xfId="0" applyNumberFormat="1" applyFill="1" applyBorder="1" applyAlignment="1"/>
    <xf numFmtId="0" fontId="3" fillId="0" borderId="0" xfId="1"/>
    <xf numFmtId="0" fontId="0" fillId="0" borderId="1" xfId="0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55.14062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customWidth="1"/>
  </cols>
  <sheetData>
    <row r="1" spans="1:5" x14ac:dyDescent="0.25">
      <c r="A1" s="5" t="s">
        <v>21</v>
      </c>
    </row>
    <row r="2" spans="1:5" x14ac:dyDescent="0.25">
      <c r="A2" s="5" t="s">
        <v>22</v>
      </c>
    </row>
    <row r="3" spans="1:5" x14ac:dyDescent="0.25">
      <c r="A3" s="5" t="s">
        <v>23</v>
      </c>
    </row>
    <row r="4" spans="1:5" x14ac:dyDescent="0.25">
      <c r="A4" s="5" t="s">
        <v>24</v>
      </c>
    </row>
    <row r="5" spans="1:5" x14ac:dyDescent="0.25">
      <c r="A5" s="5" t="s">
        <v>25</v>
      </c>
    </row>
    <row r="6" spans="1:5" x14ac:dyDescent="0.25">
      <c r="A6" s="5"/>
      <c r="B6" t="s">
        <v>26</v>
      </c>
    </row>
    <row r="7" spans="1:5" x14ac:dyDescent="0.25">
      <c r="A7" s="5"/>
      <c r="B7" t="s">
        <v>27</v>
      </c>
    </row>
    <row r="8" spans="1:5" x14ac:dyDescent="0.25">
      <c r="A8" s="5"/>
      <c r="B8" t="s">
        <v>28</v>
      </c>
    </row>
    <row r="9" spans="1:5" x14ac:dyDescent="0.25">
      <c r="A9" s="5" t="s">
        <v>29</v>
      </c>
    </row>
    <row r="10" spans="1:5" x14ac:dyDescent="0.25">
      <c r="B10" t="s">
        <v>30</v>
      </c>
    </row>
    <row r="11" spans="1:5" x14ac:dyDescent="0.25">
      <c r="B11" t="s">
        <v>31</v>
      </c>
    </row>
    <row r="12" spans="1:5" x14ac:dyDescent="0.25">
      <c r="B12" t="s">
        <v>32</v>
      </c>
    </row>
    <row r="14" spans="1:5" ht="15.75" thickBot="1" x14ac:dyDescent="0.3">
      <c r="A14" t="s">
        <v>33</v>
      </c>
    </row>
    <row r="15" spans="1:5" ht="15.75" thickBot="1" x14ac:dyDescent="0.3">
      <c r="B15" s="7" t="s">
        <v>34</v>
      </c>
      <c r="C15" s="7" t="s">
        <v>35</v>
      </c>
      <c r="D15" s="7" t="s">
        <v>36</v>
      </c>
      <c r="E15" s="7" t="s">
        <v>37</v>
      </c>
    </row>
    <row r="16" spans="1:5" ht="15.75" thickBot="1" x14ac:dyDescent="0.3">
      <c r="B16" s="6" t="s">
        <v>45</v>
      </c>
      <c r="C16" s="6" t="s">
        <v>46</v>
      </c>
      <c r="D16" s="9">
        <v>0</v>
      </c>
      <c r="E16" s="9">
        <v>16125.000000000002</v>
      </c>
    </row>
    <row r="19" spans="1:7" ht="15.75" thickBot="1" x14ac:dyDescent="0.3">
      <c r="A19" t="s">
        <v>38</v>
      </c>
    </row>
    <row r="20" spans="1:7" ht="15.75" thickBot="1" x14ac:dyDescent="0.3">
      <c r="B20" s="7" t="s">
        <v>34</v>
      </c>
      <c r="C20" s="7" t="s">
        <v>35</v>
      </c>
      <c r="D20" s="7" t="s">
        <v>36</v>
      </c>
      <c r="E20" s="7" t="s">
        <v>37</v>
      </c>
      <c r="F20" s="7" t="s">
        <v>39</v>
      </c>
    </row>
    <row r="21" spans="1:7" x14ac:dyDescent="0.25">
      <c r="B21" s="8" t="s">
        <v>47</v>
      </c>
      <c r="C21" s="8" t="s">
        <v>48</v>
      </c>
      <c r="D21" s="10">
        <v>0</v>
      </c>
      <c r="E21" s="10">
        <v>70.000000000000014</v>
      </c>
      <c r="F21" s="8" t="s">
        <v>49</v>
      </c>
    </row>
    <row r="22" spans="1:7" ht="15.75" thickBot="1" x14ac:dyDescent="0.3">
      <c r="B22" s="6" t="s">
        <v>50</v>
      </c>
      <c r="C22" s="6" t="s">
        <v>51</v>
      </c>
      <c r="D22" s="9">
        <v>0</v>
      </c>
      <c r="E22" s="9">
        <v>75</v>
      </c>
      <c r="F22" s="6" t="s">
        <v>49</v>
      </c>
    </row>
    <row r="25" spans="1:7" ht="15.75" thickBot="1" x14ac:dyDescent="0.3">
      <c r="A25" t="s">
        <v>40</v>
      </c>
    </row>
    <row r="26" spans="1:7" ht="15.75" thickBot="1" x14ac:dyDescent="0.3">
      <c r="B26" s="7" t="s">
        <v>34</v>
      </c>
      <c r="C26" s="7" t="s">
        <v>35</v>
      </c>
      <c r="D26" s="7" t="s">
        <v>41</v>
      </c>
      <c r="E26" s="7" t="s">
        <v>42</v>
      </c>
      <c r="F26" s="7" t="s">
        <v>43</v>
      </c>
      <c r="G26" s="7" t="s">
        <v>44</v>
      </c>
    </row>
    <row r="27" spans="1:7" x14ac:dyDescent="0.25">
      <c r="B27" s="8" t="s">
        <v>52</v>
      </c>
      <c r="C27" s="8" t="s">
        <v>15</v>
      </c>
      <c r="D27" s="10">
        <v>1000.0000000000001</v>
      </c>
      <c r="E27" s="8" t="s">
        <v>53</v>
      </c>
      <c r="F27" s="8" t="s">
        <v>54</v>
      </c>
      <c r="G27" s="8">
        <v>0</v>
      </c>
    </row>
    <row r="28" spans="1:7" x14ac:dyDescent="0.25">
      <c r="B28" s="8" t="s">
        <v>55</v>
      </c>
      <c r="C28" s="8" t="s">
        <v>15</v>
      </c>
      <c r="D28" s="10">
        <v>360.00000000000006</v>
      </c>
      <c r="E28" s="8" t="s">
        <v>56</v>
      </c>
      <c r="F28" s="8" t="s">
        <v>54</v>
      </c>
      <c r="G28" s="8">
        <v>0</v>
      </c>
    </row>
    <row r="29" spans="1:7" ht="15.75" thickBot="1" x14ac:dyDescent="0.3">
      <c r="B29" s="6" t="s">
        <v>57</v>
      </c>
      <c r="C29" s="6" t="s">
        <v>15</v>
      </c>
      <c r="D29" s="9">
        <v>515</v>
      </c>
      <c r="E29" s="6" t="s">
        <v>58</v>
      </c>
      <c r="F29" s="6" t="s">
        <v>59</v>
      </c>
      <c r="G29" s="6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2" sqref="D12"/>
    </sheetView>
  </sheetViews>
  <sheetFormatPr defaultRowHeight="15" x14ac:dyDescent="0.25"/>
  <cols>
    <col min="1" max="1" width="28.140625" customWidth="1"/>
    <col min="2" max="2" width="17.28515625" customWidth="1"/>
    <col min="3" max="3" width="15.28515625" customWidth="1"/>
    <col min="4" max="4" width="29.28515625" customWidth="1"/>
  </cols>
  <sheetData>
    <row r="1" spans="1:4" x14ac:dyDescent="0.25">
      <c r="A1" s="2"/>
      <c r="B1" s="2" t="s">
        <v>1</v>
      </c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2"/>
      <c r="B3" s="2" t="s">
        <v>0</v>
      </c>
      <c r="C3" s="2" t="s">
        <v>2</v>
      </c>
      <c r="D3" s="2"/>
    </row>
    <row r="4" spans="1:4" x14ac:dyDescent="0.25">
      <c r="A4" s="2" t="s">
        <v>3</v>
      </c>
      <c r="B4" s="2">
        <v>70.000000000000014</v>
      </c>
      <c r="C4" s="2">
        <v>75</v>
      </c>
      <c r="D4" s="2"/>
    </row>
    <row r="5" spans="1:4" x14ac:dyDescent="0.25">
      <c r="A5" s="2" t="s">
        <v>5</v>
      </c>
      <c r="B5" s="2">
        <v>0</v>
      </c>
      <c r="C5" s="2">
        <v>0</v>
      </c>
      <c r="D5" s="2" t="s">
        <v>7</v>
      </c>
    </row>
    <row r="6" spans="1:4" x14ac:dyDescent="0.25">
      <c r="A6" s="2" t="s">
        <v>6</v>
      </c>
      <c r="B6" s="2">
        <v>150</v>
      </c>
      <c r="C6" s="2">
        <v>75</v>
      </c>
      <c r="D6" s="2">
        <f>SUMPRODUCT(B4:C4,B6:C6)</f>
        <v>16125.000000000002</v>
      </c>
    </row>
    <row r="7" spans="1:4" x14ac:dyDescent="0.25">
      <c r="A7" s="2"/>
      <c r="B7" s="2"/>
      <c r="C7" s="2"/>
      <c r="D7" s="2"/>
    </row>
    <row r="8" spans="1:4" x14ac:dyDescent="0.25">
      <c r="A8" s="2"/>
      <c r="B8" s="2" t="s">
        <v>8</v>
      </c>
      <c r="C8" s="2"/>
      <c r="D8" s="2"/>
    </row>
    <row r="9" spans="1:4" x14ac:dyDescent="0.25">
      <c r="A9" s="2"/>
      <c r="B9" s="2"/>
      <c r="C9" s="2"/>
      <c r="D9" s="2"/>
    </row>
    <row r="10" spans="1:4" ht="28.5" customHeight="1" x14ac:dyDescent="0.25">
      <c r="A10" s="2"/>
      <c r="B10" s="12" t="s">
        <v>17</v>
      </c>
      <c r="C10" s="12"/>
      <c r="D10" s="3" t="s">
        <v>20</v>
      </c>
    </row>
    <row r="11" spans="1:4" x14ac:dyDescent="0.25">
      <c r="A11" s="2"/>
      <c r="B11" s="2"/>
      <c r="C11" s="2"/>
      <c r="D11" s="4"/>
    </row>
    <row r="12" spans="1:4" x14ac:dyDescent="0.25">
      <c r="A12" s="2" t="s">
        <v>9</v>
      </c>
      <c r="B12" s="2" t="s">
        <v>13</v>
      </c>
      <c r="C12" s="2" t="s">
        <v>14</v>
      </c>
      <c r="D12" s="2"/>
    </row>
    <row r="13" spans="1:4" x14ac:dyDescent="0.25">
      <c r="A13" s="2" t="s">
        <v>10</v>
      </c>
      <c r="B13" s="2">
        <v>10</v>
      </c>
      <c r="C13" s="2">
        <v>4</v>
      </c>
      <c r="D13" s="2">
        <v>1000</v>
      </c>
    </row>
    <row r="14" spans="1:4" x14ac:dyDescent="0.25">
      <c r="A14" s="2" t="s">
        <v>11</v>
      </c>
      <c r="B14" s="2">
        <v>3</v>
      </c>
      <c r="C14" s="2">
        <v>2</v>
      </c>
      <c r="D14" s="2">
        <v>360</v>
      </c>
    </row>
    <row r="15" spans="1:4" x14ac:dyDescent="0.25">
      <c r="A15" s="2" t="s">
        <v>12</v>
      </c>
      <c r="B15" s="2">
        <v>2</v>
      </c>
      <c r="C15" s="2">
        <v>5</v>
      </c>
      <c r="D15" s="2">
        <v>600</v>
      </c>
    </row>
    <row r="16" spans="1:4" x14ac:dyDescent="0.25">
      <c r="A16" s="2"/>
      <c r="B16" s="2"/>
      <c r="C16" s="2"/>
      <c r="D16" s="2"/>
    </row>
    <row r="17" spans="1:4" x14ac:dyDescent="0.25">
      <c r="A17" s="2"/>
      <c r="B17" s="2" t="s">
        <v>15</v>
      </c>
      <c r="C17" s="2" t="s">
        <v>16</v>
      </c>
      <c r="D17" s="2" t="s">
        <v>19</v>
      </c>
    </row>
    <row r="18" spans="1:4" x14ac:dyDescent="0.25">
      <c r="A18" s="2"/>
      <c r="B18" s="2">
        <f>SUMPRODUCT(B4:C4,B13:C13)</f>
        <v>1000.0000000000001</v>
      </c>
      <c r="C18" s="2" t="s">
        <v>18</v>
      </c>
      <c r="D18" s="2">
        <v>1000</v>
      </c>
    </row>
    <row r="19" spans="1:4" x14ac:dyDescent="0.25">
      <c r="A19" s="2"/>
      <c r="B19" s="2">
        <f>SUMPRODUCT(B4:C4,B14:C14)</f>
        <v>360.00000000000006</v>
      </c>
      <c r="C19" s="2" t="s">
        <v>18</v>
      </c>
      <c r="D19" s="2">
        <v>360</v>
      </c>
    </row>
    <row r="20" spans="1:4" x14ac:dyDescent="0.25">
      <c r="A20" s="2"/>
      <c r="B20" s="2">
        <f>SUMPRODUCT(B4:C4,B15:C15)</f>
        <v>515</v>
      </c>
      <c r="C20" s="2" t="s">
        <v>18</v>
      </c>
      <c r="D20" s="2">
        <v>600</v>
      </c>
    </row>
  </sheetData>
  <mergeCells count="1">
    <mergeCell ref="B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workbookViewId="0">
      <selection activeCell="G8" sqref="G8:I11"/>
    </sheetView>
  </sheetViews>
  <sheetFormatPr defaultRowHeight="15" x14ac:dyDescent="0.25"/>
  <cols>
    <col min="1" max="1" width="23.7109375" customWidth="1"/>
    <col min="2" max="2" width="11.28515625" customWidth="1"/>
    <col min="3" max="3" width="13" customWidth="1"/>
    <col min="4" max="5" width="7.85546875" customWidth="1"/>
    <col min="6" max="6" width="8.42578125" customWidth="1"/>
  </cols>
  <sheetData>
    <row r="1" spans="2:9" x14ac:dyDescent="0.25">
      <c r="D1" t="s">
        <v>60</v>
      </c>
      <c r="G1" s="16"/>
      <c r="H1" s="16"/>
      <c r="I1" s="16"/>
    </row>
    <row r="2" spans="2:9" x14ac:dyDescent="0.25">
      <c r="B2" s="16"/>
      <c r="C2" s="16"/>
      <c r="D2" t="s">
        <v>0</v>
      </c>
      <c r="E2" s="11" t="s">
        <v>2</v>
      </c>
      <c r="F2" t="s">
        <v>61</v>
      </c>
      <c r="G2" s="16"/>
      <c r="H2" s="16"/>
      <c r="I2" s="16"/>
    </row>
    <row r="3" spans="2:9" x14ac:dyDescent="0.25">
      <c r="B3" s="16" t="s">
        <v>62</v>
      </c>
      <c r="C3" s="16"/>
      <c r="D3">
        <v>0</v>
      </c>
      <c r="E3">
        <v>8</v>
      </c>
      <c r="F3">
        <v>20</v>
      </c>
      <c r="G3" s="16"/>
      <c r="H3" s="16"/>
      <c r="I3" s="16"/>
    </row>
    <row r="4" spans="2:9" x14ac:dyDescent="0.25">
      <c r="B4" s="16" t="s">
        <v>4</v>
      </c>
      <c r="C4" s="16"/>
      <c r="D4">
        <v>0</v>
      </c>
      <c r="E4">
        <v>0</v>
      </c>
      <c r="F4">
        <v>0</v>
      </c>
      <c r="G4" s="16" t="s">
        <v>7</v>
      </c>
      <c r="H4" s="16"/>
      <c r="I4" s="16"/>
    </row>
    <row r="5" spans="2:9" x14ac:dyDescent="0.25">
      <c r="B5" s="16" t="s">
        <v>63</v>
      </c>
      <c r="C5" s="16"/>
      <c r="D5">
        <v>9</v>
      </c>
      <c r="E5">
        <v>10</v>
      </c>
      <c r="F5" t="s">
        <v>64</v>
      </c>
      <c r="G5" s="16">
        <v>400</v>
      </c>
      <c r="H5" s="16"/>
      <c r="I5" s="16"/>
    </row>
    <row r="6" spans="2:9" x14ac:dyDescent="0.25">
      <c r="B6" s="16"/>
      <c r="C6" s="16"/>
      <c r="D6" s="16"/>
      <c r="E6" s="16"/>
      <c r="F6" s="16"/>
      <c r="G6" s="16"/>
      <c r="H6" s="16"/>
      <c r="I6" s="16"/>
    </row>
    <row r="7" spans="2:9" x14ac:dyDescent="0.25">
      <c r="B7" s="16"/>
      <c r="C7" s="16"/>
      <c r="D7" s="16"/>
      <c r="E7" s="16"/>
      <c r="F7" s="16"/>
      <c r="G7" s="16"/>
      <c r="H7" s="16"/>
      <c r="I7" s="16"/>
    </row>
    <row r="8" spans="2:9" x14ac:dyDescent="0.25">
      <c r="B8" s="14" t="s">
        <v>65</v>
      </c>
      <c r="C8" s="14"/>
      <c r="D8" s="15" t="s">
        <v>66</v>
      </c>
      <c r="E8" s="15"/>
      <c r="F8" s="15"/>
      <c r="G8" s="13" t="s">
        <v>74</v>
      </c>
      <c r="H8" s="13"/>
      <c r="I8" s="13"/>
    </row>
    <row r="9" spans="2:9" x14ac:dyDescent="0.25">
      <c r="B9" s="14"/>
      <c r="C9" s="14"/>
      <c r="D9" s="15"/>
      <c r="E9" s="15"/>
      <c r="F9" s="15"/>
      <c r="G9" s="13"/>
      <c r="H9" s="13"/>
      <c r="I9" s="13"/>
    </row>
    <row r="10" spans="2:9" x14ac:dyDescent="0.25">
      <c r="B10" s="14"/>
      <c r="C10" s="14"/>
      <c r="D10" s="15"/>
      <c r="E10" s="15"/>
      <c r="F10" s="15"/>
      <c r="G10" s="13"/>
      <c r="H10" s="13"/>
      <c r="I10" s="13"/>
    </row>
    <row r="11" spans="2:9" x14ac:dyDescent="0.25">
      <c r="B11" s="14"/>
      <c r="C11" s="14"/>
      <c r="D11" t="s">
        <v>67</v>
      </c>
      <c r="E11" t="s">
        <v>68</v>
      </c>
      <c r="F11" t="s">
        <v>69</v>
      </c>
      <c r="G11" s="13"/>
      <c r="H11" s="13"/>
      <c r="I11" s="13"/>
    </row>
    <row r="12" spans="2:9" x14ac:dyDescent="0.25">
      <c r="B12" s="16" t="s">
        <v>70</v>
      </c>
      <c r="C12" s="16"/>
      <c r="D12">
        <v>18</v>
      </c>
      <c r="E12">
        <v>15</v>
      </c>
      <c r="F12">
        <v>12</v>
      </c>
    </row>
    <row r="13" spans="2:9" x14ac:dyDescent="0.25">
      <c r="B13" s="16" t="s">
        <v>71</v>
      </c>
      <c r="C13" s="16"/>
      <c r="D13">
        <v>6</v>
      </c>
      <c r="E13">
        <v>4</v>
      </c>
      <c r="F13" s="1">
        <v>8</v>
      </c>
    </row>
    <row r="14" spans="2:9" x14ac:dyDescent="0.25">
      <c r="B14" s="16" t="s">
        <v>72</v>
      </c>
      <c r="C14" s="16"/>
      <c r="D14">
        <v>5</v>
      </c>
      <c r="E14">
        <v>3</v>
      </c>
      <c r="F14" s="1">
        <v>9</v>
      </c>
    </row>
    <row r="15" spans="2:9" x14ac:dyDescent="0.25">
      <c r="B15" s="16" t="s">
        <v>73</v>
      </c>
      <c r="C15" s="16"/>
      <c r="D15">
        <v>9</v>
      </c>
      <c r="E15">
        <v>10</v>
      </c>
      <c r="F15" s="1">
        <v>16</v>
      </c>
    </row>
    <row r="16" spans="2:9" x14ac:dyDescent="0.25">
      <c r="F16" s="1"/>
    </row>
  </sheetData>
  <mergeCells count="17">
    <mergeCell ref="B14:C14"/>
    <mergeCell ref="B15:C15"/>
    <mergeCell ref="G1:I3"/>
    <mergeCell ref="G4:I4"/>
    <mergeCell ref="G5:I5"/>
    <mergeCell ref="B6:C7"/>
    <mergeCell ref="D6:F7"/>
    <mergeCell ref="G6:I7"/>
    <mergeCell ref="B2:C2"/>
    <mergeCell ref="B3:C3"/>
    <mergeCell ref="B4:C4"/>
    <mergeCell ref="B5:C5"/>
    <mergeCell ref="G8:I11"/>
    <mergeCell ref="B8:C11"/>
    <mergeCell ref="D8:F10"/>
    <mergeCell ref="B12:C12"/>
    <mergeCell ref="B13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Отчет о результатах 1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Гость</cp:lastModifiedBy>
  <dcterms:created xsi:type="dcterms:W3CDTF">2022-02-25T03:41:59Z</dcterms:created>
  <dcterms:modified xsi:type="dcterms:W3CDTF">2022-02-11T08:26:41Z</dcterms:modified>
</cp:coreProperties>
</file>