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" windowWidth="22995" windowHeight="10290"/>
  </bookViews>
  <sheets>
    <sheet name="RDLA12" sheetId="4" r:id="rId1"/>
  </sheets>
  <definedNames>
    <definedName name="_xlnm.Print_Area" localSheetId="0">RDLA12!$C$1:$R$63</definedName>
  </definedNames>
  <calcPr calcId="144525" iterate="1"/>
</workbook>
</file>

<file path=xl/calcChain.xml><?xml version="1.0" encoding="utf-8"?>
<calcChain xmlns="http://schemas.openxmlformats.org/spreadsheetml/2006/main">
  <c r="C2" i="4" l="1"/>
  <c r="Q40" i="4" l="1"/>
</calcChain>
</file>

<file path=xl/sharedStrings.xml><?xml version="1.0" encoding="utf-8"?>
<sst xmlns="http://schemas.openxmlformats.org/spreadsheetml/2006/main" count="78" uniqueCount="73">
  <si>
    <t>Ativo</t>
  </si>
  <si>
    <t>Informações Corporativas</t>
  </si>
  <si>
    <t>Garantias</t>
  </si>
  <si>
    <t>FAR - MATERIAL INTERNO - NÃO COMPARTILHE</t>
  </si>
  <si>
    <t>Grupo Econômico</t>
  </si>
  <si>
    <t>Classificação</t>
  </si>
  <si>
    <t>Setor</t>
  </si>
  <si>
    <t>Resgate Antecipado/Covenants</t>
  </si>
  <si>
    <t xml:space="preserve">Estrutura Acionária </t>
  </si>
  <si>
    <t>Riscos</t>
  </si>
  <si>
    <t>Mitigantes</t>
  </si>
  <si>
    <t>xx/xx/2017</t>
  </si>
  <si>
    <t>Indicadores Financeiros</t>
  </si>
  <si>
    <t>Noticias Setor/ Empresa</t>
  </si>
  <si>
    <t>Impacto</t>
  </si>
  <si>
    <t>Data</t>
  </si>
  <si>
    <t>Fonte</t>
  </si>
  <si>
    <t>Noticia</t>
  </si>
  <si>
    <t xml:space="preserve">Data </t>
  </si>
  <si>
    <t>NOTA FAR</t>
  </si>
  <si>
    <t>NOTA FAR Atual</t>
  </si>
  <si>
    <t>Ultima Revisão</t>
  </si>
  <si>
    <t>Proposta de Alteração</t>
  </si>
  <si>
    <t>NOTA FAR Proposta</t>
  </si>
  <si>
    <t>2017e</t>
  </si>
  <si>
    <t>2018e</t>
  </si>
  <si>
    <t>Rating Externos</t>
  </si>
  <si>
    <t>S&amp;P</t>
  </si>
  <si>
    <t>Moodys</t>
  </si>
  <si>
    <t>Fitch</t>
  </si>
  <si>
    <t>xx/xx/2016</t>
  </si>
  <si>
    <t>Fonte de Receita - 1 tri 2017</t>
  </si>
  <si>
    <t>BRL MM</t>
  </si>
  <si>
    <t>CCR</t>
  </si>
  <si>
    <t>Pedágio</t>
  </si>
  <si>
    <t>Volume tráfego</t>
  </si>
  <si>
    <t>Correção da tarifa</t>
  </si>
  <si>
    <t>Net Revenues_</t>
  </si>
  <si>
    <t>EBITDA</t>
  </si>
  <si>
    <t>EBITDA Marg.(%)</t>
  </si>
  <si>
    <t>Interest Expenses_</t>
  </si>
  <si>
    <t>Indice de Cobertura (%)</t>
  </si>
  <si>
    <t>2,68x</t>
  </si>
  <si>
    <t>3,08x</t>
  </si>
  <si>
    <t>2,7x</t>
  </si>
  <si>
    <t>2,79x</t>
  </si>
  <si>
    <t>Net Income_</t>
  </si>
  <si>
    <t>Marg Líquida. (%)</t>
  </si>
  <si>
    <t>Total Net Worth_</t>
  </si>
  <si>
    <t>Total Debt_</t>
  </si>
  <si>
    <t>Net Debt/EBITDA</t>
  </si>
  <si>
    <t>3,5x</t>
  </si>
  <si>
    <t>3,11x</t>
  </si>
  <si>
    <t>2,75x</t>
  </si>
  <si>
    <t>2,48x</t>
  </si>
  <si>
    <t>Cash From Operations_</t>
  </si>
  <si>
    <t>Capex_</t>
  </si>
  <si>
    <t>Intangible_</t>
  </si>
  <si>
    <t>Debt Amortization_</t>
  </si>
  <si>
    <t>ICSD</t>
  </si>
  <si>
    <t>CNPJ</t>
  </si>
  <si>
    <t>Nome</t>
  </si>
  <si>
    <t>Inicio</t>
  </si>
  <si>
    <t>Ultima Atualização</t>
  </si>
  <si>
    <t>Contato</t>
  </si>
  <si>
    <t>Tel</t>
  </si>
  <si>
    <t>e-mail</t>
  </si>
  <si>
    <t>Clausula de Regresso?</t>
  </si>
  <si>
    <t>Petróleo e Combustíveis</t>
  </si>
  <si>
    <t>Informações Cedente</t>
  </si>
  <si>
    <t>Empresa: Fundada em 01/08/2001</t>
  </si>
  <si>
    <t>Danpetro Distribuidora de Petróleo LTDA</t>
  </si>
  <si>
    <t>05.315.244/0001-87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</si>
</sst>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R$&quot;#,##0;[Red]\-&quot;R$&quot;#,##0"/>
    <numFmt numFmtId="165" formatCode="#,##0.0"/>
    <numFmt numFmtId="166" formatCode="0.0%"/>
    <numFmt numFmtId="167" formatCode="#.00\ &quot;bps&quot;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767676"/>
      <name val="Arial"/>
      <family val="2"/>
    </font>
    <font>
      <b/>
      <sz val="11"/>
      <name val="Calibri"/>
      <family val="2"/>
      <scheme val="minor"/>
    </font>
    <font>
      <i/>
      <sz val="8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0"/>
      <color rgb="FF76767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Border="1"/>
    <xf numFmtId="0" fontId="4" fillId="0" borderId="0" xfId="0" applyFont="1" applyFill="1" applyAlignment="1">
      <alignment horizontal="left"/>
    </xf>
    <xf numFmtId="0" fontId="0" fillId="4" borderId="0" xfId="0" applyFill="1" applyBorder="1"/>
    <xf numFmtId="0" fontId="3" fillId="3" borderId="0" xfId="0" applyFont="1" applyFill="1" applyBorder="1"/>
    <xf numFmtId="0" fontId="2" fillId="0" borderId="0" xfId="0" applyFont="1" applyBorder="1"/>
    <xf numFmtId="0" fontId="2" fillId="2" borderId="0" xfId="0" applyFont="1" applyFill="1" applyBorder="1"/>
    <xf numFmtId="0" fontId="2" fillId="4" borderId="0" xfId="0" applyFont="1" applyFill="1" applyBorder="1"/>
    <xf numFmtId="0" fontId="2" fillId="0" borderId="0" xfId="0" applyFont="1"/>
    <xf numFmtId="0" fontId="5" fillId="2" borderId="0" xfId="0" applyFont="1" applyFill="1" applyBorder="1" applyAlignment="1">
      <alignment horizontal="right"/>
    </xf>
    <xf numFmtId="0" fontId="0" fillId="4" borderId="0" xfId="0" applyFill="1" applyBorder="1" applyAlignment="1">
      <alignment horizontal="center"/>
    </xf>
    <xf numFmtId="0" fontId="6" fillId="5" borderId="0" xfId="0" applyFont="1" applyFill="1" applyAlignment="1">
      <alignment horizontal="left" vertical="center"/>
    </xf>
    <xf numFmtId="17" fontId="0" fillId="4" borderId="0" xfId="0" applyNumberFormat="1" applyFill="1" applyBorder="1" applyAlignment="1">
      <alignment horizontal="center"/>
    </xf>
    <xf numFmtId="10" fontId="0" fillId="4" borderId="0" xfId="0" applyNumberForma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17" fontId="6" fillId="0" borderId="0" xfId="0" applyNumberFormat="1" applyFont="1" applyFill="1" applyAlignment="1">
      <alignment horizontal="left"/>
    </xf>
    <xf numFmtId="10" fontId="6" fillId="0" borderId="0" xfId="0" applyNumberFormat="1" applyFont="1" applyFill="1" applyAlignment="1">
      <alignment horizontal="left"/>
    </xf>
    <xf numFmtId="0" fontId="0" fillId="4" borderId="0" xfId="0" applyFont="1" applyFill="1" applyBorder="1"/>
    <xf numFmtId="0" fontId="7" fillId="4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4" borderId="0" xfId="0" applyFill="1" applyBorder="1" applyAlignment="1">
      <alignment vertical="top" wrapText="1"/>
    </xf>
    <xf numFmtId="37" fontId="8" fillId="4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4" borderId="0" xfId="0" applyFill="1"/>
    <xf numFmtId="0" fontId="14" fillId="4" borderId="0" xfId="0" applyFont="1" applyFill="1" applyAlignment="1">
      <alignment horizontal="left" indent="1"/>
    </xf>
    <xf numFmtId="0" fontId="0" fillId="4" borderId="0" xfId="0" applyFont="1" applyFill="1"/>
    <xf numFmtId="0" fontId="3" fillId="4" borderId="0" xfId="0" applyFont="1" applyFill="1" applyAlignment="1">
      <alignment horizontal="center"/>
    </xf>
    <xf numFmtId="3" fontId="0" fillId="4" borderId="0" xfId="0" applyNumberFormat="1" applyFill="1"/>
    <xf numFmtId="9" fontId="14" fillId="4" borderId="0" xfId="1" applyFont="1" applyFill="1"/>
    <xf numFmtId="165" fontId="0" fillId="4" borderId="0" xfId="0" applyNumberFormat="1" applyFill="1"/>
    <xf numFmtId="1" fontId="3" fillId="4" borderId="0" xfId="0" applyNumberFormat="1" applyFont="1" applyFill="1" applyAlignment="1">
      <alignment horizontal="center"/>
    </xf>
    <xf numFmtId="0" fontId="10" fillId="4" borderId="0" xfId="0" applyFont="1" applyFill="1" applyBorder="1" applyAlignment="1">
      <alignment vertical="top" wrapText="1"/>
    </xf>
    <xf numFmtId="0" fontId="15" fillId="0" borderId="0" xfId="0" applyFont="1" applyFill="1" applyAlignment="1">
      <alignment horizontal="left"/>
    </xf>
    <xf numFmtId="14" fontId="15" fillId="0" borderId="0" xfId="0" applyNumberFormat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0" fillId="4" borderId="0" xfId="0" applyFont="1" applyFill="1" applyBorder="1" applyAlignment="1">
      <alignment horizontal="center" vertical="top" wrapText="1"/>
    </xf>
    <xf numFmtId="17" fontId="10" fillId="0" borderId="0" xfId="0" applyNumberFormat="1" applyFont="1" applyBorder="1"/>
    <xf numFmtId="14" fontId="10" fillId="4" borderId="0" xfId="0" applyNumberFormat="1" applyFont="1" applyFill="1" applyBorder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horizontal="justify" vertical="center" wrapText="1"/>
    </xf>
    <xf numFmtId="0" fontId="8" fillId="0" borderId="0" xfId="0" applyFont="1" applyBorder="1"/>
    <xf numFmtId="0" fontId="9" fillId="3" borderId="0" xfId="0" applyFont="1" applyFill="1" applyBorder="1"/>
    <xf numFmtId="9" fontId="0" fillId="4" borderId="0" xfId="0" applyNumberFormat="1" applyFill="1" applyBorder="1" applyAlignment="1">
      <alignment vertical="top" wrapText="1"/>
    </xf>
    <xf numFmtId="10" fontId="0" fillId="0" borderId="0" xfId="0" applyNumberFormat="1" applyBorder="1"/>
    <xf numFmtId="166" fontId="13" fillId="4" borderId="0" xfId="1" applyNumberFormat="1" applyFont="1" applyFill="1" applyBorder="1" applyAlignment="1">
      <alignment horizontal="center"/>
    </xf>
    <xf numFmtId="0" fontId="17" fillId="3" borderId="0" xfId="0" applyFont="1" applyFill="1" applyBorder="1"/>
    <xf numFmtId="0" fontId="3" fillId="3" borderId="0" xfId="0" applyFont="1" applyFill="1" applyBorder="1" applyAlignment="1">
      <alignment horizontal="right"/>
    </xf>
    <xf numFmtId="0" fontId="13" fillId="4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13" fillId="4" borderId="0" xfId="0" applyFont="1" applyFill="1"/>
    <xf numFmtId="0" fontId="17" fillId="4" borderId="0" xfId="0" applyFont="1" applyFill="1" applyAlignment="1">
      <alignment horizontal="center"/>
    </xf>
    <xf numFmtId="1" fontId="17" fillId="4" borderId="0" xfId="0" applyNumberFormat="1" applyFont="1" applyFill="1" applyAlignment="1">
      <alignment horizontal="center"/>
    </xf>
    <xf numFmtId="3" fontId="13" fillId="4" borderId="0" xfId="0" applyNumberFormat="1" applyFont="1" applyFill="1"/>
    <xf numFmtId="0" fontId="18" fillId="4" borderId="0" xfId="0" applyFont="1" applyFill="1" applyAlignment="1">
      <alignment horizontal="left" indent="1"/>
    </xf>
    <xf numFmtId="37" fontId="13" fillId="4" borderId="0" xfId="0" applyNumberFormat="1" applyFont="1" applyFill="1" applyBorder="1"/>
    <xf numFmtId="0" fontId="0" fillId="0" borderId="0" xfId="0" applyFont="1" applyBorder="1"/>
    <xf numFmtId="9" fontId="18" fillId="4" borderId="0" xfId="1" applyFont="1" applyFill="1" applyAlignment="1">
      <alignment horizontal="right"/>
    </xf>
    <xf numFmtId="165" fontId="13" fillId="4" borderId="0" xfId="0" applyNumberFormat="1" applyFont="1" applyFill="1" applyAlignment="1">
      <alignment horizontal="right"/>
    </xf>
    <xf numFmtId="37" fontId="13" fillId="4" borderId="0" xfId="0" applyNumberFormat="1" applyFont="1" applyFill="1" applyBorder="1" applyAlignment="1">
      <alignment horizontal="right"/>
    </xf>
    <xf numFmtId="3" fontId="13" fillId="4" borderId="0" xfId="0" applyNumberFormat="1" applyFont="1" applyFill="1" applyAlignment="1">
      <alignment horizontal="right"/>
    </xf>
    <xf numFmtId="0" fontId="13" fillId="0" borderId="0" xfId="0" applyFont="1" applyFill="1" applyBorder="1"/>
    <xf numFmtId="10" fontId="6" fillId="0" borderId="0" xfId="1" applyNumberFormat="1" applyFont="1" applyFill="1" applyAlignment="1">
      <alignment horizontal="left"/>
    </xf>
    <xf numFmtId="167" fontId="6" fillId="0" borderId="0" xfId="0" applyNumberFormat="1" applyFont="1" applyFill="1" applyAlignment="1">
      <alignment horizontal="left"/>
    </xf>
    <xf numFmtId="0" fontId="0" fillId="3" borderId="0" xfId="0" applyFill="1" applyBorder="1"/>
    <xf numFmtId="14" fontId="0" fillId="0" borderId="0" xfId="1" applyNumberFormat="1" applyFont="1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10" fontId="0" fillId="0" borderId="0" xfId="0" applyNumberFormat="1" applyBorder="1" applyAlignment="1">
      <alignment horizontal="left"/>
    </xf>
    <xf numFmtId="0" fontId="10" fillId="4" borderId="0" xfId="0" applyFont="1" applyFill="1" applyBorder="1" applyAlignment="1">
      <alignment horizontal="center" vertical="top" wrapText="1"/>
    </xf>
    <xf numFmtId="0" fontId="10" fillId="0" borderId="0" xfId="0" applyFont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0" fontId="3" fillId="0" borderId="0" xfId="0" applyFont="1"/>
    <xf numFmtId="0" fontId="20" fillId="0" borderId="0" xfId="0" applyFont="1" applyAlignment="1">
      <alignment horizontal="justify" vertical="center" wrapText="1"/>
    </xf>
    <xf numFmtId="0" fontId="7" fillId="4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10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left" vertical="top" wrapText="1"/>
    </xf>
    <xf numFmtId="0" fontId="13" fillId="4" borderId="0" xfId="0" applyFont="1" applyFill="1" applyBorder="1" applyAlignment="1">
      <alignment horizontal="center" wrapText="1"/>
    </xf>
    <xf numFmtId="0" fontId="13" fillId="4" borderId="0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left"/>
    </xf>
    <xf numFmtId="0" fontId="11" fillId="4" borderId="0" xfId="0" applyFont="1" applyFill="1" applyBorder="1" applyAlignment="1">
      <alignment horizontal="left" vertical="top" wrapText="1"/>
    </xf>
    <xf numFmtId="0" fontId="12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right"/>
    </xf>
    <xf numFmtId="14" fontId="3" fillId="3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11" fillId="4" borderId="0" xfId="0" applyFont="1" applyFill="1" applyBorder="1" applyAlignment="1">
      <alignment vertical="top" wrapText="1"/>
    </xf>
    <xf numFmtId="0" fontId="0" fillId="0" borderId="1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1025" name="AutoShape 1" descr="Resultado de imagem para RODONORTE logo"/>
        <xdr:cNvSpPr>
          <a:spLocks noChangeAspect="1" noChangeArrowheads="1"/>
        </xdr:cNvSpPr>
      </xdr:nvSpPr>
      <xdr:spPr bwMode="auto">
        <a:xfrm>
          <a:off x="5114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114300</xdr:rowOff>
    </xdr:to>
    <xdr:sp macro="" textlink="">
      <xdr:nvSpPr>
        <xdr:cNvPr id="1026" name="AutoShape 2" descr="Resultado de imagem para RODONORTE logo"/>
        <xdr:cNvSpPr>
          <a:spLocks noChangeAspect="1" noChangeArrowheads="1"/>
        </xdr:cNvSpPr>
      </xdr:nvSpPr>
      <xdr:spPr bwMode="auto">
        <a:xfrm>
          <a:off x="4467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7" name="AutoShape 3" descr="Resultado de imagem para RODONORTE logo"/>
        <xdr:cNvSpPr>
          <a:spLocks noChangeAspect="1" noChangeArrowheads="1"/>
        </xdr:cNvSpPr>
      </xdr:nvSpPr>
      <xdr:spPr bwMode="auto">
        <a:xfrm>
          <a:off x="58197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8" name="AutoShape 4" descr="Resultado de imagem para RODONORTE logo"/>
        <xdr:cNvSpPr>
          <a:spLocks noChangeAspect="1" noChangeArrowheads="1"/>
        </xdr:cNvSpPr>
      </xdr:nvSpPr>
      <xdr:spPr bwMode="auto">
        <a:xfrm>
          <a:off x="58197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9" name="AutoShape 5" descr="Resultado de imagem para RODONORTE logo"/>
        <xdr:cNvSpPr>
          <a:spLocks noChangeAspect="1" noChangeArrowheads="1"/>
        </xdr:cNvSpPr>
      </xdr:nvSpPr>
      <xdr:spPr bwMode="auto">
        <a:xfrm>
          <a:off x="58197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2</xdr:row>
      <xdr:rowOff>161925</xdr:rowOff>
    </xdr:from>
    <xdr:to>
      <xdr:col>16</xdr:col>
      <xdr:colOff>476250</xdr:colOff>
      <xdr:row>13</xdr:row>
      <xdr:rowOff>85725</xdr:rowOff>
    </xdr:to>
    <xdr:sp macro="" textlink="">
      <xdr:nvSpPr>
        <xdr:cNvPr id="2" name="CaixaDeTexto 1"/>
        <xdr:cNvSpPr txBox="1"/>
      </xdr:nvSpPr>
      <xdr:spPr>
        <a:xfrm>
          <a:off x="9677400" y="542925"/>
          <a:ext cx="5457825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Empresa:</a:t>
          </a:r>
          <a:br>
            <a:rPr lang="pt-BR" sz="1100"/>
          </a:b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Danpetro Distribuidora de Combustíveis foi fundada em 2002 e atua no ramo de distribuição de combustíveis( Óleo diesel, Gasolina e Etanol). Nossa matriz esta localizada a margem da Rodovia BR 324, km 99 na cidade de Feira de Santana, a segunda cidade mais populosa do estado da Bahia e o mais importante entroncamento rodoviário do Nordeste.</a:t>
          </a:r>
          <a:b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BR" sz="1100"/>
        </a:p>
      </xdr:txBody>
    </xdr:sp>
    <xdr:clientData/>
  </xdr:twoCellAnchor>
  <xdr:twoCellAnchor editAs="oneCell">
    <xdr:from>
      <xdr:col>5</xdr:col>
      <xdr:colOff>285750</xdr:colOff>
      <xdr:row>4</xdr:row>
      <xdr:rowOff>76200</xdr:rowOff>
    </xdr:from>
    <xdr:to>
      <xdr:col>8</xdr:col>
      <xdr:colOff>642937</xdr:colOff>
      <xdr:row>12</xdr:row>
      <xdr:rowOff>22460</xdr:rowOff>
    </xdr:to>
    <xdr:pic>
      <xdr:nvPicPr>
        <xdr:cNvPr id="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5025" y="838200"/>
          <a:ext cx="2652712" cy="14702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63"/>
  <sheetViews>
    <sheetView showGridLines="0" tabSelected="1" zoomScaleNormal="100" workbookViewId="0">
      <selection activeCell="C21" sqref="C21:J24"/>
    </sheetView>
  </sheetViews>
  <sheetFormatPr defaultRowHeight="15" customHeight="1"/>
  <cols>
    <col min="1" max="1" width="15" style="2" bestFit="1" customWidth="1"/>
    <col min="2" max="2" width="3.75" style="1" customWidth="1"/>
    <col min="3" max="3" width="17.125" style="1" customWidth="1"/>
    <col min="4" max="4" width="23.625" style="1" customWidth="1"/>
    <col min="5" max="5" width="14.375" style="1" customWidth="1"/>
    <col min="6" max="7" width="9.75" style="1" customWidth="1"/>
    <col min="8" max="10" width="10.625" style="1" customWidth="1"/>
    <col min="11" max="11" width="1.75" style="1" customWidth="1"/>
    <col min="12" max="12" width="16.375" style="1" customWidth="1"/>
    <col min="13" max="13" width="10.75" style="1" customWidth="1"/>
    <col min="14" max="14" width="14.625" style="1" customWidth="1"/>
    <col min="15" max="15" width="10.75" style="1" customWidth="1"/>
    <col min="16" max="16" width="12.875" style="1" customWidth="1"/>
    <col min="17" max="17" width="13.75" style="1" customWidth="1"/>
    <col min="18" max="18" width="23.125" style="1" customWidth="1"/>
    <col min="19" max="19" width="4" style="1" customWidth="1"/>
    <col min="20" max="20" width="9.125" style="2"/>
    <col min="21" max="21" width="9" style="73"/>
    <col min="24" max="24" width="9.125" customWidth="1"/>
  </cols>
  <sheetData>
    <row r="1" spans="1:31" s="2" customFormat="1" ht="15" customHeight="1">
      <c r="A1" s="11"/>
      <c r="Q1" s="34" t="s">
        <v>18</v>
      </c>
      <c r="R1" s="35">
        <v>42906</v>
      </c>
      <c r="U1" s="72"/>
    </row>
    <row r="2" spans="1:31" s="8" customFormat="1" ht="15" customHeight="1">
      <c r="A2" s="2"/>
      <c r="B2" s="5"/>
      <c r="C2" s="6" t="str">
        <f>+"FACT SHEET - "&amp;A1</f>
        <v xml:space="preserve">FACT SHEET - </v>
      </c>
      <c r="D2" s="6"/>
      <c r="E2" s="6"/>
      <c r="F2" s="6"/>
      <c r="G2" s="6"/>
      <c r="H2" s="6"/>
      <c r="I2" s="6"/>
      <c r="J2" s="6"/>
      <c r="K2" s="7"/>
      <c r="L2" s="6"/>
      <c r="M2" s="6"/>
      <c r="N2" s="6"/>
      <c r="O2" s="6"/>
      <c r="P2" s="6"/>
      <c r="Q2" s="6"/>
      <c r="R2" s="9" t="s">
        <v>3</v>
      </c>
      <c r="S2" s="5"/>
      <c r="T2" s="2"/>
      <c r="U2" s="34"/>
      <c r="V2" s="14"/>
      <c r="W2" s="14"/>
      <c r="X2" s="15"/>
      <c r="Y2" s="15"/>
      <c r="Z2" s="15"/>
      <c r="AA2" s="15"/>
      <c r="AB2" s="15"/>
      <c r="AC2" s="15"/>
      <c r="AD2" s="15"/>
      <c r="AE2" s="15"/>
    </row>
    <row r="3" spans="1:31" ht="15" customHeight="1">
      <c r="C3" s="4" t="s">
        <v>69</v>
      </c>
      <c r="D3" s="4"/>
      <c r="E3" s="4"/>
      <c r="F3" s="4"/>
      <c r="G3" s="4"/>
      <c r="H3" s="4"/>
      <c r="I3" s="4"/>
      <c r="J3" s="4"/>
      <c r="K3" s="3"/>
      <c r="L3" s="4" t="s">
        <v>1</v>
      </c>
      <c r="M3" s="4"/>
      <c r="N3" s="4"/>
      <c r="O3" s="4"/>
      <c r="P3" s="4"/>
      <c r="Q3" s="4"/>
      <c r="R3" s="4"/>
      <c r="S3" s="4"/>
      <c r="U3" s="34"/>
      <c r="V3" s="14"/>
      <c r="W3" s="14"/>
      <c r="X3" s="16"/>
      <c r="Y3" s="16"/>
      <c r="Z3" s="16"/>
      <c r="AA3" s="16"/>
      <c r="AB3" s="16"/>
      <c r="AC3" s="16"/>
      <c r="AD3" s="16"/>
    </row>
    <row r="4" spans="1:31" ht="15" customHeight="1">
      <c r="C4" s="19" t="s">
        <v>61</v>
      </c>
      <c r="D4" s="19" t="s">
        <v>71</v>
      </c>
      <c r="E4" s="20"/>
      <c r="F4" s="19"/>
      <c r="G4" s="21"/>
      <c r="H4" s="21"/>
      <c r="I4" s="21"/>
      <c r="J4" s="21"/>
      <c r="K4" s="3"/>
      <c r="L4" s="88" t="s">
        <v>70</v>
      </c>
      <c r="M4" s="88"/>
      <c r="N4" s="88"/>
      <c r="O4" s="88"/>
      <c r="P4" s="88"/>
      <c r="Q4" s="88"/>
      <c r="R4" s="88"/>
      <c r="S4" s="33"/>
      <c r="U4" s="34"/>
      <c r="V4" s="14"/>
      <c r="W4" s="14"/>
      <c r="X4" s="63"/>
      <c r="Y4" s="63"/>
      <c r="Z4" s="63"/>
      <c r="AA4" s="63"/>
      <c r="AB4" s="63"/>
      <c r="AC4" s="63"/>
      <c r="AD4" s="63"/>
    </row>
    <row r="5" spans="1:31" ht="15" customHeight="1">
      <c r="C5" s="19" t="s">
        <v>60</v>
      </c>
      <c r="D5" s="89" t="s">
        <v>72</v>
      </c>
      <c r="E5" s="19"/>
      <c r="F5" s="19"/>
      <c r="G5" s="21"/>
      <c r="H5" s="21"/>
      <c r="I5" s="21"/>
      <c r="J5" s="21"/>
      <c r="K5" s="3"/>
      <c r="L5" s="88"/>
      <c r="M5" s="88"/>
      <c r="N5" s="88"/>
      <c r="O5" s="88"/>
      <c r="P5" s="88"/>
      <c r="Q5" s="88"/>
      <c r="R5" s="88"/>
      <c r="S5" s="33"/>
      <c r="U5" s="34"/>
      <c r="V5" s="14"/>
      <c r="W5" s="14"/>
      <c r="X5" s="64"/>
      <c r="Y5" s="64"/>
      <c r="Z5" s="64"/>
      <c r="AA5" s="64"/>
      <c r="AB5" s="64"/>
      <c r="AC5" s="64"/>
      <c r="AD5" s="64"/>
    </row>
    <row r="6" spans="1:31" ht="15" customHeight="1">
      <c r="C6" s="19" t="s">
        <v>4</v>
      </c>
      <c r="D6" s="19"/>
      <c r="E6" s="20"/>
      <c r="F6" s="19"/>
      <c r="G6" s="19"/>
      <c r="H6"/>
      <c r="I6" s="19"/>
      <c r="J6" s="19"/>
      <c r="K6" s="3"/>
      <c r="L6" s="88"/>
      <c r="M6" s="88"/>
      <c r="N6" s="88"/>
      <c r="O6" s="88"/>
      <c r="P6" s="88"/>
      <c r="Q6" s="88"/>
      <c r="R6" s="88"/>
      <c r="S6" s="33"/>
    </row>
    <row r="7" spans="1:31" ht="15" customHeight="1">
      <c r="C7" s="19" t="s">
        <v>0</v>
      </c>
      <c r="D7" s="19"/>
      <c r="E7" s="20"/>
      <c r="F7" s="19"/>
      <c r="G7" s="19"/>
      <c r="H7" s="19"/>
      <c r="I7" s="19"/>
      <c r="J7" s="19"/>
      <c r="K7" s="3"/>
      <c r="L7" s="88"/>
      <c r="M7" s="88"/>
      <c r="N7" s="88"/>
      <c r="O7" s="88"/>
      <c r="P7" s="88"/>
      <c r="Q7" s="88"/>
      <c r="R7" s="88"/>
      <c r="S7" s="33"/>
    </row>
    <row r="8" spans="1:31" ht="15" customHeight="1">
      <c r="C8" s="19" t="s">
        <v>5</v>
      </c>
      <c r="D8" s="19"/>
      <c r="E8" s="19"/>
      <c r="F8" s="19"/>
      <c r="G8" s="19"/>
      <c r="H8"/>
      <c r="I8" s="19"/>
      <c r="J8" s="19"/>
      <c r="K8" s="3"/>
      <c r="L8" s="88"/>
      <c r="M8" s="88"/>
      <c r="N8" s="88"/>
      <c r="O8" s="88"/>
      <c r="P8" s="88"/>
      <c r="Q8" s="88"/>
      <c r="R8" s="88"/>
      <c r="S8" s="33"/>
    </row>
    <row r="9" spans="1:31" ht="15" customHeight="1">
      <c r="C9" s="19" t="s">
        <v>6</v>
      </c>
      <c r="D9" s="19" t="s">
        <v>68</v>
      </c>
      <c r="E9" s="19"/>
      <c r="F9" s="19"/>
      <c r="G9" s="19"/>
      <c r="H9"/>
      <c r="I9"/>
      <c r="J9"/>
      <c r="K9" s="3"/>
      <c r="L9" s="88"/>
      <c r="M9" s="88"/>
      <c r="N9" s="88"/>
      <c r="O9" s="88"/>
      <c r="P9" s="88"/>
      <c r="Q9" s="88"/>
      <c r="R9" s="88"/>
      <c r="S9" s="33"/>
    </row>
    <row r="10" spans="1:31" ht="15" customHeight="1">
      <c r="C10" s="19" t="s">
        <v>62</v>
      </c>
      <c r="D10" s="19"/>
      <c r="E10" s="19"/>
      <c r="F10" s="19"/>
      <c r="G10" s="19"/>
      <c r="H10"/>
      <c r="I10" s="19"/>
      <c r="J10" s="19"/>
      <c r="K10" s="3"/>
      <c r="L10" s="88"/>
      <c r="M10" s="88"/>
      <c r="N10" s="88"/>
      <c r="O10" s="88"/>
      <c r="P10" s="88"/>
      <c r="Q10" s="88"/>
      <c r="R10" s="88"/>
      <c r="S10" s="33"/>
    </row>
    <row r="11" spans="1:31" ht="15" customHeight="1">
      <c r="C11" s="19" t="s">
        <v>63</v>
      </c>
      <c r="D11" s="19"/>
      <c r="E11" s="66"/>
      <c r="F11" s="19"/>
      <c r="G11"/>
      <c r="H11" s="19"/>
      <c r="I11" s="19"/>
      <c r="J11" s="19"/>
      <c r="K11" s="3"/>
      <c r="L11" s="88"/>
      <c r="M11" s="88"/>
      <c r="N11" s="88"/>
      <c r="O11" s="88"/>
      <c r="P11" s="88"/>
      <c r="Q11" s="88"/>
      <c r="R11" s="88"/>
      <c r="S11" s="33"/>
    </row>
    <row r="12" spans="1:31" ht="15" customHeight="1">
      <c r="C12" s="19" t="s">
        <v>64</v>
      </c>
      <c r="D12" s="19"/>
      <c r="E12" s="67"/>
      <c r="F12" s="19"/>
      <c r="G12"/>
      <c r="H12" s="19"/>
      <c r="I12" s="19"/>
      <c r="J12" s="19"/>
      <c r="K12" s="3"/>
      <c r="L12" s="88"/>
      <c r="M12" s="88"/>
      <c r="N12" s="88"/>
      <c r="O12" s="88"/>
      <c r="P12" s="88"/>
      <c r="Q12" s="88"/>
      <c r="R12" s="88"/>
      <c r="S12" s="33"/>
    </row>
    <row r="13" spans="1:31" ht="15" customHeight="1">
      <c r="C13" s="19" t="s">
        <v>65</v>
      </c>
      <c r="D13" s="19"/>
      <c r="E13" s="20"/>
      <c r="F13" s="19"/>
      <c r="G13" s="19"/>
      <c r="H13" s="19"/>
      <c r="I13" s="19"/>
      <c r="J13" s="19"/>
      <c r="K13" s="3"/>
      <c r="L13" s="88"/>
      <c r="M13" s="88"/>
      <c r="N13" s="88"/>
      <c r="O13" s="88"/>
      <c r="P13" s="88"/>
      <c r="Q13" s="88"/>
      <c r="R13" s="88"/>
      <c r="S13" s="33"/>
    </row>
    <row r="14" spans="1:31" ht="15" customHeight="1">
      <c r="C14" s="19" t="s">
        <v>66</v>
      </c>
      <c r="D14" s="19"/>
      <c r="E14" s="68"/>
      <c r="F14" s="19"/>
      <c r="G14" s="19"/>
      <c r="H14" s="19"/>
      <c r="I14" s="19"/>
      <c r="J14" s="19"/>
      <c r="K14" s="3"/>
      <c r="L14" s="88"/>
      <c r="M14" s="88"/>
      <c r="N14" s="88"/>
      <c r="O14" s="88"/>
      <c r="P14" s="88"/>
      <c r="Q14" s="88"/>
      <c r="R14" s="88"/>
      <c r="S14" s="33"/>
    </row>
    <row r="15" spans="1:31" ht="15" customHeight="1">
      <c r="C15" s="4" t="s">
        <v>2</v>
      </c>
      <c r="D15" s="4"/>
      <c r="E15" s="4"/>
      <c r="F15" s="4"/>
      <c r="G15" s="4"/>
      <c r="H15" s="4"/>
      <c r="I15" s="4"/>
      <c r="J15" s="4"/>
      <c r="K15" s="3"/>
      <c r="L15" s="4" t="s">
        <v>13</v>
      </c>
      <c r="M15" s="4"/>
      <c r="N15" s="4"/>
      <c r="O15" s="4"/>
      <c r="P15" s="4"/>
      <c r="Q15" s="4"/>
      <c r="R15" s="4"/>
      <c r="S15" s="33"/>
    </row>
    <row r="16" spans="1:31" ht="15" customHeight="1">
      <c r="C16" s="62" t="s">
        <v>67</v>
      </c>
      <c r="K16" s="3"/>
      <c r="L16" s="71" t="s">
        <v>15</v>
      </c>
      <c r="M16" s="71" t="s">
        <v>16</v>
      </c>
      <c r="N16" s="75" t="s">
        <v>17</v>
      </c>
      <c r="O16" s="75"/>
      <c r="P16" s="75"/>
      <c r="Q16" s="75"/>
      <c r="R16" s="71" t="s">
        <v>14</v>
      </c>
    </row>
    <row r="17" spans="3:18" ht="15" customHeight="1">
      <c r="K17" s="3"/>
      <c r="L17" s="38"/>
      <c r="M17" s="70"/>
      <c r="N17" s="76"/>
      <c r="O17" s="76"/>
      <c r="P17" s="76"/>
      <c r="Q17" s="76"/>
      <c r="R17" s="77"/>
    </row>
    <row r="18" spans="3:18" ht="15" customHeight="1">
      <c r="K18" s="3"/>
      <c r="L18" s="39"/>
      <c r="M18" s="69"/>
      <c r="N18" s="78"/>
      <c r="O18" s="78"/>
      <c r="P18" s="78"/>
      <c r="Q18" s="78"/>
      <c r="R18" s="77"/>
    </row>
    <row r="19" spans="3:18" ht="16.5" customHeight="1">
      <c r="K19" s="3"/>
      <c r="L19" s="33"/>
      <c r="M19" s="69"/>
      <c r="N19" s="78"/>
      <c r="O19" s="78"/>
      <c r="P19" s="78"/>
      <c r="Q19" s="78"/>
      <c r="R19" s="77"/>
    </row>
    <row r="20" spans="3:18" ht="15" customHeight="1">
      <c r="C20" s="47" t="s">
        <v>7</v>
      </c>
      <c r="D20" s="4"/>
      <c r="E20" s="4"/>
      <c r="F20" s="4"/>
      <c r="G20" s="4"/>
      <c r="H20" s="4"/>
      <c r="I20" s="4"/>
      <c r="J20" s="4"/>
      <c r="K20" s="3"/>
      <c r="L20" s="84" t="s">
        <v>31</v>
      </c>
      <c r="M20" s="84"/>
      <c r="N20" s="84"/>
      <c r="O20" s="84" t="s">
        <v>9</v>
      </c>
      <c r="P20" s="84"/>
      <c r="Q20" s="84" t="s">
        <v>10</v>
      </c>
      <c r="R20" s="84"/>
    </row>
    <row r="21" spans="3:18" ht="15" customHeight="1">
      <c r="C21" s="79"/>
      <c r="D21" s="79"/>
      <c r="E21" s="79"/>
      <c r="F21" s="79"/>
      <c r="G21" s="79"/>
      <c r="H21" s="79"/>
      <c r="I21" s="79"/>
      <c r="J21" s="79"/>
      <c r="K21" s="3"/>
      <c r="L21" s="82" t="s">
        <v>34</v>
      </c>
      <c r="M21" s="82"/>
      <c r="N21" s="46">
        <v>0.99</v>
      </c>
      <c r="O21" s="81" t="s">
        <v>35</v>
      </c>
      <c r="P21" s="81"/>
      <c r="Q21" s="81" t="s">
        <v>36</v>
      </c>
      <c r="R21" s="81"/>
    </row>
    <row r="22" spans="3:18" ht="15" customHeight="1">
      <c r="C22" s="79"/>
      <c r="D22" s="79"/>
      <c r="E22" s="79"/>
      <c r="F22" s="79"/>
      <c r="G22" s="79"/>
      <c r="H22" s="79"/>
      <c r="I22" s="79"/>
      <c r="J22" s="79"/>
      <c r="K22" s="3"/>
      <c r="L22" s="82"/>
      <c r="M22" s="82"/>
      <c r="N22" s="46"/>
      <c r="O22" s="81"/>
      <c r="P22" s="81"/>
      <c r="Q22" s="81"/>
      <c r="R22" s="81"/>
    </row>
    <row r="23" spans="3:18" ht="15" customHeight="1">
      <c r="C23" s="79"/>
      <c r="D23" s="79"/>
      <c r="E23" s="79"/>
      <c r="F23" s="79"/>
      <c r="G23" s="79"/>
      <c r="H23" s="79"/>
      <c r="I23" s="79"/>
      <c r="J23" s="79"/>
      <c r="K23" s="3"/>
      <c r="L23" s="49"/>
      <c r="M23" s="49"/>
      <c r="N23" s="46"/>
      <c r="O23" s="80"/>
      <c r="P23" s="80"/>
      <c r="Q23" s="81"/>
      <c r="R23" s="81"/>
    </row>
    <row r="24" spans="3:18" ht="15" customHeight="1">
      <c r="C24" s="79"/>
      <c r="D24" s="79"/>
      <c r="E24" s="79"/>
      <c r="F24" s="79"/>
      <c r="G24" s="79"/>
      <c r="H24" s="79"/>
      <c r="I24" s="79"/>
      <c r="J24" s="79"/>
      <c r="K24" s="3"/>
      <c r="L24" s="82"/>
      <c r="M24" s="82"/>
      <c r="N24" s="46"/>
      <c r="O24" s="81"/>
      <c r="P24" s="81"/>
      <c r="Q24" s="81"/>
      <c r="R24" s="81"/>
    </row>
    <row r="25" spans="3:18" ht="5.25" customHeight="1">
      <c r="K25" s="3"/>
      <c r="L25" s="3"/>
      <c r="M25" s="12"/>
      <c r="N25" s="12"/>
      <c r="O25" s="10"/>
      <c r="P25" s="13"/>
      <c r="Q25" s="13"/>
      <c r="R25" s="13"/>
    </row>
    <row r="26" spans="3:18" ht="15" customHeight="1">
      <c r="C26" s="4"/>
      <c r="D26" s="4"/>
      <c r="E26" s="4"/>
      <c r="F26" s="4"/>
      <c r="G26" s="4"/>
      <c r="H26" s="4"/>
      <c r="I26" s="4"/>
      <c r="J26" s="4"/>
      <c r="K26" s="3"/>
      <c r="L26" s="4" t="s">
        <v>13</v>
      </c>
      <c r="M26" s="4"/>
      <c r="N26" s="4"/>
      <c r="O26" s="4"/>
      <c r="P26" s="4"/>
      <c r="Q26" s="4"/>
      <c r="R26" s="4"/>
    </row>
    <row r="27" spans="3:18" ht="15" customHeight="1">
      <c r="C27" s="83"/>
      <c r="D27" s="79"/>
      <c r="E27" s="79"/>
      <c r="F27" s="79"/>
      <c r="G27" s="79"/>
      <c r="H27" s="79"/>
      <c r="I27" s="79"/>
      <c r="J27" s="79"/>
      <c r="K27" s="3"/>
      <c r="L27" s="18" t="s">
        <v>15</v>
      </c>
      <c r="M27" s="18" t="s">
        <v>16</v>
      </c>
      <c r="N27" s="75" t="s">
        <v>17</v>
      </c>
      <c r="O27" s="75"/>
      <c r="P27" s="75"/>
      <c r="Q27" s="75"/>
      <c r="R27" s="18" t="s">
        <v>14</v>
      </c>
    </row>
    <row r="28" spans="3:18" ht="15" customHeight="1">
      <c r="C28" s="79"/>
      <c r="D28" s="79"/>
      <c r="E28" s="79"/>
      <c r="F28" s="79"/>
      <c r="G28" s="79"/>
      <c r="H28" s="79"/>
      <c r="I28" s="79"/>
      <c r="J28" s="79"/>
      <c r="K28" s="3"/>
      <c r="L28" s="38"/>
      <c r="M28" s="36"/>
      <c r="N28" s="76"/>
      <c r="O28" s="76"/>
      <c r="P28" s="76"/>
      <c r="Q28" s="76"/>
      <c r="R28" s="77"/>
    </row>
    <row r="29" spans="3:18" ht="15" customHeight="1">
      <c r="C29" s="79"/>
      <c r="D29" s="79"/>
      <c r="E29" s="79"/>
      <c r="F29" s="79"/>
      <c r="G29" s="79"/>
      <c r="H29" s="79"/>
      <c r="I29" s="79"/>
      <c r="J29" s="79"/>
      <c r="K29" s="3"/>
      <c r="L29" s="39"/>
      <c r="M29" s="37"/>
      <c r="N29" s="78"/>
      <c r="O29" s="78"/>
      <c r="P29" s="78"/>
      <c r="Q29" s="78"/>
      <c r="R29" s="77"/>
    </row>
    <row r="30" spans="3:18" ht="15" customHeight="1">
      <c r="C30" s="79"/>
      <c r="D30" s="79"/>
      <c r="E30" s="79"/>
      <c r="F30" s="79"/>
      <c r="G30" s="79"/>
      <c r="H30" s="79"/>
      <c r="I30" s="79"/>
      <c r="J30" s="79"/>
      <c r="K30" s="3"/>
      <c r="L30" s="33"/>
      <c r="M30" s="37"/>
      <c r="N30" s="78"/>
      <c r="O30" s="78"/>
      <c r="P30" s="78"/>
      <c r="Q30" s="78"/>
      <c r="R30" s="77"/>
    </row>
    <row r="31" spans="3:18" ht="15" customHeight="1">
      <c r="C31" s="79"/>
      <c r="D31" s="79"/>
      <c r="E31" s="79"/>
      <c r="F31" s="79"/>
      <c r="G31" s="79"/>
      <c r="H31" s="79"/>
      <c r="I31" s="79"/>
      <c r="J31" s="79"/>
      <c r="K31" s="3"/>
      <c r="L31" s="33"/>
      <c r="M31" s="33"/>
      <c r="N31" s="78"/>
      <c r="O31" s="78"/>
      <c r="P31" s="78"/>
      <c r="Q31" s="78"/>
      <c r="R31" s="33"/>
    </row>
    <row r="32" spans="3:18" ht="15" customHeight="1">
      <c r="C32" s="79"/>
      <c r="D32" s="79"/>
      <c r="E32" s="79"/>
      <c r="F32" s="79"/>
      <c r="G32" s="79"/>
      <c r="H32" s="79"/>
      <c r="I32" s="79"/>
      <c r="J32" s="79"/>
      <c r="K32" s="3"/>
      <c r="L32" s="33"/>
      <c r="M32" s="33"/>
      <c r="N32" s="78"/>
      <c r="O32" s="78"/>
      <c r="P32" s="78"/>
      <c r="Q32" s="78"/>
      <c r="R32" s="33"/>
    </row>
    <row r="33" spans="2:29" ht="15" customHeight="1">
      <c r="C33" s="79"/>
      <c r="D33" s="79"/>
      <c r="E33" s="79"/>
      <c r="F33" s="79"/>
      <c r="G33" s="79"/>
      <c r="H33" s="79"/>
      <c r="I33" s="79"/>
      <c r="J33" s="79"/>
      <c r="K33" s="3"/>
      <c r="L33" s="33"/>
      <c r="M33" s="33"/>
      <c r="N33" s="78"/>
      <c r="O33" s="78"/>
      <c r="P33" s="78"/>
      <c r="Q33" s="78"/>
      <c r="R33" s="33"/>
      <c r="T33" s="40"/>
      <c r="U33" s="74"/>
      <c r="V33" s="41"/>
      <c r="W33" s="41"/>
      <c r="X33" s="41"/>
      <c r="Y33" s="41"/>
      <c r="Z33" s="41"/>
      <c r="AA33" s="41"/>
      <c r="AB33" s="41"/>
      <c r="AC33" s="41"/>
    </row>
    <row r="34" spans="2:29" ht="15" customHeight="1">
      <c r="C34" s="79"/>
      <c r="D34" s="79"/>
      <c r="E34" s="79"/>
      <c r="F34" s="79"/>
      <c r="G34" s="79"/>
      <c r="H34" s="79"/>
      <c r="I34" s="79"/>
      <c r="J34" s="79"/>
      <c r="K34" s="3"/>
      <c r="L34" s="47" t="s">
        <v>8</v>
      </c>
      <c r="M34" s="4"/>
      <c r="N34" s="4"/>
      <c r="O34" s="33"/>
      <c r="P34" s="4" t="s">
        <v>26</v>
      </c>
      <c r="Q34" s="4"/>
      <c r="R34" s="4"/>
      <c r="S34" s="4"/>
      <c r="U34" s="74"/>
    </row>
    <row r="35" spans="2:29" ht="15" customHeight="1">
      <c r="C35" s="79"/>
      <c r="D35" s="79"/>
      <c r="E35" s="79"/>
      <c r="F35" s="79"/>
      <c r="G35" s="79"/>
      <c r="H35" s="79"/>
      <c r="I35" s="79"/>
      <c r="J35" s="79"/>
      <c r="K35" s="3"/>
      <c r="L35" s="22" t="s">
        <v>33</v>
      </c>
      <c r="M35" s="44">
        <v>1</v>
      </c>
      <c r="N35" s="44"/>
      <c r="P35" s="22"/>
      <c r="Q35" s="33" t="s">
        <v>11</v>
      </c>
      <c r="R35" s="33" t="s">
        <v>30</v>
      </c>
      <c r="S35" s="33"/>
    </row>
    <row r="36" spans="2:29" ht="15" customHeight="1">
      <c r="C36" s="79"/>
      <c r="D36" s="79"/>
      <c r="E36" s="79"/>
      <c r="F36" s="79"/>
      <c r="G36" s="79"/>
      <c r="H36" s="79"/>
      <c r="I36" s="79"/>
      <c r="J36" s="79"/>
      <c r="K36" s="3"/>
      <c r="N36" s="45"/>
      <c r="P36" s="22" t="s">
        <v>27</v>
      </c>
      <c r="Q36" s="22"/>
      <c r="R36" s="22"/>
      <c r="S36" s="22"/>
    </row>
    <row r="37" spans="2:29" ht="15" customHeight="1">
      <c r="C37" s="79"/>
      <c r="D37" s="79"/>
      <c r="E37" s="79"/>
      <c r="F37" s="79"/>
      <c r="G37" s="79"/>
      <c r="H37" s="79"/>
      <c r="I37" s="79"/>
      <c r="J37" s="79"/>
      <c r="K37" s="3"/>
      <c r="P37" s="1" t="s">
        <v>28</v>
      </c>
    </row>
    <row r="38" spans="2:29" ht="15" customHeight="1">
      <c r="C38" s="79"/>
      <c r="D38" s="79"/>
      <c r="E38" s="79"/>
      <c r="F38" s="79"/>
      <c r="G38" s="79"/>
      <c r="H38" s="79"/>
      <c r="I38" s="79"/>
      <c r="J38" s="79"/>
      <c r="K38" s="3"/>
      <c r="P38" s="1" t="s">
        <v>29</v>
      </c>
      <c r="Q38" s="42"/>
      <c r="R38" s="42"/>
      <c r="S38" s="42"/>
    </row>
    <row r="39" spans="2:29" ht="15" customHeight="1">
      <c r="C39" s="33"/>
      <c r="D39" s="33"/>
      <c r="E39" s="33"/>
      <c r="F39" s="33"/>
      <c r="G39" s="33"/>
      <c r="H39" s="33"/>
      <c r="I39" s="33"/>
      <c r="J39" s="33"/>
      <c r="K39" s="3"/>
      <c r="L39" s="82"/>
      <c r="M39" s="82"/>
      <c r="N39" s="46"/>
      <c r="O39" s="81"/>
      <c r="P39" s="81"/>
      <c r="Q39" s="81"/>
      <c r="R39" s="81"/>
    </row>
    <row r="40" spans="2:29" ht="15" customHeight="1">
      <c r="B40" s="42"/>
      <c r="C40" s="47" t="s">
        <v>12</v>
      </c>
      <c r="D40" s="43"/>
      <c r="E40" s="43"/>
      <c r="F40" s="4"/>
      <c r="G40" s="4"/>
      <c r="H40" s="85"/>
      <c r="I40" s="85"/>
      <c r="J40" s="48"/>
      <c r="K40" s="65"/>
      <c r="L40" s="43"/>
      <c r="M40" s="4"/>
      <c r="N40" s="4"/>
      <c r="O40" s="4"/>
      <c r="P40" s="4"/>
      <c r="Q40" s="86">
        <f ca="1">TODAY()</f>
        <v>43805</v>
      </c>
      <c r="R40" s="86"/>
    </row>
    <row r="41" spans="2:29" ht="15" customHeight="1">
      <c r="C41" s="51" t="s">
        <v>32</v>
      </c>
      <c r="G41" s="52">
        <v>2015</v>
      </c>
      <c r="H41" s="53">
        <v>2016</v>
      </c>
      <c r="I41" s="53" t="s">
        <v>24</v>
      </c>
      <c r="J41" s="53" t="s">
        <v>25</v>
      </c>
      <c r="L41" s="25"/>
      <c r="M41" s="28"/>
      <c r="N41" s="28"/>
      <c r="O41" s="32"/>
      <c r="P41" s="32"/>
      <c r="Q41" s="32"/>
      <c r="R41" s="32"/>
    </row>
    <row r="42" spans="2:29" ht="15" customHeight="1">
      <c r="C42" s="51" t="s">
        <v>37</v>
      </c>
      <c r="F42" s="57"/>
      <c r="G42" s="54">
        <v>135.20000000000002</v>
      </c>
      <c r="H42" s="54">
        <v>117.5</v>
      </c>
      <c r="I42" s="54">
        <v>122.90745749116972</v>
      </c>
      <c r="J42" s="54">
        <v>129.36366860848926</v>
      </c>
      <c r="L42" s="25"/>
      <c r="M42" s="29"/>
      <c r="N42" s="29"/>
      <c r="O42" s="29"/>
      <c r="P42" s="29"/>
      <c r="Q42" s="29"/>
      <c r="R42" s="29"/>
    </row>
    <row r="43" spans="2:29" ht="15" customHeight="1">
      <c r="C43" s="51" t="s">
        <v>38</v>
      </c>
      <c r="F43" s="57"/>
      <c r="G43" s="54">
        <v>61.480000000000025</v>
      </c>
      <c r="H43" s="54">
        <v>66.600000000000009</v>
      </c>
      <c r="I43" s="54">
        <v>71.282957491169725</v>
      </c>
      <c r="J43" s="54">
        <v>76.380738808489269</v>
      </c>
      <c r="L43" s="25"/>
      <c r="M43" s="29"/>
      <c r="N43" s="29"/>
      <c r="O43" s="29"/>
      <c r="P43" s="29"/>
      <c r="Q43" s="29"/>
      <c r="R43" s="29"/>
    </row>
    <row r="44" spans="2:29" ht="15" customHeight="1">
      <c r="C44" s="55" t="s">
        <v>39</v>
      </c>
      <c r="F44" s="57"/>
      <c r="G44" s="58">
        <v>0.45473372781065102</v>
      </c>
      <c r="H44" s="58">
        <v>0.56680851063829796</v>
      </c>
      <c r="I44" s="58">
        <v>0.57997259845921911</v>
      </c>
      <c r="J44" s="58">
        <v>0.59043423574860587</v>
      </c>
      <c r="L44" s="26"/>
      <c r="M44" s="30"/>
      <c r="N44" s="30"/>
      <c r="O44" s="30"/>
      <c r="P44" s="30"/>
      <c r="Q44" s="30"/>
      <c r="R44" s="30"/>
    </row>
    <row r="45" spans="2:29" ht="15" customHeight="1">
      <c r="C45" s="51" t="s">
        <v>40</v>
      </c>
      <c r="F45" s="57"/>
      <c r="G45" s="61">
        <v>22.900000000000006</v>
      </c>
      <c r="H45" s="61">
        <v>21.6</v>
      </c>
      <c r="I45" s="61">
        <v>26.308564999999998</v>
      </c>
      <c r="J45" s="61">
        <v>27.288184999999999</v>
      </c>
      <c r="L45" s="27"/>
      <c r="M45" s="31"/>
      <c r="N45" s="31"/>
      <c r="O45" s="31"/>
      <c r="P45" s="31"/>
      <c r="Q45" s="31"/>
      <c r="R45" s="31"/>
    </row>
    <row r="46" spans="2:29" ht="15" customHeight="1">
      <c r="C46" s="51" t="s">
        <v>41</v>
      </c>
      <c r="F46" s="57"/>
      <c r="G46" s="59" t="s">
        <v>42</v>
      </c>
      <c r="H46" s="59" t="s">
        <v>43</v>
      </c>
      <c r="I46" s="59" t="s">
        <v>44</v>
      </c>
      <c r="J46" s="59" t="s">
        <v>45</v>
      </c>
      <c r="L46" s="27"/>
      <c r="M46" s="31"/>
      <c r="N46" s="31"/>
      <c r="O46" s="31"/>
      <c r="P46" s="31"/>
      <c r="Q46" s="31"/>
      <c r="R46" s="31"/>
    </row>
    <row r="47" spans="2:29" ht="15" customHeight="1">
      <c r="C47" s="56" t="s">
        <v>46</v>
      </c>
      <c r="F47" s="57"/>
      <c r="G47" s="61">
        <v>19.58000000000002</v>
      </c>
      <c r="H47" s="61">
        <v>18.200000000000003</v>
      </c>
      <c r="I47" s="61">
        <v>25.98602034408372</v>
      </c>
      <c r="J47" s="61">
        <v>29.456274127023569</v>
      </c>
      <c r="L47" s="3"/>
      <c r="M47" s="3"/>
      <c r="N47" s="17"/>
      <c r="O47" s="3"/>
      <c r="P47" s="3"/>
      <c r="Q47" s="3"/>
      <c r="R47" s="12"/>
    </row>
    <row r="48" spans="2:29" ht="15" customHeight="1">
      <c r="C48" s="56" t="s">
        <v>47</v>
      </c>
      <c r="F48" s="57"/>
      <c r="G48" s="58">
        <v>0.14482248520710073</v>
      </c>
      <c r="H48" s="58">
        <v>0.15489361702127663</v>
      </c>
      <c r="I48" s="58">
        <v>0.21142753153079163</v>
      </c>
      <c r="J48" s="58">
        <v>0.22770128927134148</v>
      </c>
      <c r="L48" s="3"/>
      <c r="M48" s="3"/>
      <c r="N48" s="17"/>
      <c r="O48" s="3"/>
      <c r="P48" s="3"/>
      <c r="Q48" s="3"/>
      <c r="R48" s="12"/>
    </row>
    <row r="49" spans="3:18" ht="15" customHeight="1">
      <c r="C49" s="56"/>
      <c r="F49" s="57"/>
      <c r="G49" s="60"/>
      <c r="H49" s="60"/>
      <c r="I49" s="60"/>
      <c r="J49" s="60"/>
      <c r="L49" s="3"/>
      <c r="M49" s="3"/>
      <c r="N49" s="3"/>
      <c r="O49" s="3"/>
      <c r="P49" s="3"/>
      <c r="Q49" s="3"/>
      <c r="R49" s="12"/>
    </row>
    <row r="50" spans="3:18" ht="15" customHeight="1">
      <c r="C50" s="56" t="s">
        <v>48</v>
      </c>
      <c r="F50" s="57"/>
      <c r="G50" s="60">
        <v>19.7</v>
      </c>
      <c r="H50" s="60">
        <v>27.5</v>
      </c>
      <c r="I50" s="60">
        <v>27.5</v>
      </c>
      <c r="J50" s="60">
        <v>27.5</v>
      </c>
      <c r="L50" s="3"/>
      <c r="M50" s="3"/>
      <c r="N50" s="3"/>
      <c r="O50" s="3"/>
      <c r="P50" s="3"/>
      <c r="Q50" s="3"/>
      <c r="R50" s="3"/>
    </row>
    <row r="51" spans="3:18" ht="15" customHeight="1">
      <c r="C51" s="56" t="s">
        <v>49</v>
      </c>
      <c r="F51" s="57"/>
      <c r="G51" s="60">
        <v>226.4</v>
      </c>
      <c r="H51" s="60">
        <v>235.50000000000003</v>
      </c>
      <c r="I51" s="60">
        <v>235.60000000000002</v>
      </c>
      <c r="J51" s="60">
        <v>204.81383740884627</v>
      </c>
      <c r="L51" s="3"/>
      <c r="M51" s="3"/>
      <c r="N51" s="3"/>
      <c r="O51" s="3"/>
      <c r="P51" s="3"/>
      <c r="Q51" s="3"/>
      <c r="R51" s="3"/>
    </row>
    <row r="52" spans="3:18" ht="15" customHeight="1">
      <c r="C52" s="56" t="s">
        <v>50</v>
      </c>
      <c r="F52" s="57"/>
      <c r="G52" s="60" t="s">
        <v>51</v>
      </c>
      <c r="H52" s="60" t="s">
        <v>52</v>
      </c>
      <c r="I52" s="60" t="s">
        <v>53</v>
      </c>
      <c r="J52" s="60" t="s">
        <v>54</v>
      </c>
      <c r="L52" s="3"/>
      <c r="M52" s="3"/>
      <c r="N52" s="3"/>
      <c r="O52" s="3"/>
      <c r="P52" s="3"/>
      <c r="Q52" s="3"/>
      <c r="R52" s="3"/>
    </row>
    <row r="53" spans="3:18" ht="15" customHeight="1">
      <c r="C53" s="56"/>
      <c r="F53" s="57"/>
      <c r="G53" s="60"/>
      <c r="H53" s="60"/>
      <c r="I53" s="60"/>
      <c r="J53" s="60"/>
      <c r="L53" s="3"/>
      <c r="M53" s="3"/>
      <c r="N53" s="3"/>
      <c r="O53" s="3"/>
      <c r="P53" s="3"/>
      <c r="Q53" s="3"/>
      <c r="R53" s="3"/>
    </row>
    <row r="54" spans="3:18" ht="15" customHeight="1">
      <c r="C54" s="56" t="s">
        <v>55</v>
      </c>
      <c r="F54" s="57"/>
      <c r="G54" s="60">
        <v>51.080000000000027</v>
      </c>
      <c r="H54" s="60">
        <v>71.800000000000011</v>
      </c>
      <c r="I54" s="60">
        <v>67.238912078868111</v>
      </c>
      <c r="J54" s="60">
        <v>67.476294983392933</v>
      </c>
      <c r="L54" s="3"/>
      <c r="M54" s="3"/>
      <c r="N54" s="3"/>
      <c r="O54" s="3"/>
      <c r="P54" s="3"/>
      <c r="Q54" s="3"/>
      <c r="R54" s="3"/>
    </row>
    <row r="55" spans="3:18" ht="15" customHeight="1">
      <c r="C55" s="56" t="s">
        <v>56</v>
      </c>
      <c r="F55" s="57"/>
      <c r="G55" s="60">
        <v>-4.5999999999999996</v>
      </c>
      <c r="H55" s="60">
        <v>-1.2</v>
      </c>
      <c r="I55" s="60">
        <v>-0.54500000000000004</v>
      </c>
      <c r="J55" s="60">
        <v>-0.54500000000000004</v>
      </c>
      <c r="L55" s="3"/>
      <c r="M55" s="3"/>
      <c r="N55" s="3"/>
      <c r="O55" s="3"/>
      <c r="P55" s="3"/>
      <c r="Q55" s="3"/>
      <c r="R55" s="3"/>
    </row>
    <row r="56" spans="3:18" ht="15" customHeight="1">
      <c r="C56" s="56" t="s">
        <v>57</v>
      </c>
      <c r="F56" s="57"/>
      <c r="G56" s="60">
        <v>-34.9</v>
      </c>
      <c r="H56" s="60">
        <v>-18.399999999999999</v>
      </c>
      <c r="I56" s="60">
        <v>-3.6</v>
      </c>
      <c r="J56" s="60">
        <v>-3.6</v>
      </c>
      <c r="L56" s="3"/>
      <c r="M56" s="3"/>
      <c r="N56" s="3"/>
      <c r="O56" s="3"/>
      <c r="P56" s="3"/>
      <c r="Q56" s="3"/>
      <c r="R56" s="3"/>
    </row>
    <row r="57" spans="3:18" ht="15" customHeight="1">
      <c r="C57" s="56" t="s">
        <v>58</v>
      </c>
      <c r="F57" s="56"/>
      <c r="G57" s="60">
        <v>-211</v>
      </c>
      <c r="H57" s="60">
        <v>-87.8</v>
      </c>
      <c r="I57" s="60">
        <v>-26.308564999999998</v>
      </c>
      <c r="J57" s="60">
        <v>-94.288184999999999</v>
      </c>
      <c r="L57" s="3"/>
      <c r="M57" s="3"/>
      <c r="N57" s="3"/>
      <c r="O57" s="3"/>
      <c r="P57" s="3"/>
      <c r="Q57" s="3"/>
      <c r="R57" s="3"/>
    </row>
    <row r="58" spans="3:18" ht="15" customHeight="1">
      <c r="C58" s="56"/>
      <c r="F58" s="56"/>
      <c r="G58" s="60"/>
      <c r="H58" s="60"/>
      <c r="I58" s="60"/>
      <c r="J58" s="60"/>
      <c r="K58" s="60"/>
      <c r="L58" s="3"/>
      <c r="M58" s="3"/>
      <c r="N58" s="3"/>
      <c r="O58" s="3"/>
      <c r="P58" s="3"/>
      <c r="Q58" s="3"/>
      <c r="R58" s="3"/>
    </row>
    <row r="59" spans="3:18" ht="15" customHeight="1">
      <c r="C59" s="56" t="s">
        <v>59</v>
      </c>
      <c r="D59" s="23"/>
      <c r="E59" s="23"/>
      <c r="F59" s="23"/>
      <c r="G59" s="23"/>
      <c r="H59" s="23"/>
      <c r="I59" s="23"/>
      <c r="J59" s="23"/>
      <c r="K59" s="3"/>
      <c r="L59" s="3"/>
      <c r="M59" s="3"/>
      <c r="N59" s="3"/>
      <c r="O59" s="3"/>
      <c r="P59" s="3"/>
      <c r="Q59" s="3"/>
      <c r="R59" s="3"/>
    </row>
    <row r="60" spans="3:18" ht="15" customHeight="1">
      <c r="C60" s="23"/>
      <c r="D60" s="23"/>
      <c r="E60" s="23"/>
      <c r="F60" s="23"/>
      <c r="G60" s="23"/>
      <c r="H60" s="23"/>
      <c r="I60" s="23"/>
      <c r="J60" s="23"/>
      <c r="K60" s="3"/>
      <c r="L60" s="3"/>
      <c r="M60" s="3"/>
      <c r="N60" s="3"/>
      <c r="O60" s="3"/>
      <c r="P60" s="3"/>
      <c r="Q60" s="3"/>
      <c r="R60" s="3"/>
    </row>
    <row r="61" spans="3:18" ht="15" customHeight="1">
      <c r="C61" s="4" t="s">
        <v>19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3:18" ht="6" customHeight="1"/>
    <row r="63" spans="3:18" ht="15" customHeight="1">
      <c r="C63" s="1" t="s">
        <v>21</v>
      </c>
      <c r="D63" s="87" t="s">
        <v>20</v>
      </c>
      <c r="E63" s="87"/>
      <c r="F63" s="87" t="s">
        <v>22</v>
      </c>
      <c r="G63" s="87"/>
      <c r="H63" s="87"/>
      <c r="I63" s="24"/>
      <c r="J63" s="50"/>
      <c r="K63" s="87"/>
      <c r="L63" s="87"/>
      <c r="M63" s="87"/>
      <c r="N63" s="87"/>
      <c r="O63" s="87"/>
      <c r="P63" s="87" t="s">
        <v>23</v>
      </c>
      <c r="Q63" s="87"/>
      <c r="R63" s="87"/>
    </row>
  </sheetData>
  <mergeCells count="38">
    <mergeCell ref="D63:E63"/>
    <mergeCell ref="K63:O63"/>
    <mergeCell ref="Q39:R39"/>
    <mergeCell ref="H40:I40"/>
    <mergeCell ref="Q40:R40"/>
    <mergeCell ref="L39:M39"/>
    <mergeCell ref="O39:P39"/>
    <mergeCell ref="P63:R63"/>
    <mergeCell ref="F63:H63"/>
    <mergeCell ref="N30:Q30"/>
    <mergeCell ref="N31:Q31"/>
    <mergeCell ref="L20:N20"/>
    <mergeCell ref="O20:P20"/>
    <mergeCell ref="Q20:R20"/>
    <mergeCell ref="L21:M21"/>
    <mergeCell ref="O21:P21"/>
    <mergeCell ref="Q21:R21"/>
    <mergeCell ref="N32:Q32"/>
    <mergeCell ref="N33:Q33"/>
    <mergeCell ref="C21:J24"/>
    <mergeCell ref="O23:P23"/>
    <mergeCell ref="Q23:R23"/>
    <mergeCell ref="R28:R30"/>
    <mergeCell ref="L22:M22"/>
    <mergeCell ref="O22:P22"/>
    <mergeCell ref="Q22:R22"/>
    <mergeCell ref="L24:M24"/>
    <mergeCell ref="O24:P24"/>
    <mergeCell ref="Q24:R24"/>
    <mergeCell ref="N28:Q28"/>
    <mergeCell ref="N27:Q27"/>
    <mergeCell ref="N29:Q29"/>
    <mergeCell ref="C27:J38"/>
    <mergeCell ref="N16:Q16"/>
    <mergeCell ref="N17:Q17"/>
    <mergeCell ref="R17:R19"/>
    <mergeCell ref="N18:Q18"/>
    <mergeCell ref="N19:Q19"/>
  </mergeCells>
  <pageMargins left="1.8897637795275593" right="0.70866141732283472" top="0.74803149606299213" bottom="0.74803149606299213" header="0.31496062992125984" footer="0.31496062992125984"/>
  <pageSetup paperSize="9" scale="5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RDLA12</vt:lpstr>
      <vt:lpstr>RDLA12!Area_de_impressao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Levy Rodrigues</dc:creator>
  <cp:lastModifiedBy>Win7</cp:lastModifiedBy>
  <cp:lastPrinted>2017-06-13T21:50:46Z</cp:lastPrinted>
  <dcterms:created xsi:type="dcterms:W3CDTF">2017-05-02T14:37:14Z</dcterms:created>
  <dcterms:modified xsi:type="dcterms:W3CDTF">2019-12-06T18:35:43Z</dcterms:modified>
</cp:coreProperties>
</file>