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ntoniolao\Documents\GitHub\PACOTE\ils-clustering-main-experiment\data\Experiment\result\"/>
    </mc:Choice>
  </mc:AlternateContent>
  <xr:revisionPtr revIDLastSave="0" documentId="13_ncr:1_{844B6422-B3E7-4FC5-847C-B274933CFAB2}" xr6:coauthVersionLast="47" xr6:coauthVersionMax="47" xr10:uidLastSave="{00000000-0000-0000-0000-000000000000}"/>
  <bookViews>
    <workbookView xWindow="-120" yWindow="-120" windowWidth="29040" windowHeight="15840" activeTab="2" xr2:uid="{103B1CC0-5E56-4AF0-A018-9EFCD4EFBF6F}"/>
  </bookViews>
  <sheets>
    <sheet name="JUNIT" sheetId="1" r:id="rId1"/>
    <sheet name="JHOTDRAW" sheetId="3" r:id="rId2"/>
    <sheet name="JEDIT" sheetId="4" r:id="rId3"/>
    <sheet name="JEDIT raw" sheetId="2" r:id="rId4"/>
    <sheet name="jhotdraw raw" sheetId="5" r:id="rId5"/>
    <sheet name="junit ra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4" l="1"/>
  <c r="U11" i="4"/>
  <c r="T11" i="4"/>
  <c r="S11" i="4"/>
  <c r="R11" i="4"/>
  <c r="Q11" i="4"/>
  <c r="P11" i="4"/>
  <c r="O11" i="4"/>
  <c r="N11" i="4"/>
  <c r="M11" i="4"/>
  <c r="L11" i="4"/>
  <c r="V10" i="4"/>
  <c r="U10" i="4"/>
  <c r="T10" i="4"/>
  <c r="S10" i="4"/>
  <c r="R10" i="4"/>
  <c r="Q10" i="4"/>
  <c r="P10" i="4"/>
  <c r="O10" i="4"/>
  <c r="N10" i="4"/>
  <c r="M10" i="4"/>
  <c r="L10" i="4"/>
  <c r="V9" i="4"/>
  <c r="U9" i="4"/>
  <c r="T9" i="4"/>
  <c r="S9" i="4"/>
  <c r="R9" i="4"/>
  <c r="Q9" i="4"/>
  <c r="P9" i="4"/>
  <c r="O9" i="4"/>
  <c r="N9" i="4"/>
  <c r="M9" i="4"/>
  <c r="L9" i="4"/>
  <c r="V8" i="4"/>
  <c r="U8" i="4"/>
  <c r="T8" i="4"/>
  <c r="S8" i="4"/>
  <c r="R8" i="4"/>
  <c r="Q8" i="4"/>
  <c r="P8" i="4"/>
  <c r="O8" i="4"/>
  <c r="N8" i="4"/>
  <c r="M8" i="4"/>
  <c r="L8" i="4"/>
  <c r="V7" i="4"/>
  <c r="U7" i="4"/>
  <c r="T7" i="4"/>
  <c r="S7" i="4"/>
  <c r="R7" i="4"/>
  <c r="Q7" i="4"/>
  <c r="P7" i="4"/>
  <c r="O7" i="4"/>
  <c r="N7" i="4"/>
  <c r="M7" i="4"/>
  <c r="L7" i="4"/>
  <c r="V6" i="4"/>
  <c r="U6" i="4"/>
  <c r="T6" i="4"/>
  <c r="S6" i="4"/>
  <c r="R6" i="4"/>
  <c r="Q6" i="4"/>
  <c r="P6" i="4"/>
  <c r="O6" i="4"/>
  <c r="N6" i="4"/>
  <c r="M6" i="4"/>
  <c r="L6" i="4"/>
  <c r="V5" i="4"/>
  <c r="U5" i="4"/>
  <c r="T5" i="4"/>
  <c r="S5" i="4"/>
  <c r="R5" i="4"/>
  <c r="Q5" i="4"/>
  <c r="P5" i="4"/>
  <c r="O5" i="4"/>
  <c r="N5" i="4"/>
  <c r="M5" i="4"/>
  <c r="L5" i="4"/>
  <c r="V4" i="4"/>
  <c r="U4" i="4"/>
  <c r="T4" i="4"/>
  <c r="S4" i="4"/>
  <c r="R4" i="4"/>
  <c r="Q4" i="4"/>
  <c r="P4" i="4"/>
  <c r="O4" i="4"/>
  <c r="N4" i="4"/>
  <c r="M4" i="4"/>
  <c r="L4" i="4"/>
  <c r="V3" i="4"/>
  <c r="U3" i="4"/>
  <c r="T3" i="4"/>
  <c r="S3" i="4"/>
  <c r="R3" i="4"/>
  <c r="Q3" i="4"/>
  <c r="P3" i="4"/>
  <c r="O3" i="4"/>
  <c r="N3" i="4"/>
  <c r="M3" i="4"/>
  <c r="L3" i="4"/>
  <c r="V2" i="4"/>
  <c r="U2" i="4"/>
  <c r="T2" i="4"/>
  <c r="S2" i="4"/>
  <c r="R2" i="4"/>
  <c r="Q2" i="4"/>
  <c r="P2" i="4"/>
  <c r="O2" i="4"/>
  <c r="N2" i="4"/>
  <c r="M2" i="4"/>
  <c r="L2" i="4"/>
  <c r="L3" i="3"/>
  <c r="L4" i="3"/>
  <c r="L5" i="3"/>
  <c r="L6" i="3"/>
  <c r="L7" i="3"/>
  <c r="L8" i="3"/>
  <c r="L9" i="3"/>
  <c r="L10" i="3"/>
  <c r="L11" i="3"/>
  <c r="L2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V2" i="3"/>
  <c r="U2" i="3"/>
  <c r="T2" i="3"/>
  <c r="S2" i="3"/>
  <c r="R2" i="3"/>
  <c r="Q2" i="3"/>
  <c r="P2" i="3"/>
  <c r="O2" i="3"/>
  <c r="N2" i="3"/>
  <c r="M2" i="3"/>
  <c r="L3" i="1"/>
  <c r="M3" i="1"/>
  <c r="N3" i="1"/>
  <c r="O3" i="1"/>
  <c r="P3" i="1"/>
  <c r="Q3" i="1"/>
  <c r="R3" i="1"/>
  <c r="S3" i="1"/>
  <c r="T3" i="1"/>
  <c r="U3" i="1"/>
  <c r="V3" i="1"/>
  <c r="L4" i="1"/>
  <c r="M4" i="1"/>
  <c r="N4" i="1"/>
  <c r="O4" i="1"/>
  <c r="P4" i="1"/>
  <c r="Q4" i="1"/>
  <c r="R4" i="1"/>
  <c r="S4" i="1"/>
  <c r="T4" i="1"/>
  <c r="U4" i="1"/>
  <c r="V4" i="1"/>
  <c r="L5" i="1"/>
  <c r="M5" i="1"/>
  <c r="N5" i="1"/>
  <c r="O5" i="1"/>
  <c r="P5" i="1"/>
  <c r="Q5" i="1"/>
  <c r="R5" i="1"/>
  <c r="S5" i="1"/>
  <c r="T5" i="1"/>
  <c r="U5" i="1"/>
  <c r="V5" i="1"/>
  <c r="L6" i="1"/>
  <c r="M6" i="1"/>
  <c r="N6" i="1"/>
  <c r="O6" i="1"/>
  <c r="P6" i="1"/>
  <c r="Q6" i="1"/>
  <c r="R6" i="1"/>
  <c r="S6" i="1"/>
  <c r="T6" i="1"/>
  <c r="U6" i="1"/>
  <c r="V6" i="1"/>
  <c r="L7" i="1"/>
  <c r="M7" i="1"/>
  <c r="N7" i="1"/>
  <c r="O7" i="1"/>
  <c r="P7" i="1"/>
  <c r="Q7" i="1"/>
  <c r="R7" i="1"/>
  <c r="S7" i="1"/>
  <c r="T7" i="1"/>
  <c r="U7" i="1"/>
  <c r="V7" i="1"/>
  <c r="L8" i="1"/>
  <c r="M8" i="1"/>
  <c r="N8" i="1"/>
  <c r="O8" i="1"/>
  <c r="P8" i="1"/>
  <c r="Q8" i="1"/>
  <c r="R8" i="1"/>
  <c r="S8" i="1"/>
  <c r="T8" i="1"/>
  <c r="U8" i="1"/>
  <c r="V8" i="1"/>
  <c r="L9" i="1"/>
  <c r="M9" i="1"/>
  <c r="N9" i="1"/>
  <c r="O9" i="1"/>
  <c r="P9" i="1"/>
  <c r="Q9" i="1"/>
  <c r="R9" i="1"/>
  <c r="S9" i="1"/>
  <c r="T9" i="1"/>
  <c r="U9" i="1"/>
  <c r="V9" i="1"/>
  <c r="L10" i="1"/>
  <c r="M10" i="1"/>
  <c r="N10" i="1"/>
  <c r="O10" i="1"/>
  <c r="P10" i="1"/>
  <c r="Q10" i="1"/>
  <c r="R10" i="1"/>
  <c r="S10" i="1"/>
  <c r="T10" i="1"/>
  <c r="U10" i="1"/>
  <c r="V10" i="1"/>
  <c r="L11" i="1"/>
  <c r="M11" i="1"/>
  <c r="N11" i="1"/>
  <c r="O11" i="1"/>
  <c r="P11" i="1"/>
  <c r="Q11" i="1"/>
  <c r="R11" i="1"/>
  <c r="S11" i="1"/>
  <c r="T11" i="1"/>
  <c r="U11" i="1"/>
  <c r="V11" i="1"/>
  <c r="V2" i="1"/>
  <c r="M2" i="1"/>
  <c r="N2" i="1"/>
  <c r="O2" i="1"/>
  <c r="P2" i="1"/>
  <c r="Q2" i="1"/>
  <c r="R2" i="1"/>
  <c r="S2" i="1"/>
  <c r="T2" i="1"/>
  <c r="U2" i="1"/>
  <c r="L2" i="1"/>
  <c r="L26" i="4"/>
  <c r="L25" i="3"/>
  <c r="L26" i="1"/>
  <c r="L17" i="4"/>
  <c r="L18" i="4"/>
  <c r="L19" i="4"/>
  <c r="L20" i="4"/>
  <c r="L21" i="4"/>
  <c r="L22" i="4"/>
  <c r="L23" i="4"/>
  <c r="L24" i="4"/>
  <c r="L25" i="4"/>
  <c r="L16" i="4"/>
  <c r="L16" i="3"/>
  <c r="L17" i="3"/>
  <c r="L18" i="3"/>
  <c r="L19" i="3"/>
  <c r="L20" i="3"/>
  <c r="L21" i="3"/>
  <c r="L22" i="3"/>
  <c r="L23" i="3"/>
  <c r="L24" i="3"/>
  <c r="L15" i="3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<sst xmlns="http://schemas.openxmlformats.org/spreadsheetml/2006/main" count="923" uniqueCount="242">
  <si>
    <t>junit-4.12.3.odem-0.comb</t>
  </si>
  <si>
    <t>100.0</t>
  </si>
  <si>
    <t>junit-4.12.3.odem-1.comb</t>
  </si>
  <si>
    <t>junit-4.12.3.odem-2.comb</t>
  </si>
  <si>
    <t>junit-4.12.3.odem-3.comb</t>
  </si>
  <si>
    <t>junit-4.12.3.odem-4.comb</t>
  </si>
  <si>
    <t>junit-4.12.3.odem-5.comb</t>
  </si>
  <si>
    <t>junit-4.12.3.odem-6.comb</t>
  </si>
  <si>
    <t>junit-4.12.3.odem-7.comb</t>
  </si>
  <si>
    <t>junit-4.12.3.odem-8.comb</t>
  </si>
  <si>
    <t>junit-4.12.3.odem-9.comb</t>
  </si>
  <si>
    <t>jhotdraw-7.6.0.odem-0.comb</t>
  </si>
  <si>
    <t>jhotdraw-7.6.0.odem-1.comb</t>
  </si>
  <si>
    <t>jhotdraw-7.6.0.odem-2.comb</t>
  </si>
  <si>
    <t>jhotdraw-7.6.0.odem-3.comb</t>
  </si>
  <si>
    <t>jhotdraw-7.6.0.odem-4.comb</t>
  </si>
  <si>
    <t>jhotdraw-7.6.0.odem-5.comb</t>
  </si>
  <si>
    <t>jhotdraw-7.6.0.odem-6.comb</t>
  </si>
  <si>
    <t>jhotdraw-7.6.0.odem-7.comb</t>
  </si>
  <si>
    <t>jhotdraw-7.6.0.odem-8.comb</t>
  </si>
  <si>
    <t>jhotdraw-7.6.0.odem-9.comb</t>
  </si>
  <si>
    <t>76.58</t>
  </si>
  <si>
    <t>jedit-5.5.0.odem-0.comb</t>
  </si>
  <si>
    <t>jedit-5.5.0.odem-1.comb</t>
  </si>
  <si>
    <t>jedit-5.5.0.odem-2.comb</t>
  </si>
  <si>
    <t>jedit-5.5.0.odem-3.comb</t>
  </si>
  <si>
    <t>jedit-5.5.0.odem-4.comb</t>
  </si>
  <si>
    <t>jedit-5.5.0.odem-5.comb</t>
  </si>
  <si>
    <t>jedit-5.5.0.odem-6.comb</t>
  </si>
  <si>
    <t>jedit-5.5.0.odem-7.comb</t>
  </si>
  <si>
    <t>jedit-5.5.0.odem-8.comb</t>
  </si>
  <si>
    <t>jedit-5.5.0.odem-9.comb</t>
  </si>
  <si>
    <t>80.84</t>
  </si>
  <si>
    <t>79.82</t>
  </si>
  <si>
    <t>86.42</t>
  </si>
  <si>
    <t>79.97</t>
  </si>
  <si>
    <t>82.6</t>
  </si>
  <si>
    <t>83.87</t>
  </si>
  <si>
    <t>86.2</t>
  </si>
  <si>
    <t>89.85</t>
  </si>
  <si>
    <t>80.55</t>
  </si>
  <si>
    <t>76.1</t>
  </si>
  <si>
    <t>87.31</t>
  </si>
  <si>
    <t>81.24</t>
  </si>
  <si>
    <t>78.49</t>
  </si>
  <si>
    <t>84.09</t>
  </si>
  <si>
    <t>84.19</t>
  </si>
  <si>
    <t>85.07</t>
  </si>
  <si>
    <t>83.4</t>
  </si>
  <si>
    <t>79.64</t>
  </si>
  <si>
    <t>86.04</t>
  </si>
  <si>
    <t>81.09</t>
  </si>
  <si>
    <t>86.26</t>
  </si>
  <si>
    <t>81.7</t>
  </si>
  <si>
    <t>81.43</t>
  </si>
  <si>
    <t>88.81</t>
  </si>
  <si>
    <t>83.02</t>
  </si>
  <si>
    <t>84.27</t>
  </si>
  <si>
    <t>80.57</t>
  </si>
  <si>
    <t>83.12</t>
  </si>
  <si>
    <t>84.04</t>
  </si>
  <si>
    <t>89.7</t>
  </si>
  <si>
    <t>74.79</t>
  </si>
  <si>
    <t>73.34</t>
  </si>
  <si>
    <t>79.03</t>
  </si>
  <si>
    <t>79.16</t>
  </si>
  <si>
    <t>79.24</t>
  </si>
  <si>
    <t>76.81</t>
  </si>
  <si>
    <t>78.88</t>
  </si>
  <si>
    <t>79.58</t>
  </si>
  <si>
    <t>75.84</t>
  </si>
  <si>
    <t>80.04</t>
  </si>
  <si>
    <t>82.91</t>
  </si>
  <si>
    <t>81.32</t>
  </si>
  <si>
    <t>81.33</t>
  </si>
  <si>
    <t>79.87</t>
  </si>
  <si>
    <t>84.85</t>
  </si>
  <si>
    <t>78.23</t>
  </si>
  <si>
    <t>77.93</t>
  </si>
  <si>
    <t>71.85</t>
  </si>
  <si>
    <t>82.54</t>
  </si>
  <si>
    <t>77.35</t>
  </si>
  <si>
    <t>77.52</t>
  </si>
  <si>
    <t>83.74</t>
  </si>
  <si>
    <t>81.04</t>
  </si>
  <si>
    <t>84.67</t>
  </si>
  <si>
    <t>82.62</t>
  </si>
  <si>
    <t>76.55</t>
  </si>
  <si>
    <t>85.6</t>
  </si>
  <si>
    <t>79.6</t>
  </si>
  <si>
    <t>88.35</t>
  </si>
  <si>
    <t>85.67</t>
  </si>
  <si>
    <t>83.62</t>
  </si>
  <si>
    <t>80.16</t>
  </si>
  <si>
    <t>87.24</t>
  </si>
  <si>
    <t>78.48</t>
  </si>
  <si>
    <t>82.3</t>
  </si>
  <si>
    <t>82.4</t>
  </si>
  <si>
    <t>78.91</t>
  </si>
  <si>
    <t>78.31</t>
  </si>
  <si>
    <t>71.72</t>
  </si>
  <si>
    <t>67.04</t>
  </si>
  <si>
    <t>75.28</t>
  </si>
  <si>
    <t>74.85</t>
  </si>
  <si>
    <t>76.32</t>
  </si>
  <si>
    <t>86.58</t>
  </si>
  <si>
    <t>81.52</t>
  </si>
  <si>
    <t>94.36</t>
  </si>
  <si>
    <t>80.15</t>
  </si>
  <si>
    <t>73.72</t>
  </si>
  <si>
    <t>82.52</t>
  </si>
  <si>
    <t>82.1</t>
  </si>
  <si>
    <t>85.98</t>
  </si>
  <si>
    <t>84.8</t>
  </si>
  <si>
    <t>85.06</t>
  </si>
  <si>
    <t>82.79</t>
  </si>
  <si>
    <t>75.26</t>
  </si>
  <si>
    <t>86.19</t>
  </si>
  <si>
    <t>84.23</t>
  </si>
  <si>
    <t>82.56</t>
  </si>
  <si>
    <t>85.04</t>
  </si>
  <si>
    <t>93.34</t>
  </si>
  <si>
    <t>80.58</t>
  </si>
  <si>
    <t>79.13</t>
  </si>
  <si>
    <t>73.89</t>
  </si>
  <si>
    <t>82.27</t>
  </si>
  <si>
    <t>81.42</t>
  </si>
  <si>
    <t>83.68</t>
  </si>
  <si>
    <t>82.31</t>
  </si>
  <si>
    <t>83.09</t>
  </si>
  <si>
    <t>82.92</t>
  </si>
  <si>
    <t>74.06</t>
  </si>
  <si>
    <t>87.64</t>
  </si>
  <si>
    <t>86.36</t>
  </si>
  <si>
    <t>84.96</t>
  </si>
  <si>
    <t>72.91</t>
  </si>
  <si>
    <t>73.36</t>
  </si>
  <si>
    <t>71.12</t>
  </si>
  <si>
    <t>73.61</t>
  </si>
  <si>
    <t>70.02</t>
  </si>
  <si>
    <t>72.21</t>
  </si>
  <si>
    <t>74.25</t>
  </si>
  <si>
    <t>71.62</t>
  </si>
  <si>
    <t>84.44</t>
  </si>
  <si>
    <t>84.03</t>
  </si>
  <si>
    <t>84.16</t>
  </si>
  <si>
    <t>84.54</t>
  </si>
  <si>
    <t>85.18</t>
  </si>
  <si>
    <t>73.97</t>
  </si>
  <si>
    <t>86.7</t>
  </si>
  <si>
    <t>84.1</t>
  </si>
  <si>
    <t>84.2</t>
  </si>
  <si>
    <t>81.86</t>
  </si>
  <si>
    <t>83.95</t>
  </si>
  <si>
    <t>83.9</t>
  </si>
  <si>
    <t>76.28</t>
  </si>
  <si>
    <t>87.21</t>
  </si>
  <si>
    <t>86.24</t>
  </si>
  <si>
    <t>81.71</t>
  </si>
  <si>
    <t>82.84</t>
  </si>
  <si>
    <t>78.28</t>
  </si>
  <si>
    <t>82.66</t>
  </si>
  <si>
    <t>70.21</t>
  </si>
  <si>
    <t>83.38</t>
  </si>
  <si>
    <t>82.78</t>
  </si>
  <si>
    <t>72.73</t>
  </si>
  <si>
    <t>71.74</t>
  </si>
  <si>
    <t>71.32</t>
  </si>
  <si>
    <t>74.91</t>
  </si>
  <si>
    <t>69.52</t>
  </si>
  <si>
    <t>74.45</t>
  </si>
  <si>
    <t>71.27</t>
  </si>
  <si>
    <t>69.93</t>
  </si>
  <si>
    <t>75.82</t>
  </si>
  <si>
    <t>82.72</t>
  </si>
  <si>
    <t>77.17</t>
  </si>
  <si>
    <t>75.37</t>
  </si>
  <si>
    <t>78.18</t>
  </si>
  <si>
    <t>70.26</t>
  </si>
  <si>
    <t>73.82</t>
  </si>
  <si>
    <t>76.45</t>
  </si>
  <si>
    <t>76.19</t>
  </si>
  <si>
    <t>78.55</t>
  </si>
  <si>
    <t>80.8</t>
  </si>
  <si>
    <t>75.09</t>
  </si>
  <si>
    <t>71.53</t>
  </si>
  <si>
    <t>68.73</t>
  </si>
  <si>
    <t>74.36</t>
  </si>
  <si>
    <t>86.03</t>
  </si>
  <si>
    <t>88.6</t>
  </si>
  <si>
    <t>75.64</t>
  </si>
  <si>
    <t>81.41</t>
  </si>
  <si>
    <t>69.34</t>
  </si>
  <si>
    <t>76.36</t>
  </si>
  <si>
    <t>68.13</t>
  </si>
  <si>
    <t>69.45</t>
  </si>
  <si>
    <t>77.21</t>
  </si>
  <si>
    <t>78.62</t>
  </si>
  <si>
    <t>65.82</t>
  </si>
  <si>
    <t>84.01</t>
  </si>
  <si>
    <t>62.04</t>
  </si>
  <si>
    <t>66.18</t>
  </si>
  <si>
    <t>59.78</t>
  </si>
  <si>
    <t>78.75</t>
  </si>
  <si>
    <t>77.09</t>
  </si>
  <si>
    <t>82.35</t>
  </si>
  <si>
    <t>74.28</t>
  </si>
  <si>
    <t>70.96</t>
  </si>
  <si>
    <t>69.89</t>
  </si>
  <si>
    <t>75.55</t>
  </si>
  <si>
    <t>69.09</t>
  </si>
  <si>
    <t>63.37</t>
  </si>
  <si>
    <t>60.73</t>
  </si>
  <si>
    <t>68.01</t>
  </si>
  <si>
    <t>68.48</t>
  </si>
  <si>
    <t>79.04</t>
  </si>
  <si>
    <t>61.45</t>
  </si>
  <si>
    <t>55.11</t>
  </si>
  <si>
    <t>61.09</t>
  </si>
  <si>
    <t>53.99</t>
  </si>
  <si>
    <t>77.29</t>
  </si>
  <si>
    <t>74.55</t>
  </si>
  <si>
    <t>74.26</t>
  </si>
  <si>
    <t>69.57</t>
  </si>
  <si>
    <t>76.0</t>
  </si>
  <si>
    <t>63.57</t>
  </si>
  <si>
    <t>62.55</t>
  </si>
  <si>
    <t>79.71</t>
  </si>
  <si>
    <t>75.0</t>
  </si>
  <si>
    <t>65.33</t>
  </si>
  <si>
    <t>65.58</t>
  </si>
  <si>
    <t>76.56</t>
  </si>
  <si>
    <t>77.82</t>
  </si>
  <si>
    <t>74.63</t>
  </si>
  <si>
    <t>72.83</t>
  </si>
  <si>
    <t>68.38</t>
  </si>
  <si>
    <t>80.0</t>
  </si>
  <si>
    <t>64.68</t>
  </si>
  <si>
    <t>82.85</t>
  </si>
  <si>
    <t>67.27</t>
  </si>
  <si>
    <t>média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</si>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</sst>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1316-BE38-4C3A-963D-C841F7B03B54}">
  <dimension ref="A1:V26"/>
  <sheetViews>
    <sheetView workbookViewId="0">
      <selection activeCell="L2" sqref="L2:V11"/>
    </sheetView>
  </sheetViews>
  <sheetFormatPr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2" x14ac:dyDescent="0.25">
      <c r="A2">
        <v>0</v>
      </c>
      <c r="B2">
        <v>100</v>
      </c>
      <c r="C2">
        <v>72.73</v>
      </c>
      <c r="D2">
        <v>76.099999999999994</v>
      </c>
      <c r="E2">
        <v>71.739999999999995</v>
      </c>
      <c r="F2">
        <v>71.319999999999993</v>
      </c>
      <c r="G2">
        <v>74.91</v>
      </c>
      <c r="H2">
        <v>69.52</v>
      </c>
      <c r="I2">
        <v>74.45</v>
      </c>
      <c r="J2">
        <v>71.27</v>
      </c>
      <c r="K2">
        <v>69.930000000000007</v>
      </c>
      <c r="L2" t="str">
        <f>A2&amp; " &amp; "</f>
        <v xml:space="preserve">0 &amp; </v>
      </c>
      <c r="M2" t="str">
        <f t="shared" ref="M2:U2" si="0">B2&amp; " &amp; "</f>
        <v xml:space="preserve">100 &amp; </v>
      </c>
      <c r="N2" t="str">
        <f t="shared" si="0"/>
        <v xml:space="preserve">72,73 &amp; </v>
      </c>
      <c r="O2" t="str">
        <f t="shared" si="0"/>
        <v xml:space="preserve">76,1 &amp; </v>
      </c>
      <c r="P2" t="str">
        <f t="shared" si="0"/>
        <v xml:space="preserve">71,74 &amp; </v>
      </c>
      <c r="Q2" t="str">
        <f t="shared" si="0"/>
        <v xml:space="preserve">71,32 &amp; </v>
      </c>
      <c r="R2" t="str">
        <f t="shared" si="0"/>
        <v xml:space="preserve">74,91 &amp; </v>
      </c>
      <c r="S2" t="str">
        <f t="shared" si="0"/>
        <v xml:space="preserve">69,52 &amp; </v>
      </c>
      <c r="T2" t="str">
        <f t="shared" si="0"/>
        <v xml:space="preserve">74,45 &amp; </v>
      </c>
      <c r="U2" t="str">
        <f t="shared" si="0"/>
        <v xml:space="preserve">71,27 &amp; </v>
      </c>
      <c r="V2" t="str">
        <f>K2&amp; " &amp; "</f>
        <v xml:space="preserve">69,93 &amp; </v>
      </c>
    </row>
    <row r="3" spans="1:22" x14ac:dyDescent="0.25">
      <c r="A3">
        <v>1</v>
      </c>
      <c r="B3">
        <v>75.819999999999993</v>
      </c>
      <c r="C3">
        <v>100</v>
      </c>
      <c r="D3">
        <v>82.72</v>
      </c>
      <c r="E3">
        <v>77.17</v>
      </c>
      <c r="F3">
        <v>75.37</v>
      </c>
      <c r="G3">
        <v>78.180000000000007</v>
      </c>
      <c r="H3">
        <v>70.260000000000005</v>
      </c>
      <c r="I3">
        <v>76.28</v>
      </c>
      <c r="J3">
        <v>73.819999999999993</v>
      </c>
      <c r="K3">
        <v>76.45</v>
      </c>
      <c r="L3" t="str">
        <f t="shared" ref="L3:L11" si="1">A3&amp; " &amp; "</f>
        <v xml:space="preserve">1 &amp; </v>
      </c>
      <c r="M3" t="str">
        <f t="shared" ref="M3:M11" si="2">B3&amp; " &amp; "</f>
        <v xml:space="preserve">75,82 &amp; </v>
      </c>
      <c r="N3" t="str">
        <f t="shared" ref="N3:N11" si="3">C3&amp; " &amp; "</f>
        <v xml:space="preserve">100 &amp; </v>
      </c>
      <c r="O3" t="str">
        <f t="shared" ref="O3:O11" si="4">D3&amp; " &amp; "</f>
        <v xml:space="preserve">82,72 &amp; </v>
      </c>
      <c r="P3" t="str">
        <f t="shared" ref="P3:P11" si="5">E3&amp; " &amp; "</f>
        <v xml:space="preserve">77,17 &amp; </v>
      </c>
      <c r="Q3" t="str">
        <f t="shared" ref="Q3:Q11" si="6">F3&amp; " &amp; "</f>
        <v xml:space="preserve">75,37 &amp; </v>
      </c>
      <c r="R3" t="str">
        <f t="shared" ref="R3:R11" si="7">G3&amp; " &amp; "</f>
        <v xml:space="preserve">78,18 &amp; </v>
      </c>
      <c r="S3" t="str">
        <f t="shared" ref="S3:S11" si="8">H3&amp; " &amp; "</f>
        <v xml:space="preserve">70,26 &amp; </v>
      </c>
      <c r="T3" t="str">
        <f t="shared" ref="T3:T11" si="9">I3&amp; " &amp; "</f>
        <v xml:space="preserve">76,28 &amp; </v>
      </c>
      <c r="U3" t="str">
        <f t="shared" ref="U3:U11" si="10">J3&amp; " &amp; "</f>
        <v xml:space="preserve">73,82 &amp; </v>
      </c>
      <c r="V3" t="str">
        <f t="shared" ref="V3:V11" si="11">K3&amp; " &amp; "</f>
        <v xml:space="preserve">76,45 &amp; </v>
      </c>
    </row>
    <row r="4" spans="1:22" x14ac:dyDescent="0.25">
      <c r="A4">
        <v>2</v>
      </c>
      <c r="B4">
        <v>76.19</v>
      </c>
      <c r="C4">
        <v>78.55</v>
      </c>
      <c r="D4">
        <v>100</v>
      </c>
      <c r="E4">
        <v>80.8</v>
      </c>
      <c r="F4">
        <v>80.150000000000006</v>
      </c>
      <c r="G4">
        <v>79.64</v>
      </c>
      <c r="H4">
        <v>75.09</v>
      </c>
      <c r="I4">
        <v>71.53</v>
      </c>
      <c r="J4">
        <v>68.73</v>
      </c>
      <c r="K4">
        <v>69.930000000000007</v>
      </c>
      <c r="L4" t="str">
        <f t="shared" si="1"/>
        <v xml:space="preserve">2 &amp; </v>
      </c>
      <c r="M4" t="str">
        <f t="shared" si="2"/>
        <v xml:space="preserve">76,19 &amp; </v>
      </c>
      <c r="N4" t="str">
        <f t="shared" si="3"/>
        <v xml:space="preserve">78,55 &amp; </v>
      </c>
      <c r="O4" t="str">
        <f t="shared" si="4"/>
        <v xml:space="preserve">100 &amp; </v>
      </c>
      <c r="P4" t="str">
        <f t="shared" si="5"/>
        <v xml:space="preserve">80,8 &amp; </v>
      </c>
      <c r="Q4" t="str">
        <f t="shared" si="6"/>
        <v xml:space="preserve">80,15 &amp; </v>
      </c>
      <c r="R4" t="str">
        <f t="shared" si="7"/>
        <v xml:space="preserve">79,64 &amp; </v>
      </c>
      <c r="S4" t="str">
        <f t="shared" si="8"/>
        <v xml:space="preserve">75,09 &amp; </v>
      </c>
      <c r="T4" t="str">
        <f t="shared" si="9"/>
        <v xml:space="preserve">71,53 &amp; </v>
      </c>
      <c r="U4" t="str">
        <f t="shared" si="10"/>
        <v xml:space="preserve">68,73 &amp; </v>
      </c>
      <c r="V4" t="str">
        <f t="shared" si="11"/>
        <v xml:space="preserve">69,93 &amp; </v>
      </c>
    </row>
    <row r="5" spans="1:22" x14ac:dyDescent="0.25">
      <c r="A5">
        <v>3</v>
      </c>
      <c r="B5">
        <v>74.36</v>
      </c>
      <c r="C5">
        <v>78.55</v>
      </c>
      <c r="D5">
        <v>86.03</v>
      </c>
      <c r="E5">
        <v>100</v>
      </c>
      <c r="F5">
        <v>88.6</v>
      </c>
      <c r="G5">
        <v>75.64</v>
      </c>
      <c r="H5">
        <v>81.41</v>
      </c>
      <c r="I5">
        <v>69.34</v>
      </c>
      <c r="J5">
        <v>76.36</v>
      </c>
      <c r="K5">
        <v>69.930000000000007</v>
      </c>
      <c r="L5" t="str">
        <f t="shared" si="1"/>
        <v xml:space="preserve">3 &amp; </v>
      </c>
      <c r="M5" t="str">
        <f t="shared" si="2"/>
        <v xml:space="preserve">74,36 &amp; </v>
      </c>
      <c r="N5" t="str">
        <f t="shared" si="3"/>
        <v xml:space="preserve">78,55 &amp; </v>
      </c>
      <c r="O5" t="str">
        <f t="shared" si="4"/>
        <v xml:space="preserve">86,03 &amp; </v>
      </c>
      <c r="P5" t="str">
        <f t="shared" si="5"/>
        <v xml:space="preserve">100 &amp; </v>
      </c>
      <c r="Q5" t="str">
        <f t="shared" si="6"/>
        <v xml:space="preserve">88,6 &amp; </v>
      </c>
      <c r="R5" t="str">
        <f t="shared" si="7"/>
        <v xml:space="preserve">75,64 &amp; </v>
      </c>
      <c r="S5" t="str">
        <f t="shared" si="8"/>
        <v xml:space="preserve">81,41 &amp; </v>
      </c>
      <c r="T5" t="str">
        <f t="shared" si="9"/>
        <v xml:space="preserve">69,34 &amp; </v>
      </c>
      <c r="U5" t="str">
        <f t="shared" si="10"/>
        <v xml:space="preserve">76,36 &amp; </v>
      </c>
      <c r="V5" t="str">
        <f t="shared" si="11"/>
        <v xml:space="preserve">69,93 &amp; </v>
      </c>
    </row>
    <row r="6" spans="1:22" x14ac:dyDescent="0.25">
      <c r="A6">
        <v>4</v>
      </c>
      <c r="B6">
        <v>68.13</v>
      </c>
      <c r="C6">
        <v>69.45</v>
      </c>
      <c r="D6">
        <v>77.209999999999994</v>
      </c>
      <c r="E6">
        <v>78.62</v>
      </c>
      <c r="F6">
        <v>100</v>
      </c>
      <c r="G6">
        <v>65.819999999999993</v>
      </c>
      <c r="H6">
        <v>84.01</v>
      </c>
      <c r="I6">
        <v>62.04</v>
      </c>
      <c r="J6">
        <v>66.180000000000007</v>
      </c>
      <c r="K6">
        <v>59.78</v>
      </c>
      <c r="L6" t="str">
        <f t="shared" si="1"/>
        <v xml:space="preserve">4 &amp; </v>
      </c>
      <c r="M6" t="str">
        <f t="shared" si="2"/>
        <v xml:space="preserve">68,13 &amp; </v>
      </c>
      <c r="N6" t="str">
        <f t="shared" si="3"/>
        <v xml:space="preserve">69,45 &amp; </v>
      </c>
      <c r="O6" t="str">
        <f t="shared" si="4"/>
        <v xml:space="preserve">77,21 &amp; </v>
      </c>
      <c r="P6" t="str">
        <f t="shared" si="5"/>
        <v xml:space="preserve">78,62 &amp; </v>
      </c>
      <c r="Q6" t="str">
        <f t="shared" si="6"/>
        <v xml:space="preserve">100 &amp; </v>
      </c>
      <c r="R6" t="str">
        <f t="shared" si="7"/>
        <v xml:space="preserve">65,82 &amp; </v>
      </c>
      <c r="S6" t="str">
        <f t="shared" si="8"/>
        <v xml:space="preserve">84,01 &amp; </v>
      </c>
      <c r="T6" t="str">
        <f t="shared" si="9"/>
        <v xml:space="preserve">62,04 &amp; </v>
      </c>
      <c r="U6" t="str">
        <f t="shared" si="10"/>
        <v xml:space="preserve">66,18 &amp; </v>
      </c>
      <c r="V6" t="str">
        <f t="shared" si="11"/>
        <v xml:space="preserve">59,78 &amp; </v>
      </c>
    </row>
    <row r="7" spans="1:22" x14ac:dyDescent="0.25">
      <c r="A7">
        <v>5</v>
      </c>
      <c r="B7">
        <v>78.75</v>
      </c>
      <c r="C7">
        <v>77.09</v>
      </c>
      <c r="D7">
        <v>82.35</v>
      </c>
      <c r="E7">
        <v>74.28</v>
      </c>
      <c r="F7">
        <v>70.959999999999994</v>
      </c>
      <c r="G7">
        <v>100</v>
      </c>
      <c r="H7">
        <v>69.89</v>
      </c>
      <c r="I7">
        <v>75.55</v>
      </c>
      <c r="J7">
        <v>69.09</v>
      </c>
      <c r="K7">
        <v>76.45</v>
      </c>
      <c r="L7" t="str">
        <f t="shared" si="1"/>
        <v xml:space="preserve">5 &amp; </v>
      </c>
      <c r="M7" t="str">
        <f t="shared" si="2"/>
        <v xml:space="preserve">78,75 &amp; </v>
      </c>
      <c r="N7" t="str">
        <f t="shared" si="3"/>
        <v xml:space="preserve">77,09 &amp; </v>
      </c>
      <c r="O7" t="str">
        <f t="shared" si="4"/>
        <v xml:space="preserve">82,35 &amp; </v>
      </c>
      <c r="P7" t="str">
        <f t="shared" si="5"/>
        <v xml:space="preserve">74,28 &amp; </v>
      </c>
      <c r="Q7" t="str">
        <f t="shared" si="6"/>
        <v xml:space="preserve">70,96 &amp; </v>
      </c>
      <c r="R7" t="str">
        <f t="shared" si="7"/>
        <v xml:space="preserve">100 &amp; </v>
      </c>
      <c r="S7" t="str">
        <f t="shared" si="8"/>
        <v xml:space="preserve">69,89 &amp; </v>
      </c>
      <c r="T7" t="str">
        <f t="shared" si="9"/>
        <v xml:space="preserve">75,55 &amp; </v>
      </c>
      <c r="U7" t="str">
        <f t="shared" si="10"/>
        <v xml:space="preserve">69,09 &amp; </v>
      </c>
      <c r="V7" t="str">
        <f t="shared" si="11"/>
        <v xml:space="preserve">76,45 &amp; </v>
      </c>
    </row>
    <row r="8" spans="1:22" x14ac:dyDescent="0.25">
      <c r="A8">
        <v>6</v>
      </c>
      <c r="B8">
        <v>63.37</v>
      </c>
      <c r="C8">
        <v>60.73</v>
      </c>
      <c r="D8">
        <v>68.010000000000005</v>
      </c>
      <c r="E8">
        <v>68.48</v>
      </c>
      <c r="F8">
        <v>79.040000000000006</v>
      </c>
      <c r="G8">
        <v>61.45</v>
      </c>
      <c r="H8">
        <v>100</v>
      </c>
      <c r="I8">
        <v>55.11</v>
      </c>
      <c r="J8">
        <v>61.09</v>
      </c>
      <c r="K8">
        <v>53.99</v>
      </c>
      <c r="L8" t="str">
        <f t="shared" si="1"/>
        <v xml:space="preserve">6 &amp; </v>
      </c>
      <c r="M8" t="str">
        <f t="shared" si="2"/>
        <v xml:space="preserve">63,37 &amp; </v>
      </c>
      <c r="N8" t="str">
        <f t="shared" si="3"/>
        <v xml:space="preserve">60,73 &amp; </v>
      </c>
      <c r="O8" t="str">
        <f t="shared" si="4"/>
        <v xml:space="preserve">68,01 &amp; </v>
      </c>
      <c r="P8" t="str">
        <f t="shared" si="5"/>
        <v xml:space="preserve">68,48 &amp; </v>
      </c>
      <c r="Q8" t="str">
        <f t="shared" si="6"/>
        <v xml:space="preserve">79,04 &amp; </v>
      </c>
      <c r="R8" t="str">
        <f t="shared" si="7"/>
        <v xml:space="preserve">61,45 &amp; </v>
      </c>
      <c r="S8" t="str">
        <f t="shared" si="8"/>
        <v xml:space="preserve">100 &amp; </v>
      </c>
      <c r="T8" t="str">
        <f t="shared" si="9"/>
        <v xml:space="preserve">55,11 &amp; </v>
      </c>
      <c r="U8" t="str">
        <f t="shared" si="10"/>
        <v xml:space="preserve">61,09 &amp; </v>
      </c>
      <c r="V8" t="str">
        <f t="shared" si="11"/>
        <v xml:space="preserve">53,99 &amp; </v>
      </c>
    </row>
    <row r="9" spans="1:22" x14ac:dyDescent="0.25">
      <c r="A9">
        <v>7</v>
      </c>
      <c r="B9">
        <v>77.290000000000006</v>
      </c>
      <c r="C9">
        <v>74.55</v>
      </c>
      <c r="D9">
        <v>74.260000000000005</v>
      </c>
      <c r="E9">
        <v>69.569999999999993</v>
      </c>
      <c r="F9">
        <v>68.010000000000005</v>
      </c>
      <c r="G9">
        <v>76</v>
      </c>
      <c r="H9">
        <v>63.57</v>
      </c>
      <c r="I9">
        <v>100</v>
      </c>
      <c r="J9">
        <v>62.55</v>
      </c>
      <c r="K9">
        <v>79.709999999999994</v>
      </c>
      <c r="L9" t="str">
        <f t="shared" si="1"/>
        <v xml:space="preserve">7 &amp; </v>
      </c>
      <c r="M9" t="str">
        <f t="shared" si="2"/>
        <v xml:space="preserve">77,29 &amp; </v>
      </c>
      <c r="N9" t="str">
        <f t="shared" si="3"/>
        <v xml:space="preserve">74,55 &amp; </v>
      </c>
      <c r="O9" t="str">
        <f t="shared" si="4"/>
        <v xml:space="preserve">74,26 &amp; </v>
      </c>
      <c r="P9" t="str">
        <f t="shared" si="5"/>
        <v xml:space="preserve">69,57 &amp; </v>
      </c>
      <c r="Q9" t="str">
        <f t="shared" si="6"/>
        <v xml:space="preserve">68,01 &amp; </v>
      </c>
      <c r="R9" t="str">
        <f t="shared" si="7"/>
        <v xml:space="preserve">76 &amp; </v>
      </c>
      <c r="S9" t="str">
        <f t="shared" si="8"/>
        <v xml:space="preserve">63,57 &amp; </v>
      </c>
      <c r="T9" t="str">
        <f t="shared" si="9"/>
        <v xml:space="preserve">100 &amp; </v>
      </c>
      <c r="U9" t="str">
        <f t="shared" si="10"/>
        <v xml:space="preserve">62,55 &amp; </v>
      </c>
      <c r="V9" t="str">
        <f t="shared" si="11"/>
        <v xml:space="preserve">79,71 &amp; </v>
      </c>
    </row>
    <row r="10" spans="1:22" x14ac:dyDescent="0.25">
      <c r="A10">
        <v>8</v>
      </c>
      <c r="B10">
        <v>75.819999999999993</v>
      </c>
      <c r="C10">
        <v>74.55</v>
      </c>
      <c r="D10">
        <v>75</v>
      </c>
      <c r="E10">
        <v>76.81</v>
      </c>
      <c r="F10">
        <v>75.37</v>
      </c>
      <c r="G10">
        <v>72.73</v>
      </c>
      <c r="H10">
        <v>73.61</v>
      </c>
      <c r="I10">
        <v>65.33</v>
      </c>
      <c r="J10">
        <v>100</v>
      </c>
      <c r="K10">
        <v>65.58</v>
      </c>
      <c r="L10" t="str">
        <f t="shared" si="1"/>
        <v xml:space="preserve">8 &amp; </v>
      </c>
      <c r="M10" t="str">
        <f t="shared" si="2"/>
        <v xml:space="preserve">75,82 &amp; </v>
      </c>
      <c r="N10" t="str">
        <f t="shared" si="3"/>
        <v xml:space="preserve">74,55 &amp; </v>
      </c>
      <c r="O10" t="str">
        <f t="shared" si="4"/>
        <v xml:space="preserve">75 &amp; </v>
      </c>
      <c r="P10" t="str">
        <f t="shared" si="5"/>
        <v xml:space="preserve">76,81 &amp; </v>
      </c>
      <c r="Q10" t="str">
        <f t="shared" si="6"/>
        <v xml:space="preserve">75,37 &amp; </v>
      </c>
      <c r="R10" t="str">
        <f t="shared" si="7"/>
        <v xml:space="preserve">72,73 &amp; </v>
      </c>
      <c r="S10" t="str">
        <f t="shared" si="8"/>
        <v xml:space="preserve">73,61 &amp; </v>
      </c>
      <c r="T10" t="str">
        <f t="shared" si="9"/>
        <v xml:space="preserve">65,33 &amp; </v>
      </c>
      <c r="U10" t="str">
        <f t="shared" si="10"/>
        <v xml:space="preserve">100 &amp; </v>
      </c>
      <c r="V10" t="str">
        <f t="shared" si="11"/>
        <v xml:space="preserve">65,58 &amp; </v>
      </c>
    </row>
    <row r="11" spans="1:22" x14ac:dyDescent="0.25">
      <c r="A11">
        <v>9</v>
      </c>
      <c r="B11">
        <v>76.56</v>
      </c>
      <c r="C11">
        <v>77.819999999999993</v>
      </c>
      <c r="D11">
        <v>74.63</v>
      </c>
      <c r="E11">
        <v>72.83</v>
      </c>
      <c r="F11">
        <v>68.38</v>
      </c>
      <c r="G11">
        <v>80</v>
      </c>
      <c r="H11">
        <v>64.680000000000007</v>
      </c>
      <c r="I11">
        <v>82.85</v>
      </c>
      <c r="J11">
        <v>67.27</v>
      </c>
      <c r="K11">
        <v>100</v>
      </c>
      <c r="L11" t="str">
        <f t="shared" si="1"/>
        <v xml:space="preserve">9 &amp; </v>
      </c>
      <c r="M11" t="str">
        <f t="shared" si="2"/>
        <v xml:space="preserve">76,56 &amp; </v>
      </c>
      <c r="N11" t="str">
        <f t="shared" si="3"/>
        <v xml:space="preserve">77,82 &amp; </v>
      </c>
      <c r="O11" t="str">
        <f t="shared" si="4"/>
        <v xml:space="preserve">74,63 &amp; </v>
      </c>
      <c r="P11" t="str">
        <f t="shared" si="5"/>
        <v xml:space="preserve">72,83 &amp; </v>
      </c>
      <c r="Q11" t="str">
        <f t="shared" si="6"/>
        <v xml:space="preserve">68,38 &amp; </v>
      </c>
      <c r="R11" t="str">
        <f t="shared" si="7"/>
        <v xml:space="preserve">80 &amp; </v>
      </c>
      <c r="S11" t="str">
        <f t="shared" si="8"/>
        <v xml:space="preserve">64,68 &amp; </v>
      </c>
      <c r="T11" t="str">
        <f t="shared" si="9"/>
        <v xml:space="preserve">82,85 &amp; </v>
      </c>
      <c r="U11" t="str">
        <f t="shared" si="10"/>
        <v xml:space="preserve">67,27 &amp; </v>
      </c>
      <c r="V11" t="str">
        <f t="shared" si="11"/>
        <v xml:space="preserve">100 &amp; </v>
      </c>
    </row>
    <row r="15" spans="1:22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 t="s">
        <v>240</v>
      </c>
    </row>
    <row r="16" spans="1:22" x14ac:dyDescent="0.25">
      <c r="A16">
        <v>0</v>
      </c>
      <c r="C16">
        <v>72.73</v>
      </c>
      <c r="D16">
        <v>76.099999999999994</v>
      </c>
      <c r="E16">
        <v>71.739999999999995</v>
      </c>
      <c r="F16">
        <v>71.319999999999993</v>
      </c>
      <c r="G16">
        <v>74.91</v>
      </c>
      <c r="H16">
        <v>69.52</v>
      </c>
      <c r="I16">
        <v>74.45</v>
      </c>
      <c r="J16">
        <v>71.27</v>
      </c>
      <c r="K16">
        <v>69.930000000000007</v>
      </c>
      <c r="L16">
        <f>AVERAGE(B16:K16)</f>
        <v>72.441111111111113</v>
      </c>
    </row>
    <row r="17" spans="1:12" x14ac:dyDescent="0.25">
      <c r="A17">
        <v>1</v>
      </c>
      <c r="B17">
        <v>75.819999999999993</v>
      </c>
      <c r="D17">
        <v>82.72</v>
      </c>
      <c r="E17">
        <v>77.17</v>
      </c>
      <c r="F17">
        <v>75.37</v>
      </c>
      <c r="G17">
        <v>78.180000000000007</v>
      </c>
      <c r="H17">
        <v>70.260000000000005</v>
      </c>
      <c r="I17">
        <v>76.28</v>
      </c>
      <c r="J17">
        <v>73.819999999999993</v>
      </c>
      <c r="K17">
        <v>76.45</v>
      </c>
      <c r="L17">
        <f t="shared" ref="L17:L25" si="12">AVERAGE(B17:K17)</f>
        <v>76.22999999999999</v>
      </c>
    </row>
    <row r="18" spans="1:12" x14ac:dyDescent="0.25">
      <c r="A18">
        <v>2</v>
      </c>
      <c r="B18">
        <v>76.19</v>
      </c>
      <c r="C18">
        <v>78.55</v>
      </c>
      <c r="E18">
        <v>80.8</v>
      </c>
      <c r="F18">
        <v>80.150000000000006</v>
      </c>
      <c r="G18">
        <v>79.64</v>
      </c>
      <c r="H18">
        <v>75.09</v>
      </c>
      <c r="I18">
        <v>71.53</v>
      </c>
      <c r="J18">
        <v>68.73</v>
      </c>
      <c r="K18">
        <v>69.930000000000007</v>
      </c>
      <c r="L18">
        <f t="shared" si="12"/>
        <v>75.623333333333349</v>
      </c>
    </row>
    <row r="19" spans="1:12" x14ac:dyDescent="0.25">
      <c r="A19">
        <v>3</v>
      </c>
      <c r="B19">
        <v>74.36</v>
      </c>
      <c r="C19">
        <v>78.55</v>
      </c>
      <c r="D19">
        <v>86.03</v>
      </c>
      <c r="F19">
        <v>88.6</v>
      </c>
      <c r="G19">
        <v>75.64</v>
      </c>
      <c r="H19">
        <v>81.41</v>
      </c>
      <c r="I19">
        <v>69.34</v>
      </c>
      <c r="J19">
        <v>76.36</v>
      </c>
      <c r="K19">
        <v>69.930000000000007</v>
      </c>
      <c r="L19">
        <f t="shared" si="12"/>
        <v>77.802222222222227</v>
      </c>
    </row>
    <row r="20" spans="1:12" x14ac:dyDescent="0.25">
      <c r="A20">
        <v>4</v>
      </c>
      <c r="B20">
        <v>68.13</v>
      </c>
      <c r="C20">
        <v>69.45</v>
      </c>
      <c r="D20">
        <v>77.209999999999994</v>
      </c>
      <c r="E20">
        <v>78.62</v>
      </c>
      <c r="G20">
        <v>65.819999999999993</v>
      </c>
      <c r="H20">
        <v>84.01</v>
      </c>
      <c r="I20">
        <v>62.04</v>
      </c>
      <c r="J20">
        <v>66.180000000000007</v>
      </c>
      <c r="K20">
        <v>59.78</v>
      </c>
      <c r="L20">
        <f t="shared" si="12"/>
        <v>70.137777777777785</v>
      </c>
    </row>
    <row r="21" spans="1:12" x14ac:dyDescent="0.25">
      <c r="A21">
        <v>5</v>
      </c>
      <c r="B21">
        <v>78.75</v>
      </c>
      <c r="C21">
        <v>77.09</v>
      </c>
      <c r="D21">
        <v>82.35</v>
      </c>
      <c r="E21">
        <v>74.28</v>
      </c>
      <c r="F21">
        <v>70.959999999999994</v>
      </c>
      <c r="H21">
        <v>69.89</v>
      </c>
      <c r="I21">
        <v>75.55</v>
      </c>
      <c r="J21">
        <v>69.09</v>
      </c>
      <c r="K21">
        <v>76.45</v>
      </c>
      <c r="L21">
        <f t="shared" si="12"/>
        <v>74.934444444444452</v>
      </c>
    </row>
    <row r="22" spans="1:12" x14ac:dyDescent="0.25">
      <c r="A22">
        <v>6</v>
      </c>
      <c r="B22">
        <v>63.37</v>
      </c>
      <c r="C22">
        <v>60.73</v>
      </c>
      <c r="D22">
        <v>68.010000000000005</v>
      </c>
      <c r="E22">
        <v>68.48</v>
      </c>
      <c r="F22">
        <v>79.040000000000006</v>
      </c>
      <c r="G22">
        <v>61.45</v>
      </c>
      <c r="I22">
        <v>55.11</v>
      </c>
      <c r="J22">
        <v>61.09</v>
      </c>
      <c r="K22">
        <v>53.99</v>
      </c>
      <c r="L22">
        <f t="shared" si="12"/>
        <v>63.474444444444458</v>
      </c>
    </row>
    <row r="23" spans="1:12" x14ac:dyDescent="0.25">
      <c r="A23">
        <v>7</v>
      </c>
      <c r="B23">
        <v>77.290000000000006</v>
      </c>
      <c r="C23">
        <v>74.55</v>
      </c>
      <c r="D23">
        <v>74.260000000000005</v>
      </c>
      <c r="E23">
        <v>69.569999999999993</v>
      </c>
      <c r="F23">
        <v>68.010000000000005</v>
      </c>
      <c r="G23">
        <v>76</v>
      </c>
      <c r="H23">
        <v>63.57</v>
      </c>
      <c r="J23">
        <v>62.55</v>
      </c>
      <c r="K23">
        <v>79.709999999999994</v>
      </c>
      <c r="L23">
        <f t="shared" si="12"/>
        <v>71.723333333333329</v>
      </c>
    </row>
    <row r="24" spans="1:12" x14ac:dyDescent="0.25">
      <c r="A24">
        <v>8</v>
      </c>
      <c r="B24">
        <v>75.819999999999993</v>
      </c>
      <c r="C24">
        <v>74.55</v>
      </c>
      <c r="D24">
        <v>75</v>
      </c>
      <c r="E24">
        <v>76.81</v>
      </c>
      <c r="F24">
        <v>75.37</v>
      </c>
      <c r="G24">
        <v>72.73</v>
      </c>
      <c r="H24">
        <v>73.61</v>
      </c>
      <c r="I24">
        <v>65.33</v>
      </c>
      <c r="K24">
        <v>65.58</v>
      </c>
      <c r="L24">
        <f t="shared" si="12"/>
        <v>72.75555555555556</v>
      </c>
    </row>
    <row r="25" spans="1:12" x14ac:dyDescent="0.25">
      <c r="A25">
        <v>9</v>
      </c>
      <c r="B25">
        <v>76.56</v>
      </c>
      <c r="C25">
        <v>77.819999999999993</v>
      </c>
      <c r="D25">
        <v>74.63</v>
      </c>
      <c r="E25">
        <v>72.83</v>
      </c>
      <c r="F25">
        <v>68.38</v>
      </c>
      <c r="G25">
        <v>80</v>
      </c>
      <c r="H25">
        <v>64.680000000000007</v>
      </c>
      <c r="I25">
        <v>82.85</v>
      </c>
      <c r="J25">
        <v>67.27</v>
      </c>
      <c r="L25">
        <f t="shared" si="12"/>
        <v>73.891111111111115</v>
      </c>
    </row>
    <row r="26" spans="1:12" x14ac:dyDescent="0.25">
      <c r="L26">
        <f>AVERAGE(L16:L25)</f>
        <v>72.901333333333326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780D-373F-44D2-8999-6BC3D8D490C8}">
  <dimension ref="A1:W25"/>
  <sheetViews>
    <sheetView workbookViewId="0">
      <selection activeCell="L2" sqref="L2:W11"/>
    </sheetView>
  </sheetViews>
  <sheetFormatPr defaultRowHeight="15" x14ac:dyDescent="0.25"/>
  <cols>
    <col min="12" max="12" width="21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3" x14ac:dyDescent="0.25">
      <c r="A2">
        <v>0</v>
      </c>
      <c r="B2">
        <v>100</v>
      </c>
      <c r="C2">
        <v>78.91</v>
      </c>
      <c r="D2">
        <v>74.790000000000006</v>
      </c>
      <c r="E2">
        <v>78.31</v>
      </c>
      <c r="F2">
        <v>71.72</v>
      </c>
      <c r="G2">
        <v>67.040000000000006</v>
      </c>
      <c r="H2">
        <v>75.28</v>
      </c>
      <c r="I2">
        <v>78.31</v>
      </c>
      <c r="J2">
        <v>74.849999999999994</v>
      </c>
      <c r="K2">
        <v>76.319999999999993</v>
      </c>
      <c r="L2" t="str">
        <f>"\textbf{S"&amp;A2&amp; "} &amp; "</f>
        <v xml:space="preserve">\textbf{S0} &amp; </v>
      </c>
      <c r="M2" t="str">
        <f t="shared" ref="M2:V11" si="0">B2&amp; " &amp; "</f>
        <v xml:space="preserve">100 &amp; </v>
      </c>
      <c r="N2" t="str">
        <f t="shared" si="0"/>
        <v xml:space="preserve">78,91 &amp; </v>
      </c>
      <c r="O2" t="str">
        <f t="shared" si="0"/>
        <v xml:space="preserve">74,79 &amp; </v>
      </c>
      <c r="P2" t="str">
        <f t="shared" si="0"/>
        <v xml:space="preserve">78,31 &amp; </v>
      </c>
      <c r="Q2" t="str">
        <f t="shared" si="0"/>
        <v xml:space="preserve">71,72 &amp; </v>
      </c>
      <c r="R2" t="str">
        <f t="shared" si="0"/>
        <v xml:space="preserve">67,04 &amp; </v>
      </c>
      <c r="S2" t="str">
        <f t="shared" si="0"/>
        <v xml:space="preserve">75,28 &amp; </v>
      </c>
      <c r="T2" t="str">
        <f t="shared" si="0"/>
        <v xml:space="preserve">78,31 &amp; </v>
      </c>
      <c r="U2" t="str">
        <f t="shared" si="0"/>
        <v xml:space="preserve">74,85 &amp; </v>
      </c>
      <c r="V2" t="str">
        <f>K2&amp; " &amp; "</f>
        <v xml:space="preserve">76,32 &amp; </v>
      </c>
      <c r="W2" s="1" t="s">
        <v>241</v>
      </c>
    </row>
    <row r="3" spans="1:23" x14ac:dyDescent="0.25">
      <c r="A3">
        <v>1</v>
      </c>
      <c r="B3">
        <v>86.58</v>
      </c>
      <c r="C3">
        <v>100</v>
      </c>
      <c r="D3">
        <v>81.52</v>
      </c>
      <c r="E3">
        <v>94.36</v>
      </c>
      <c r="F3">
        <v>80.150000000000006</v>
      </c>
      <c r="G3">
        <v>73.72</v>
      </c>
      <c r="H3">
        <v>82.52</v>
      </c>
      <c r="I3">
        <v>94.36</v>
      </c>
      <c r="J3">
        <v>82.1</v>
      </c>
      <c r="K3">
        <v>84.27</v>
      </c>
      <c r="L3" t="str">
        <f t="shared" ref="L3:L11" si="1">"\textbf{S"&amp;A3&amp; "} &amp; "</f>
        <v xml:space="preserve">\textbf{S1} &amp; </v>
      </c>
      <c r="M3" t="str">
        <f t="shared" si="0"/>
        <v xml:space="preserve">86,58 &amp; </v>
      </c>
      <c r="N3" t="str">
        <f t="shared" si="0"/>
        <v xml:space="preserve">100 &amp; </v>
      </c>
      <c r="O3" t="str">
        <f t="shared" si="0"/>
        <v xml:space="preserve">81,52 &amp; </v>
      </c>
      <c r="P3" t="str">
        <f t="shared" si="0"/>
        <v xml:space="preserve">94,36 &amp; </v>
      </c>
      <c r="Q3" t="str">
        <f t="shared" si="0"/>
        <v xml:space="preserve">80,15 &amp; </v>
      </c>
      <c r="R3" t="str">
        <f t="shared" si="0"/>
        <v xml:space="preserve">73,72 &amp; </v>
      </c>
      <c r="S3" t="str">
        <f t="shared" si="0"/>
        <v xml:space="preserve">82,52 &amp; </v>
      </c>
      <c r="T3" t="str">
        <f t="shared" si="0"/>
        <v xml:space="preserve">94,36 &amp; </v>
      </c>
      <c r="U3" t="str">
        <f t="shared" si="0"/>
        <v xml:space="preserve">82,1 &amp; </v>
      </c>
      <c r="V3" t="str">
        <f t="shared" si="0"/>
        <v xml:space="preserve">84,27 &amp; </v>
      </c>
      <c r="W3" s="1" t="s">
        <v>241</v>
      </c>
    </row>
    <row r="4" spans="1:23" x14ac:dyDescent="0.25">
      <c r="A4">
        <v>2</v>
      </c>
      <c r="B4">
        <v>85.98</v>
      </c>
      <c r="C4">
        <v>84.8</v>
      </c>
      <c r="D4">
        <v>100</v>
      </c>
      <c r="E4">
        <v>85.06</v>
      </c>
      <c r="F4">
        <v>82.79</v>
      </c>
      <c r="G4">
        <v>75.260000000000005</v>
      </c>
      <c r="H4">
        <v>86.19</v>
      </c>
      <c r="I4">
        <v>85.06</v>
      </c>
      <c r="J4">
        <v>84.23</v>
      </c>
      <c r="K4">
        <v>82.56</v>
      </c>
      <c r="L4" t="str">
        <f t="shared" si="1"/>
        <v xml:space="preserve">\textbf{S2} &amp; </v>
      </c>
      <c r="M4" t="str">
        <f t="shared" si="0"/>
        <v xml:space="preserve">85,98 &amp; </v>
      </c>
      <c r="N4" t="str">
        <f t="shared" si="0"/>
        <v xml:space="preserve">84,8 &amp; </v>
      </c>
      <c r="O4" t="str">
        <f t="shared" si="0"/>
        <v xml:space="preserve">100 &amp; </v>
      </c>
      <c r="P4" t="str">
        <f t="shared" si="0"/>
        <v xml:space="preserve">85,06 &amp; </v>
      </c>
      <c r="Q4" t="str">
        <f t="shared" si="0"/>
        <v xml:space="preserve">82,79 &amp; </v>
      </c>
      <c r="R4" t="str">
        <f t="shared" si="0"/>
        <v xml:space="preserve">75,26 &amp; </v>
      </c>
      <c r="S4" t="str">
        <f t="shared" si="0"/>
        <v xml:space="preserve">86,19 &amp; </v>
      </c>
      <c r="T4" t="str">
        <f t="shared" si="0"/>
        <v xml:space="preserve">85,06 &amp; </v>
      </c>
      <c r="U4" t="str">
        <f t="shared" si="0"/>
        <v xml:space="preserve">84,23 &amp; </v>
      </c>
      <c r="V4" t="str">
        <f t="shared" si="0"/>
        <v xml:space="preserve">82,56 &amp; </v>
      </c>
      <c r="W4" s="1" t="s">
        <v>241</v>
      </c>
    </row>
    <row r="5" spans="1:23" x14ac:dyDescent="0.25">
      <c r="A5">
        <v>3</v>
      </c>
      <c r="B5">
        <v>85.04</v>
      </c>
      <c r="C5">
        <v>93.34</v>
      </c>
      <c r="D5">
        <v>80.58</v>
      </c>
      <c r="E5">
        <v>100</v>
      </c>
      <c r="F5">
        <v>79.13</v>
      </c>
      <c r="G5">
        <v>73.89</v>
      </c>
      <c r="H5">
        <v>82.27</v>
      </c>
      <c r="I5">
        <v>100</v>
      </c>
      <c r="J5">
        <v>81.42</v>
      </c>
      <c r="K5">
        <v>83.68</v>
      </c>
      <c r="L5" t="str">
        <f t="shared" si="1"/>
        <v xml:space="preserve">\textbf{S3} &amp; </v>
      </c>
      <c r="M5" t="str">
        <f t="shared" si="0"/>
        <v xml:space="preserve">85,04 &amp; </v>
      </c>
      <c r="N5" t="str">
        <f t="shared" si="0"/>
        <v xml:space="preserve">93,34 &amp; </v>
      </c>
      <c r="O5" t="str">
        <f t="shared" si="0"/>
        <v xml:space="preserve">80,58 &amp; </v>
      </c>
      <c r="P5" t="str">
        <f t="shared" si="0"/>
        <v xml:space="preserve">100 &amp; </v>
      </c>
      <c r="Q5" t="str">
        <f t="shared" si="0"/>
        <v xml:space="preserve">79,13 &amp; </v>
      </c>
      <c r="R5" t="str">
        <f t="shared" si="0"/>
        <v xml:space="preserve">73,89 &amp; </v>
      </c>
      <c r="S5" t="str">
        <f t="shared" si="0"/>
        <v xml:space="preserve">82,27 &amp; </v>
      </c>
      <c r="T5" t="str">
        <f t="shared" si="0"/>
        <v xml:space="preserve">100 &amp; </v>
      </c>
      <c r="U5" t="str">
        <f t="shared" si="0"/>
        <v xml:space="preserve">81,42 &amp; </v>
      </c>
      <c r="V5" t="str">
        <f t="shared" si="0"/>
        <v xml:space="preserve">83,68 &amp; </v>
      </c>
      <c r="W5" s="1" t="s">
        <v>241</v>
      </c>
    </row>
    <row r="6" spans="1:23" x14ac:dyDescent="0.25">
      <c r="A6">
        <v>4</v>
      </c>
      <c r="B6">
        <v>82.31</v>
      </c>
      <c r="C6">
        <v>83.09</v>
      </c>
      <c r="D6">
        <v>82.79</v>
      </c>
      <c r="E6">
        <v>82.92</v>
      </c>
      <c r="F6">
        <v>100</v>
      </c>
      <c r="G6">
        <v>74.06</v>
      </c>
      <c r="H6">
        <v>87.64</v>
      </c>
      <c r="I6">
        <v>82.92</v>
      </c>
      <c r="J6">
        <v>86.36</v>
      </c>
      <c r="K6">
        <v>84.96</v>
      </c>
      <c r="L6" t="str">
        <f t="shared" si="1"/>
        <v xml:space="preserve">\textbf{S4} &amp; </v>
      </c>
      <c r="M6" t="str">
        <f t="shared" si="0"/>
        <v xml:space="preserve">82,31 &amp; </v>
      </c>
      <c r="N6" t="str">
        <f t="shared" si="0"/>
        <v xml:space="preserve">83,09 &amp; </v>
      </c>
      <c r="O6" t="str">
        <f t="shared" si="0"/>
        <v xml:space="preserve">82,79 &amp; </v>
      </c>
      <c r="P6" t="str">
        <f t="shared" si="0"/>
        <v xml:space="preserve">82,92 &amp; </v>
      </c>
      <c r="Q6" t="str">
        <f t="shared" si="0"/>
        <v xml:space="preserve">100 &amp; </v>
      </c>
      <c r="R6" t="str">
        <f t="shared" si="0"/>
        <v xml:space="preserve">74,06 &amp; </v>
      </c>
      <c r="S6" t="str">
        <f t="shared" si="0"/>
        <v xml:space="preserve">87,64 &amp; </v>
      </c>
      <c r="T6" t="str">
        <f t="shared" si="0"/>
        <v xml:space="preserve">82,92 &amp; </v>
      </c>
      <c r="U6" t="str">
        <f t="shared" si="0"/>
        <v xml:space="preserve">86,36 &amp; </v>
      </c>
      <c r="V6" t="str">
        <f t="shared" si="0"/>
        <v xml:space="preserve">84,96 &amp; </v>
      </c>
      <c r="W6" s="1" t="s">
        <v>241</v>
      </c>
    </row>
    <row r="7" spans="1:23" x14ac:dyDescent="0.25">
      <c r="A7">
        <v>5</v>
      </c>
      <c r="B7">
        <v>72.91</v>
      </c>
      <c r="C7">
        <v>73.36</v>
      </c>
      <c r="D7">
        <v>71.12</v>
      </c>
      <c r="E7">
        <v>73.61</v>
      </c>
      <c r="F7">
        <v>70.02</v>
      </c>
      <c r="G7">
        <v>100</v>
      </c>
      <c r="H7">
        <v>72.209999999999994</v>
      </c>
      <c r="I7">
        <v>73.61</v>
      </c>
      <c r="J7">
        <v>74.25</v>
      </c>
      <c r="K7">
        <v>71.62</v>
      </c>
      <c r="L7" t="str">
        <f t="shared" si="1"/>
        <v xml:space="preserve">\textbf{S5} &amp; </v>
      </c>
      <c r="M7" t="str">
        <f t="shared" si="0"/>
        <v xml:space="preserve">72,91 &amp; </v>
      </c>
      <c r="N7" t="str">
        <f t="shared" si="0"/>
        <v xml:space="preserve">73,36 &amp; </v>
      </c>
      <c r="O7" t="str">
        <f t="shared" si="0"/>
        <v xml:space="preserve">71,12 &amp; </v>
      </c>
      <c r="P7" t="str">
        <f t="shared" si="0"/>
        <v xml:space="preserve">73,61 &amp; </v>
      </c>
      <c r="Q7" t="str">
        <f t="shared" si="0"/>
        <v xml:space="preserve">70,02 &amp; </v>
      </c>
      <c r="R7" t="str">
        <f t="shared" si="0"/>
        <v xml:space="preserve">100 &amp; </v>
      </c>
      <c r="S7" t="str">
        <f t="shared" si="0"/>
        <v xml:space="preserve">72,21 &amp; </v>
      </c>
      <c r="T7" t="str">
        <f t="shared" si="0"/>
        <v xml:space="preserve">73,61 &amp; </v>
      </c>
      <c r="U7" t="str">
        <f t="shared" si="0"/>
        <v xml:space="preserve">74,25 &amp; </v>
      </c>
      <c r="V7" t="str">
        <f t="shared" si="0"/>
        <v xml:space="preserve">71,62 &amp; </v>
      </c>
      <c r="W7" s="1" t="s">
        <v>241</v>
      </c>
    </row>
    <row r="8" spans="1:23" x14ac:dyDescent="0.25">
      <c r="A8">
        <v>6</v>
      </c>
      <c r="B8">
        <v>84.44</v>
      </c>
      <c r="C8">
        <v>84.03</v>
      </c>
      <c r="D8">
        <v>84.16</v>
      </c>
      <c r="E8">
        <v>84.54</v>
      </c>
      <c r="F8">
        <v>85.18</v>
      </c>
      <c r="G8">
        <v>73.97</v>
      </c>
      <c r="H8">
        <v>100</v>
      </c>
      <c r="I8">
        <v>84.54</v>
      </c>
      <c r="J8">
        <v>86.7</v>
      </c>
      <c r="K8">
        <v>85.98</v>
      </c>
      <c r="L8" t="str">
        <f t="shared" si="1"/>
        <v xml:space="preserve">\textbf{S6} &amp; </v>
      </c>
      <c r="M8" t="str">
        <f t="shared" si="0"/>
        <v xml:space="preserve">84,44 &amp; </v>
      </c>
      <c r="N8" t="str">
        <f t="shared" si="0"/>
        <v xml:space="preserve">84,03 &amp; </v>
      </c>
      <c r="O8" t="str">
        <f t="shared" si="0"/>
        <v xml:space="preserve">84,16 &amp; </v>
      </c>
      <c r="P8" t="str">
        <f t="shared" si="0"/>
        <v xml:space="preserve">84,54 &amp; </v>
      </c>
      <c r="Q8" t="str">
        <f t="shared" si="0"/>
        <v xml:space="preserve">85,18 &amp; </v>
      </c>
      <c r="R8" t="str">
        <f t="shared" si="0"/>
        <v xml:space="preserve">73,97 &amp; </v>
      </c>
      <c r="S8" t="str">
        <f t="shared" si="0"/>
        <v xml:space="preserve">100 &amp; </v>
      </c>
      <c r="T8" t="str">
        <f t="shared" si="0"/>
        <v xml:space="preserve">84,54 &amp; </v>
      </c>
      <c r="U8" t="str">
        <f t="shared" si="0"/>
        <v xml:space="preserve">86,7 &amp; </v>
      </c>
      <c r="V8" t="str">
        <f t="shared" si="0"/>
        <v xml:space="preserve">85,98 &amp; </v>
      </c>
      <c r="W8" s="1" t="s">
        <v>241</v>
      </c>
    </row>
    <row r="9" spans="1:23" x14ac:dyDescent="0.25">
      <c r="A9">
        <v>7</v>
      </c>
      <c r="B9">
        <v>85.04</v>
      </c>
      <c r="C9">
        <v>93.34</v>
      </c>
      <c r="D9">
        <v>80.58</v>
      </c>
      <c r="E9">
        <v>100</v>
      </c>
      <c r="F9">
        <v>79.13</v>
      </c>
      <c r="G9">
        <v>73.89</v>
      </c>
      <c r="H9">
        <v>82.27</v>
      </c>
      <c r="I9">
        <v>100</v>
      </c>
      <c r="J9">
        <v>81.42</v>
      </c>
      <c r="K9">
        <v>83.68</v>
      </c>
      <c r="L9" t="str">
        <f t="shared" si="1"/>
        <v xml:space="preserve">\textbf{S7} &amp; </v>
      </c>
      <c r="M9" t="str">
        <f t="shared" si="0"/>
        <v xml:space="preserve">85,04 &amp; </v>
      </c>
      <c r="N9" t="str">
        <f t="shared" si="0"/>
        <v xml:space="preserve">93,34 &amp; </v>
      </c>
      <c r="O9" t="str">
        <f t="shared" si="0"/>
        <v xml:space="preserve">80,58 &amp; </v>
      </c>
      <c r="P9" t="str">
        <f t="shared" si="0"/>
        <v xml:space="preserve">100 &amp; </v>
      </c>
      <c r="Q9" t="str">
        <f t="shared" si="0"/>
        <v xml:space="preserve">79,13 &amp; </v>
      </c>
      <c r="R9" t="str">
        <f t="shared" si="0"/>
        <v xml:space="preserve">73,89 &amp; </v>
      </c>
      <c r="S9" t="str">
        <f t="shared" si="0"/>
        <v xml:space="preserve">82,27 &amp; </v>
      </c>
      <c r="T9" t="str">
        <f t="shared" si="0"/>
        <v xml:space="preserve">100 &amp; </v>
      </c>
      <c r="U9" t="str">
        <f t="shared" si="0"/>
        <v xml:space="preserve">81,42 &amp; </v>
      </c>
      <c r="V9" t="str">
        <f t="shared" si="0"/>
        <v xml:space="preserve">83,68 &amp; </v>
      </c>
      <c r="W9" s="1" t="s">
        <v>241</v>
      </c>
    </row>
    <row r="10" spans="1:23" x14ac:dyDescent="0.25">
      <c r="A10">
        <v>8</v>
      </c>
      <c r="B10">
        <v>84.1</v>
      </c>
      <c r="C10">
        <v>84.2</v>
      </c>
      <c r="D10">
        <v>81.86</v>
      </c>
      <c r="E10">
        <v>83.95</v>
      </c>
      <c r="F10">
        <v>83.9</v>
      </c>
      <c r="G10">
        <v>76.28</v>
      </c>
      <c r="H10">
        <v>87.21</v>
      </c>
      <c r="I10">
        <v>83.95</v>
      </c>
      <c r="J10">
        <v>100</v>
      </c>
      <c r="K10">
        <v>86.24</v>
      </c>
      <c r="L10" t="str">
        <f t="shared" si="1"/>
        <v xml:space="preserve">\textbf{S8} &amp; </v>
      </c>
      <c r="M10" t="str">
        <f t="shared" si="0"/>
        <v xml:space="preserve">84,1 &amp; </v>
      </c>
      <c r="N10" t="str">
        <f t="shared" si="0"/>
        <v xml:space="preserve">84,2 &amp; </v>
      </c>
      <c r="O10" t="str">
        <f t="shared" si="0"/>
        <v xml:space="preserve">81,86 &amp; </v>
      </c>
      <c r="P10" t="str">
        <f t="shared" si="0"/>
        <v xml:space="preserve">83,95 &amp; </v>
      </c>
      <c r="Q10" t="str">
        <f t="shared" si="0"/>
        <v xml:space="preserve">83,9 &amp; </v>
      </c>
      <c r="R10" t="str">
        <f t="shared" si="0"/>
        <v xml:space="preserve">76,28 &amp; </v>
      </c>
      <c r="S10" t="str">
        <f t="shared" si="0"/>
        <v xml:space="preserve">87,21 &amp; </v>
      </c>
      <c r="T10" t="str">
        <f t="shared" si="0"/>
        <v xml:space="preserve">83,95 &amp; </v>
      </c>
      <c r="U10" t="str">
        <f t="shared" si="0"/>
        <v xml:space="preserve">100 &amp; </v>
      </c>
      <c r="V10" t="str">
        <f t="shared" si="0"/>
        <v xml:space="preserve">86,24 &amp; </v>
      </c>
      <c r="W10" s="1" t="s">
        <v>241</v>
      </c>
    </row>
    <row r="11" spans="1:23" x14ac:dyDescent="0.25">
      <c r="A11">
        <v>9</v>
      </c>
      <c r="B11">
        <v>81.709999999999994</v>
      </c>
      <c r="C11">
        <v>82.84</v>
      </c>
      <c r="D11">
        <v>78.28</v>
      </c>
      <c r="E11">
        <v>82.66</v>
      </c>
      <c r="F11">
        <v>80.58</v>
      </c>
      <c r="G11">
        <v>70.209999999999994</v>
      </c>
      <c r="H11">
        <v>83.38</v>
      </c>
      <c r="I11">
        <v>82.66</v>
      </c>
      <c r="J11">
        <v>82.78</v>
      </c>
      <c r="K11">
        <v>100</v>
      </c>
      <c r="L11" t="str">
        <f t="shared" si="1"/>
        <v xml:space="preserve">\textbf{S9} &amp; </v>
      </c>
      <c r="M11" t="str">
        <f t="shared" si="0"/>
        <v xml:space="preserve">81,71 &amp; </v>
      </c>
      <c r="N11" t="str">
        <f t="shared" si="0"/>
        <v xml:space="preserve">82,84 &amp; </v>
      </c>
      <c r="O11" t="str">
        <f t="shared" si="0"/>
        <v xml:space="preserve">78,28 &amp; </v>
      </c>
      <c r="P11" t="str">
        <f t="shared" si="0"/>
        <v xml:space="preserve">82,66 &amp; </v>
      </c>
      <c r="Q11" t="str">
        <f t="shared" si="0"/>
        <v xml:space="preserve">80,58 &amp; </v>
      </c>
      <c r="R11" t="str">
        <f t="shared" si="0"/>
        <v xml:space="preserve">70,21 &amp; </v>
      </c>
      <c r="S11" t="str">
        <f t="shared" si="0"/>
        <v xml:space="preserve">83,38 &amp; </v>
      </c>
      <c r="T11" t="str">
        <f t="shared" si="0"/>
        <v xml:space="preserve">82,66 &amp; </v>
      </c>
      <c r="U11" t="str">
        <f t="shared" si="0"/>
        <v xml:space="preserve">82,78 &amp; </v>
      </c>
      <c r="V11" t="str">
        <f t="shared" si="0"/>
        <v xml:space="preserve">100 &amp; </v>
      </c>
      <c r="W11" s="1" t="s">
        <v>241</v>
      </c>
    </row>
    <row r="14" spans="1:23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 t="s">
        <v>240</v>
      </c>
    </row>
    <row r="15" spans="1:23" x14ac:dyDescent="0.25">
      <c r="A15">
        <v>0</v>
      </c>
      <c r="C15">
        <v>78.91</v>
      </c>
      <c r="D15">
        <v>74.790000000000006</v>
      </c>
      <c r="E15">
        <v>78.31</v>
      </c>
      <c r="F15">
        <v>71.72</v>
      </c>
      <c r="G15">
        <v>67.040000000000006</v>
      </c>
      <c r="H15">
        <v>75.28</v>
      </c>
      <c r="I15">
        <v>78.31</v>
      </c>
      <c r="J15">
        <v>74.849999999999994</v>
      </c>
      <c r="K15">
        <v>76.319999999999993</v>
      </c>
      <c r="L15">
        <f>AVERAGE(B15:K15)</f>
        <v>75.058888888888916</v>
      </c>
    </row>
    <row r="16" spans="1:23" x14ac:dyDescent="0.25">
      <c r="A16">
        <v>1</v>
      </c>
      <c r="B16">
        <v>86.58</v>
      </c>
      <c r="D16">
        <v>81.52</v>
      </c>
      <c r="E16">
        <v>94.36</v>
      </c>
      <c r="F16">
        <v>80.150000000000006</v>
      </c>
      <c r="G16">
        <v>73.72</v>
      </c>
      <c r="H16">
        <v>82.52</v>
      </c>
      <c r="I16">
        <v>94.36</v>
      </c>
      <c r="J16">
        <v>82.1</v>
      </c>
      <c r="K16">
        <v>84.27</v>
      </c>
      <c r="L16">
        <f t="shared" ref="L16:L24" si="2">AVERAGE(B16:K16)</f>
        <v>84.397777777777776</v>
      </c>
    </row>
    <row r="17" spans="1:12" x14ac:dyDescent="0.25">
      <c r="A17">
        <v>2</v>
      </c>
      <c r="B17">
        <v>85.98</v>
      </c>
      <c r="C17">
        <v>84.8</v>
      </c>
      <c r="E17">
        <v>85.06</v>
      </c>
      <c r="F17">
        <v>82.79</v>
      </c>
      <c r="G17">
        <v>75.260000000000005</v>
      </c>
      <c r="H17">
        <v>86.19</v>
      </c>
      <c r="I17">
        <v>85.06</v>
      </c>
      <c r="J17">
        <v>84.23</v>
      </c>
      <c r="K17">
        <v>82.56</v>
      </c>
      <c r="L17">
        <f t="shared" si="2"/>
        <v>83.547777777777782</v>
      </c>
    </row>
    <row r="18" spans="1:12" x14ac:dyDescent="0.25">
      <c r="A18">
        <v>3</v>
      </c>
      <c r="B18">
        <v>85.04</v>
      </c>
      <c r="C18">
        <v>93.34</v>
      </c>
      <c r="D18">
        <v>80.58</v>
      </c>
      <c r="F18">
        <v>79.13</v>
      </c>
      <c r="G18">
        <v>73.89</v>
      </c>
      <c r="H18">
        <v>82.27</v>
      </c>
      <c r="I18">
        <v>100</v>
      </c>
      <c r="J18">
        <v>81.42</v>
      </c>
      <c r="K18">
        <v>83.68</v>
      </c>
      <c r="L18">
        <f t="shared" si="2"/>
        <v>84.372222222222206</v>
      </c>
    </row>
    <row r="19" spans="1:12" x14ac:dyDescent="0.25">
      <c r="A19">
        <v>4</v>
      </c>
      <c r="B19">
        <v>82.31</v>
      </c>
      <c r="C19">
        <v>83.09</v>
      </c>
      <c r="D19">
        <v>82.79</v>
      </c>
      <c r="E19">
        <v>82.92</v>
      </c>
      <c r="G19">
        <v>74.06</v>
      </c>
      <c r="H19">
        <v>87.64</v>
      </c>
      <c r="I19">
        <v>82.92</v>
      </c>
      <c r="J19">
        <v>86.36</v>
      </c>
      <c r="K19">
        <v>84.96</v>
      </c>
      <c r="L19">
        <f t="shared" si="2"/>
        <v>83.00555555555556</v>
      </c>
    </row>
    <row r="20" spans="1:12" x14ac:dyDescent="0.25">
      <c r="A20">
        <v>5</v>
      </c>
      <c r="B20">
        <v>72.91</v>
      </c>
      <c r="C20">
        <v>73.36</v>
      </c>
      <c r="D20">
        <v>71.12</v>
      </c>
      <c r="E20">
        <v>73.61</v>
      </c>
      <c r="F20">
        <v>70.02</v>
      </c>
      <c r="H20">
        <v>72.209999999999994</v>
      </c>
      <c r="I20">
        <v>73.61</v>
      </c>
      <c r="J20">
        <v>74.25</v>
      </c>
      <c r="K20">
        <v>71.62</v>
      </c>
      <c r="L20">
        <f t="shared" si="2"/>
        <v>72.523333333333326</v>
      </c>
    </row>
    <row r="21" spans="1:12" x14ac:dyDescent="0.25">
      <c r="A21">
        <v>6</v>
      </c>
      <c r="B21">
        <v>84.44</v>
      </c>
      <c r="C21">
        <v>84.03</v>
      </c>
      <c r="D21">
        <v>84.16</v>
      </c>
      <c r="E21">
        <v>84.54</v>
      </c>
      <c r="F21">
        <v>85.18</v>
      </c>
      <c r="G21">
        <v>73.97</v>
      </c>
      <c r="I21">
        <v>84.54</v>
      </c>
      <c r="J21">
        <v>86.7</v>
      </c>
      <c r="K21">
        <v>85.98</v>
      </c>
      <c r="L21">
        <f t="shared" si="2"/>
        <v>83.726666666666674</v>
      </c>
    </row>
    <row r="22" spans="1:12" x14ac:dyDescent="0.25">
      <c r="A22">
        <v>7</v>
      </c>
      <c r="B22">
        <v>85.04</v>
      </c>
      <c r="C22">
        <v>93.34</v>
      </c>
      <c r="D22">
        <v>80.58</v>
      </c>
      <c r="E22">
        <v>100</v>
      </c>
      <c r="F22">
        <v>79.13</v>
      </c>
      <c r="G22">
        <v>73.89</v>
      </c>
      <c r="H22">
        <v>82.27</v>
      </c>
      <c r="J22">
        <v>81.42</v>
      </c>
      <c r="K22">
        <v>83.68</v>
      </c>
      <c r="L22">
        <f t="shared" si="2"/>
        <v>84.372222222222206</v>
      </c>
    </row>
    <row r="23" spans="1:12" x14ac:dyDescent="0.25">
      <c r="A23">
        <v>8</v>
      </c>
      <c r="B23">
        <v>84.1</v>
      </c>
      <c r="C23">
        <v>84.2</v>
      </c>
      <c r="D23">
        <v>81.86</v>
      </c>
      <c r="E23">
        <v>83.95</v>
      </c>
      <c r="F23">
        <v>83.9</v>
      </c>
      <c r="G23">
        <v>76.28</v>
      </c>
      <c r="H23">
        <v>87.21</v>
      </c>
      <c r="I23">
        <v>83.95</v>
      </c>
      <c r="K23">
        <v>86.24</v>
      </c>
      <c r="L23">
        <f t="shared" si="2"/>
        <v>83.521111111111111</v>
      </c>
    </row>
    <row r="24" spans="1:12" x14ac:dyDescent="0.25">
      <c r="A24">
        <v>9</v>
      </c>
      <c r="B24">
        <v>81.709999999999994</v>
      </c>
      <c r="C24">
        <v>82.84</v>
      </c>
      <c r="D24">
        <v>78.28</v>
      </c>
      <c r="E24">
        <v>82.66</v>
      </c>
      <c r="F24">
        <v>80.58</v>
      </c>
      <c r="G24">
        <v>70.209999999999994</v>
      </c>
      <c r="H24">
        <v>83.38</v>
      </c>
      <c r="I24">
        <v>82.66</v>
      </c>
      <c r="J24">
        <v>82.78</v>
      </c>
      <c r="L24">
        <f t="shared" si="2"/>
        <v>80.566666666666663</v>
      </c>
    </row>
    <row r="25" spans="1:12" x14ac:dyDescent="0.25">
      <c r="L25">
        <f>AVERAGE(L15:L24)</f>
        <v>81.509222222222235</v>
      </c>
    </row>
  </sheetData>
  <hyperlinks>
    <hyperlink ref="W2" r:id="rId1" xr:uid="{9A57698D-4377-4FAE-8402-BAD3C4CE34A6}"/>
    <hyperlink ref="W3:W11" r:id="rId2" display="\\" xr:uid="{FCF0660F-7BA2-443F-B395-2E2EE969C12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C50E-B849-4869-9982-57F24F3ED66A}">
  <dimension ref="A1:W26"/>
  <sheetViews>
    <sheetView tabSelected="1" workbookViewId="0">
      <selection activeCell="L2" sqref="L2:W11"/>
    </sheetView>
  </sheetViews>
  <sheetFormatPr defaultRowHeight="15" x14ac:dyDescent="0.25"/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3" x14ac:dyDescent="0.25">
      <c r="A2">
        <v>0</v>
      </c>
      <c r="B2">
        <v>100</v>
      </c>
      <c r="C2">
        <v>80.84</v>
      </c>
      <c r="D2">
        <v>79.819999999999993</v>
      </c>
      <c r="E2">
        <v>86.42</v>
      </c>
      <c r="F2">
        <v>79.97</v>
      </c>
      <c r="G2">
        <v>80.84</v>
      </c>
      <c r="H2">
        <v>82.6</v>
      </c>
      <c r="I2">
        <v>83.87</v>
      </c>
      <c r="J2">
        <v>86.2</v>
      </c>
      <c r="K2">
        <v>89.85</v>
      </c>
      <c r="L2" t="str">
        <f>"\textbf{S"&amp;A2&amp; "} &amp; "</f>
        <v xml:space="preserve">\textbf{S0} &amp; </v>
      </c>
      <c r="M2" t="str">
        <f t="shared" ref="M2:V11" si="0">B2&amp; " &amp; "</f>
        <v xml:space="preserve">100 &amp; </v>
      </c>
      <c r="N2" t="str">
        <f t="shared" si="0"/>
        <v xml:space="preserve">80,84 &amp; </v>
      </c>
      <c r="O2" t="str">
        <f t="shared" si="0"/>
        <v xml:space="preserve">79,82 &amp; </v>
      </c>
      <c r="P2" t="str">
        <f t="shared" si="0"/>
        <v xml:space="preserve">86,42 &amp; </v>
      </c>
      <c r="Q2" t="str">
        <f t="shared" si="0"/>
        <v xml:space="preserve">79,97 &amp; </v>
      </c>
      <c r="R2" t="str">
        <f t="shared" si="0"/>
        <v xml:space="preserve">80,84 &amp; </v>
      </c>
      <c r="S2" t="str">
        <f t="shared" si="0"/>
        <v xml:space="preserve">82,6 &amp; </v>
      </c>
      <c r="T2" t="str">
        <f t="shared" si="0"/>
        <v xml:space="preserve">83,87 &amp; </v>
      </c>
      <c r="U2" t="str">
        <f t="shared" si="0"/>
        <v xml:space="preserve">86,2 &amp; </v>
      </c>
      <c r="V2" t="str">
        <f>K2&amp; " &amp; "</f>
        <v xml:space="preserve">89,85 &amp; </v>
      </c>
      <c r="W2" s="1" t="s">
        <v>241</v>
      </c>
    </row>
    <row r="3" spans="1:23" x14ac:dyDescent="0.25">
      <c r="A3">
        <v>1</v>
      </c>
      <c r="B3">
        <v>80.55</v>
      </c>
      <c r="C3">
        <v>100</v>
      </c>
      <c r="D3">
        <v>76.099999999999994</v>
      </c>
      <c r="E3">
        <v>87.31</v>
      </c>
      <c r="F3">
        <v>81.239999999999995</v>
      </c>
      <c r="G3">
        <v>100</v>
      </c>
      <c r="H3">
        <v>78.489999999999995</v>
      </c>
      <c r="I3">
        <v>84.09</v>
      </c>
      <c r="J3">
        <v>84.19</v>
      </c>
      <c r="K3">
        <v>85.07</v>
      </c>
      <c r="L3" t="str">
        <f t="shared" ref="L3:L11" si="1">"\textbf{S"&amp;A3&amp; "} &amp; "</f>
        <v xml:space="preserve">\textbf{S1} &amp; </v>
      </c>
      <c r="M3" t="str">
        <f t="shared" si="0"/>
        <v xml:space="preserve">80,55 &amp; </v>
      </c>
      <c r="N3" t="str">
        <f t="shared" si="0"/>
        <v xml:space="preserve">100 &amp; </v>
      </c>
      <c r="O3" t="str">
        <f t="shared" si="0"/>
        <v xml:space="preserve">76,1 &amp; </v>
      </c>
      <c r="P3" t="str">
        <f t="shared" si="0"/>
        <v xml:space="preserve">87,31 &amp; </v>
      </c>
      <c r="Q3" t="str">
        <f t="shared" si="0"/>
        <v xml:space="preserve">81,24 &amp; </v>
      </c>
      <c r="R3" t="str">
        <f t="shared" si="0"/>
        <v xml:space="preserve">100 &amp; </v>
      </c>
      <c r="S3" t="str">
        <f t="shared" si="0"/>
        <v xml:space="preserve">78,49 &amp; </v>
      </c>
      <c r="T3" t="str">
        <f t="shared" si="0"/>
        <v xml:space="preserve">84,09 &amp; </v>
      </c>
      <c r="U3" t="str">
        <f t="shared" si="0"/>
        <v xml:space="preserve">84,19 &amp; </v>
      </c>
      <c r="V3" t="str">
        <f t="shared" si="0"/>
        <v xml:space="preserve">85,07 &amp; </v>
      </c>
      <c r="W3" s="1" t="s">
        <v>241</v>
      </c>
    </row>
    <row r="4" spans="1:23" x14ac:dyDescent="0.25">
      <c r="A4">
        <v>2</v>
      </c>
      <c r="B4">
        <v>83.4</v>
      </c>
      <c r="C4">
        <v>79.64</v>
      </c>
      <c r="D4">
        <v>100</v>
      </c>
      <c r="E4">
        <v>86.04</v>
      </c>
      <c r="F4">
        <v>81.09</v>
      </c>
      <c r="G4">
        <v>79.64</v>
      </c>
      <c r="H4">
        <v>86.26</v>
      </c>
      <c r="I4">
        <v>81.7</v>
      </c>
      <c r="J4">
        <v>81.430000000000007</v>
      </c>
      <c r="K4">
        <v>88.81</v>
      </c>
      <c r="L4" t="str">
        <f t="shared" si="1"/>
        <v xml:space="preserve">\textbf{S2} &amp; </v>
      </c>
      <c r="M4" t="str">
        <f t="shared" si="0"/>
        <v xml:space="preserve">83,4 &amp; </v>
      </c>
      <c r="N4" t="str">
        <f t="shared" si="0"/>
        <v xml:space="preserve">79,64 &amp; </v>
      </c>
      <c r="O4" t="str">
        <f t="shared" si="0"/>
        <v xml:space="preserve">100 &amp; </v>
      </c>
      <c r="P4" t="str">
        <f t="shared" si="0"/>
        <v xml:space="preserve">86,04 &amp; </v>
      </c>
      <c r="Q4" t="str">
        <f t="shared" si="0"/>
        <v xml:space="preserve">81,09 &amp; </v>
      </c>
      <c r="R4" t="str">
        <f t="shared" si="0"/>
        <v xml:space="preserve">79,64 &amp; </v>
      </c>
      <c r="S4" t="str">
        <f t="shared" si="0"/>
        <v xml:space="preserve">86,26 &amp; </v>
      </c>
      <c r="T4" t="str">
        <f t="shared" si="0"/>
        <v xml:space="preserve">81,7 &amp; </v>
      </c>
      <c r="U4" t="str">
        <f t="shared" si="0"/>
        <v xml:space="preserve">81,43 &amp; </v>
      </c>
      <c r="V4" t="str">
        <f t="shared" si="0"/>
        <v xml:space="preserve">88,81 &amp; </v>
      </c>
      <c r="W4" s="1" t="s">
        <v>241</v>
      </c>
    </row>
    <row r="5" spans="1:23" x14ac:dyDescent="0.25">
      <c r="A5">
        <v>3</v>
      </c>
      <c r="B5">
        <v>83.02</v>
      </c>
      <c r="C5">
        <v>84.27</v>
      </c>
      <c r="D5">
        <v>79.819999999999993</v>
      </c>
      <c r="E5">
        <v>100</v>
      </c>
      <c r="F5">
        <v>80.569999999999993</v>
      </c>
      <c r="G5">
        <v>84.27</v>
      </c>
      <c r="H5">
        <v>83.12</v>
      </c>
      <c r="I5">
        <v>86.26</v>
      </c>
      <c r="J5">
        <v>84.04</v>
      </c>
      <c r="K5">
        <v>89.7</v>
      </c>
      <c r="L5" t="str">
        <f t="shared" si="1"/>
        <v xml:space="preserve">\textbf{S3} &amp; </v>
      </c>
      <c r="M5" t="str">
        <f t="shared" si="0"/>
        <v xml:space="preserve">83,02 &amp; </v>
      </c>
      <c r="N5" t="str">
        <f t="shared" si="0"/>
        <v xml:space="preserve">84,27 &amp; </v>
      </c>
      <c r="O5" t="str">
        <f t="shared" si="0"/>
        <v xml:space="preserve">79,82 &amp; </v>
      </c>
      <c r="P5" t="str">
        <f t="shared" si="0"/>
        <v xml:space="preserve">100 &amp; </v>
      </c>
      <c r="Q5" t="str">
        <f t="shared" si="0"/>
        <v xml:space="preserve">80,57 &amp; </v>
      </c>
      <c r="R5" t="str">
        <f t="shared" si="0"/>
        <v xml:space="preserve">84,27 &amp; </v>
      </c>
      <c r="S5" t="str">
        <f t="shared" si="0"/>
        <v xml:space="preserve">83,12 &amp; </v>
      </c>
      <c r="T5" t="str">
        <f t="shared" si="0"/>
        <v xml:space="preserve">86,26 &amp; </v>
      </c>
      <c r="U5" t="str">
        <f t="shared" si="0"/>
        <v xml:space="preserve">84,04 &amp; </v>
      </c>
      <c r="V5" t="str">
        <f t="shared" si="0"/>
        <v xml:space="preserve">89,7 &amp; </v>
      </c>
      <c r="W5" s="1" t="s">
        <v>241</v>
      </c>
    </row>
    <row r="6" spans="1:23" x14ac:dyDescent="0.25">
      <c r="A6">
        <v>4</v>
      </c>
      <c r="B6">
        <v>74.790000000000006</v>
      </c>
      <c r="C6">
        <v>76.58</v>
      </c>
      <c r="D6">
        <v>73.34</v>
      </c>
      <c r="E6">
        <v>79.03</v>
      </c>
      <c r="F6">
        <v>100</v>
      </c>
      <c r="G6">
        <v>76.58</v>
      </c>
      <c r="H6">
        <v>79.16</v>
      </c>
      <c r="I6">
        <v>79.239999999999995</v>
      </c>
      <c r="J6">
        <v>76.81</v>
      </c>
      <c r="K6">
        <v>78.88</v>
      </c>
      <c r="L6" t="str">
        <f t="shared" si="1"/>
        <v xml:space="preserve">\textbf{S4} &amp; </v>
      </c>
      <c r="M6" t="str">
        <f t="shared" si="0"/>
        <v xml:space="preserve">74,79 &amp; </v>
      </c>
      <c r="N6" t="str">
        <f t="shared" si="0"/>
        <v xml:space="preserve">76,58 &amp; </v>
      </c>
      <c r="O6" t="str">
        <f t="shared" si="0"/>
        <v xml:space="preserve">73,34 &amp; </v>
      </c>
      <c r="P6" t="str">
        <f t="shared" si="0"/>
        <v xml:space="preserve">79,03 &amp; </v>
      </c>
      <c r="Q6" t="str">
        <f t="shared" si="0"/>
        <v xml:space="preserve">100 &amp; </v>
      </c>
      <c r="R6" t="str">
        <f t="shared" si="0"/>
        <v xml:space="preserve">76,58 &amp; </v>
      </c>
      <c r="S6" t="str">
        <f t="shared" si="0"/>
        <v xml:space="preserve">79,16 &amp; </v>
      </c>
      <c r="T6" t="str">
        <f t="shared" si="0"/>
        <v xml:space="preserve">79,24 &amp; </v>
      </c>
      <c r="U6" t="str">
        <f t="shared" si="0"/>
        <v xml:space="preserve">76,81 &amp; </v>
      </c>
      <c r="V6" t="str">
        <f t="shared" si="0"/>
        <v xml:space="preserve">78,88 &amp; </v>
      </c>
      <c r="W6" s="1" t="s">
        <v>241</v>
      </c>
    </row>
    <row r="7" spans="1:23" x14ac:dyDescent="0.25">
      <c r="A7">
        <v>5</v>
      </c>
      <c r="B7">
        <v>80.55</v>
      </c>
      <c r="C7">
        <v>100</v>
      </c>
      <c r="D7">
        <v>76.099999999999994</v>
      </c>
      <c r="E7">
        <v>87.31</v>
      </c>
      <c r="F7">
        <v>81.239999999999995</v>
      </c>
      <c r="G7">
        <v>100</v>
      </c>
      <c r="H7">
        <v>78.489999999999995</v>
      </c>
      <c r="I7">
        <v>84.09</v>
      </c>
      <c r="J7">
        <v>84.19</v>
      </c>
      <c r="K7">
        <v>85.07</v>
      </c>
      <c r="L7" t="str">
        <f t="shared" si="1"/>
        <v xml:space="preserve">\textbf{S5} &amp; </v>
      </c>
      <c r="M7" t="str">
        <f t="shared" si="0"/>
        <v xml:space="preserve">80,55 &amp; </v>
      </c>
      <c r="N7" t="str">
        <f t="shared" si="0"/>
        <v xml:space="preserve">100 &amp; </v>
      </c>
      <c r="O7" t="str">
        <f t="shared" si="0"/>
        <v xml:space="preserve">76,1 &amp; </v>
      </c>
      <c r="P7" t="str">
        <f t="shared" si="0"/>
        <v xml:space="preserve">87,31 &amp; </v>
      </c>
      <c r="Q7" t="str">
        <f t="shared" si="0"/>
        <v xml:space="preserve">81,24 &amp; </v>
      </c>
      <c r="R7" t="str">
        <f t="shared" si="0"/>
        <v xml:space="preserve">100 &amp; </v>
      </c>
      <c r="S7" t="str">
        <f t="shared" si="0"/>
        <v xml:space="preserve">78,49 &amp; </v>
      </c>
      <c r="T7" t="str">
        <f t="shared" si="0"/>
        <v xml:space="preserve">84,09 &amp; </v>
      </c>
      <c r="U7" t="str">
        <f t="shared" si="0"/>
        <v xml:space="preserve">84,19 &amp; </v>
      </c>
      <c r="V7" t="str">
        <f t="shared" si="0"/>
        <v xml:space="preserve">85,07 &amp; </v>
      </c>
      <c r="W7" s="1" t="s">
        <v>241</v>
      </c>
    </row>
    <row r="8" spans="1:23" x14ac:dyDescent="0.25">
      <c r="A8">
        <v>6</v>
      </c>
      <c r="B8">
        <v>79.58</v>
      </c>
      <c r="C8">
        <v>75.84</v>
      </c>
      <c r="D8">
        <v>80.040000000000006</v>
      </c>
      <c r="E8">
        <v>82.91</v>
      </c>
      <c r="F8">
        <v>81.319999999999993</v>
      </c>
      <c r="G8">
        <v>75.84</v>
      </c>
      <c r="H8">
        <v>100</v>
      </c>
      <c r="I8">
        <v>81.33</v>
      </c>
      <c r="J8">
        <v>79.87</v>
      </c>
      <c r="K8">
        <v>84.85</v>
      </c>
      <c r="L8" t="str">
        <f t="shared" si="1"/>
        <v xml:space="preserve">\textbf{S6} &amp; </v>
      </c>
      <c r="M8" t="str">
        <f t="shared" si="0"/>
        <v xml:space="preserve">79,58 &amp; </v>
      </c>
      <c r="N8" t="str">
        <f t="shared" si="0"/>
        <v xml:space="preserve">75,84 &amp; </v>
      </c>
      <c r="O8" t="str">
        <f t="shared" si="0"/>
        <v xml:space="preserve">80,04 &amp; </v>
      </c>
      <c r="P8" t="str">
        <f t="shared" si="0"/>
        <v xml:space="preserve">82,91 &amp; </v>
      </c>
      <c r="Q8" t="str">
        <f t="shared" si="0"/>
        <v xml:space="preserve">81,32 &amp; </v>
      </c>
      <c r="R8" t="str">
        <f t="shared" si="0"/>
        <v xml:space="preserve">75,84 &amp; </v>
      </c>
      <c r="S8" t="str">
        <f t="shared" si="0"/>
        <v xml:space="preserve">100 &amp; </v>
      </c>
      <c r="T8" t="str">
        <f t="shared" si="0"/>
        <v xml:space="preserve">81,33 &amp; </v>
      </c>
      <c r="U8" t="str">
        <f t="shared" si="0"/>
        <v xml:space="preserve">79,87 &amp; </v>
      </c>
      <c r="V8" t="str">
        <f t="shared" si="0"/>
        <v xml:space="preserve">84,85 &amp; </v>
      </c>
      <c r="W8" s="1" t="s">
        <v>241</v>
      </c>
    </row>
    <row r="9" spans="1:23" x14ac:dyDescent="0.25">
      <c r="A9">
        <v>7</v>
      </c>
      <c r="B9">
        <v>78.23</v>
      </c>
      <c r="C9">
        <v>77.930000000000007</v>
      </c>
      <c r="D9">
        <v>71.849999999999994</v>
      </c>
      <c r="E9">
        <v>82.54</v>
      </c>
      <c r="F9">
        <v>77.349999999999994</v>
      </c>
      <c r="G9">
        <v>77.930000000000007</v>
      </c>
      <c r="H9">
        <v>77.52</v>
      </c>
      <c r="I9">
        <v>100</v>
      </c>
      <c r="J9">
        <v>83.74</v>
      </c>
      <c r="K9">
        <v>81.040000000000006</v>
      </c>
      <c r="L9" t="str">
        <f t="shared" si="1"/>
        <v xml:space="preserve">\textbf{S7} &amp; </v>
      </c>
      <c r="M9" t="str">
        <f t="shared" si="0"/>
        <v xml:space="preserve">78,23 &amp; </v>
      </c>
      <c r="N9" t="str">
        <f t="shared" si="0"/>
        <v xml:space="preserve">77,93 &amp; </v>
      </c>
      <c r="O9" t="str">
        <f t="shared" si="0"/>
        <v xml:space="preserve">71,85 &amp; </v>
      </c>
      <c r="P9" t="str">
        <f t="shared" si="0"/>
        <v xml:space="preserve">82,54 &amp; </v>
      </c>
      <c r="Q9" t="str">
        <f t="shared" si="0"/>
        <v xml:space="preserve">77,35 &amp; </v>
      </c>
      <c r="R9" t="str">
        <f t="shared" si="0"/>
        <v xml:space="preserve">77,93 &amp; </v>
      </c>
      <c r="S9" t="str">
        <f t="shared" si="0"/>
        <v xml:space="preserve">77,52 &amp; </v>
      </c>
      <c r="T9" t="str">
        <f t="shared" si="0"/>
        <v xml:space="preserve">100 &amp; </v>
      </c>
      <c r="U9" t="str">
        <f t="shared" si="0"/>
        <v xml:space="preserve">83,74 &amp; </v>
      </c>
      <c r="V9" t="str">
        <f t="shared" si="0"/>
        <v xml:space="preserve">81,04 &amp; </v>
      </c>
      <c r="W9" s="1" t="s">
        <v>241</v>
      </c>
    </row>
    <row r="10" spans="1:23" x14ac:dyDescent="0.25">
      <c r="A10">
        <v>8</v>
      </c>
      <c r="B10">
        <v>84.67</v>
      </c>
      <c r="C10">
        <v>82.62</v>
      </c>
      <c r="D10">
        <v>76.55</v>
      </c>
      <c r="E10">
        <v>85.6</v>
      </c>
      <c r="F10">
        <v>79.599999999999994</v>
      </c>
      <c r="G10">
        <v>82.62</v>
      </c>
      <c r="H10">
        <v>81.33</v>
      </c>
      <c r="I10">
        <v>88.35</v>
      </c>
      <c r="J10">
        <v>100</v>
      </c>
      <c r="K10">
        <v>85.67</v>
      </c>
      <c r="L10" t="str">
        <f t="shared" si="1"/>
        <v xml:space="preserve">\textbf{S8} &amp; </v>
      </c>
      <c r="M10" t="str">
        <f t="shared" si="0"/>
        <v xml:space="preserve">84,67 &amp; </v>
      </c>
      <c r="N10" t="str">
        <f t="shared" si="0"/>
        <v xml:space="preserve">82,62 &amp; </v>
      </c>
      <c r="O10" t="str">
        <f t="shared" si="0"/>
        <v xml:space="preserve">76,55 &amp; </v>
      </c>
      <c r="P10" t="str">
        <f t="shared" si="0"/>
        <v xml:space="preserve">85,6 &amp; </v>
      </c>
      <c r="Q10" t="str">
        <f t="shared" si="0"/>
        <v xml:space="preserve">79,6 &amp; </v>
      </c>
      <c r="R10" t="str">
        <f t="shared" si="0"/>
        <v xml:space="preserve">82,62 &amp; </v>
      </c>
      <c r="S10" t="str">
        <f t="shared" si="0"/>
        <v xml:space="preserve">81,33 &amp; </v>
      </c>
      <c r="T10" t="str">
        <f t="shared" si="0"/>
        <v xml:space="preserve">88,35 &amp; </v>
      </c>
      <c r="U10" t="str">
        <f t="shared" si="0"/>
        <v xml:space="preserve">100 &amp; </v>
      </c>
      <c r="V10" t="str">
        <f t="shared" si="0"/>
        <v xml:space="preserve">85,67 &amp; </v>
      </c>
      <c r="W10" s="1" t="s">
        <v>241</v>
      </c>
    </row>
    <row r="11" spans="1:23" x14ac:dyDescent="0.25">
      <c r="A11">
        <v>9</v>
      </c>
      <c r="B11">
        <v>83.62</v>
      </c>
      <c r="C11">
        <v>80.16</v>
      </c>
      <c r="D11">
        <v>79.819999999999993</v>
      </c>
      <c r="E11">
        <v>87.24</v>
      </c>
      <c r="F11">
        <v>78.48</v>
      </c>
      <c r="G11">
        <v>80.16</v>
      </c>
      <c r="H11">
        <v>82.6</v>
      </c>
      <c r="I11">
        <v>82.3</v>
      </c>
      <c r="J11">
        <v>82.4</v>
      </c>
      <c r="K11">
        <v>100</v>
      </c>
      <c r="L11" t="str">
        <f t="shared" si="1"/>
        <v xml:space="preserve">\textbf{S9} &amp; </v>
      </c>
      <c r="M11" t="str">
        <f t="shared" si="0"/>
        <v xml:space="preserve">83,62 &amp; </v>
      </c>
      <c r="N11" t="str">
        <f t="shared" si="0"/>
        <v xml:space="preserve">80,16 &amp; </v>
      </c>
      <c r="O11" t="str">
        <f t="shared" si="0"/>
        <v xml:space="preserve">79,82 &amp; </v>
      </c>
      <c r="P11" t="str">
        <f t="shared" si="0"/>
        <v xml:space="preserve">87,24 &amp; </v>
      </c>
      <c r="Q11" t="str">
        <f t="shared" si="0"/>
        <v xml:space="preserve">78,48 &amp; </v>
      </c>
      <c r="R11" t="str">
        <f t="shared" si="0"/>
        <v xml:space="preserve">80,16 &amp; </v>
      </c>
      <c r="S11" t="str">
        <f t="shared" si="0"/>
        <v xml:space="preserve">82,6 &amp; </v>
      </c>
      <c r="T11" t="str">
        <f t="shared" si="0"/>
        <v xml:space="preserve">82,3 &amp; </v>
      </c>
      <c r="U11" t="str">
        <f t="shared" si="0"/>
        <v xml:space="preserve">82,4 &amp; </v>
      </c>
      <c r="V11" t="str">
        <f t="shared" si="0"/>
        <v xml:space="preserve">100 &amp; </v>
      </c>
      <c r="W11" s="1" t="s">
        <v>241</v>
      </c>
    </row>
    <row r="15" spans="1:23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 t="s">
        <v>240</v>
      </c>
    </row>
    <row r="16" spans="1:23" x14ac:dyDescent="0.25">
      <c r="A16">
        <v>0</v>
      </c>
      <c r="C16">
        <v>80.84</v>
      </c>
      <c r="D16">
        <v>79.819999999999993</v>
      </c>
      <c r="E16">
        <v>86.42</v>
      </c>
      <c r="F16">
        <v>79.97</v>
      </c>
      <c r="G16">
        <v>80.84</v>
      </c>
      <c r="H16">
        <v>82.6</v>
      </c>
      <c r="I16">
        <v>83.87</v>
      </c>
      <c r="J16">
        <v>86.2</v>
      </c>
      <c r="K16">
        <v>89.85</v>
      </c>
      <c r="L16">
        <f>AVERAGE(B16:K16)</f>
        <v>83.378888888888895</v>
      </c>
    </row>
    <row r="17" spans="1:12" x14ac:dyDescent="0.25">
      <c r="A17">
        <v>1</v>
      </c>
      <c r="B17">
        <v>80.55</v>
      </c>
      <c r="D17">
        <v>76.099999999999994</v>
      </c>
      <c r="E17">
        <v>87.31</v>
      </c>
      <c r="F17">
        <v>81.239999999999995</v>
      </c>
      <c r="G17">
        <v>100</v>
      </c>
      <c r="H17">
        <v>78.489999999999995</v>
      </c>
      <c r="I17">
        <v>84.09</v>
      </c>
      <c r="J17">
        <v>84.19</v>
      </c>
      <c r="K17">
        <v>85.07</v>
      </c>
      <c r="L17">
        <f t="shared" ref="L17:L25" si="2">AVERAGE(B17:K17)</f>
        <v>84.115555555555545</v>
      </c>
    </row>
    <row r="18" spans="1:12" x14ac:dyDescent="0.25">
      <c r="A18">
        <v>2</v>
      </c>
      <c r="B18">
        <v>83.4</v>
      </c>
      <c r="C18">
        <v>79.64</v>
      </c>
      <c r="E18">
        <v>86.04</v>
      </c>
      <c r="F18">
        <v>81.09</v>
      </c>
      <c r="G18">
        <v>79.64</v>
      </c>
      <c r="H18">
        <v>86.26</v>
      </c>
      <c r="I18">
        <v>81.7</v>
      </c>
      <c r="J18">
        <v>81.430000000000007</v>
      </c>
      <c r="K18">
        <v>88.81</v>
      </c>
      <c r="L18">
        <f t="shared" si="2"/>
        <v>83.112222222222215</v>
      </c>
    </row>
    <row r="19" spans="1:12" x14ac:dyDescent="0.25">
      <c r="A19">
        <v>3</v>
      </c>
      <c r="B19">
        <v>83.02</v>
      </c>
      <c r="C19">
        <v>84.27</v>
      </c>
      <c r="D19">
        <v>79.819999999999993</v>
      </c>
      <c r="F19">
        <v>80.569999999999993</v>
      </c>
      <c r="G19">
        <v>84.27</v>
      </c>
      <c r="H19">
        <v>83.12</v>
      </c>
      <c r="I19">
        <v>86.26</v>
      </c>
      <c r="J19">
        <v>84.04</v>
      </c>
      <c r="K19">
        <v>89.7</v>
      </c>
      <c r="L19">
        <f t="shared" si="2"/>
        <v>83.896666666666661</v>
      </c>
    </row>
    <row r="20" spans="1:12" x14ac:dyDescent="0.25">
      <c r="A20">
        <v>4</v>
      </c>
      <c r="B20">
        <v>74.790000000000006</v>
      </c>
      <c r="C20">
        <v>76.58</v>
      </c>
      <c r="D20">
        <v>73.34</v>
      </c>
      <c r="E20">
        <v>79.03</v>
      </c>
      <c r="G20">
        <v>76.58</v>
      </c>
      <c r="H20">
        <v>79.16</v>
      </c>
      <c r="I20">
        <v>79.239999999999995</v>
      </c>
      <c r="J20">
        <v>76.81</v>
      </c>
      <c r="K20">
        <v>78.88</v>
      </c>
      <c r="L20">
        <f t="shared" si="2"/>
        <v>77.156666666666666</v>
      </c>
    </row>
    <row r="21" spans="1:12" x14ac:dyDescent="0.25">
      <c r="A21">
        <v>5</v>
      </c>
      <c r="B21">
        <v>80.55</v>
      </c>
      <c r="C21">
        <v>100</v>
      </c>
      <c r="D21">
        <v>76.099999999999994</v>
      </c>
      <c r="E21">
        <v>87.31</v>
      </c>
      <c r="F21">
        <v>81.239999999999995</v>
      </c>
      <c r="H21">
        <v>78.489999999999995</v>
      </c>
      <c r="I21">
        <v>84.09</v>
      </c>
      <c r="J21">
        <v>84.19</v>
      </c>
      <c r="K21">
        <v>85.07</v>
      </c>
      <c r="L21">
        <f t="shared" si="2"/>
        <v>84.115555555555545</v>
      </c>
    </row>
    <row r="22" spans="1:12" x14ac:dyDescent="0.25">
      <c r="A22">
        <v>6</v>
      </c>
      <c r="B22">
        <v>79.58</v>
      </c>
      <c r="C22">
        <v>75.84</v>
      </c>
      <c r="D22">
        <v>80.040000000000006</v>
      </c>
      <c r="E22">
        <v>82.91</v>
      </c>
      <c r="F22">
        <v>81.319999999999993</v>
      </c>
      <c r="G22">
        <v>75.84</v>
      </c>
      <c r="I22">
        <v>81.33</v>
      </c>
      <c r="J22">
        <v>79.87</v>
      </c>
      <c r="K22">
        <v>84.85</v>
      </c>
      <c r="L22">
        <f t="shared" si="2"/>
        <v>80.175555555555562</v>
      </c>
    </row>
    <row r="23" spans="1:12" x14ac:dyDescent="0.25">
      <c r="A23">
        <v>7</v>
      </c>
      <c r="B23">
        <v>78.23</v>
      </c>
      <c r="C23">
        <v>77.930000000000007</v>
      </c>
      <c r="D23">
        <v>71.849999999999994</v>
      </c>
      <c r="E23">
        <v>82.54</v>
      </c>
      <c r="F23">
        <v>77.349999999999994</v>
      </c>
      <c r="G23">
        <v>77.930000000000007</v>
      </c>
      <c r="H23">
        <v>77.52</v>
      </c>
      <c r="J23">
        <v>83.74</v>
      </c>
      <c r="K23">
        <v>81.040000000000006</v>
      </c>
      <c r="L23">
        <f t="shared" si="2"/>
        <v>78.681111111111107</v>
      </c>
    </row>
    <row r="24" spans="1:12" x14ac:dyDescent="0.25">
      <c r="A24">
        <v>8</v>
      </c>
      <c r="B24">
        <v>84.67</v>
      </c>
      <c r="C24">
        <v>82.62</v>
      </c>
      <c r="D24">
        <v>76.55</v>
      </c>
      <c r="E24">
        <v>85.6</v>
      </c>
      <c r="F24">
        <v>79.599999999999994</v>
      </c>
      <c r="G24">
        <v>82.62</v>
      </c>
      <c r="H24">
        <v>81.33</v>
      </c>
      <c r="I24">
        <v>88.35</v>
      </c>
      <c r="K24">
        <v>85.67</v>
      </c>
      <c r="L24">
        <f t="shared" si="2"/>
        <v>83.001111111111129</v>
      </c>
    </row>
    <row r="25" spans="1:12" x14ac:dyDescent="0.25">
      <c r="A25">
        <v>9</v>
      </c>
      <c r="B25">
        <v>83.62</v>
      </c>
      <c r="C25">
        <v>80.16</v>
      </c>
      <c r="D25">
        <v>79.819999999999993</v>
      </c>
      <c r="E25">
        <v>87.24</v>
      </c>
      <c r="F25">
        <v>78.48</v>
      </c>
      <c r="G25">
        <v>80.16</v>
      </c>
      <c r="H25">
        <v>82.6</v>
      </c>
      <c r="I25">
        <v>82.3</v>
      </c>
      <c r="J25">
        <v>82.4</v>
      </c>
      <c r="L25">
        <f t="shared" si="2"/>
        <v>81.864444444444445</v>
      </c>
    </row>
    <row r="26" spans="1:12" x14ac:dyDescent="0.25">
      <c r="L26">
        <f>AVERAGE(L16:L25)</f>
        <v>81.949777777777783</v>
      </c>
    </row>
  </sheetData>
  <hyperlinks>
    <hyperlink ref="W2" r:id="rId1" xr:uid="{29ED9832-65FC-4BCD-9628-1C60503A0F2C}"/>
    <hyperlink ref="W3:W11" r:id="rId2" display="\\" xr:uid="{28F4F346-25D6-431B-9D09-8198DBD0B9E4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801C-65A1-4320-9F27-150A69A74AD5}">
  <dimension ref="A1:L100"/>
  <sheetViews>
    <sheetView workbookViewId="0">
      <selection activeCell="C1" sqref="C1:L10"/>
    </sheetView>
  </sheetViews>
  <sheetFormatPr defaultRowHeight="15" x14ac:dyDescent="0.25"/>
  <cols>
    <col min="1" max="2" width="27.28515625" bestFit="1" customWidth="1"/>
    <col min="3" max="3" width="5.5703125" bestFit="1" customWidth="1"/>
  </cols>
  <sheetData>
    <row r="1" spans="1:12" x14ac:dyDescent="0.25">
      <c r="A1" t="s">
        <v>22</v>
      </c>
      <c r="B1" t="s">
        <v>22</v>
      </c>
      <c r="C1" t="s">
        <v>1</v>
      </c>
      <c r="D1" t="s">
        <v>40</v>
      </c>
      <c r="E1" t="s">
        <v>48</v>
      </c>
      <c r="F1" t="s">
        <v>56</v>
      </c>
      <c r="G1" t="s">
        <v>62</v>
      </c>
      <c r="H1" t="s">
        <v>40</v>
      </c>
      <c r="I1" t="s">
        <v>69</v>
      </c>
      <c r="J1" t="s">
        <v>77</v>
      </c>
      <c r="K1" t="s">
        <v>85</v>
      </c>
      <c r="L1" t="s">
        <v>92</v>
      </c>
    </row>
    <row r="2" spans="1:12" x14ac:dyDescent="0.25">
      <c r="A2" t="s">
        <v>22</v>
      </c>
      <c r="B2" t="s">
        <v>23</v>
      </c>
      <c r="C2" t="s">
        <v>32</v>
      </c>
      <c r="D2" t="s">
        <v>1</v>
      </c>
      <c r="E2" t="s">
        <v>49</v>
      </c>
      <c r="F2" t="s">
        <v>57</v>
      </c>
      <c r="G2" t="s">
        <v>21</v>
      </c>
      <c r="H2" t="s">
        <v>1</v>
      </c>
      <c r="I2" t="s">
        <v>70</v>
      </c>
      <c r="J2" t="s">
        <v>78</v>
      </c>
      <c r="K2" t="s">
        <v>86</v>
      </c>
      <c r="L2" t="s">
        <v>93</v>
      </c>
    </row>
    <row r="3" spans="1:12" x14ac:dyDescent="0.25">
      <c r="A3" t="s">
        <v>22</v>
      </c>
      <c r="B3" t="s">
        <v>24</v>
      </c>
      <c r="C3" t="s">
        <v>33</v>
      </c>
      <c r="D3" t="s">
        <v>41</v>
      </c>
      <c r="E3" t="s">
        <v>1</v>
      </c>
      <c r="F3" t="s">
        <v>33</v>
      </c>
      <c r="G3" t="s">
        <v>63</v>
      </c>
      <c r="H3" t="s">
        <v>41</v>
      </c>
      <c r="I3" t="s">
        <v>71</v>
      </c>
      <c r="J3" t="s">
        <v>79</v>
      </c>
      <c r="K3" t="s">
        <v>87</v>
      </c>
      <c r="L3" t="s">
        <v>33</v>
      </c>
    </row>
    <row r="4" spans="1:12" x14ac:dyDescent="0.25">
      <c r="A4" t="s">
        <v>22</v>
      </c>
      <c r="B4" t="s">
        <v>25</v>
      </c>
      <c r="C4" t="s">
        <v>34</v>
      </c>
      <c r="D4" t="s">
        <v>42</v>
      </c>
      <c r="E4" t="s">
        <v>50</v>
      </c>
      <c r="F4" t="s">
        <v>1</v>
      </c>
      <c r="G4" t="s">
        <v>64</v>
      </c>
      <c r="H4" t="s">
        <v>42</v>
      </c>
      <c r="I4" t="s">
        <v>72</v>
      </c>
      <c r="J4" t="s">
        <v>80</v>
      </c>
      <c r="K4" t="s">
        <v>88</v>
      </c>
      <c r="L4" t="s">
        <v>94</v>
      </c>
    </row>
    <row r="5" spans="1:12" x14ac:dyDescent="0.25">
      <c r="A5" t="s">
        <v>22</v>
      </c>
      <c r="B5" t="s">
        <v>26</v>
      </c>
      <c r="C5" t="s">
        <v>35</v>
      </c>
      <c r="D5" t="s">
        <v>43</v>
      </c>
      <c r="E5" t="s">
        <v>51</v>
      </c>
      <c r="F5" t="s">
        <v>58</v>
      </c>
      <c r="G5" t="s">
        <v>1</v>
      </c>
      <c r="H5" t="s">
        <v>43</v>
      </c>
      <c r="I5" t="s">
        <v>73</v>
      </c>
      <c r="J5" t="s">
        <v>81</v>
      </c>
      <c r="K5" t="s">
        <v>89</v>
      </c>
      <c r="L5" t="s">
        <v>95</v>
      </c>
    </row>
    <row r="6" spans="1:12" x14ac:dyDescent="0.25">
      <c r="A6" t="s">
        <v>22</v>
      </c>
      <c r="B6" t="s">
        <v>27</v>
      </c>
      <c r="C6" t="s">
        <v>32</v>
      </c>
      <c r="D6" t="s">
        <v>1</v>
      </c>
      <c r="E6" t="s">
        <v>49</v>
      </c>
      <c r="F6" t="s">
        <v>57</v>
      </c>
      <c r="G6" t="s">
        <v>21</v>
      </c>
      <c r="H6" t="s">
        <v>1</v>
      </c>
      <c r="I6" t="s">
        <v>70</v>
      </c>
      <c r="J6" t="s">
        <v>78</v>
      </c>
      <c r="K6" t="s">
        <v>86</v>
      </c>
      <c r="L6" t="s">
        <v>93</v>
      </c>
    </row>
    <row r="7" spans="1:12" x14ac:dyDescent="0.25">
      <c r="A7" t="s">
        <v>22</v>
      </c>
      <c r="B7" t="s">
        <v>28</v>
      </c>
      <c r="C7" t="s">
        <v>36</v>
      </c>
      <c r="D7" t="s">
        <v>44</v>
      </c>
      <c r="E7" t="s">
        <v>52</v>
      </c>
      <c r="F7" t="s">
        <v>59</v>
      </c>
      <c r="G7" t="s">
        <v>65</v>
      </c>
      <c r="H7" t="s">
        <v>44</v>
      </c>
      <c r="I7" t="s">
        <v>1</v>
      </c>
      <c r="J7" t="s">
        <v>82</v>
      </c>
      <c r="K7" t="s">
        <v>74</v>
      </c>
      <c r="L7" t="s">
        <v>36</v>
      </c>
    </row>
    <row r="8" spans="1:12" x14ac:dyDescent="0.25">
      <c r="A8" t="s">
        <v>22</v>
      </c>
      <c r="B8" t="s">
        <v>29</v>
      </c>
      <c r="C8" t="s">
        <v>37</v>
      </c>
      <c r="D8" t="s">
        <v>45</v>
      </c>
      <c r="E8" t="s">
        <v>53</v>
      </c>
      <c r="F8" t="s">
        <v>52</v>
      </c>
      <c r="G8" t="s">
        <v>66</v>
      </c>
      <c r="H8" t="s">
        <v>45</v>
      </c>
      <c r="I8" t="s">
        <v>74</v>
      </c>
      <c r="J8" t="s">
        <v>1</v>
      </c>
      <c r="K8" t="s">
        <v>90</v>
      </c>
      <c r="L8" t="s">
        <v>96</v>
      </c>
    </row>
    <row r="9" spans="1:12" x14ac:dyDescent="0.25">
      <c r="A9" t="s">
        <v>22</v>
      </c>
      <c r="B9" t="s">
        <v>30</v>
      </c>
      <c r="C9" t="s">
        <v>38</v>
      </c>
      <c r="D9" t="s">
        <v>46</v>
      </c>
      <c r="E9" t="s">
        <v>54</v>
      </c>
      <c r="F9" t="s">
        <v>60</v>
      </c>
      <c r="G9" t="s">
        <v>67</v>
      </c>
      <c r="H9" t="s">
        <v>46</v>
      </c>
      <c r="I9" t="s">
        <v>75</v>
      </c>
      <c r="J9" t="s">
        <v>83</v>
      </c>
      <c r="K9" t="s">
        <v>1</v>
      </c>
      <c r="L9" t="s">
        <v>97</v>
      </c>
    </row>
    <row r="10" spans="1:12" x14ac:dyDescent="0.25">
      <c r="A10" t="s">
        <v>22</v>
      </c>
      <c r="B10" t="s">
        <v>31</v>
      </c>
      <c r="C10" t="s">
        <v>39</v>
      </c>
      <c r="D10" t="s">
        <v>47</v>
      </c>
      <c r="E10" t="s">
        <v>55</v>
      </c>
      <c r="F10" t="s">
        <v>61</v>
      </c>
      <c r="G10" t="s">
        <v>68</v>
      </c>
      <c r="H10" t="s">
        <v>47</v>
      </c>
      <c r="I10" t="s">
        <v>76</v>
      </c>
      <c r="J10" t="s">
        <v>84</v>
      </c>
      <c r="K10" t="s">
        <v>91</v>
      </c>
      <c r="L10" t="s">
        <v>1</v>
      </c>
    </row>
    <row r="11" spans="1:12" x14ac:dyDescent="0.25">
      <c r="A11" t="s">
        <v>23</v>
      </c>
      <c r="B11" t="s">
        <v>22</v>
      </c>
    </row>
    <row r="12" spans="1:12" x14ac:dyDescent="0.25">
      <c r="A12" t="s">
        <v>23</v>
      </c>
      <c r="B12" t="s">
        <v>23</v>
      </c>
    </row>
    <row r="13" spans="1:12" x14ac:dyDescent="0.25">
      <c r="A13" t="s">
        <v>23</v>
      </c>
      <c r="B13" t="s">
        <v>24</v>
      </c>
    </row>
    <row r="14" spans="1:12" x14ac:dyDescent="0.25">
      <c r="A14" t="s">
        <v>23</v>
      </c>
      <c r="B14" t="s">
        <v>25</v>
      </c>
    </row>
    <row r="15" spans="1:12" x14ac:dyDescent="0.25">
      <c r="A15" t="s">
        <v>23</v>
      </c>
      <c r="B15" t="s">
        <v>26</v>
      </c>
    </row>
    <row r="16" spans="1:12" x14ac:dyDescent="0.25">
      <c r="A16" t="s">
        <v>23</v>
      </c>
      <c r="B16" t="s">
        <v>27</v>
      </c>
    </row>
    <row r="17" spans="1:2" x14ac:dyDescent="0.25">
      <c r="A17" t="s">
        <v>23</v>
      </c>
      <c r="B17" t="s">
        <v>28</v>
      </c>
    </row>
    <row r="18" spans="1:2" x14ac:dyDescent="0.25">
      <c r="A18" t="s">
        <v>23</v>
      </c>
      <c r="B18" t="s">
        <v>29</v>
      </c>
    </row>
    <row r="19" spans="1:2" x14ac:dyDescent="0.25">
      <c r="A19" t="s">
        <v>23</v>
      </c>
      <c r="B19" t="s">
        <v>30</v>
      </c>
    </row>
    <row r="20" spans="1:2" x14ac:dyDescent="0.25">
      <c r="A20" t="s">
        <v>23</v>
      </c>
      <c r="B20" t="s">
        <v>31</v>
      </c>
    </row>
    <row r="21" spans="1:2" x14ac:dyDescent="0.25">
      <c r="A21" t="s">
        <v>24</v>
      </c>
      <c r="B21" t="s">
        <v>22</v>
      </c>
    </row>
    <row r="22" spans="1:2" x14ac:dyDescent="0.25">
      <c r="A22" t="s">
        <v>24</v>
      </c>
      <c r="B22" t="s">
        <v>23</v>
      </c>
    </row>
    <row r="23" spans="1:2" x14ac:dyDescent="0.25">
      <c r="A23" t="s">
        <v>24</v>
      </c>
      <c r="B23" t="s">
        <v>24</v>
      </c>
    </row>
    <row r="24" spans="1:2" x14ac:dyDescent="0.25">
      <c r="A24" t="s">
        <v>24</v>
      </c>
      <c r="B24" t="s">
        <v>25</v>
      </c>
    </row>
    <row r="25" spans="1:2" x14ac:dyDescent="0.25">
      <c r="A25" t="s">
        <v>24</v>
      </c>
      <c r="B25" t="s">
        <v>26</v>
      </c>
    </row>
    <row r="26" spans="1:2" x14ac:dyDescent="0.25">
      <c r="A26" t="s">
        <v>24</v>
      </c>
      <c r="B26" t="s">
        <v>27</v>
      </c>
    </row>
    <row r="27" spans="1:2" x14ac:dyDescent="0.25">
      <c r="A27" t="s">
        <v>24</v>
      </c>
      <c r="B27" t="s">
        <v>28</v>
      </c>
    </row>
    <row r="28" spans="1:2" x14ac:dyDescent="0.25">
      <c r="A28" t="s">
        <v>24</v>
      </c>
      <c r="B28" t="s">
        <v>29</v>
      </c>
    </row>
    <row r="29" spans="1:2" x14ac:dyDescent="0.25">
      <c r="A29" t="s">
        <v>24</v>
      </c>
      <c r="B29" t="s">
        <v>30</v>
      </c>
    </row>
    <row r="30" spans="1:2" x14ac:dyDescent="0.25">
      <c r="A30" t="s">
        <v>24</v>
      </c>
      <c r="B30" t="s">
        <v>31</v>
      </c>
    </row>
    <row r="31" spans="1:2" x14ac:dyDescent="0.25">
      <c r="A31" t="s">
        <v>25</v>
      </c>
      <c r="B31" t="s">
        <v>22</v>
      </c>
    </row>
    <row r="32" spans="1:2" x14ac:dyDescent="0.25">
      <c r="A32" t="s">
        <v>25</v>
      </c>
      <c r="B32" t="s">
        <v>23</v>
      </c>
    </row>
    <row r="33" spans="1:2" x14ac:dyDescent="0.25">
      <c r="A33" t="s">
        <v>25</v>
      </c>
      <c r="B33" t="s">
        <v>24</v>
      </c>
    </row>
    <row r="34" spans="1:2" x14ac:dyDescent="0.25">
      <c r="A34" t="s">
        <v>25</v>
      </c>
      <c r="B34" t="s">
        <v>25</v>
      </c>
    </row>
    <row r="35" spans="1:2" x14ac:dyDescent="0.25">
      <c r="A35" t="s">
        <v>25</v>
      </c>
      <c r="B35" t="s">
        <v>26</v>
      </c>
    </row>
    <row r="36" spans="1:2" x14ac:dyDescent="0.25">
      <c r="A36" t="s">
        <v>25</v>
      </c>
      <c r="B36" t="s">
        <v>27</v>
      </c>
    </row>
    <row r="37" spans="1:2" x14ac:dyDescent="0.25">
      <c r="A37" t="s">
        <v>25</v>
      </c>
      <c r="B37" t="s">
        <v>28</v>
      </c>
    </row>
    <row r="38" spans="1:2" x14ac:dyDescent="0.25">
      <c r="A38" t="s">
        <v>25</v>
      </c>
      <c r="B38" t="s">
        <v>29</v>
      </c>
    </row>
    <row r="39" spans="1:2" x14ac:dyDescent="0.25">
      <c r="A39" t="s">
        <v>25</v>
      </c>
      <c r="B39" t="s">
        <v>30</v>
      </c>
    </row>
    <row r="40" spans="1:2" x14ac:dyDescent="0.25">
      <c r="A40" t="s">
        <v>25</v>
      </c>
      <c r="B40" t="s">
        <v>31</v>
      </c>
    </row>
    <row r="41" spans="1:2" x14ac:dyDescent="0.25">
      <c r="A41" t="s">
        <v>26</v>
      </c>
      <c r="B41" t="s">
        <v>22</v>
      </c>
    </row>
    <row r="42" spans="1:2" x14ac:dyDescent="0.25">
      <c r="A42" t="s">
        <v>26</v>
      </c>
      <c r="B42" t="s">
        <v>23</v>
      </c>
    </row>
    <row r="43" spans="1:2" x14ac:dyDescent="0.25">
      <c r="A43" t="s">
        <v>26</v>
      </c>
      <c r="B43" t="s">
        <v>24</v>
      </c>
    </row>
    <row r="44" spans="1:2" x14ac:dyDescent="0.25">
      <c r="A44" t="s">
        <v>26</v>
      </c>
      <c r="B44" t="s">
        <v>25</v>
      </c>
    </row>
    <row r="45" spans="1:2" x14ac:dyDescent="0.25">
      <c r="A45" t="s">
        <v>26</v>
      </c>
      <c r="B45" t="s">
        <v>26</v>
      </c>
    </row>
    <row r="46" spans="1:2" x14ac:dyDescent="0.25">
      <c r="A46" t="s">
        <v>26</v>
      </c>
      <c r="B46" t="s">
        <v>27</v>
      </c>
    </row>
    <row r="47" spans="1:2" x14ac:dyDescent="0.25">
      <c r="A47" t="s">
        <v>26</v>
      </c>
      <c r="B47" t="s">
        <v>28</v>
      </c>
    </row>
    <row r="48" spans="1:2" x14ac:dyDescent="0.25">
      <c r="A48" t="s">
        <v>26</v>
      </c>
      <c r="B48" t="s">
        <v>29</v>
      </c>
    </row>
    <row r="49" spans="1:2" x14ac:dyDescent="0.25">
      <c r="A49" t="s">
        <v>26</v>
      </c>
      <c r="B49" t="s">
        <v>30</v>
      </c>
    </row>
    <row r="50" spans="1:2" x14ac:dyDescent="0.25">
      <c r="A50" t="s">
        <v>26</v>
      </c>
      <c r="B50" t="s">
        <v>31</v>
      </c>
    </row>
    <row r="51" spans="1:2" x14ac:dyDescent="0.25">
      <c r="A51" t="s">
        <v>27</v>
      </c>
      <c r="B51" t="s">
        <v>22</v>
      </c>
    </row>
    <row r="52" spans="1:2" x14ac:dyDescent="0.25">
      <c r="A52" t="s">
        <v>27</v>
      </c>
      <c r="B52" t="s">
        <v>23</v>
      </c>
    </row>
    <row r="53" spans="1:2" x14ac:dyDescent="0.25">
      <c r="A53" t="s">
        <v>27</v>
      </c>
      <c r="B53" t="s">
        <v>24</v>
      </c>
    </row>
    <row r="54" spans="1:2" x14ac:dyDescent="0.25">
      <c r="A54" t="s">
        <v>27</v>
      </c>
      <c r="B54" t="s">
        <v>25</v>
      </c>
    </row>
    <row r="55" spans="1:2" x14ac:dyDescent="0.25">
      <c r="A55" t="s">
        <v>27</v>
      </c>
      <c r="B55" t="s">
        <v>26</v>
      </c>
    </row>
    <row r="56" spans="1:2" x14ac:dyDescent="0.25">
      <c r="A56" t="s">
        <v>27</v>
      </c>
      <c r="B56" t="s">
        <v>27</v>
      </c>
    </row>
    <row r="57" spans="1:2" x14ac:dyDescent="0.25">
      <c r="A57" t="s">
        <v>27</v>
      </c>
      <c r="B57" t="s">
        <v>28</v>
      </c>
    </row>
    <row r="58" spans="1:2" x14ac:dyDescent="0.25">
      <c r="A58" t="s">
        <v>27</v>
      </c>
      <c r="B58" t="s">
        <v>29</v>
      </c>
    </row>
    <row r="59" spans="1:2" x14ac:dyDescent="0.25">
      <c r="A59" t="s">
        <v>27</v>
      </c>
      <c r="B59" t="s">
        <v>30</v>
      </c>
    </row>
    <row r="60" spans="1:2" x14ac:dyDescent="0.25">
      <c r="A60" t="s">
        <v>27</v>
      </c>
      <c r="B60" t="s">
        <v>31</v>
      </c>
    </row>
    <row r="61" spans="1:2" x14ac:dyDescent="0.25">
      <c r="A61" t="s">
        <v>28</v>
      </c>
      <c r="B61" t="s">
        <v>22</v>
      </c>
    </row>
    <row r="62" spans="1:2" x14ac:dyDescent="0.25">
      <c r="A62" t="s">
        <v>28</v>
      </c>
      <c r="B62" t="s">
        <v>23</v>
      </c>
    </row>
    <row r="63" spans="1:2" x14ac:dyDescent="0.25">
      <c r="A63" t="s">
        <v>28</v>
      </c>
      <c r="B63" t="s">
        <v>24</v>
      </c>
    </row>
    <row r="64" spans="1:2" x14ac:dyDescent="0.25">
      <c r="A64" t="s">
        <v>28</v>
      </c>
      <c r="B64" t="s">
        <v>25</v>
      </c>
    </row>
    <row r="65" spans="1:2" x14ac:dyDescent="0.25">
      <c r="A65" t="s">
        <v>28</v>
      </c>
      <c r="B65" t="s">
        <v>26</v>
      </c>
    </row>
    <row r="66" spans="1:2" x14ac:dyDescent="0.25">
      <c r="A66" t="s">
        <v>28</v>
      </c>
      <c r="B66" t="s">
        <v>27</v>
      </c>
    </row>
    <row r="67" spans="1:2" x14ac:dyDescent="0.25">
      <c r="A67" t="s">
        <v>28</v>
      </c>
      <c r="B67" t="s">
        <v>28</v>
      </c>
    </row>
    <row r="68" spans="1:2" x14ac:dyDescent="0.25">
      <c r="A68" t="s">
        <v>28</v>
      </c>
      <c r="B68" t="s">
        <v>29</v>
      </c>
    </row>
    <row r="69" spans="1:2" x14ac:dyDescent="0.25">
      <c r="A69" t="s">
        <v>28</v>
      </c>
      <c r="B69" t="s">
        <v>30</v>
      </c>
    </row>
    <row r="70" spans="1:2" x14ac:dyDescent="0.25">
      <c r="A70" t="s">
        <v>28</v>
      </c>
      <c r="B70" t="s">
        <v>31</v>
      </c>
    </row>
    <row r="71" spans="1:2" x14ac:dyDescent="0.25">
      <c r="A71" t="s">
        <v>29</v>
      </c>
      <c r="B71" t="s">
        <v>22</v>
      </c>
    </row>
    <row r="72" spans="1:2" x14ac:dyDescent="0.25">
      <c r="A72" t="s">
        <v>29</v>
      </c>
      <c r="B72" t="s">
        <v>23</v>
      </c>
    </row>
    <row r="73" spans="1:2" x14ac:dyDescent="0.25">
      <c r="A73" t="s">
        <v>29</v>
      </c>
      <c r="B73" t="s">
        <v>24</v>
      </c>
    </row>
    <row r="74" spans="1:2" x14ac:dyDescent="0.25">
      <c r="A74" t="s">
        <v>29</v>
      </c>
      <c r="B74" t="s">
        <v>25</v>
      </c>
    </row>
    <row r="75" spans="1:2" x14ac:dyDescent="0.25">
      <c r="A75" t="s">
        <v>29</v>
      </c>
      <c r="B75" t="s">
        <v>26</v>
      </c>
    </row>
    <row r="76" spans="1:2" x14ac:dyDescent="0.25">
      <c r="A76" t="s">
        <v>29</v>
      </c>
      <c r="B76" t="s">
        <v>27</v>
      </c>
    </row>
    <row r="77" spans="1:2" x14ac:dyDescent="0.25">
      <c r="A77" t="s">
        <v>29</v>
      </c>
      <c r="B77" t="s">
        <v>28</v>
      </c>
    </row>
    <row r="78" spans="1:2" x14ac:dyDescent="0.25">
      <c r="A78" t="s">
        <v>29</v>
      </c>
      <c r="B78" t="s">
        <v>29</v>
      </c>
    </row>
    <row r="79" spans="1:2" x14ac:dyDescent="0.25">
      <c r="A79" t="s">
        <v>29</v>
      </c>
      <c r="B79" t="s">
        <v>30</v>
      </c>
    </row>
    <row r="80" spans="1:2" x14ac:dyDescent="0.25">
      <c r="A80" t="s">
        <v>29</v>
      </c>
      <c r="B80" t="s">
        <v>31</v>
      </c>
    </row>
    <row r="81" spans="1:2" x14ac:dyDescent="0.25">
      <c r="A81" t="s">
        <v>30</v>
      </c>
      <c r="B81" t="s">
        <v>22</v>
      </c>
    </row>
    <row r="82" spans="1:2" x14ac:dyDescent="0.25">
      <c r="A82" t="s">
        <v>30</v>
      </c>
      <c r="B82" t="s">
        <v>23</v>
      </c>
    </row>
    <row r="83" spans="1:2" x14ac:dyDescent="0.25">
      <c r="A83" t="s">
        <v>30</v>
      </c>
      <c r="B83" t="s">
        <v>24</v>
      </c>
    </row>
    <row r="84" spans="1:2" x14ac:dyDescent="0.25">
      <c r="A84" t="s">
        <v>30</v>
      </c>
      <c r="B84" t="s">
        <v>25</v>
      </c>
    </row>
    <row r="85" spans="1:2" x14ac:dyDescent="0.25">
      <c r="A85" t="s">
        <v>30</v>
      </c>
      <c r="B85" t="s">
        <v>26</v>
      </c>
    </row>
    <row r="86" spans="1:2" x14ac:dyDescent="0.25">
      <c r="A86" t="s">
        <v>30</v>
      </c>
      <c r="B86" t="s">
        <v>27</v>
      </c>
    </row>
    <row r="87" spans="1:2" x14ac:dyDescent="0.25">
      <c r="A87" t="s">
        <v>30</v>
      </c>
      <c r="B87" t="s">
        <v>28</v>
      </c>
    </row>
    <row r="88" spans="1:2" x14ac:dyDescent="0.25">
      <c r="A88" t="s">
        <v>30</v>
      </c>
      <c r="B88" t="s">
        <v>29</v>
      </c>
    </row>
    <row r="89" spans="1:2" x14ac:dyDescent="0.25">
      <c r="A89" t="s">
        <v>30</v>
      </c>
      <c r="B89" t="s">
        <v>30</v>
      </c>
    </row>
    <row r="90" spans="1:2" x14ac:dyDescent="0.25">
      <c r="A90" t="s">
        <v>30</v>
      </c>
      <c r="B90" t="s">
        <v>31</v>
      </c>
    </row>
    <row r="91" spans="1:2" x14ac:dyDescent="0.25">
      <c r="A91" t="s">
        <v>31</v>
      </c>
      <c r="B91" t="s">
        <v>22</v>
      </c>
    </row>
    <row r="92" spans="1:2" x14ac:dyDescent="0.25">
      <c r="A92" t="s">
        <v>31</v>
      </c>
      <c r="B92" t="s">
        <v>23</v>
      </c>
    </row>
    <row r="93" spans="1:2" x14ac:dyDescent="0.25">
      <c r="A93" t="s">
        <v>31</v>
      </c>
      <c r="B93" t="s">
        <v>24</v>
      </c>
    </row>
    <row r="94" spans="1:2" x14ac:dyDescent="0.25">
      <c r="A94" t="s">
        <v>31</v>
      </c>
      <c r="B94" t="s">
        <v>25</v>
      </c>
    </row>
    <row r="95" spans="1:2" x14ac:dyDescent="0.25">
      <c r="A95" t="s">
        <v>31</v>
      </c>
      <c r="B95" t="s">
        <v>26</v>
      </c>
    </row>
    <row r="96" spans="1:2" x14ac:dyDescent="0.25">
      <c r="A96" t="s">
        <v>31</v>
      </c>
      <c r="B96" t="s">
        <v>27</v>
      </c>
    </row>
    <row r="97" spans="1:2" x14ac:dyDescent="0.25">
      <c r="A97" t="s">
        <v>31</v>
      </c>
      <c r="B97" t="s">
        <v>28</v>
      </c>
    </row>
    <row r="98" spans="1:2" x14ac:dyDescent="0.25">
      <c r="A98" t="s">
        <v>31</v>
      </c>
      <c r="B98" t="s">
        <v>29</v>
      </c>
    </row>
    <row r="99" spans="1:2" x14ac:dyDescent="0.25">
      <c r="A99" t="s">
        <v>31</v>
      </c>
      <c r="B99" t="s">
        <v>30</v>
      </c>
    </row>
    <row r="100" spans="1:2" x14ac:dyDescent="0.25">
      <c r="A100" t="s">
        <v>31</v>
      </c>
      <c r="B100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FC51-71BF-4823-9DC9-F164D0E15EE4}">
  <dimension ref="A1:L100"/>
  <sheetViews>
    <sheetView workbookViewId="0">
      <selection activeCell="C1" sqref="C1:L10"/>
    </sheetView>
  </sheetViews>
  <sheetFormatPr defaultRowHeight="15" x14ac:dyDescent="0.25"/>
  <cols>
    <col min="1" max="2" width="27.28515625" bestFit="1" customWidth="1"/>
    <col min="3" max="3" width="5.5703125" bestFit="1" customWidth="1"/>
  </cols>
  <sheetData>
    <row r="1" spans="1:12" x14ac:dyDescent="0.25">
      <c r="A1" t="s">
        <v>11</v>
      </c>
      <c r="B1" t="s">
        <v>11</v>
      </c>
      <c r="C1" t="s">
        <v>1</v>
      </c>
      <c r="D1" t="s">
        <v>105</v>
      </c>
      <c r="E1" t="s">
        <v>112</v>
      </c>
      <c r="F1" t="s">
        <v>120</v>
      </c>
      <c r="G1" t="s">
        <v>128</v>
      </c>
      <c r="H1" t="s">
        <v>135</v>
      </c>
      <c r="I1" t="s">
        <v>143</v>
      </c>
      <c r="J1" t="s">
        <v>120</v>
      </c>
      <c r="K1" t="s">
        <v>150</v>
      </c>
      <c r="L1" t="s">
        <v>158</v>
      </c>
    </row>
    <row r="2" spans="1:12" x14ac:dyDescent="0.25">
      <c r="A2" t="s">
        <v>11</v>
      </c>
      <c r="B2" t="s">
        <v>12</v>
      </c>
      <c r="C2" t="s">
        <v>98</v>
      </c>
      <c r="D2" t="s">
        <v>1</v>
      </c>
      <c r="E2" t="s">
        <v>113</v>
      </c>
      <c r="F2" t="s">
        <v>121</v>
      </c>
      <c r="G2" t="s">
        <v>129</v>
      </c>
      <c r="H2" t="s">
        <v>136</v>
      </c>
      <c r="I2" t="s">
        <v>144</v>
      </c>
      <c r="J2" t="s">
        <v>121</v>
      </c>
      <c r="K2" t="s">
        <v>151</v>
      </c>
      <c r="L2" t="s">
        <v>159</v>
      </c>
    </row>
    <row r="3" spans="1:12" x14ac:dyDescent="0.25">
      <c r="A3" t="s">
        <v>11</v>
      </c>
      <c r="B3" t="s">
        <v>13</v>
      </c>
      <c r="C3" t="s">
        <v>62</v>
      </c>
      <c r="D3" t="s">
        <v>106</v>
      </c>
      <c r="E3" t="s">
        <v>1</v>
      </c>
      <c r="F3" t="s">
        <v>122</v>
      </c>
      <c r="G3" t="s">
        <v>115</v>
      </c>
      <c r="H3" t="s">
        <v>137</v>
      </c>
      <c r="I3" t="s">
        <v>145</v>
      </c>
      <c r="J3" t="s">
        <v>122</v>
      </c>
      <c r="K3" t="s">
        <v>152</v>
      </c>
      <c r="L3" t="s">
        <v>160</v>
      </c>
    </row>
    <row r="4" spans="1:12" x14ac:dyDescent="0.25">
      <c r="A4" t="s">
        <v>11</v>
      </c>
      <c r="B4" t="s">
        <v>14</v>
      </c>
      <c r="C4" t="s">
        <v>99</v>
      </c>
      <c r="D4" t="s">
        <v>107</v>
      </c>
      <c r="E4" t="s">
        <v>114</v>
      </c>
      <c r="F4" t="s">
        <v>1</v>
      </c>
      <c r="G4" t="s">
        <v>130</v>
      </c>
      <c r="H4" t="s">
        <v>138</v>
      </c>
      <c r="I4" t="s">
        <v>146</v>
      </c>
      <c r="J4" t="s">
        <v>1</v>
      </c>
      <c r="K4" t="s">
        <v>153</v>
      </c>
      <c r="L4" t="s">
        <v>161</v>
      </c>
    </row>
    <row r="5" spans="1:12" x14ac:dyDescent="0.25">
      <c r="A5" t="s">
        <v>11</v>
      </c>
      <c r="B5" t="s">
        <v>15</v>
      </c>
      <c r="C5" t="s">
        <v>100</v>
      </c>
      <c r="D5" t="s">
        <v>108</v>
      </c>
      <c r="E5" t="s">
        <v>115</v>
      </c>
      <c r="F5" t="s">
        <v>123</v>
      </c>
      <c r="G5" t="s">
        <v>1</v>
      </c>
      <c r="H5" t="s">
        <v>139</v>
      </c>
      <c r="I5" t="s">
        <v>147</v>
      </c>
      <c r="J5" t="s">
        <v>123</v>
      </c>
      <c r="K5" t="s">
        <v>154</v>
      </c>
      <c r="L5" t="s">
        <v>122</v>
      </c>
    </row>
    <row r="6" spans="1:12" x14ac:dyDescent="0.25">
      <c r="A6" t="s">
        <v>11</v>
      </c>
      <c r="B6" t="s">
        <v>16</v>
      </c>
      <c r="C6" t="s">
        <v>101</v>
      </c>
      <c r="D6" t="s">
        <v>109</v>
      </c>
      <c r="E6" t="s">
        <v>116</v>
      </c>
      <c r="F6" t="s">
        <v>124</v>
      </c>
      <c r="G6" t="s">
        <v>131</v>
      </c>
      <c r="H6" t="s">
        <v>1</v>
      </c>
      <c r="I6" t="s">
        <v>148</v>
      </c>
      <c r="J6" t="s">
        <v>124</v>
      </c>
      <c r="K6" t="s">
        <v>155</v>
      </c>
      <c r="L6" t="s">
        <v>162</v>
      </c>
    </row>
    <row r="7" spans="1:12" x14ac:dyDescent="0.25">
      <c r="A7" t="s">
        <v>11</v>
      </c>
      <c r="B7" t="s">
        <v>17</v>
      </c>
      <c r="C7" t="s">
        <v>102</v>
      </c>
      <c r="D7" t="s">
        <v>110</v>
      </c>
      <c r="E7" t="s">
        <v>117</v>
      </c>
      <c r="F7" t="s">
        <v>125</v>
      </c>
      <c r="G7" t="s">
        <v>132</v>
      </c>
      <c r="H7" t="s">
        <v>140</v>
      </c>
      <c r="I7" t="s">
        <v>1</v>
      </c>
      <c r="J7" t="s">
        <v>125</v>
      </c>
      <c r="K7" t="s">
        <v>156</v>
      </c>
      <c r="L7" t="s">
        <v>163</v>
      </c>
    </row>
    <row r="8" spans="1:12" x14ac:dyDescent="0.25">
      <c r="A8" t="s">
        <v>11</v>
      </c>
      <c r="B8" t="s">
        <v>18</v>
      </c>
      <c r="C8" t="s">
        <v>99</v>
      </c>
      <c r="D8" t="s">
        <v>107</v>
      </c>
      <c r="E8" t="s">
        <v>114</v>
      </c>
      <c r="F8" t="s">
        <v>1</v>
      </c>
      <c r="G8" t="s">
        <v>130</v>
      </c>
      <c r="H8" t="s">
        <v>138</v>
      </c>
      <c r="I8" t="s">
        <v>146</v>
      </c>
      <c r="J8" t="s">
        <v>1</v>
      </c>
      <c r="K8" t="s">
        <v>153</v>
      </c>
      <c r="L8" t="s">
        <v>161</v>
      </c>
    </row>
    <row r="9" spans="1:12" x14ac:dyDescent="0.25">
      <c r="A9" t="s">
        <v>11</v>
      </c>
      <c r="B9" t="s">
        <v>19</v>
      </c>
      <c r="C9" t="s">
        <v>103</v>
      </c>
      <c r="D9" t="s">
        <v>111</v>
      </c>
      <c r="E9" t="s">
        <v>118</v>
      </c>
      <c r="F9" t="s">
        <v>126</v>
      </c>
      <c r="G9" t="s">
        <v>133</v>
      </c>
      <c r="H9" t="s">
        <v>141</v>
      </c>
      <c r="I9" t="s">
        <v>149</v>
      </c>
      <c r="J9" t="s">
        <v>126</v>
      </c>
      <c r="K9" t="s">
        <v>1</v>
      </c>
      <c r="L9" t="s">
        <v>164</v>
      </c>
    </row>
    <row r="10" spans="1:12" x14ac:dyDescent="0.25">
      <c r="A10" t="s">
        <v>11</v>
      </c>
      <c r="B10" t="s">
        <v>20</v>
      </c>
      <c r="C10" t="s">
        <v>104</v>
      </c>
      <c r="D10" t="s">
        <v>57</v>
      </c>
      <c r="E10" t="s">
        <v>119</v>
      </c>
      <c r="F10" t="s">
        <v>127</v>
      </c>
      <c r="G10" t="s">
        <v>134</v>
      </c>
      <c r="H10" t="s">
        <v>142</v>
      </c>
      <c r="I10" t="s">
        <v>112</v>
      </c>
      <c r="J10" t="s">
        <v>127</v>
      </c>
      <c r="K10" t="s">
        <v>157</v>
      </c>
      <c r="L10" t="s">
        <v>1</v>
      </c>
    </row>
    <row r="11" spans="1:12" x14ac:dyDescent="0.25">
      <c r="A11" t="s">
        <v>12</v>
      </c>
      <c r="B11" t="s">
        <v>11</v>
      </c>
    </row>
    <row r="12" spans="1:12" x14ac:dyDescent="0.25">
      <c r="A12" t="s">
        <v>12</v>
      </c>
      <c r="B12" t="s">
        <v>12</v>
      </c>
    </row>
    <row r="13" spans="1:12" x14ac:dyDescent="0.25">
      <c r="A13" t="s">
        <v>12</v>
      </c>
      <c r="B13" t="s">
        <v>13</v>
      </c>
    </row>
    <row r="14" spans="1:12" x14ac:dyDescent="0.25">
      <c r="A14" t="s">
        <v>12</v>
      </c>
      <c r="B14" t="s">
        <v>14</v>
      </c>
    </row>
    <row r="15" spans="1:12" x14ac:dyDescent="0.25">
      <c r="A15" t="s">
        <v>12</v>
      </c>
      <c r="B15" t="s">
        <v>15</v>
      </c>
    </row>
    <row r="16" spans="1:12" x14ac:dyDescent="0.25">
      <c r="A16" t="s">
        <v>12</v>
      </c>
      <c r="B16" t="s">
        <v>16</v>
      </c>
    </row>
    <row r="17" spans="1:2" x14ac:dyDescent="0.25">
      <c r="A17" t="s">
        <v>12</v>
      </c>
      <c r="B17" t="s">
        <v>17</v>
      </c>
    </row>
    <row r="18" spans="1:2" x14ac:dyDescent="0.25">
      <c r="A18" t="s">
        <v>12</v>
      </c>
      <c r="B18" t="s">
        <v>18</v>
      </c>
    </row>
    <row r="19" spans="1:2" x14ac:dyDescent="0.25">
      <c r="A19" t="s">
        <v>12</v>
      </c>
      <c r="B19" t="s">
        <v>19</v>
      </c>
    </row>
    <row r="20" spans="1:2" x14ac:dyDescent="0.25">
      <c r="A20" t="s">
        <v>12</v>
      </c>
      <c r="B20" t="s">
        <v>20</v>
      </c>
    </row>
    <row r="21" spans="1:2" x14ac:dyDescent="0.25">
      <c r="A21" t="s">
        <v>13</v>
      </c>
      <c r="B21" t="s">
        <v>11</v>
      </c>
    </row>
    <row r="22" spans="1:2" x14ac:dyDescent="0.25">
      <c r="A22" t="s">
        <v>13</v>
      </c>
      <c r="B22" t="s">
        <v>12</v>
      </c>
    </row>
    <row r="23" spans="1:2" x14ac:dyDescent="0.25">
      <c r="A23" t="s">
        <v>13</v>
      </c>
      <c r="B23" t="s">
        <v>13</v>
      </c>
    </row>
    <row r="24" spans="1:2" x14ac:dyDescent="0.25">
      <c r="A24" t="s">
        <v>13</v>
      </c>
      <c r="B24" t="s">
        <v>14</v>
      </c>
    </row>
    <row r="25" spans="1:2" x14ac:dyDescent="0.25">
      <c r="A25" t="s">
        <v>13</v>
      </c>
      <c r="B25" t="s">
        <v>15</v>
      </c>
    </row>
    <row r="26" spans="1:2" x14ac:dyDescent="0.25">
      <c r="A26" t="s">
        <v>13</v>
      </c>
      <c r="B26" t="s">
        <v>16</v>
      </c>
    </row>
    <row r="27" spans="1:2" x14ac:dyDescent="0.25">
      <c r="A27" t="s">
        <v>13</v>
      </c>
      <c r="B27" t="s">
        <v>17</v>
      </c>
    </row>
    <row r="28" spans="1:2" x14ac:dyDescent="0.25">
      <c r="A28" t="s">
        <v>13</v>
      </c>
      <c r="B28" t="s">
        <v>18</v>
      </c>
    </row>
    <row r="29" spans="1:2" x14ac:dyDescent="0.25">
      <c r="A29" t="s">
        <v>13</v>
      </c>
      <c r="B29" t="s">
        <v>19</v>
      </c>
    </row>
    <row r="30" spans="1:2" x14ac:dyDescent="0.25">
      <c r="A30" t="s">
        <v>13</v>
      </c>
      <c r="B30" t="s">
        <v>20</v>
      </c>
    </row>
    <row r="31" spans="1:2" x14ac:dyDescent="0.25">
      <c r="A31" t="s">
        <v>14</v>
      </c>
      <c r="B31" t="s">
        <v>11</v>
      </c>
    </row>
    <row r="32" spans="1:2" x14ac:dyDescent="0.25">
      <c r="A32" t="s">
        <v>14</v>
      </c>
      <c r="B32" t="s">
        <v>12</v>
      </c>
    </row>
    <row r="33" spans="1:2" x14ac:dyDescent="0.25">
      <c r="A33" t="s">
        <v>14</v>
      </c>
      <c r="B33" t="s">
        <v>13</v>
      </c>
    </row>
    <row r="34" spans="1:2" x14ac:dyDescent="0.25">
      <c r="A34" t="s">
        <v>14</v>
      </c>
      <c r="B34" t="s">
        <v>14</v>
      </c>
    </row>
    <row r="35" spans="1:2" x14ac:dyDescent="0.25">
      <c r="A35" t="s">
        <v>14</v>
      </c>
      <c r="B35" t="s">
        <v>15</v>
      </c>
    </row>
    <row r="36" spans="1:2" x14ac:dyDescent="0.25">
      <c r="A36" t="s">
        <v>14</v>
      </c>
      <c r="B36" t="s">
        <v>16</v>
      </c>
    </row>
    <row r="37" spans="1:2" x14ac:dyDescent="0.25">
      <c r="A37" t="s">
        <v>14</v>
      </c>
      <c r="B37" t="s">
        <v>17</v>
      </c>
    </row>
    <row r="38" spans="1:2" x14ac:dyDescent="0.25">
      <c r="A38" t="s">
        <v>14</v>
      </c>
      <c r="B38" t="s">
        <v>18</v>
      </c>
    </row>
    <row r="39" spans="1:2" x14ac:dyDescent="0.25">
      <c r="A39" t="s">
        <v>14</v>
      </c>
      <c r="B39" t="s">
        <v>19</v>
      </c>
    </row>
    <row r="40" spans="1:2" x14ac:dyDescent="0.25">
      <c r="A40" t="s">
        <v>14</v>
      </c>
      <c r="B40" t="s">
        <v>20</v>
      </c>
    </row>
    <row r="41" spans="1:2" x14ac:dyDescent="0.25">
      <c r="A41" t="s">
        <v>15</v>
      </c>
      <c r="B41" t="s">
        <v>11</v>
      </c>
    </row>
    <row r="42" spans="1:2" x14ac:dyDescent="0.25">
      <c r="A42" t="s">
        <v>15</v>
      </c>
      <c r="B42" t="s">
        <v>12</v>
      </c>
    </row>
    <row r="43" spans="1:2" x14ac:dyDescent="0.25">
      <c r="A43" t="s">
        <v>15</v>
      </c>
      <c r="B43" t="s">
        <v>13</v>
      </c>
    </row>
    <row r="44" spans="1:2" x14ac:dyDescent="0.25">
      <c r="A44" t="s">
        <v>15</v>
      </c>
      <c r="B44" t="s">
        <v>14</v>
      </c>
    </row>
    <row r="45" spans="1:2" x14ac:dyDescent="0.25">
      <c r="A45" t="s">
        <v>15</v>
      </c>
      <c r="B45" t="s">
        <v>15</v>
      </c>
    </row>
    <row r="46" spans="1:2" x14ac:dyDescent="0.25">
      <c r="A46" t="s">
        <v>15</v>
      </c>
      <c r="B46" t="s">
        <v>16</v>
      </c>
    </row>
    <row r="47" spans="1:2" x14ac:dyDescent="0.25">
      <c r="A47" t="s">
        <v>15</v>
      </c>
      <c r="B47" t="s">
        <v>17</v>
      </c>
    </row>
    <row r="48" spans="1:2" x14ac:dyDescent="0.25">
      <c r="A48" t="s">
        <v>15</v>
      </c>
      <c r="B48" t="s">
        <v>18</v>
      </c>
    </row>
    <row r="49" spans="1:2" x14ac:dyDescent="0.25">
      <c r="A49" t="s">
        <v>15</v>
      </c>
      <c r="B49" t="s">
        <v>19</v>
      </c>
    </row>
    <row r="50" spans="1:2" x14ac:dyDescent="0.25">
      <c r="A50" t="s">
        <v>15</v>
      </c>
      <c r="B50" t="s">
        <v>20</v>
      </c>
    </row>
    <row r="51" spans="1:2" x14ac:dyDescent="0.25">
      <c r="A51" t="s">
        <v>16</v>
      </c>
      <c r="B51" t="s">
        <v>11</v>
      </c>
    </row>
    <row r="52" spans="1:2" x14ac:dyDescent="0.25">
      <c r="A52" t="s">
        <v>16</v>
      </c>
      <c r="B52" t="s">
        <v>12</v>
      </c>
    </row>
    <row r="53" spans="1:2" x14ac:dyDescent="0.25">
      <c r="A53" t="s">
        <v>16</v>
      </c>
      <c r="B53" t="s">
        <v>13</v>
      </c>
    </row>
    <row r="54" spans="1:2" x14ac:dyDescent="0.25">
      <c r="A54" t="s">
        <v>16</v>
      </c>
      <c r="B54" t="s">
        <v>14</v>
      </c>
    </row>
    <row r="55" spans="1:2" x14ac:dyDescent="0.25">
      <c r="A55" t="s">
        <v>16</v>
      </c>
      <c r="B55" t="s">
        <v>15</v>
      </c>
    </row>
    <row r="56" spans="1:2" x14ac:dyDescent="0.25">
      <c r="A56" t="s">
        <v>16</v>
      </c>
      <c r="B56" t="s">
        <v>16</v>
      </c>
    </row>
    <row r="57" spans="1:2" x14ac:dyDescent="0.25">
      <c r="A57" t="s">
        <v>16</v>
      </c>
      <c r="B57" t="s">
        <v>17</v>
      </c>
    </row>
    <row r="58" spans="1:2" x14ac:dyDescent="0.25">
      <c r="A58" t="s">
        <v>16</v>
      </c>
      <c r="B58" t="s">
        <v>18</v>
      </c>
    </row>
    <row r="59" spans="1:2" x14ac:dyDescent="0.25">
      <c r="A59" t="s">
        <v>16</v>
      </c>
      <c r="B59" t="s">
        <v>19</v>
      </c>
    </row>
    <row r="60" spans="1:2" x14ac:dyDescent="0.25">
      <c r="A60" t="s">
        <v>16</v>
      </c>
      <c r="B60" t="s">
        <v>20</v>
      </c>
    </row>
    <row r="61" spans="1:2" x14ac:dyDescent="0.25">
      <c r="A61" t="s">
        <v>17</v>
      </c>
      <c r="B61" t="s">
        <v>11</v>
      </c>
    </row>
    <row r="62" spans="1:2" x14ac:dyDescent="0.25">
      <c r="A62" t="s">
        <v>17</v>
      </c>
      <c r="B62" t="s">
        <v>12</v>
      </c>
    </row>
    <row r="63" spans="1:2" x14ac:dyDescent="0.25">
      <c r="A63" t="s">
        <v>17</v>
      </c>
      <c r="B63" t="s">
        <v>13</v>
      </c>
    </row>
    <row r="64" spans="1:2" x14ac:dyDescent="0.25">
      <c r="A64" t="s">
        <v>17</v>
      </c>
      <c r="B64" t="s">
        <v>14</v>
      </c>
    </row>
    <row r="65" spans="1:2" x14ac:dyDescent="0.25">
      <c r="A65" t="s">
        <v>17</v>
      </c>
      <c r="B65" t="s">
        <v>15</v>
      </c>
    </row>
    <row r="66" spans="1:2" x14ac:dyDescent="0.25">
      <c r="A66" t="s">
        <v>17</v>
      </c>
      <c r="B66" t="s">
        <v>16</v>
      </c>
    </row>
    <row r="67" spans="1:2" x14ac:dyDescent="0.25">
      <c r="A67" t="s">
        <v>17</v>
      </c>
      <c r="B67" t="s">
        <v>17</v>
      </c>
    </row>
    <row r="68" spans="1:2" x14ac:dyDescent="0.25">
      <c r="A68" t="s">
        <v>17</v>
      </c>
      <c r="B68" t="s">
        <v>18</v>
      </c>
    </row>
    <row r="69" spans="1:2" x14ac:dyDescent="0.25">
      <c r="A69" t="s">
        <v>17</v>
      </c>
      <c r="B69" t="s">
        <v>19</v>
      </c>
    </row>
    <row r="70" spans="1:2" x14ac:dyDescent="0.25">
      <c r="A70" t="s">
        <v>17</v>
      </c>
      <c r="B70" t="s">
        <v>20</v>
      </c>
    </row>
    <row r="71" spans="1:2" x14ac:dyDescent="0.25">
      <c r="A71" t="s">
        <v>18</v>
      </c>
      <c r="B71" t="s">
        <v>11</v>
      </c>
    </row>
    <row r="72" spans="1:2" x14ac:dyDescent="0.25">
      <c r="A72" t="s">
        <v>18</v>
      </c>
      <c r="B72" t="s">
        <v>12</v>
      </c>
    </row>
    <row r="73" spans="1:2" x14ac:dyDescent="0.25">
      <c r="A73" t="s">
        <v>18</v>
      </c>
      <c r="B73" t="s">
        <v>13</v>
      </c>
    </row>
    <row r="74" spans="1:2" x14ac:dyDescent="0.25">
      <c r="A74" t="s">
        <v>18</v>
      </c>
      <c r="B74" t="s">
        <v>14</v>
      </c>
    </row>
    <row r="75" spans="1:2" x14ac:dyDescent="0.25">
      <c r="A75" t="s">
        <v>18</v>
      </c>
      <c r="B75" t="s">
        <v>15</v>
      </c>
    </row>
    <row r="76" spans="1:2" x14ac:dyDescent="0.25">
      <c r="A76" t="s">
        <v>18</v>
      </c>
      <c r="B76" t="s">
        <v>16</v>
      </c>
    </row>
    <row r="77" spans="1:2" x14ac:dyDescent="0.25">
      <c r="A77" t="s">
        <v>18</v>
      </c>
      <c r="B77" t="s">
        <v>17</v>
      </c>
    </row>
    <row r="78" spans="1:2" x14ac:dyDescent="0.25">
      <c r="A78" t="s">
        <v>18</v>
      </c>
      <c r="B78" t="s">
        <v>18</v>
      </c>
    </row>
    <row r="79" spans="1:2" x14ac:dyDescent="0.25">
      <c r="A79" t="s">
        <v>18</v>
      </c>
      <c r="B79" t="s">
        <v>19</v>
      </c>
    </row>
    <row r="80" spans="1:2" x14ac:dyDescent="0.25">
      <c r="A80" t="s">
        <v>18</v>
      </c>
      <c r="B80" t="s">
        <v>20</v>
      </c>
    </row>
    <row r="81" spans="1:2" x14ac:dyDescent="0.25">
      <c r="A81" t="s">
        <v>19</v>
      </c>
      <c r="B81" t="s">
        <v>11</v>
      </c>
    </row>
    <row r="82" spans="1:2" x14ac:dyDescent="0.25">
      <c r="A82" t="s">
        <v>19</v>
      </c>
      <c r="B82" t="s">
        <v>12</v>
      </c>
    </row>
    <row r="83" spans="1:2" x14ac:dyDescent="0.25">
      <c r="A83" t="s">
        <v>19</v>
      </c>
      <c r="B83" t="s">
        <v>13</v>
      </c>
    </row>
    <row r="84" spans="1:2" x14ac:dyDescent="0.25">
      <c r="A84" t="s">
        <v>19</v>
      </c>
      <c r="B84" t="s">
        <v>14</v>
      </c>
    </row>
    <row r="85" spans="1:2" x14ac:dyDescent="0.25">
      <c r="A85" t="s">
        <v>19</v>
      </c>
      <c r="B85" t="s">
        <v>15</v>
      </c>
    </row>
    <row r="86" spans="1:2" x14ac:dyDescent="0.25">
      <c r="A86" t="s">
        <v>19</v>
      </c>
      <c r="B86" t="s">
        <v>16</v>
      </c>
    </row>
    <row r="87" spans="1:2" x14ac:dyDescent="0.25">
      <c r="A87" t="s">
        <v>19</v>
      </c>
      <c r="B87" t="s">
        <v>17</v>
      </c>
    </row>
    <row r="88" spans="1:2" x14ac:dyDescent="0.25">
      <c r="A88" t="s">
        <v>19</v>
      </c>
      <c r="B88" t="s">
        <v>18</v>
      </c>
    </row>
    <row r="89" spans="1:2" x14ac:dyDescent="0.25">
      <c r="A89" t="s">
        <v>19</v>
      </c>
      <c r="B89" t="s">
        <v>19</v>
      </c>
    </row>
    <row r="90" spans="1:2" x14ac:dyDescent="0.25">
      <c r="A90" t="s">
        <v>19</v>
      </c>
      <c r="B90" t="s">
        <v>20</v>
      </c>
    </row>
    <row r="91" spans="1:2" x14ac:dyDescent="0.25">
      <c r="A91" t="s">
        <v>20</v>
      </c>
      <c r="B91" t="s">
        <v>11</v>
      </c>
    </row>
    <row r="92" spans="1:2" x14ac:dyDescent="0.25">
      <c r="A92" t="s">
        <v>20</v>
      </c>
      <c r="B92" t="s">
        <v>12</v>
      </c>
    </row>
    <row r="93" spans="1:2" x14ac:dyDescent="0.25">
      <c r="A93" t="s">
        <v>20</v>
      </c>
      <c r="B93" t="s">
        <v>13</v>
      </c>
    </row>
    <row r="94" spans="1:2" x14ac:dyDescent="0.25">
      <c r="A94" t="s">
        <v>20</v>
      </c>
      <c r="B94" t="s">
        <v>14</v>
      </c>
    </row>
    <row r="95" spans="1:2" x14ac:dyDescent="0.25">
      <c r="A95" t="s">
        <v>20</v>
      </c>
      <c r="B95" t="s">
        <v>15</v>
      </c>
    </row>
    <row r="96" spans="1:2" x14ac:dyDescent="0.25">
      <c r="A96" t="s">
        <v>20</v>
      </c>
      <c r="B96" t="s">
        <v>16</v>
      </c>
    </row>
    <row r="97" spans="1:2" x14ac:dyDescent="0.25">
      <c r="A97" t="s">
        <v>20</v>
      </c>
      <c r="B97" t="s">
        <v>17</v>
      </c>
    </row>
    <row r="98" spans="1:2" x14ac:dyDescent="0.25">
      <c r="A98" t="s">
        <v>20</v>
      </c>
      <c r="B98" t="s">
        <v>18</v>
      </c>
    </row>
    <row r="99" spans="1:2" x14ac:dyDescent="0.25">
      <c r="A99" t="s">
        <v>20</v>
      </c>
      <c r="B99" t="s">
        <v>19</v>
      </c>
    </row>
    <row r="100" spans="1:2" x14ac:dyDescent="0.25">
      <c r="A100" t="s">
        <v>20</v>
      </c>
      <c r="B100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BD44-645C-4373-B259-A14D8297C0AC}">
  <dimension ref="A1:L100"/>
  <sheetViews>
    <sheetView workbookViewId="0">
      <selection activeCell="C1" sqref="C1:L10"/>
    </sheetView>
  </sheetViews>
  <sheetFormatPr defaultRowHeight="15" x14ac:dyDescent="0.25"/>
  <cols>
    <col min="1" max="2" width="24.28515625" bestFit="1" customWidth="1"/>
    <col min="3" max="3" width="5.5703125" bestFit="1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173</v>
      </c>
      <c r="E1" t="s">
        <v>181</v>
      </c>
      <c r="F1" t="s">
        <v>187</v>
      </c>
      <c r="G1" t="s">
        <v>194</v>
      </c>
      <c r="H1" t="s">
        <v>203</v>
      </c>
      <c r="I1" t="s">
        <v>211</v>
      </c>
      <c r="J1" t="s">
        <v>220</v>
      </c>
      <c r="K1" t="s">
        <v>173</v>
      </c>
      <c r="L1" t="s">
        <v>231</v>
      </c>
    </row>
    <row r="2" spans="1:12" x14ac:dyDescent="0.25">
      <c r="A2" t="s">
        <v>0</v>
      </c>
      <c r="B2" t="s">
        <v>2</v>
      </c>
      <c r="C2" t="s">
        <v>165</v>
      </c>
      <c r="D2" t="s">
        <v>1</v>
      </c>
      <c r="E2" t="s">
        <v>182</v>
      </c>
      <c r="F2" t="s">
        <v>182</v>
      </c>
      <c r="G2" t="s">
        <v>195</v>
      </c>
      <c r="H2" t="s">
        <v>204</v>
      </c>
      <c r="I2" t="s">
        <v>212</v>
      </c>
      <c r="J2" t="s">
        <v>221</v>
      </c>
      <c r="K2" t="s">
        <v>221</v>
      </c>
      <c r="L2" t="s">
        <v>232</v>
      </c>
    </row>
    <row r="3" spans="1:12" x14ac:dyDescent="0.25">
      <c r="A3" t="s">
        <v>0</v>
      </c>
      <c r="B3" t="s">
        <v>3</v>
      </c>
      <c r="C3" t="s">
        <v>41</v>
      </c>
      <c r="D3" t="s">
        <v>174</v>
      </c>
      <c r="E3" t="s">
        <v>1</v>
      </c>
      <c r="F3" t="s">
        <v>188</v>
      </c>
      <c r="G3" t="s">
        <v>196</v>
      </c>
      <c r="H3" t="s">
        <v>205</v>
      </c>
      <c r="I3" t="s">
        <v>213</v>
      </c>
      <c r="J3" t="s">
        <v>222</v>
      </c>
      <c r="K3" t="s">
        <v>228</v>
      </c>
      <c r="L3" t="s">
        <v>233</v>
      </c>
    </row>
    <row r="4" spans="1:12" x14ac:dyDescent="0.25">
      <c r="A4" t="s">
        <v>0</v>
      </c>
      <c r="B4" t="s">
        <v>4</v>
      </c>
      <c r="C4" t="s">
        <v>166</v>
      </c>
      <c r="D4" t="s">
        <v>175</v>
      </c>
      <c r="E4" t="s">
        <v>183</v>
      </c>
      <c r="F4" t="s">
        <v>1</v>
      </c>
      <c r="G4" t="s">
        <v>197</v>
      </c>
      <c r="H4" t="s">
        <v>206</v>
      </c>
      <c r="I4" t="s">
        <v>214</v>
      </c>
      <c r="J4" t="s">
        <v>223</v>
      </c>
      <c r="K4" t="s">
        <v>67</v>
      </c>
      <c r="L4" t="s">
        <v>234</v>
      </c>
    </row>
    <row r="5" spans="1:12" x14ac:dyDescent="0.25">
      <c r="A5" t="s">
        <v>0</v>
      </c>
      <c r="B5" t="s">
        <v>5</v>
      </c>
      <c r="C5" t="s">
        <v>167</v>
      </c>
      <c r="D5" t="s">
        <v>176</v>
      </c>
      <c r="E5" t="s">
        <v>108</v>
      </c>
      <c r="F5" t="s">
        <v>189</v>
      </c>
      <c r="G5" t="s">
        <v>1</v>
      </c>
      <c r="H5" t="s">
        <v>207</v>
      </c>
      <c r="I5" t="s">
        <v>215</v>
      </c>
      <c r="J5" t="s">
        <v>213</v>
      </c>
      <c r="K5" t="s">
        <v>176</v>
      </c>
      <c r="L5" t="s">
        <v>235</v>
      </c>
    </row>
    <row r="6" spans="1:12" x14ac:dyDescent="0.25">
      <c r="A6" t="s">
        <v>0</v>
      </c>
      <c r="B6" t="s">
        <v>6</v>
      </c>
      <c r="C6" t="s">
        <v>168</v>
      </c>
      <c r="D6" t="s">
        <v>177</v>
      </c>
      <c r="E6" t="s">
        <v>49</v>
      </c>
      <c r="F6" t="s">
        <v>190</v>
      </c>
      <c r="G6" t="s">
        <v>198</v>
      </c>
      <c r="H6" t="s">
        <v>1</v>
      </c>
      <c r="I6" t="s">
        <v>216</v>
      </c>
      <c r="J6" t="s">
        <v>224</v>
      </c>
      <c r="K6" t="s">
        <v>165</v>
      </c>
      <c r="L6" t="s">
        <v>236</v>
      </c>
    </row>
    <row r="7" spans="1:12" x14ac:dyDescent="0.25">
      <c r="A7" t="s">
        <v>0</v>
      </c>
      <c r="B7" t="s">
        <v>7</v>
      </c>
      <c r="C7" t="s">
        <v>169</v>
      </c>
      <c r="D7" t="s">
        <v>178</v>
      </c>
      <c r="E7" t="s">
        <v>184</v>
      </c>
      <c r="F7" t="s">
        <v>191</v>
      </c>
      <c r="G7" t="s">
        <v>199</v>
      </c>
      <c r="H7" t="s">
        <v>208</v>
      </c>
      <c r="I7" t="s">
        <v>1</v>
      </c>
      <c r="J7" t="s">
        <v>225</v>
      </c>
      <c r="K7" t="s">
        <v>138</v>
      </c>
      <c r="L7" t="s">
        <v>237</v>
      </c>
    </row>
    <row r="8" spans="1:12" x14ac:dyDescent="0.25">
      <c r="A8" t="s">
        <v>0</v>
      </c>
      <c r="B8" t="s">
        <v>8</v>
      </c>
      <c r="C8" t="s">
        <v>170</v>
      </c>
      <c r="D8" t="s">
        <v>155</v>
      </c>
      <c r="E8" t="s">
        <v>185</v>
      </c>
      <c r="F8" t="s">
        <v>192</v>
      </c>
      <c r="G8" t="s">
        <v>200</v>
      </c>
      <c r="H8" t="s">
        <v>209</v>
      </c>
      <c r="I8" t="s">
        <v>217</v>
      </c>
      <c r="J8" t="s">
        <v>1</v>
      </c>
      <c r="K8" t="s">
        <v>229</v>
      </c>
      <c r="L8" t="s">
        <v>238</v>
      </c>
    </row>
    <row r="9" spans="1:12" x14ac:dyDescent="0.25">
      <c r="A9" t="s">
        <v>0</v>
      </c>
      <c r="B9" t="s">
        <v>9</v>
      </c>
      <c r="C9" t="s">
        <v>171</v>
      </c>
      <c r="D9" t="s">
        <v>179</v>
      </c>
      <c r="E9" t="s">
        <v>186</v>
      </c>
      <c r="F9" t="s">
        <v>193</v>
      </c>
      <c r="G9" t="s">
        <v>201</v>
      </c>
      <c r="H9" t="s">
        <v>210</v>
      </c>
      <c r="I9" t="s">
        <v>218</v>
      </c>
      <c r="J9" t="s">
        <v>226</v>
      </c>
      <c r="K9" t="s">
        <v>1</v>
      </c>
      <c r="L9" t="s">
        <v>239</v>
      </c>
    </row>
    <row r="10" spans="1:12" x14ac:dyDescent="0.25">
      <c r="A10" t="s">
        <v>0</v>
      </c>
      <c r="B10" t="s">
        <v>10</v>
      </c>
      <c r="C10" t="s">
        <v>172</v>
      </c>
      <c r="D10" t="s">
        <v>180</v>
      </c>
      <c r="E10" t="s">
        <v>172</v>
      </c>
      <c r="F10" t="s">
        <v>172</v>
      </c>
      <c r="G10" t="s">
        <v>202</v>
      </c>
      <c r="H10" t="s">
        <v>180</v>
      </c>
      <c r="I10" t="s">
        <v>219</v>
      </c>
      <c r="J10" t="s">
        <v>227</v>
      </c>
      <c r="K10" t="s">
        <v>230</v>
      </c>
      <c r="L10" t="s">
        <v>1</v>
      </c>
    </row>
    <row r="11" spans="1:12" x14ac:dyDescent="0.25">
      <c r="A11" t="s">
        <v>2</v>
      </c>
      <c r="B11" t="s">
        <v>0</v>
      </c>
    </row>
    <row r="12" spans="1:12" x14ac:dyDescent="0.25">
      <c r="A12" t="s">
        <v>2</v>
      </c>
      <c r="B12" t="s">
        <v>2</v>
      </c>
    </row>
    <row r="13" spans="1:12" x14ac:dyDescent="0.25">
      <c r="A13" t="s">
        <v>2</v>
      </c>
      <c r="B13" t="s">
        <v>3</v>
      </c>
    </row>
    <row r="14" spans="1:12" x14ac:dyDescent="0.25">
      <c r="A14" t="s">
        <v>2</v>
      </c>
      <c r="B14" t="s">
        <v>4</v>
      </c>
    </row>
    <row r="15" spans="1:12" x14ac:dyDescent="0.25">
      <c r="A15" t="s">
        <v>2</v>
      </c>
      <c r="B15" t="s">
        <v>5</v>
      </c>
    </row>
    <row r="16" spans="1:12" x14ac:dyDescent="0.25">
      <c r="A16" t="s">
        <v>2</v>
      </c>
      <c r="B16" t="s">
        <v>6</v>
      </c>
    </row>
    <row r="17" spans="1:2" x14ac:dyDescent="0.25">
      <c r="A17" t="s">
        <v>2</v>
      </c>
      <c r="B17" t="s">
        <v>7</v>
      </c>
    </row>
    <row r="18" spans="1:2" x14ac:dyDescent="0.25">
      <c r="A18" t="s">
        <v>2</v>
      </c>
      <c r="B18" t="s">
        <v>8</v>
      </c>
    </row>
    <row r="19" spans="1:2" x14ac:dyDescent="0.25">
      <c r="A19" t="s">
        <v>2</v>
      </c>
      <c r="B19" t="s">
        <v>9</v>
      </c>
    </row>
    <row r="20" spans="1:2" x14ac:dyDescent="0.25">
      <c r="A20" t="s">
        <v>2</v>
      </c>
      <c r="B20" t="s">
        <v>10</v>
      </c>
    </row>
    <row r="21" spans="1:2" x14ac:dyDescent="0.25">
      <c r="A21" t="s">
        <v>3</v>
      </c>
      <c r="B21" t="s">
        <v>0</v>
      </c>
    </row>
    <row r="22" spans="1:2" x14ac:dyDescent="0.25">
      <c r="A22" t="s">
        <v>3</v>
      </c>
      <c r="B22" t="s">
        <v>2</v>
      </c>
    </row>
    <row r="23" spans="1:2" x14ac:dyDescent="0.25">
      <c r="A23" t="s">
        <v>3</v>
      </c>
      <c r="B23" t="s">
        <v>3</v>
      </c>
    </row>
    <row r="24" spans="1:2" x14ac:dyDescent="0.25">
      <c r="A24" t="s">
        <v>3</v>
      </c>
      <c r="B24" t="s">
        <v>4</v>
      </c>
    </row>
    <row r="25" spans="1:2" x14ac:dyDescent="0.25">
      <c r="A25" t="s">
        <v>3</v>
      </c>
      <c r="B25" t="s">
        <v>5</v>
      </c>
    </row>
    <row r="26" spans="1:2" x14ac:dyDescent="0.25">
      <c r="A26" t="s">
        <v>3</v>
      </c>
      <c r="B26" t="s">
        <v>6</v>
      </c>
    </row>
    <row r="27" spans="1:2" x14ac:dyDescent="0.25">
      <c r="A27" t="s">
        <v>3</v>
      </c>
      <c r="B27" t="s">
        <v>7</v>
      </c>
    </row>
    <row r="28" spans="1:2" x14ac:dyDescent="0.25">
      <c r="A28" t="s">
        <v>3</v>
      </c>
      <c r="B28" t="s">
        <v>8</v>
      </c>
    </row>
    <row r="29" spans="1:2" x14ac:dyDescent="0.25">
      <c r="A29" t="s">
        <v>3</v>
      </c>
      <c r="B29" t="s">
        <v>9</v>
      </c>
    </row>
    <row r="30" spans="1:2" x14ac:dyDescent="0.25">
      <c r="A30" t="s">
        <v>3</v>
      </c>
      <c r="B30" t="s">
        <v>10</v>
      </c>
    </row>
    <row r="31" spans="1:2" x14ac:dyDescent="0.25">
      <c r="A31" t="s">
        <v>4</v>
      </c>
      <c r="B31" t="s">
        <v>0</v>
      </c>
    </row>
    <row r="32" spans="1:2" x14ac:dyDescent="0.25">
      <c r="A32" t="s">
        <v>4</v>
      </c>
      <c r="B32" t="s">
        <v>2</v>
      </c>
    </row>
    <row r="33" spans="1:2" x14ac:dyDescent="0.25">
      <c r="A33" t="s">
        <v>4</v>
      </c>
      <c r="B33" t="s">
        <v>3</v>
      </c>
    </row>
    <row r="34" spans="1:2" x14ac:dyDescent="0.25">
      <c r="A34" t="s">
        <v>4</v>
      </c>
      <c r="B34" t="s">
        <v>4</v>
      </c>
    </row>
    <row r="35" spans="1:2" x14ac:dyDescent="0.25">
      <c r="A35" t="s">
        <v>4</v>
      </c>
      <c r="B35" t="s">
        <v>5</v>
      </c>
    </row>
    <row r="36" spans="1:2" x14ac:dyDescent="0.25">
      <c r="A36" t="s">
        <v>4</v>
      </c>
      <c r="B36" t="s">
        <v>6</v>
      </c>
    </row>
    <row r="37" spans="1:2" x14ac:dyDescent="0.25">
      <c r="A37" t="s">
        <v>4</v>
      </c>
      <c r="B37" t="s">
        <v>7</v>
      </c>
    </row>
    <row r="38" spans="1:2" x14ac:dyDescent="0.25">
      <c r="A38" t="s">
        <v>4</v>
      </c>
      <c r="B38" t="s">
        <v>8</v>
      </c>
    </row>
    <row r="39" spans="1:2" x14ac:dyDescent="0.25">
      <c r="A39" t="s">
        <v>4</v>
      </c>
      <c r="B39" t="s">
        <v>9</v>
      </c>
    </row>
    <row r="40" spans="1:2" x14ac:dyDescent="0.25">
      <c r="A40" t="s">
        <v>4</v>
      </c>
      <c r="B40" t="s">
        <v>10</v>
      </c>
    </row>
    <row r="41" spans="1:2" x14ac:dyDescent="0.25">
      <c r="A41" t="s">
        <v>5</v>
      </c>
      <c r="B41" t="s">
        <v>0</v>
      </c>
    </row>
    <row r="42" spans="1:2" x14ac:dyDescent="0.25">
      <c r="A42" t="s">
        <v>5</v>
      </c>
      <c r="B42" t="s">
        <v>2</v>
      </c>
    </row>
    <row r="43" spans="1:2" x14ac:dyDescent="0.25">
      <c r="A43" t="s">
        <v>5</v>
      </c>
      <c r="B43" t="s">
        <v>3</v>
      </c>
    </row>
    <row r="44" spans="1:2" x14ac:dyDescent="0.25">
      <c r="A44" t="s">
        <v>5</v>
      </c>
      <c r="B44" t="s">
        <v>4</v>
      </c>
    </row>
    <row r="45" spans="1:2" x14ac:dyDescent="0.25">
      <c r="A45" t="s">
        <v>5</v>
      </c>
      <c r="B45" t="s">
        <v>5</v>
      </c>
    </row>
    <row r="46" spans="1:2" x14ac:dyDescent="0.25">
      <c r="A46" t="s">
        <v>5</v>
      </c>
      <c r="B46" t="s">
        <v>6</v>
      </c>
    </row>
    <row r="47" spans="1:2" x14ac:dyDescent="0.25">
      <c r="A47" t="s">
        <v>5</v>
      </c>
      <c r="B47" t="s">
        <v>7</v>
      </c>
    </row>
    <row r="48" spans="1:2" x14ac:dyDescent="0.25">
      <c r="A48" t="s">
        <v>5</v>
      </c>
      <c r="B48" t="s">
        <v>8</v>
      </c>
    </row>
    <row r="49" spans="1:2" x14ac:dyDescent="0.25">
      <c r="A49" t="s">
        <v>5</v>
      </c>
      <c r="B49" t="s">
        <v>9</v>
      </c>
    </row>
    <row r="50" spans="1:2" x14ac:dyDescent="0.25">
      <c r="A50" t="s">
        <v>5</v>
      </c>
      <c r="B50" t="s">
        <v>10</v>
      </c>
    </row>
    <row r="51" spans="1:2" x14ac:dyDescent="0.25">
      <c r="A51" t="s">
        <v>6</v>
      </c>
      <c r="B51" t="s">
        <v>0</v>
      </c>
    </row>
    <row r="52" spans="1:2" x14ac:dyDescent="0.25">
      <c r="A52" t="s">
        <v>6</v>
      </c>
      <c r="B52" t="s">
        <v>2</v>
      </c>
    </row>
    <row r="53" spans="1:2" x14ac:dyDescent="0.25">
      <c r="A53" t="s">
        <v>6</v>
      </c>
      <c r="B53" t="s">
        <v>3</v>
      </c>
    </row>
    <row r="54" spans="1:2" x14ac:dyDescent="0.25">
      <c r="A54" t="s">
        <v>6</v>
      </c>
      <c r="B54" t="s">
        <v>4</v>
      </c>
    </row>
    <row r="55" spans="1:2" x14ac:dyDescent="0.25">
      <c r="A55" t="s">
        <v>6</v>
      </c>
      <c r="B55" t="s">
        <v>5</v>
      </c>
    </row>
    <row r="56" spans="1:2" x14ac:dyDescent="0.25">
      <c r="A56" t="s">
        <v>6</v>
      </c>
      <c r="B56" t="s">
        <v>6</v>
      </c>
    </row>
    <row r="57" spans="1:2" x14ac:dyDescent="0.25">
      <c r="A57" t="s">
        <v>6</v>
      </c>
      <c r="B57" t="s">
        <v>7</v>
      </c>
    </row>
    <row r="58" spans="1:2" x14ac:dyDescent="0.25">
      <c r="A58" t="s">
        <v>6</v>
      </c>
      <c r="B58" t="s">
        <v>8</v>
      </c>
    </row>
    <row r="59" spans="1:2" x14ac:dyDescent="0.25">
      <c r="A59" t="s">
        <v>6</v>
      </c>
      <c r="B59" t="s">
        <v>9</v>
      </c>
    </row>
    <row r="60" spans="1:2" x14ac:dyDescent="0.25">
      <c r="A60" t="s">
        <v>6</v>
      </c>
      <c r="B60" t="s">
        <v>10</v>
      </c>
    </row>
    <row r="61" spans="1:2" x14ac:dyDescent="0.25">
      <c r="A61" t="s">
        <v>7</v>
      </c>
      <c r="B61" t="s">
        <v>0</v>
      </c>
    </row>
    <row r="62" spans="1:2" x14ac:dyDescent="0.25">
      <c r="A62" t="s">
        <v>7</v>
      </c>
      <c r="B62" t="s">
        <v>2</v>
      </c>
    </row>
    <row r="63" spans="1:2" x14ac:dyDescent="0.25">
      <c r="A63" t="s">
        <v>7</v>
      </c>
      <c r="B63" t="s">
        <v>3</v>
      </c>
    </row>
    <row r="64" spans="1:2" x14ac:dyDescent="0.25">
      <c r="A64" t="s">
        <v>7</v>
      </c>
      <c r="B64" t="s">
        <v>4</v>
      </c>
    </row>
    <row r="65" spans="1:2" x14ac:dyDescent="0.25">
      <c r="A65" t="s">
        <v>7</v>
      </c>
      <c r="B65" t="s">
        <v>5</v>
      </c>
    </row>
    <row r="66" spans="1:2" x14ac:dyDescent="0.25">
      <c r="A66" t="s">
        <v>7</v>
      </c>
      <c r="B66" t="s">
        <v>6</v>
      </c>
    </row>
    <row r="67" spans="1:2" x14ac:dyDescent="0.25">
      <c r="A67" t="s">
        <v>7</v>
      </c>
      <c r="B67" t="s">
        <v>7</v>
      </c>
    </row>
    <row r="68" spans="1:2" x14ac:dyDescent="0.25">
      <c r="A68" t="s">
        <v>7</v>
      </c>
      <c r="B68" t="s">
        <v>8</v>
      </c>
    </row>
    <row r="69" spans="1:2" x14ac:dyDescent="0.25">
      <c r="A69" t="s">
        <v>7</v>
      </c>
      <c r="B69" t="s">
        <v>9</v>
      </c>
    </row>
    <row r="70" spans="1:2" x14ac:dyDescent="0.25">
      <c r="A70" t="s">
        <v>7</v>
      </c>
      <c r="B70" t="s">
        <v>10</v>
      </c>
    </row>
    <row r="71" spans="1:2" x14ac:dyDescent="0.25">
      <c r="A71" t="s">
        <v>8</v>
      </c>
      <c r="B71" t="s">
        <v>0</v>
      </c>
    </row>
    <row r="72" spans="1:2" x14ac:dyDescent="0.25">
      <c r="A72" t="s">
        <v>8</v>
      </c>
      <c r="B72" t="s">
        <v>2</v>
      </c>
    </row>
    <row r="73" spans="1:2" x14ac:dyDescent="0.25">
      <c r="A73" t="s">
        <v>8</v>
      </c>
      <c r="B73" t="s">
        <v>3</v>
      </c>
    </row>
    <row r="74" spans="1:2" x14ac:dyDescent="0.25">
      <c r="A74" t="s">
        <v>8</v>
      </c>
      <c r="B74" t="s">
        <v>4</v>
      </c>
    </row>
    <row r="75" spans="1:2" x14ac:dyDescent="0.25">
      <c r="A75" t="s">
        <v>8</v>
      </c>
      <c r="B75" t="s">
        <v>5</v>
      </c>
    </row>
    <row r="76" spans="1:2" x14ac:dyDescent="0.25">
      <c r="A76" t="s">
        <v>8</v>
      </c>
      <c r="B76" t="s">
        <v>6</v>
      </c>
    </row>
    <row r="77" spans="1:2" x14ac:dyDescent="0.25">
      <c r="A77" t="s">
        <v>8</v>
      </c>
      <c r="B77" t="s">
        <v>7</v>
      </c>
    </row>
    <row r="78" spans="1:2" x14ac:dyDescent="0.25">
      <c r="A78" t="s">
        <v>8</v>
      </c>
      <c r="B78" t="s">
        <v>8</v>
      </c>
    </row>
    <row r="79" spans="1:2" x14ac:dyDescent="0.25">
      <c r="A79" t="s">
        <v>8</v>
      </c>
      <c r="B79" t="s">
        <v>9</v>
      </c>
    </row>
    <row r="80" spans="1:2" x14ac:dyDescent="0.25">
      <c r="A80" t="s">
        <v>8</v>
      </c>
      <c r="B80" t="s">
        <v>10</v>
      </c>
    </row>
    <row r="81" spans="1:2" x14ac:dyDescent="0.25">
      <c r="A81" t="s">
        <v>9</v>
      </c>
      <c r="B81" t="s">
        <v>0</v>
      </c>
    </row>
    <row r="82" spans="1:2" x14ac:dyDescent="0.25">
      <c r="A82" t="s">
        <v>9</v>
      </c>
      <c r="B82" t="s">
        <v>2</v>
      </c>
    </row>
    <row r="83" spans="1:2" x14ac:dyDescent="0.25">
      <c r="A83" t="s">
        <v>9</v>
      </c>
      <c r="B83" t="s">
        <v>3</v>
      </c>
    </row>
    <row r="84" spans="1:2" x14ac:dyDescent="0.25">
      <c r="A84" t="s">
        <v>9</v>
      </c>
      <c r="B84" t="s">
        <v>4</v>
      </c>
    </row>
    <row r="85" spans="1:2" x14ac:dyDescent="0.25">
      <c r="A85" t="s">
        <v>9</v>
      </c>
      <c r="B85" t="s">
        <v>5</v>
      </c>
    </row>
    <row r="86" spans="1:2" x14ac:dyDescent="0.25">
      <c r="A86" t="s">
        <v>9</v>
      </c>
      <c r="B86" t="s">
        <v>6</v>
      </c>
    </row>
    <row r="87" spans="1:2" x14ac:dyDescent="0.25">
      <c r="A87" t="s">
        <v>9</v>
      </c>
      <c r="B87" t="s">
        <v>7</v>
      </c>
    </row>
    <row r="88" spans="1:2" x14ac:dyDescent="0.25">
      <c r="A88" t="s">
        <v>9</v>
      </c>
      <c r="B88" t="s">
        <v>8</v>
      </c>
    </row>
    <row r="89" spans="1:2" x14ac:dyDescent="0.25">
      <c r="A89" t="s">
        <v>9</v>
      </c>
      <c r="B89" t="s">
        <v>9</v>
      </c>
    </row>
    <row r="90" spans="1:2" x14ac:dyDescent="0.25">
      <c r="A90" t="s">
        <v>9</v>
      </c>
      <c r="B90" t="s">
        <v>10</v>
      </c>
    </row>
    <row r="91" spans="1:2" x14ac:dyDescent="0.25">
      <c r="A91" t="s">
        <v>10</v>
      </c>
      <c r="B91" t="s">
        <v>0</v>
      </c>
    </row>
    <row r="92" spans="1:2" x14ac:dyDescent="0.25">
      <c r="A92" t="s">
        <v>10</v>
      </c>
      <c r="B92" t="s">
        <v>2</v>
      </c>
    </row>
    <row r="93" spans="1:2" x14ac:dyDescent="0.25">
      <c r="A93" t="s">
        <v>10</v>
      </c>
      <c r="B93" t="s">
        <v>3</v>
      </c>
    </row>
    <row r="94" spans="1:2" x14ac:dyDescent="0.25">
      <c r="A94" t="s">
        <v>10</v>
      </c>
      <c r="B94" t="s">
        <v>4</v>
      </c>
    </row>
    <row r="95" spans="1:2" x14ac:dyDescent="0.25">
      <c r="A95" t="s">
        <v>10</v>
      </c>
      <c r="B95" t="s">
        <v>5</v>
      </c>
    </row>
    <row r="96" spans="1:2" x14ac:dyDescent="0.25">
      <c r="A96" t="s">
        <v>10</v>
      </c>
      <c r="B96" t="s">
        <v>6</v>
      </c>
    </row>
    <row r="97" spans="1:2" x14ac:dyDescent="0.25">
      <c r="A97" t="s">
        <v>10</v>
      </c>
      <c r="B97" t="s">
        <v>7</v>
      </c>
    </row>
    <row r="98" spans="1:2" x14ac:dyDescent="0.25">
      <c r="A98" t="s">
        <v>10</v>
      </c>
      <c r="B98" t="s">
        <v>8</v>
      </c>
    </row>
    <row r="99" spans="1:2" x14ac:dyDescent="0.25">
      <c r="A99" t="s">
        <v>10</v>
      </c>
      <c r="B99" t="s">
        <v>9</v>
      </c>
    </row>
    <row r="100" spans="1:2" x14ac:dyDescent="0.25">
      <c r="A100" t="s">
        <v>10</v>
      </c>
      <c r="B100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JUNIT</vt:lpstr>
      <vt:lpstr>JHOTDRAW</vt:lpstr>
      <vt:lpstr>JEDIT</vt:lpstr>
      <vt:lpstr>JEDIT raw</vt:lpstr>
      <vt:lpstr>jhotdraw raw</vt:lpstr>
      <vt:lpstr>junit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(COP-GO)</dc:creator>
  <cp:lastModifiedBy>Luiz Antonio (COP-GO)</cp:lastModifiedBy>
  <dcterms:created xsi:type="dcterms:W3CDTF">2022-07-28T03:22:58Z</dcterms:created>
  <dcterms:modified xsi:type="dcterms:W3CDTF">2022-07-28T06:51:55Z</dcterms:modified>
</cp:coreProperties>
</file>