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pivotCache/pivotCacheDefinition11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izc\Desktop\PROJETOS DIO CAIXA AI\3 - Como organizar sua vida financeira com planilhas inteligentes e IA\"/>
    </mc:Choice>
  </mc:AlternateContent>
  <xr:revisionPtr revIDLastSave="0" documentId="13_ncr:1_{1B25A50E-085E-4442-BDF4-C185743805BF}" xr6:coauthVersionLast="47" xr6:coauthVersionMax="47" xr10:uidLastSave="{00000000-0000-0000-0000-000000000000}"/>
  <bookViews>
    <workbookView xWindow="28680" yWindow="-120" windowWidth="24240" windowHeight="13020" tabRatio="707" activeTab="4" xr2:uid="{00000000-000D-0000-FFFF-FFFF00000000}"/>
  </bookViews>
  <sheets>
    <sheet name="RAW" sheetId="1" r:id="rId1"/>
    <sheet name="Formatação em Tabela" sheetId="2" r:id="rId2"/>
    <sheet name="tbl_Gastos_PQ" sheetId="3" r:id="rId3"/>
    <sheet name="tbl_Gastos_TD" sheetId="4" r:id="rId4"/>
    <sheet name="Dashboard_Financeiro" sheetId="5" r:id="rId5"/>
  </sheets>
  <definedNames>
    <definedName name="_xlcn.WorksheetConnection_ProjetoDIOPlanilhaFinanceiraLuizLima.xlsxtbl_Gastos_PQ" hidden="1">tbl_Gastos_PQ[]</definedName>
    <definedName name="DadosExternos_1" localSheetId="2" hidden="1">tbl_Gastos_PQ!$A$1:$K$55</definedName>
    <definedName name="SegmentaçãodeDados_CATEGORIA">#N/A</definedName>
    <definedName name="SegmentaçãodeDados_OPERAÇÃO_BANCÁRIA">#N/A</definedName>
    <definedName name="SegmentaçãodeDados_STATUS">#N/A</definedName>
    <definedName name="SegmentaçãodeDados_TIPO">#N/A</definedName>
    <definedName name="Timeline_DATA">#N/A</definedName>
  </definedNames>
  <calcPr calcId="191028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  <pivotCache cacheId="7" r:id="rId13"/>
    <pivotCache cacheId="8" r:id="rId14"/>
  </pivotCaches>
  <extLst>
    <ext xmlns:x14="http://schemas.microsoft.com/office/spreadsheetml/2009/9/main" uri="{876F7934-8845-4945-9796-88D515C7AA90}">
      <x14:pivotCaches>
        <pivotCache cacheId="9" r:id="rId15"/>
      </x14:pivotCaches>
    </ext>
    <ext xmlns:x14="http://schemas.microsoft.com/office/spreadsheetml/2009/9/main" uri="{BBE1A952-AA13-448e-AADC-164F8A28A991}">
      <x14:slicerCaches>
        <x14:slicerCache r:id="rId16"/>
        <x14:slicerCache r:id="rId17"/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0" r:id="rId20"/>
      </x15:timelineCachePivotCaches>
    </ext>
    <ext xmlns:x15="http://schemas.microsoft.com/office/spreadsheetml/2010/11/main" uri="{D0CA8CA8-9F24-4464-BF8E-62219DCF47F9}">
      <x15:timelineCacheRefs>
        <x15:timelineCacheRef r:id="rId21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Gastos_PQ" name="tbl_Gastos_PQ" connection="WorksheetConnection_Projeto DIO - Planilha Financeira - Luiz Lima.xlsx!tbl_Gastos_PQ"/>
        </x15:modelTables>
        <x15:extLst>
          <ext xmlns:x16="http://schemas.microsoft.com/office/spreadsheetml/2014/11/main" uri="{9835A34E-60A6-4A7C-AAB8-D5F71C897F49}">
            <x16:modelTimeGroupings>
              <x16:modelTimeGrouping tableName="tbl_Gastos_PQ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A57805-EB2D-4A3F-98E8-DA47B820EB32}" keepAlive="1" name="Consulta - tbl_Gastos" description="Conexão com a consulta 'tbl_Gastos' na pasta de trabalho." type="5" refreshedVersion="8" background="1" saveData="1">
    <dbPr connection="Provider=Microsoft.Mashup.OleDb.1;Data Source=$Workbook$;Location=tbl_Gastos;Extended Properties=&quot;&quot;" command="SELECT * FROM [tbl_Gastos]"/>
  </connection>
  <connection id="2" xr16:uid="{7485EC1E-C4E4-4DAB-9507-27180EF04E19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DB2141D9-43B1-48B7-B07B-1C7248449321}" name="WorksheetConnection_Projeto DIO - Planilha Financeira - Luiz Lima.xlsx!tbl_Gastos_PQ" type="102" refreshedVersion="8" minRefreshableVersion="5">
    <extLst>
      <ext xmlns:x15="http://schemas.microsoft.com/office/spreadsheetml/2010/11/main" uri="{DE250136-89BD-433C-8126-D09CA5730AF9}">
        <x15:connection id="tbl_Gastos_PQ" autoDelete="1">
          <x15:rangePr sourceName="_xlcn.WorksheetConnection_ProjetoDIOPlanilhaFinanceiraLuizLima.xlsxtbl_Gastos_PQ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bl_Gastos_PQ].[TIPO].&amp;[SAÍDA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<sst xmlns="http://schemas.openxmlformats.org/spreadsheetml/2006/main" count="1020" uniqueCount="108">
  <si>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</si>
  <si>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</si>
  <si>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</si>
  <si>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</si>
  <si>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</si>
  <si>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</si>
  <si>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</si>
  <si>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</si>
  <si>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</si>
  <si>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</si>
  <si>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</si>
  <si>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</si>
  <si>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</si>
  <si>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</si>
  <si>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</si>
  <si>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</si>
  <si>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</si>
  <si>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</si>
  <si>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</si>
  <si>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</si>
  <si>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</si>
  <si>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</si>
  <si>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</si>
  <si>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</si>
  <si>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</si>
  <si>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</si>
  <si>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</si>
  <si>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</si>
  <si>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</si>
  <si>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</si>
  <si>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</si>
  <si>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</si>
  <si>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</si>
  <si>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</si>
  <si>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</si>
  <si>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</si>
  <si>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</si>
  <si>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</si>
  <si>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</si>
  <si>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</si>
  <si>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</si>
  <si>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</si>
  <si>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</si>
  <si>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</si>
  <si>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</si>
  <si>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</si>
  <si>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</si>
  <si>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</si>
  <si>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</si>
  <si>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</si>
  <si>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</si>
  <si>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</si>
  <si>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</si>
  <si>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</si>
  <si>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</si>
  <si>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</si>
  <si>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</si>
  <si>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</si>
  <si>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</si>
  <si>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</si>
  <si>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</si>
  <si>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</si>
  <si>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</si>
  <si>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</si>
  <si>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</si>
  <si>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</si>
  <si>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</si>
  <si>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STATUS</t>
  </si>
  <si>
    <t>VALOR (R$)</t>
  </si>
  <si>
    <t>OPERAÇÃO BANCÁRIA</t>
  </si>
  <si>
    <t>DESCRIÇÃO</t>
  </si>
  <si>
    <t>CATEGORIA</t>
  </si>
  <si>
    <t>Índice</t>
  </si>
  <si>
    <t>MÊS</t>
  </si>
  <si>
    <t>AGOSTO</t>
  </si>
  <si>
    <t>SETEMBRO</t>
  </si>
  <si>
    <t>OUTUBRO</t>
  </si>
  <si>
    <t>ANO</t>
  </si>
  <si>
    <t>Rótulos de Linha</t>
  </si>
  <si>
    <t>Total Geral</t>
  </si>
  <si>
    <t>ago</t>
  </si>
  <si>
    <t>set</t>
  </si>
  <si>
    <t>out</t>
  </si>
  <si>
    <t>Soma de VALOR (R$)</t>
  </si>
  <si>
    <t>Rótulos de Coluna</t>
  </si>
  <si>
    <t>VALOR_FLUXO</t>
  </si>
  <si>
    <t>Soma de VALOR_FLUXO</t>
  </si>
  <si>
    <t>Visão - Tipos de Transação</t>
  </si>
  <si>
    <t>Visão - Categoria de Gastos</t>
  </si>
  <si>
    <t>Visão - Descrição de Gastos</t>
  </si>
  <si>
    <t>Visão - Status da Transação</t>
  </si>
  <si>
    <t>Visão - Fluxo de Caixa - Detalhado</t>
  </si>
  <si>
    <t>Visão - Fluxo de Caixa - Mensal</t>
  </si>
  <si>
    <t>Visão - Saldo</t>
  </si>
  <si>
    <t>NOVEMBRO</t>
  </si>
  <si>
    <t>nov</t>
  </si>
  <si>
    <t>JANEIRO</t>
  </si>
  <si>
    <t>MAIO</t>
  </si>
  <si>
    <t>jan</t>
  </si>
  <si>
    <t>mai</t>
  </si>
  <si>
    <t>FEVEREIRO</t>
  </si>
  <si>
    <t>MARÇO</t>
  </si>
  <si>
    <t>ABRIL</t>
  </si>
  <si>
    <t>fev</t>
  </si>
  <si>
    <t>mar</t>
  </si>
  <si>
    <t>abr</t>
  </si>
  <si>
    <t>Visão - Categoria de Gastos - Saídas</t>
  </si>
  <si>
    <t>Vacina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</si>
</sst>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164" fontId="0" fillId="0" borderId="0" xfId="0" applyNumberFormat="1"/>
    <xf numFmtId="0" fontId="2" fillId="0" borderId="1" xfId="2"/>
    <xf numFmtId="0" fontId="0" fillId="2" borderId="0" xfId="0" applyFill="1"/>
    <xf numFmtId="0" fontId="3" fillId="3" borderId="0" xfId="0" applyFont="1" applyFill="1"/>
    <xf numFmtId="14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44" fontId="0" fillId="4" borderId="0" xfId="1" applyFont="1" applyFill="1" applyAlignment="1">
      <alignment horizontal="center" wrapText="1"/>
    </xf>
    <xf numFmtId="0" fontId="0" fillId="4" borderId="0" xfId="0" applyFill="1"/>
  </cellXfs>
  <cellStyles count="3">
    <cellStyle name="Moeda" xfId="1" builtinId="4"/>
    <cellStyle name="Normal" xfId="0" builtinId="0"/>
    <cellStyle name="Título 1" xfId="2" builtinId="16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666666"/>
      <color rgb="FF494949"/>
      <color rgb="FF606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microsoft.com/office/2007/relationships/slicerCache" Target="slicerCaches/slicerCache3.xml"/><Relationship Id="rId26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microsoft.com/office/2011/relationships/timelineCache" Target="timelineCaches/timelineCache1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microsoft.com/office/2007/relationships/slicerCache" Target="slicerCaches/slicerCache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0" Type="http://schemas.openxmlformats.org/officeDocument/2006/relationships/pivotCacheDefinition" Target="pivotCache/pivotCacheDefinition11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5.xml"/><Relationship Id="rId19" Type="http://schemas.microsoft.com/office/2007/relationships/slicerCache" Target="slicerCaches/slicerCache4.xml"/><Relationship Id="rId31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Relationship Id="rId22" Type="http://schemas.openxmlformats.org/officeDocument/2006/relationships/theme" Target="theme/theme1.xml"/><Relationship Id="rId27" Type="http://schemas.openxmlformats.org/officeDocument/2006/relationships/powerPivotData" Target="model/item.data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DIO - Planilha Financeira - Luiz Lima.xlsx]tbl_Gastos_TD!pt_fluxoDeCaixaMensal</c:name>
    <c:fmtId val="19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tbl_Gastos_TD!$G$20:$G$21</c:f>
              <c:strCache>
                <c:ptCount val="1"/>
                <c:pt idx="0">
                  <c:v>ENTRADA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tbl_Gastos_TD!$F$22:$F$34</c:f>
              <c:multiLvlStrCache>
                <c:ptCount val="10"/>
                <c:lvl>
                  <c:pt idx="0">
                    <c:v>jan</c:v>
                  </c:pt>
                  <c:pt idx="1">
                    <c:v>mai</c:v>
                  </c:pt>
                  <c:pt idx="2">
                    <c:v>ago</c:v>
                  </c:pt>
                  <c:pt idx="3">
                    <c:v>set</c:v>
                  </c:pt>
                  <c:pt idx="4">
                    <c:v>out</c:v>
                  </c:pt>
                  <c:pt idx="5">
                    <c:v>nov</c:v>
                  </c:pt>
                  <c:pt idx="6">
                    <c:v>fev</c:v>
                  </c:pt>
                  <c:pt idx="7">
                    <c:v>mar</c:v>
                  </c:pt>
                  <c:pt idx="8">
                    <c:v>abr</c:v>
                  </c:pt>
                  <c:pt idx="9">
                    <c:v>nov</c:v>
                  </c:pt>
                </c:lvl>
                <c:lvl>
                  <c:pt idx="0">
                    <c:v>2024</c:v>
                  </c:pt>
                  <c:pt idx="6">
                    <c:v>2025</c:v>
                  </c:pt>
                </c:lvl>
              </c:multiLvlStrCache>
            </c:multiLvlStrRef>
          </c:cat>
          <c:val>
            <c:numRef>
              <c:f>tbl_Gastos_TD!$G$22:$G$34</c:f>
              <c:numCache>
                <c:formatCode>"R$"\ #,##0.00</c:formatCode>
                <c:ptCount val="10"/>
                <c:pt idx="0">
                  <c:v>5000</c:v>
                </c:pt>
                <c:pt idx="2">
                  <c:v>5800</c:v>
                </c:pt>
                <c:pt idx="3">
                  <c:v>6200</c:v>
                </c:pt>
                <c:pt idx="4">
                  <c:v>6500</c:v>
                </c:pt>
                <c:pt idx="5">
                  <c:v>10000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02D-4B2D-9095-AEA6D25607A1}"/>
            </c:ext>
          </c:extLst>
        </c:ser>
        <c:ser>
          <c:idx val="1"/>
          <c:order val="1"/>
          <c:tx>
            <c:strRef>
              <c:f>tbl_Gastos_TD!$H$20:$H$21</c:f>
              <c:strCache>
                <c:ptCount val="1"/>
                <c:pt idx="0">
                  <c:v>SAÍDA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tbl_Gastos_TD!$F$22:$F$34</c:f>
              <c:multiLvlStrCache>
                <c:ptCount val="10"/>
                <c:lvl>
                  <c:pt idx="0">
                    <c:v>jan</c:v>
                  </c:pt>
                  <c:pt idx="1">
                    <c:v>mai</c:v>
                  </c:pt>
                  <c:pt idx="2">
                    <c:v>ago</c:v>
                  </c:pt>
                  <c:pt idx="3">
                    <c:v>set</c:v>
                  </c:pt>
                  <c:pt idx="4">
                    <c:v>out</c:v>
                  </c:pt>
                  <c:pt idx="5">
                    <c:v>nov</c:v>
                  </c:pt>
                  <c:pt idx="6">
                    <c:v>fev</c:v>
                  </c:pt>
                  <c:pt idx="7">
                    <c:v>mar</c:v>
                  </c:pt>
                  <c:pt idx="8">
                    <c:v>abr</c:v>
                  </c:pt>
                  <c:pt idx="9">
                    <c:v>nov</c:v>
                  </c:pt>
                </c:lvl>
                <c:lvl>
                  <c:pt idx="0">
                    <c:v>2024</c:v>
                  </c:pt>
                  <c:pt idx="6">
                    <c:v>2025</c:v>
                  </c:pt>
                </c:lvl>
              </c:multiLvlStrCache>
            </c:multiLvlStrRef>
          </c:cat>
          <c:val>
            <c:numRef>
              <c:f>tbl_Gastos_TD!$H$22:$H$34</c:f>
              <c:numCache>
                <c:formatCode>"R$"\ #,##0.00</c:formatCode>
                <c:ptCount val="10"/>
                <c:pt idx="0">
                  <c:v>-4200</c:v>
                </c:pt>
                <c:pt idx="1">
                  <c:v>-5000</c:v>
                </c:pt>
                <c:pt idx="2">
                  <c:v>-5580</c:v>
                </c:pt>
                <c:pt idx="3">
                  <c:v>-5350</c:v>
                </c:pt>
                <c:pt idx="4">
                  <c:v>-4770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02D-4B2D-9095-AEA6D25607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0313071"/>
        <c:axId val="240311991"/>
      </c:barChart>
      <c:catAx>
        <c:axId val="24031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11991"/>
        <c:crosses val="autoZero"/>
        <c:auto val="1"/>
        <c:lblAlgn val="ctr"/>
        <c:lblOffset val="100"/>
        <c:noMultiLvlLbl val="0"/>
      </c:catAx>
      <c:valAx>
        <c:axId val="24031199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2403130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19050">
      <a:solidFill>
        <a:srgbClr val="666666"/>
      </a:solidFill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DIO - Planilha Financeira - Luiz Lima.xlsx]tbl_Gastos_TD!pt_categoriaSaida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Gastos por Categoria - TOP 10 - Período de Interesse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tbl_Gastos_TD!$V$22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tbl_Gastos_TD!$U$23:$U$33</c:f>
              <c:strCache>
                <c:ptCount val="10"/>
                <c:pt idx="0">
                  <c:v>Transporte</c:v>
                </c:pt>
                <c:pt idx="1">
                  <c:v>Presentes</c:v>
                </c:pt>
                <c:pt idx="2">
                  <c:v>Educação</c:v>
                </c:pt>
                <c:pt idx="3">
                  <c:v>Utilidades Domésticas</c:v>
                </c:pt>
                <c:pt idx="4">
                  <c:v>Serviços</c:v>
                </c:pt>
                <c:pt idx="5">
                  <c:v>Vestuário</c:v>
                </c:pt>
                <c:pt idx="6">
                  <c:v>Alimentação</c:v>
                </c:pt>
                <c:pt idx="7">
                  <c:v>Eletrônicos</c:v>
                </c:pt>
                <c:pt idx="8">
                  <c:v>Saúde</c:v>
                </c:pt>
                <c:pt idx="9">
                  <c:v>Viagem</c:v>
                </c:pt>
              </c:strCache>
            </c:strRef>
          </c:cat>
          <c:val>
            <c:numRef>
              <c:f>tbl_Gastos_TD!$V$23:$V$33</c:f>
              <c:numCache>
                <c:formatCode>"R$"\ #,##0.00</c:formatCode>
                <c:ptCount val="10"/>
                <c:pt idx="0">
                  <c:v>800</c:v>
                </c:pt>
                <c:pt idx="1">
                  <c:v>830</c:v>
                </c:pt>
                <c:pt idx="2">
                  <c:v>1100</c:v>
                </c:pt>
                <c:pt idx="3">
                  <c:v>1250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3000</c:v>
                </c:pt>
                <c:pt idx="8">
                  <c:v>4970</c:v>
                </c:pt>
                <c:pt idx="9">
                  <c:v>6450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5-4319-A237-F70014407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5674367"/>
        <c:axId val="125671847"/>
      </c:barChart>
      <c:catAx>
        <c:axId val="125674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1847"/>
        <c:crosses val="autoZero"/>
        <c:auto val="1"/>
        <c:lblAlgn val="ctr"/>
        <c:lblOffset val="100"/>
        <c:noMultiLvlLbl val="0"/>
      </c:catAx>
      <c:valAx>
        <c:axId val="125671847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12567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19050">
      <a:solidFill>
        <a:srgbClr val="666666"/>
      </a:solidFill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DIO - Planilha Financeira - Luiz Lima.xlsx]tbl_Gastos_TD!pt_descricaoSaida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Gastos Por Descrição - TOP 10 - </a:t>
            </a:r>
            <a:r>
              <a:rPr lang="en-US" sz="168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Período de Interesse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tbl_Gastos_TD!$AD$22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tbl_Gastos_TD!$AC$23:$AC$33</c:f>
              <c:strCache>
                <c:ptCount val="10"/>
                <c:pt idx="0">
                  <c:v>Compra de roupas de inverno</c:v>
                </c:pt>
                <c:pt idx="1">
                  <c:v>Reserva de pousada</c:v>
                </c:pt>
                <c:pt idx="2">
                  <c:v>Material escolar</c:v>
                </c:pt>
                <c:pt idx="3">
                  <c:v>Manutenção do veículo</c:v>
                </c:pt>
                <c:pt idx="4">
                  <c:v>Troca de móveis da cozinha</c:v>
                </c:pt>
                <c:pt idx="5">
                  <c:v>Compra de novo celular</c:v>
                </c:pt>
                <c:pt idx="6">
                  <c:v>Compra de novo smartphone</c:v>
                </c:pt>
                <c:pt idx="7">
                  <c:v>Compras no supermercado</c:v>
                </c:pt>
                <c:pt idx="8">
                  <c:v>Vacina</c:v>
                </c:pt>
                <c:pt idx="9">
                  <c:v>Reserva de hotel para fim de semana</c:v>
                </c:pt>
              </c:strCache>
            </c:strRef>
          </c:cat>
          <c:val>
            <c:numRef>
              <c:f>tbl_Gastos_TD!$AD$23:$AD$33</c:f>
              <c:numCache>
                <c:formatCode>"R$"\ #,##0.00</c:formatCode>
                <c:ptCount val="10"/>
                <c:pt idx="0">
                  <c:v>600</c:v>
                </c:pt>
                <c:pt idx="1">
                  <c:v>750</c:v>
                </c:pt>
                <c:pt idx="2">
                  <c:v>750</c:v>
                </c:pt>
                <c:pt idx="3">
                  <c:v>800</c:v>
                </c:pt>
                <c:pt idx="4">
                  <c:v>800</c:v>
                </c:pt>
                <c:pt idx="5">
                  <c:v>1200</c:v>
                </c:pt>
                <c:pt idx="6">
                  <c:v>1500</c:v>
                </c:pt>
                <c:pt idx="7">
                  <c:v>1600</c:v>
                </c:pt>
                <c:pt idx="8">
                  <c:v>4000</c:v>
                </c:pt>
                <c:pt idx="9">
                  <c:v>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D-4B7A-AECD-C7C347EDA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88002759"/>
        <c:axId val="388005279"/>
      </c:barChart>
      <c:catAx>
        <c:axId val="388002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05279"/>
        <c:crosses val="autoZero"/>
        <c:auto val="1"/>
        <c:lblAlgn val="ctr"/>
        <c:lblOffset val="100"/>
        <c:noMultiLvlLbl val="0"/>
      </c:catAx>
      <c:valAx>
        <c:axId val="388005279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388002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19050">
      <a:solidFill>
        <a:srgbClr val="666666"/>
      </a:solidFill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DIO - Planilha Financeira - Luiz Lima.xlsx]tbl_Gastos_TD!pt_categoriaSaida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80"/>
              <a:t>Gastos por Categoria - TOP 10 - Período de Interesse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tbl_Gastos_TD!$V$22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tbl_Gastos_TD!$U$23:$U$33</c:f>
              <c:strCache>
                <c:ptCount val="10"/>
                <c:pt idx="0">
                  <c:v>Transporte</c:v>
                </c:pt>
                <c:pt idx="1">
                  <c:v>Presentes</c:v>
                </c:pt>
                <c:pt idx="2">
                  <c:v>Educação</c:v>
                </c:pt>
                <c:pt idx="3">
                  <c:v>Utilidades Domésticas</c:v>
                </c:pt>
                <c:pt idx="4">
                  <c:v>Serviços</c:v>
                </c:pt>
                <c:pt idx="5">
                  <c:v>Vestuário</c:v>
                </c:pt>
                <c:pt idx="6">
                  <c:v>Alimentação</c:v>
                </c:pt>
                <c:pt idx="7">
                  <c:v>Eletrônicos</c:v>
                </c:pt>
                <c:pt idx="8">
                  <c:v>Saúde</c:v>
                </c:pt>
                <c:pt idx="9">
                  <c:v>Viagem</c:v>
                </c:pt>
              </c:strCache>
            </c:strRef>
          </c:cat>
          <c:val>
            <c:numRef>
              <c:f>tbl_Gastos_TD!$V$23:$V$33</c:f>
              <c:numCache>
                <c:formatCode>"R$"\ #,##0.00</c:formatCode>
                <c:ptCount val="10"/>
                <c:pt idx="0">
                  <c:v>800</c:v>
                </c:pt>
                <c:pt idx="1">
                  <c:v>830</c:v>
                </c:pt>
                <c:pt idx="2">
                  <c:v>1100</c:v>
                </c:pt>
                <c:pt idx="3">
                  <c:v>1250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3000</c:v>
                </c:pt>
                <c:pt idx="8">
                  <c:v>4970</c:v>
                </c:pt>
                <c:pt idx="9">
                  <c:v>6450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5-4319-A237-F70014407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74367"/>
        <c:axId val="125671847"/>
      </c:radarChart>
      <c:catAx>
        <c:axId val="12567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1847"/>
        <c:crosses val="autoZero"/>
        <c:auto val="1"/>
        <c:lblAlgn val="ctr"/>
        <c:lblOffset val="100"/>
        <c:noMultiLvlLbl val="0"/>
      </c:catAx>
      <c:valAx>
        <c:axId val="1256718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6000"/>
                      <a:lumOff val="94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ash"/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12567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19050">
      <a:solidFill>
        <a:srgbClr val="666666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DIO - Planilha Financeira - Luiz Lima.xlsx]tbl_Gastos_TD!pt_descricaoSaida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80"/>
              <a:t>Gastos Por Descrição - TOP 10 - Período de Interesse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tbl_Gastos_TD!$AD$22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tbl_Gastos_TD!$AC$23:$AC$33</c:f>
              <c:strCache>
                <c:ptCount val="10"/>
                <c:pt idx="0">
                  <c:v>Compra de roupas de inverno</c:v>
                </c:pt>
                <c:pt idx="1">
                  <c:v>Reserva de pousada</c:v>
                </c:pt>
                <c:pt idx="2">
                  <c:v>Material escolar</c:v>
                </c:pt>
                <c:pt idx="3">
                  <c:v>Manutenção do veículo</c:v>
                </c:pt>
                <c:pt idx="4">
                  <c:v>Troca de móveis da cozinha</c:v>
                </c:pt>
                <c:pt idx="5">
                  <c:v>Compra de novo celular</c:v>
                </c:pt>
                <c:pt idx="6">
                  <c:v>Compra de novo smartphone</c:v>
                </c:pt>
                <c:pt idx="7">
                  <c:v>Compras no supermercado</c:v>
                </c:pt>
                <c:pt idx="8">
                  <c:v>Vacina</c:v>
                </c:pt>
                <c:pt idx="9">
                  <c:v>Reserva de hotel para fim de semana</c:v>
                </c:pt>
              </c:strCache>
            </c:strRef>
          </c:cat>
          <c:val>
            <c:numRef>
              <c:f>tbl_Gastos_TD!$AD$23:$AD$33</c:f>
              <c:numCache>
                <c:formatCode>"R$"\ #,##0.00</c:formatCode>
                <c:ptCount val="10"/>
                <c:pt idx="0">
                  <c:v>600</c:v>
                </c:pt>
                <c:pt idx="1">
                  <c:v>750</c:v>
                </c:pt>
                <c:pt idx="2">
                  <c:v>750</c:v>
                </c:pt>
                <c:pt idx="3">
                  <c:v>800</c:v>
                </c:pt>
                <c:pt idx="4">
                  <c:v>800</c:v>
                </c:pt>
                <c:pt idx="5">
                  <c:v>1200</c:v>
                </c:pt>
                <c:pt idx="6">
                  <c:v>1500</c:v>
                </c:pt>
                <c:pt idx="7">
                  <c:v>1600</c:v>
                </c:pt>
                <c:pt idx="8">
                  <c:v>4000</c:v>
                </c:pt>
                <c:pt idx="9">
                  <c:v>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D-4B7A-AECD-C7C347EDA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002759"/>
        <c:axId val="388005279"/>
      </c:radarChart>
      <c:catAx>
        <c:axId val="388002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05279"/>
        <c:crosses val="autoZero"/>
        <c:auto val="1"/>
        <c:lblAlgn val="ctr"/>
        <c:lblOffset val="100"/>
        <c:noMultiLvlLbl val="0"/>
      </c:catAx>
      <c:valAx>
        <c:axId val="3880052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ash"/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388002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19050">
      <a:solidFill>
        <a:srgbClr val="666666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openxmlformats.org/officeDocument/2006/relationships/image" Target="../media/image4.png"/><Relationship Id="rId10" Type="http://schemas.openxmlformats.org/officeDocument/2006/relationships/image" Target="../media/image5.png"/><Relationship Id="rId4" Type="http://schemas.openxmlformats.org/officeDocument/2006/relationships/image" Target="../media/image3.png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16921</xdr:colOff>
      <xdr:row>3</xdr:row>
      <xdr:rowOff>56980</xdr:rowOff>
    </xdr:from>
    <xdr:to>
      <xdr:col>26</xdr:col>
      <xdr:colOff>549088</xdr:colOff>
      <xdr:row>12</xdr:row>
      <xdr:rowOff>96089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7" name="DATA">
              <a:extLst>
                <a:ext uri="{FF2B5EF4-FFF2-40B4-BE49-F238E27FC236}">
                  <a16:creationId xmlns:a16="http://schemas.microsoft.com/office/drawing/2014/main" id="{124247E0-802D-77A2-64AB-F8FF2AC587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0984" y="606605"/>
              <a:ext cx="10902644" cy="16689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3</xdr:col>
      <xdr:colOff>53628</xdr:colOff>
      <xdr:row>16</xdr:row>
      <xdr:rowOff>15503</xdr:rowOff>
    </xdr:from>
    <xdr:to>
      <xdr:col>26</xdr:col>
      <xdr:colOff>587446</xdr:colOff>
      <xdr:row>39</xdr:row>
      <xdr:rowOff>98225</xdr:rowOff>
    </xdr:to>
    <xdr:graphicFrame macro="">
      <xdr:nvGraphicFramePr>
        <xdr:cNvPr id="18" name="Gráfico_FC">
          <a:extLst>
            <a:ext uri="{FF2B5EF4-FFF2-40B4-BE49-F238E27FC236}">
              <a16:creationId xmlns:a16="http://schemas.microsoft.com/office/drawing/2014/main" id="{960070AC-025F-1E4D-3114-9ED13AF91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15465</xdr:rowOff>
    </xdr:from>
    <xdr:to>
      <xdr:col>3</xdr:col>
      <xdr:colOff>0</xdr:colOff>
      <xdr:row>10</xdr:row>
      <xdr:rowOff>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6C54DFB9-02F2-78D5-50E1-F28BC6ED3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5465"/>
          <a:ext cx="1815353" cy="1777476"/>
        </a:xfrm>
        <a:prstGeom prst="rect">
          <a:avLst/>
        </a:prstGeom>
      </xdr:spPr>
    </xdr:pic>
    <xdr:clientData/>
  </xdr:twoCellAnchor>
  <xdr:twoCellAnchor>
    <xdr:from>
      <xdr:col>3</xdr:col>
      <xdr:colOff>40353</xdr:colOff>
      <xdr:row>0</xdr:row>
      <xdr:rowOff>57897</xdr:rowOff>
    </xdr:from>
    <xdr:to>
      <xdr:col>26</xdr:col>
      <xdr:colOff>573405</xdr:colOff>
      <xdr:row>3</xdr:row>
      <xdr:rowOff>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36F0E61-184D-96A2-5598-9475032A4AED}"/>
            </a:ext>
          </a:extLst>
        </xdr:cNvPr>
        <xdr:cNvGrpSpPr/>
      </xdr:nvGrpSpPr>
      <xdr:grpSpPr>
        <a:xfrm>
          <a:off x="1870437" y="54087"/>
          <a:ext cx="14563698" cy="491728"/>
          <a:chOff x="1870437" y="57897"/>
          <a:chExt cx="14563698" cy="487918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94350AB6-7EA0-FCA0-FC24-9D6D7E88CBE1}"/>
              </a:ext>
            </a:extLst>
          </xdr:cNvPr>
          <xdr:cNvSpPr/>
        </xdr:nvSpPr>
        <xdr:spPr>
          <a:xfrm>
            <a:off x="1870437" y="57897"/>
            <a:ext cx="14563698" cy="487918"/>
          </a:xfrm>
          <a:prstGeom prst="roundRect">
            <a:avLst/>
          </a:prstGeom>
          <a:solidFill>
            <a:srgbClr val="666666"/>
          </a:solidFill>
          <a:ln w="190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400" b="1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Análise</a:t>
            </a:r>
            <a:r>
              <a:rPr lang="en-US" sz="2400" b="1" kern="1200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Financeira Pessoal</a:t>
            </a:r>
            <a:endParaRPr lang="en-US" sz="2400" b="1" kern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21" name="Imagem 20">
            <a:extLst>
              <a:ext uri="{FF2B5EF4-FFF2-40B4-BE49-F238E27FC236}">
                <a16:creationId xmlns:a16="http://schemas.microsoft.com/office/drawing/2014/main" id="{8C44D7D9-EDDD-87F8-ABDB-8509AD41CBA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21253" y="85001"/>
            <a:ext cx="410053" cy="41315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0</xdr:col>
      <xdr:colOff>0</xdr:colOff>
      <xdr:row>21</xdr:row>
      <xdr:rowOff>36410</xdr:rowOff>
    </xdr:from>
    <xdr:to>
      <xdr:col>2</xdr:col>
      <xdr:colOff>608744</xdr:colOff>
      <xdr:row>33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CATEGORIA">
              <a:extLst>
                <a:ext uri="{FF2B5EF4-FFF2-40B4-BE49-F238E27FC236}">
                  <a16:creationId xmlns:a16="http://schemas.microsoft.com/office/drawing/2014/main" id="{96BDF0C0-AF82-90DD-5D6C-7138027615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57112"/>
              <a:ext cx="1828800" cy="21468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32</xdr:row>
      <xdr:rowOff>181938</xdr:rowOff>
    </xdr:from>
    <xdr:to>
      <xdr:col>3</xdr:col>
      <xdr:colOff>0</xdr:colOff>
      <xdr:row>39</xdr:row>
      <xdr:rowOff>174317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OPERAÇÃO BANCÁRIA">
              <a:extLst>
                <a:ext uri="{FF2B5EF4-FFF2-40B4-BE49-F238E27FC236}">
                  <a16:creationId xmlns:a16="http://schemas.microsoft.com/office/drawing/2014/main" id="{4354E5A7-56F5-229C-2B54-FCB6062B67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ÇÃO BANCÁ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002055"/>
              <a:ext cx="1830084" cy="12640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14</xdr:row>
      <xdr:rowOff>167061</xdr:rowOff>
    </xdr:from>
    <xdr:to>
      <xdr:col>3</xdr:col>
      <xdr:colOff>0</xdr:colOff>
      <xdr:row>21</xdr:row>
      <xdr:rowOff>57322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STATUS">
              <a:extLst>
                <a:ext uri="{FF2B5EF4-FFF2-40B4-BE49-F238E27FC236}">
                  <a16:creationId xmlns:a16="http://schemas.microsoft.com/office/drawing/2014/main" id="{7C180C4A-66D3-47CE-644D-C61F3871AC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18006"/>
              <a:ext cx="1830084" cy="11562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0</xdr:rowOff>
    </xdr:from>
    <xdr:to>
      <xdr:col>3</xdr:col>
      <xdr:colOff>0</xdr:colOff>
      <xdr:row>14</xdr:row>
      <xdr:rowOff>170123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TIPO">
              <a:extLst>
                <a:ext uri="{FF2B5EF4-FFF2-40B4-BE49-F238E27FC236}">
                  <a16:creationId xmlns:a16="http://schemas.microsoft.com/office/drawing/2014/main" id="{D5059F7F-6AD6-DB82-3A25-DE0C2F1F25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19382"/>
              <a:ext cx="1830084" cy="9016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59305</xdr:colOff>
      <xdr:row>12</xdr:row>
      <xdr:rowOff>162956</xdr:rowOff>
    </xdr:from>
    <xdr:to>
      <xdr:col>26</xdr:col>
      <xdr:colOff>587447</xdr:colOff>
      <xdr:row>15</xdr:row>
      <xdr:rowOff>133136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8911246F-224F-A8F0-F2B2-0277B07E952A}"/>
            </a:ext>
          </a:extLst>
        </xdr:cNvPr>
        <xdr:cNvGrpSpPr/>
      </xdr:nvGrpSpPr>
      <xdr:grpSpPr>
        <a:xfrm>
          <a:off x="1885579" y="2348119"/>
          <a:ext cx="14566408" cy="517900"/>
          <a:chOff x="1889389" y="2346214"/>
          <a:chExt cx="14558788" cy="515995"/>
        </a:xfrm>
      </xdr:grpSpPr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50A55D3F-6973-E6EC-B3B1-4D6FF67093B6}"/>
              </a:ext>
            </a:extLst>
          </xdr:cNvPr>
          <xdr:cNvSpPr/>
        </xdr:nvSpPr>
        <xdr:spPr>
          <a:xfrm>
            <a:off x="1889389" y="2346214"/>
            <a:ext cx="14558788" cy="515995"/>
          </a:xfrm>
          <a:prstGeom prst="roundRect">
            <a:avLst>
              <a:gd name="adj" fmla="val 12584"/>
            </a:avLst>
          </a:prstGeom>
          <a:solidFill>
            <a:srgbClr val="666666"/>
          </a:solidFill>
          <a:ln w="190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400" b="1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Fluxo</a:t>
            </a:r>
            <a:r>
              <a:rPr lang="en-US" sz="2400" b="1" kern="1200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de Caixa</a:t>
            </a:r>
            <a:endParaRPr lang="en-US" sz="2400" b="1" kern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28" name="Imagem 27">
            <a:extLst>
              <a:ext uri="{FF2B5EF4-FFF2-40B4-BE49-F238E27FC236}">
                <a16:creationId xmlns:a16="http://schemas.microsoft.com/office/drawing/2014/main" id="{141DE0CE-2A3A-425A-9EBC-642B76393B8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275879" y="2386602"/>
            <a:ext cx="421596" cy="43596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</xdr:col>
      <xdr:colOff>59325</xdr:colOff>
      <xdr:row>3</xdr:row>
      <xdr:rowOff>66998</xdr:rowOff>
    </xdr:from>
    <xdr:to>
      <xdr:col>8</xdr:col>
      <xdr:colOff>552651</xdr:colOff>
      <xdr:row>12</xdr:row>
      <xdr:rowOff>96321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33120F7C-2C0C-68E5-A4A9-BB89502ABCBE}"/>
            </a:ext>
          </a:extLst>
        </xdr:cNvPr>
        <xdr:cNvGrpSpPr/>
      </xdr:nvGrpSpPr>
      <xdr:grpSpPr>
        <a:xfrm>
          <a:off x="1885599" y="610908"/>
          <a:ext cx="3543467" cy="1664861"/>
          <a:chOff x="1895124" y="604276"/>
          <a:chExt cx="3551087" cy="1646368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57338CFA-8288-AB9D-6932-FDDB27B4A768}"/>
              </a:ext>
            </a:extLst>
          </xdr:cNvPr>
          <xdr:cNvGrpSpPr/>
        </xdr:nvGrpSpPr>
        <xdr:grpSpPr>
          <a:xfrm>
            <a:off x="1895124" y="604276"/>
            <a:ext cx="3551087" cy="1646368"/>
            <a:chOff x="1871730" y="635579"/>
            <a:chExt cx="3525417" cy="1618724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17BBBBBD-8B84-0E96-BBD9-9DEFF0E4B715}"/>
                </a:ext>
              </a:extLst>
            </xdr:cNvPr>
            <xdr:cNvGrpSpPr/>
          </xdr:nvGrpSpPr>
          <xdr:grpSpPr>
            <a:xfrm>
              <a:off x="1871730" y="635579"/>
              <a:ext cx="3525417" cy="1618724"/>
              <a:chOff x="1875540" y="639543"/>
              <a:chExt cx="3525417" cy="1611101"/>
            </a:xfrm>
          </xdr:grpSpPr>
          <xdr:sp macro="" textlink="">
            <xdr:nvSpPr>
              <xdr:cNvPr id="8" name="Retângulo: Cantos Arredondados 7">
                <a:extLst>
                  <a:ext uri="{FF2B5EF4-FFF2-40B4-BE49-F238E27FC236}">
                    <a16:creationId xmlns:a16="http://schemas.microsoft.com/office/drawing/2014/main" id="{52A22713-1EAE-C754-44F8-C4FFDB7AB6A8}"/>
                  </a:ext>
                </a:extLst>
              </xdr:cNvPr>
              <xdr:cNvSpPr/>
            </xdr:nvSpPr>
            <xdr:spPr>
              <a:xfrm>
                <a:off x="1882434" y="639543"/>
                <a:ext cx="3518523" cy="1611101"/>
              </a:xfrm>
              <a:prstGeom prst="roundRect">
                <a:avLst>
                  <a:gd name="adj" fmla="val 0"/>
                </a:avLst>
              </a:prstGeom>
              <a:solidFill>
                <a:schemeClr val="bg1"/>
              </a:solidFill>
              <a:ln w="19050">
                <a:solidFill>
                  <a:schemeClr val="bg1">
                    <a:lumMod val="65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endParaRPr lang="en-US" sz="2400" b="1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sp macro="" textlink="">
            <xdr:nvSpPr>
              <xdr:cNvPr id="7" name="Retângulo: Cantos Arredondados 6">
                <a:extLst>
                  <a:ext uri="{FF2B5EF4-FFF2-40B4-BE49-F238E27FC236}">
                    <a16:creationId xmlns:a16="http://schemas.microsoft.com/office/drawing/2014/main" id="{46A0AF47-0653-7252-7537-ABA30BCF2CFB}"/>
                  </a:ext>
                </a:extLst>
              </xdr:cNvPr>
              <xdr:cNvSpPr/>
            </xdr:nvSpPr>
            <xdr:spPr>
              <a:xfrm>
                <a:off x="1875540" y="654061"/>
                <a:ext cx="3505188" cy="497130"/>
              </a:xfrm>
              <a:prstGeom prst="roundRect">
                <a:avLst>
                  <a:gd name="adj" fmla="val 0"/>
                </a:avLst>
              </a:prstGeom>
              <a:solidFill>
                <a:srgbClr val="666666"/>
              </a:solidFill>
              <a:ln w="19050">
                <a:solidFill>
                  <a:schemeClr val="bg1">
                    <a:lumMod val="65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2400" b="1" kern="1200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Saldo</a:t>
                </a:r>
              </a:p>
            </xdr:txBody>
          </xdr:sp>
        </xdr:grpSp>
        <xdr:sp macro="" textlink="tbl_Gastos_TD!A4">
          <xdr:nvSpPr>
            <xdr:cNvPr id="10" name="Retângulo: Cantos Arredondados 9">
              <a:extLst>
                <a:ext uri="{FF2B5EF4-FFF2-40B4-BE49-F238E27FC236}">
                  <a16:creationId xmlns:a16="http://schemas.microsoft.com/office/drawing/2014/main" id="{B1C2166A-3504-1B79-E138-D9172C6FEAE3}"/>
                </a:ext>
              </a:extLst>
            </xdr:cNvPr>
            <xdr:cNvSpPr/>
          </xdr:nvSpPr>
          <xdr:spPr>
            <a:xfrm>
              <a:off x="1873971" y="1160615"/>
              <a:ext cx="3506758" cy="1081930"/>
            </a:xfrm>
            <a:prstGeom prst="roundRect">
              <a:avLst>
                <a:gd name="adj" fmla="val 0"/>
              </a:avLst>
            </a:prstGeom>
            <a:noFill/>
            <a:ln w="19050"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172D652-F01B-445B-A122-546D054531EC}" type="TxLink">
                <a:rPr lang="en-US" sz="2800" b="0" i="0" u="none" strike="noStrike" kern="120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 algn="ctr"/>
                <a:t>R$ 28.600,00</a:t>
              </a:fld>
              <a:endParaRPr lang="en-US" sz="5400" b="1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pic>
        <xdr:nvPicPr>
          <xdr:cNvPr id="33" name="Imagem 32">
            <a:extLst>
              <a:ext uri="{FF2B5EF4-FFF2-40B4-BE49-F238E27FC236}">
                <a16:creationId xmlns:a16="http://schemas.microsoft.com/office/drawing/2014/main" id="{8567EC66-81FA-4CD1-ADEA-D4F875EC442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38687" y="623172"/>
            <a:ext cx="473725" cy="46754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</xdr:col>
      <xdr:colOff>56593</xdr:colOff>
      <xdr:row>43</xdr:row>
      <xdr:rowOff>96319</xdr:rowOff>
    </xdr:from>
    <xdr:to>
      <xdr:col>14</xdr:col>
      <xdr:colOff>553904</xdr:colOff>
      <xdr:row>68</xdr:row>
      <xdr:rowOff>128428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7AD7E6B4-5B38-47F5-827C-1E4BF69B6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18302</xdr:colOff>
      <xdr:row>43</xdr:row>
      <xdr:rowOff>96320</xdr:rowOff>
    </xdr:from>
    <xdr:to>
      <xdr:col>26</xdr:col>
      <xdr:colOff>588624</xdr:colOff>
      <xdr:row>68</xdr:row>
      <xdr:rowOff>117725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0D9F818F-D6F6-4E41-8F6C-E046C743B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59162</xdr:colOff>
      <xdr:row>69</xdr:row>
      <xdr:rowOff>59161</xdr:rowOff>
    </xdr:from>
    <xdr:to>
      <xdr:col>14</xdr:col>
      <xdr:colOff>548853</xdr:colOff>
      <xdr:row>99</xdr:row>
      <xdr:rowOff>88496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AC822CA8-F193-379F-B58F-0CCEAFFCF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18647</xdr:colOff>
      <xdr:row>69</xdr:row>
      <xdr:rowOff>59161</xdr:rowOff>
    </xdr:from>
    <xdr:to>
      <xdr:col>26</xdr:col>
      <xdr:colOff>577921</xdr:colOff>
      <xdr:row>99</xdr:row>
      <xdr:rowOff>94506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D3073ED6-EF07-D019-1267-921C8EBCB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37095</xdr:colOff>
      <xdr:row>40</xdr:row>
      <xdr:rowOff>17595</xdr:rowOff>
    </xdr:from>
    <xdr:to>
      <xdr:col>26</xdr:col>
      <xdr:colOff>593162</xdr:colOff>
      <xdr:row>42</xdr:row>
      <xdr:rowOff>169714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3B1B10D0-9457-59D0-006C-EC6E1BC84056}"/>
            </a:ext>
          </a:extLst>
        </xdr:cNvPr>
        <xdr:cNvGrpSpPr/>
      </xdr:nvGrpSpPr>
      <xdr:grpSpPr>
        <a:xfrm>
          <a:off x="1867179" y="7298933"/>
          <a:ext cx="14582903" cy="515995"/>
          <a:chOff x="1867179" y="7295123"/>
          <a:chExt cx="14586713" cy="515995"/>
        </a:xfrm>
      </xdr:grpSpPr>
      <xdr:sp macro="" textlink="">
        <xdr:nvSpPr>
          <xdr:cNvPr id="39" name="Retângulo: Cantos Arredondados 38">
            <a:extLst>
              <a:ext uri="{FF2B5EF4-FFF2-40B4-BE49-F238E27FC236}">
                <a16:creationId xmlns:a16="http://schemas.microsoft.com/office/drawing/2014/main" id="{800AB99F-F7C3-1107-562F-5F07DCEA8B08}"/>
              </a:ext>
            </a:extLst>
          </xdr:cNvPr>
          <xdr:cNvSpPr/>
        </xdr:nvSpPr>
        <xdr:spPr>
          <a:xfrm>
            <a:off x="1867179" y="7295123"/>
            <a:ext cx="14586713" cy="515995"/>
          </a:xfrm>
          <a:prstGeom prst="roundRect">
            <a:avLst>
              <a:gd name="adj" fmla="val 12584"/>
            </a:avLst>
          </a:prstGeom>
          <a:solidFill>
            <a:srgbClr val="666666"/>
          </a:solidFill>
          <a:ln w="190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400" b="1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Generalidades</a:t>
            </a:r>
          </a:p>
        </xdr:txBody>
      </xdr:sp>
      <xdr:pic>
        <xdr:nvPicPr>
          <xdr:cNvPr id="45" name="Imagem 44">
            <a:extLst>
              <a:ext uri="{FF2B5EF4-FFF2-40B4-BE49-F238E27FC236}">
                <a16:creationId xmlns:a16="http://schemas.microsoft.com/office/drawing/2014/main" id="{AD20FAC2-F53C-49DA-AD28-F25E0A35E49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313156" y="7332519"/>
            <a:ext cx="460389" cy="4422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Lima" refreshedDate="45655.546136574078" backgroundQuery="1" createdVersion="8" refreshedVersion="8" minRefreshableVersion="3" recordCount="0" supportSubquery="1" supportAdvancedDrill="1" xr:uid="{B7893793-8A35-401A-BE80-B6C113D1409D}">
  <cacheSource type="external" connectionId="2"/>
  <cacheFields count="3">
    <cacheField name="[tbl_Gastos_PQ].[TIPO].[TIPO]" caption="TIPO" numFmtId="0" hierarchy="1" level="1">
      <sharedItems containsSemiMixedTypes="0" containsNonDate="0" containsString="0"/>
    </cacheField>
    <cacheField name="[tbl_Gastos_PQ].[CATEGORIA].[CATEGORIA]" caption="CATEGORIA" numFmtId="0" hierarchy="2" level="1">
      <sharedItems count="10">
        <s v="Alimentação"/>
        <s v="Educação"/>
        <s v="Eletrônicos"/>
        <s v="Presentes"/>
        <s v="Saúde"/>
        <s v="Serviços"/>
        <s v="Transporte"/>
        <s v="Utilidades Domésticas"/>
        <s v="Vestuário"/>
        <s v="Viagem"/>
      </sharedItems>
    </cacheField>
    <cacheField name="[Measures].[Soma de VALOR (R$)]" caption="Soma de VALOR (R$)" numFmtId="0" hierarchy="17" level="32767"/>
  </cacheFields>
  <cacheHierarchies count="19">
    <cacheHierarchy uniqueName="[tbl_Gastos_PQ].[DATA]" caption="DATA" attribute="1" time="1" defaultMemberUniqueName="[tbl_Gastos_PQ].[DATA].[All]" allUniqueName="[tbl_Gastos_PQ].[DATA].[All]" dimensionUniqueName="[tbl_Gastos_PQ]" displayFolder="" count="2" memberValueDatatype="7" unbalanced="0"/>
    <cacheHierarchy uniqueName="[tbl_Gastos_PQ].[TIPO]" caption="TIPO" attribute="1" defaultMemberUniqueName="[tbl_Gastos_PQ].[TIPO].[All]" allUniqueName="[tbl_Gastos_PQ].[TIPO].[All]" dimensionUniqueName="[tbl_Gastos_PQ]" displayFolder="" count="2" memberValueDatatype="130" unbalanced="0">
      <fieldsUsage count="2">
        <fieldUsage x="-1"/>
        <fieldUsage x="0"/>
      </fieldsUsage>
    </cacheHierarchy>
    <cacheHierarchy uniqueName="[tbl_Gastos_PQ].[CATEGORIA]" caption="CATEGORIA" attribute="1" defaultMemberUniqueName="[tbl_Gastos_PQ].[CATEGORIA].[All]" allUniqueName="[tbl_Gastos_PQ].[CATEGORIA].[All]" dimensionUniqueName="[tbl_Gastos_PQ]" displayFolder="" count="2" memberValueDatatype="130" unbalanced="0">
      <fieldsUsage count="2">
        <fieldUsage x="-1"/>
        <fieldUsage x="1"/>
      </fieldsUsage>
    </cacheHierarchy>
    <cacheHierarchy uniqueName="[tbl_Gastos_PQ].[DESCRIÇÃO]" caption="DESCRIÇÃO" attribute="1" defaultMemberUniqueName="[tbl_Gastos_PQ].[DESCRIÇÃO].[All]" allUniqueName="[tbl_Gastos_PQ].[DESCRIÇÃO].[All]" dimensionUniqueName="[tbl_Gastos_PQ]" displayFolder="" count="0" memberValueDatatype="130" unbalanced="0"/>
    <cacheHierarchy uniqueName="[tbl_Gastos_PQ].[VALOR (R$)]" caption="VALOR (R$)" attribute="1" defaultMemberUniqueName="[tbl_Gastos_PQ].[VALOR (R$)].[All]" allUniqueName="[tbl_Gastos_PQ].[VALOR (R$)].[All]" dimensionUniqueName="[tbl_Gastos_PQ]" displayFolder="" count="0" memberValueDatatype="20" unbalanced="0"/>
    <cacheHierarchy uniqueName="[tbl_Gastos_PQ].[OPERAÇÃO BANCÁRIA]" caption="OPERAÇÃO BANCÁRIA" attribute="1" defaultMemberUniqueName="[tbl_Gastos_PQ].[OPERAÇÃO BANCÁRIA].[All]" allUniqueName="[tbl_Gastos_PQ].[OPERAÇÃO BANCÁRIA].[All]" dimensionUniqueName="[tbl_Gastos_PQ]" displayFolder="" count="0" memberValueDatatype="130" unbalanced="0"/>
    <cacheHierarchy uniqueName="[tbl_Gastos_PQ].[STATUS]" caption="STATUS" attribute="1" defaultMemberUniqueName="[tbl_Gastos_PQ].[STATUS].[All]" allUniqueName="[tbl_Gastos_PQ].[STATUS].[All]" dimensionUniqueName="[tbl_Gastos_PQ]" displayFolder="" count="0" memberValueDatatype="130" unbalanced="0"/>
    <cacheHierarchy uniqueName="[tbl_Gastos_PQ].[Índice]" caption="Índice" attribute="1" defaultMemberUniqueName="[tbl_Gastos_PQ].[Índice].[All]" allUniqueName="[tbl_Gastos_PQ].[Índice].[All]" dimensionUniqueName="[tbl_Gastos_PQ]" displayFolder="" count="0" memberValueDatatype="20" unbalanced="0"/>
    <cacheHierarchy uniqueName="[tbl_Gastos_PQ].[MÊS]" caption="MÊS" attribute="1" defaultMemberUniqueName="[tbl_Gastos_PQ].[MÊS].[All]" allUniqueName="[tbl_Gastos_PQ].[MÊS].[All]" dimensionUniqueName="[tbl_Gastos_PQ]" displayFolder="" count="0" memberValueDatatype="130" unbalanced="0"/>
    <cacheHierarchy uniqueName="[tbl_Gastos_PQ].[ANO]" caption="ANO" attribute="1" defaultMemberUniqueName="[tbl_Gastos_PQ].[ANO].[All]" allUniqueName="[tbl_Gastos_PQ].[ANO].[All]" dimensionUniqueName="[tbl_Gastos_PQ]" displayFolder="" count="0" memberValueDatatype="20" unbalanced="0"/>
    <cacheHierarchy uniqueName="[tbl_Gastos_PQ].[DATA (Mês)]" caption="DATA (Mês)" attribute="1" defaultMemberUniqueName="[tbl_Gastos_PQ].[DATA (Mês)].[All]" allUniqueName="[tbl_Gastos_PQ].[DATA (Mês)].[All]" dimensionUniqueName="[tbl_Gastos_PQ]" displayFolder="" count="0" memberValueDatatype="130" unbalanced="0"/>
    <cacheHierarchy uniqueName="[tbl_Gastos_PQ].[VALOR_FLUXO]" caption="VALOR_FLUXO" attribute="1" defaultMemberUniqueName="[tbl_Gastos_PQ].[VALOR_FLUXO].[All]" allUniqueName="[tbl_Gastos_PQ].[VALOR_FLUXO].[All]" dimensionUniqueName="[tbl_Gastos_PQ]" displayFolder="" count="0" memberValueDatatype="20" unbalanced="0"/>
    <cacheHierarchy uniqueName="[tbl_Gastos_PQ].[DATA (Índice de Mês)]" caption="DATA (Índice de Mês)" attribute="1" defaultMemberUniqueName="[tbl_Gastos_PQ].[DATA (Índice de Mês)].[All]" allUniqueName="[tbl_Gastos_PQ].[DATA (Índice de Mês)].[All]" dimensionUniqueName="[tbl_Gastos_PQ]" displayFolder="" count="0" memberValueDatatype="20" unbalanced="0" hidden="1"/>
    <cacheHierarchy uniqueName="[Measures].[__XL_Count tbl_Gastos_PQ]" caption="__XL_Count tbl_Gastos_PQ" measure="1" displayFolder="" measureGroup="tbl_Gastos_PQ" count="0" hidden="1"/>
    <cacheHierarchy uniqueName="[Measures].[__No measures defined]" caption="__No measures defined" measure="1" displayFolder="" count="0" hidden="1"/>
    <cacheHierarchy uniqueName="[Measures].[Soma de Índice]" caption="Soma de Índice" measure="1" displayFolder="" measureGroup="tbl_Gastos_P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Índice]" caption="Contagem de Índice" measure="1" displayFolder="" measureGroup="tbl_Gastos_P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VALOR (R$)]" caption="Soma de VALOR (R$)" measure="1" displayFolder="" measureGroup="tbl_Gastos_PQ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VALOR_FLUXO]" caption="Soma de VALOR_FLUXO" measure="1" displayFolder="" measureGroup="tbl_Gastos_PQ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bl_Gastos_PQ" uniqueName="[tbl_Gastos_PQ]" caption="tbl_Gastos_PQ"/>
  </dimensions>
  <measureGroups count="1">
    <measureGroup name="tbl_Gastos_PQ" caption="tbl_Gastos_PQ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Lima" refreshedDate="45655.546138773148" backgroundQuery="1" createdVersion="3" refreshedVersion="8" minRefreshableVersion="3" recordCount="0" supportSubquery="1" supportAdvancedDrill="1" xr:uid="{3BA6A76F-03C1-45F7-AAD2-0851B481884E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9">
    <cacheHierarchy uniqueName="[tbl_Gastos_PQ].[DATA]" caption="DATA" attribute="1" time="1" defaultMemberUniqueName="[tbl_Gastos_PQ].[DATA].[All]" allUniqueName="[tbl_Gastos_PQ].[DATA].[All]" dimensionUniqueName="[tbl_Gastos_PQ]" displayFolder="" count="0" memberValueDatatype="7" unbalanced="0"/>
    <cacheHierarchy uniqueName="[tbl_Gastos_PQ].[TIPO]" caption="TIPO" attribute="1" defaultMemberUniqueName="[tbl_Gastos_PQ].[TIPO].[All]" allUniqueName="[tbl_Gastos_PQ].[TIPO].[All]" dimensionUniqueName="[tbl_Gastos_PQ]" displayFolder="" count="2" memberValueDatatype="130" unbalanced="0"/>
    <cacheHierarchy uniqueName="[tbl_Gastos_PQ].[CATEGORIA]" caption="CATEGORIA" attribute="1" defaultMemberUniqueName="[tbl_Gastos_PQ].[CATEGORIA].[All]" allUniqueName="[tbl_Gastos_PQ].[CATEGORIA].[All]" dimensionUniqueName="[tbl_Gastos_PQ]" displayFolder="" count="2" memberValueDatatype="130" unbalanced="0"/>
    <cacheHierarchy uniqueName="[tbl_Gastos_PQ].[DESCRIÇÃO]" caption="DESCRIÇÃO" attribute="1" defaultMemberUniqueName="[tbl_Gastos_PQ].[DESCRIÇÃO].[All]" allUniqueName="[tbl_Gastos_PQ].[DESCRIÇÃO].[All]" dimensionUniqueName="[tbl_Gastos_PQ]" displayFolder="" count="0" memberValueDatatype="130" unbalanced="0"/>
    <cacheHierarchy uniqueName="[tbl_Gastos_PQ].[VALOR (R$)]" caption="VALOR (R$)" attribute="1" defaultMemberUniqueName="[tbl_Gastos_PQ].[VALOR (R$)].[All]" allUniqueName="[tbl_Gastos_PQ].[VALOR (R$)].[All]" dimensionUniqueName="[tbl_Gastos_PQ]" displayFolder="" count="0" memberValueDatatype="20" unbalanced="0"/>
    <cacheHierarchy uniqueName="[tbl_Gastos_PQ].[OPERAÇÃO BANCÁRIA]" caption="OPERAÇÃO BANCÁRIA" attribute="1" defaultMemberUniqueName="[tbl_Gastos_PQ].[OPERAÇÃO BANCÁRIA].[All]" allUniqueName="[tbl_Gastos_PQ].[OPERAÇÃO BANCÁRIA].[All]" dimensionUniqueName="[tbl_Gastos_PQ]" displayFolder="" count="2" memberValueDatatype="130" unbalanced="0"/>
    <cacheHierarchy uniqueName="[tbl_Gastos_PQ].[STATUS]" caption="STATUS" attribute="1" defaultMemberUniqueName="[tbl_Gastos_PQ].[STATUS].[All]" allUniqueName="[tbl_Gastos_PQ].[STATUS].[All]" dimensionUniqueName="[tbl_Gastos_PQ]" displayFolder="" count="2" memberValueDatatype="130" unbalanced="0"/>
    <cacheHierarchy uniqueName="[tbl_Gastos_PQ].[Índice]" caption="Índice" attribute="1" defaultMemberUniqueName="[tbl_Gastos_PQ].[Índice].[All]" allUniqueName="[tbl_Gastos_PQ].[Índice].[All]" dimensionUniqueName="[tbl_Gastos_PQ]" displayFolder="" count="0" memberValueDatatype="20" unbalanced="0"/>
    <cacheHierarchy uniqueName="[tbl_Gastos_PQ].[MÊS]" caption="MÊS" attribute="1" defaultMemberUniqueName="[tbl_Gastos_PQ].[MÊS].[All]" allUniqueName="[tbl_Gastos_PQ].[MÊS].[All]" dimensionUniqueName="[tbl_Gastos_PQ]" displayFolder="" count="0" memberValueDatatype="130" unbalanced="0"/>
    <cacheHierarchy uniqueName="[tbl_Gastos_PQ].[ANO]" caption="ANO" attribute="1" defaultMemberUniqueName="[tbl_Gastos_PQ].[ANO].[All]" allUniqueName="[tbl_Gastos_PQ].[ANO].[All]" dimensionUniqueName="[tbl_Gastos_PQ]" displayFolder="" count="0" memberValueDatatype="20" unbalanced="0"/>
    <cacheHierarchy uniqueName="[tbl_Gastos_PQ].[DATA (Mês)]" caption="DATA (Mês)" attribute="1" defaultMemberUniqueName="[tbl_Gastos_PQ].[DATA (Mês)].[All]" allUniqueName="[tbl_Gastos_PQ].[DATA (Mês)].[All]" dimensionUniqueName="[tbl_Gastos_PQ]" displayFolder="" count="0" memberValueDatatype="130" unbalanced="0"/>
    <cacheHierarchy uniqueName="[tbl_Gastos_PQ].[VALOR_FLUXO]" caption="VALOR_FLUXO" attribute="1" defaultMemberUniqueName="[tbl_Gastos_PQ].[VALOR_FLUXO].[All]" allUniqueName="[tbl_Gastos_PQ].[VALOR_FLUXO].[All]" dimensionUniqueName="[tbl_Gastos_PQ]" displayFolder="" count="0" memberValueDatatype="20" unbalanced="0"/>
    <cacheHierarchy uniqueName="[tbl_Gastos_PQ].[DATA (Índice de Mês)]" caption="DATA (Índice de Mês)" attribute="1" defaultMemberUniqueName="[tbl_Gastos_PQ].[DATA (Índice de Mês)].[All]" allUniqueName="[tbl_Gastos_PQ].[DATA (Índice de Mês)].[All]" dimensionUniqueName="[tbl_Gastos_PQ]" displayFolder="" count="0" memberValueDatatype="20" unbalanced="0" hidden="1"/>
    <cacheHierarchy uniqueName="[Measures].[__XL_Count tbl_Gastos_PQ]" caption="__XL_Count tbl_Gastos_PQ" measure="1" displayFolder="" measureGroup="tbl_Gastos_PQ" count="0" hidden="1"/>
    <cacheHierarchy uniqueName="[Measures].[__No measures defined]" caption="__No measures defined" measure="1" displayFolder="" count="0" hidden="1"/>
    <cacheHierarchy uniqueName="[Measures].[Soma de Índice]" caption="Soma de Índice" measure="1" displayFolder="" measureGroup="tbl_Gastos_P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Índice]" caption="Contagem de Índice" measure="1" displayFolder="" measureGroup="tbl_Gastos_P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VALOR (R$)]" caption="Soma de VALOR (R$)" measure="1" displayFolder="" measureGroup="tbl_Gastos_PQ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VALOR_FLUXO]" caption="Soma de VALOR_FLUXO" measure="1" displayFolder="" measureGroup="tbl_Gastos_PQ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655762318"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Lima" refreshedDate="45655.546134722223" backgroundQuery="1" createdVersion="3" refreshedVersion="8" minRefreshableVersion="3" recordCount="0" supportSubquery="1" supportAdvancedDrill="1" xr:uid="{6ED75AC4-9FC0-4CD1-AE1A-14FC2698D5FB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9">
    <cacheHierarchy uniqueName="[tbl_Gastos_PQ].[DATA]" caption="DATA" attribute="1" time="1" defaultMemberUniqueName="[tbl_Gastos_PQ].[DATA].[All]" allUniqueName="[tbl_Gastos_PQ].[DATA].[All]" dimensionUniqueName="[tbl_Gastos_PQ]" displayFolder="" count="2" memberValueDatatype="7" unbalanced="0"/>
    <cacheHierarchy uniqueName="[tbl_Gastos_PQ].[TIPO]" caption="TIPO" attribute="1" defaultMemberUniqueName="[tbl_Gastos_PQ].[TIPO].[All]" allUniqueName="[tbl_Gastos_PQ].[TIPO].[All]" dimensionUniqueName="[tbl_Gastos_PQ]" displayFolder="" count="0" memberValueDatatype="130" unbalanced="0"/>
    <cacheHierarchy uniqueName="[tbl_Gastos_PQ].[CATEGORIA]" caption="CATEGORIA" attribute="1" defaultMemberUniqueName="[tbl_Gastos_PQ].[CATEGORIA].[All]" allUniqueName="[tbl_Gastos_PQ].[CATEGORIA].[All]" dimensionUniqueName="[tbl_Gastos_PQ]" displayFolder="" count="0" memberValueDatatype="130" unbalanced="0"/>
    <cacheHierarchy uniqueName="[tbl_Gastos_PQ].[DESCRIÇÃO]" caption="DESCRIÇÃO" attribute="1" defaultMemberUniqueName="[tbl_Gastos_PQ].[DESCRIÇÃO].[All]" allUniqueName="[tbl_Gastos_PQ].[DESCRIÇÃO].[All]" dimensionUniqueName="[tbl_Gastos_PQ]" displayFolder="" count="0" memberValueDatatype="130" unbalanced="0"/>
    <cacheHierarchy uniqueName="[tbl_Gastos_PQ].[VALOR (R$)]" caption="VALOR (R$)" attribute="1" defaultMemberUniqueName="[tbl_Gastos_PQ].[VALOR (R$)].[All]" allUniqueName="[tbl_Gastos_PQ].[VALOR (R$)].[All]" dimensionUniqueName="[tbl_Gastos_PQ]" displayFolder="" count="0" memberValueDatatype="20" unbalanced="0"/>
    <cacheHierarchy uniqueName="[tbl_Gastos_PQ].[OPERAÇÃO BANCÁRIA]" caption="OPERAÇÃO BANCÁRIA" attribute="1" defaultMemberUniqueName="[tbl_Gastos_PQ].[OPERAÇÃO BANCÁRIA].[All]" allUniqueName="[tbl_Gastos_PQ].[OPERAÇÃO BANCÁRIA].[All]" dimensionUniqueName="[tbl_Gastos_PQ]" displayFolder="" count="0" memberValueDatatype="130" unbalanced="0"/>
    <cacheHierarchy uniqueName="[tbl_Gastos_PQ].[STATUS]" caption="STATUS" attribute="1" defaultMemberUniqueName="[tbl_Gastos_PQ].[STATUS].[All]" allUniqueName="[tbl_Gastos_PQ].[STATUS].[All]" dimensionUniqueName="[tbl_Gastos_PQ]" displayFolder="" count="0" memberValueDatatype="130" unbalanced="0"/>
    <cacheHierarchy uniqueName="[tbl_Gastos_PQ].[Índice]" caption="Índice" attribute="1" defaultMemberUniqueName="[tbl_Gastos_PQ].[Índice].[All]" allUniqueName="[tbl_Gastos_PQ].[Índice].[All]" dimensionUniqueName="[tbl_Gastos_PQ]" displayFolder="" count="0" memberValueDatatype="20" unbalanced="0"/>
    <cacheHierarchy uniqueName="[tbl_Gastos_PQ].[MÊS]" caption="MÊS" attribute="1" defaultMemberUniqueName="[tbl_Gastos_PQ].[MÊS].[All]" allUniqueName="[tbl_Gastos_PQ].[MÊS].[All]" dimensionUniqueName="[tbl_Gastos_PQ]" displayFolder="" count="0" memberValueDatatype="130" unbalanced="0"/>
    <cacheHierarchy uniqueName="[tbl_Gastos_PQ].[ANO]" caption="ANO" attribute="1" defaultMemberUniqueName="[tbl_Gastos_PQ].[ANO].[All]" allUniqueName="[tbl_Gastos_PQ].[ANO].[All]" dimensionUniqueName="[tbl_Gastos_PQ]" displayFolder="" count="0" memberValueDatatype="20" unbalanced="0"/>
    <cacheHierarchy uniqueName="[tbl_Gastos_PQ].[DATA (Mês)]" caption="DATA (Mês)" attribute="1" defaultMemberUniqueName="[tbl_Gastos_PQ].[DATA (Mês)].[All]" allUniqueName="[tbl_Gastos_PQ].[DATA (Mês)].[All]" dimensionUniqueName="[tbl_Gastos_PQ]" displayFolder="" count="0" memberValueDatatype="130" unbalanced="0"/>
    <cacheHierarchy uniqueName="[tbl_Gastos_PQ].[VALOR_FLUXO]" caption="VALOR_FLUXO" attribute="1" defaultMemberUniqueName="[tbl_Gastos_PQ].[VALOR_FLUXO].[All]" allUniqueName="[tbl_Gastos_PQ].[VALOR_FLUXO].[All]" dimensionUniqueName="[tbl_Gastos_PQ]" displayFolder="" count="0" memberValueDatatype="20" unbalanced="0"/>
    <cacheHierarchy uniqueName="[tbl_Gastos_PQ].[DATA (Índice de Mês)]" caption="DATA (Índice de Mês)" attribute="1" defaultMemberUniqueName="[tbl_Gastos_PQ].[DATA (Índice de Mês)].[All]" allUniqueName="[tbl_Gastos_PQ].[DATA (Índice de Mês)].[All]" dimensionUniqueName="[tbl_Gastos_PQ]" displayFolder="" count="0" memberValueDatatype="20" unbalanced="0" hidden="1"/>
    <cacheHierarchy uniqueName="[Measures].[__XL_Count tbl_Gastos_PQ]" caption="__XL_Count tbl_Gastos_PQ" measure="1" displayFolder="" measureGroup="tbl_Gastos_PQ" count="0" hidden="1"/>
    <cacheHierarchy uniqueName="[Measures].[__No measures defined]" caption="__No measures defined" measure="1" displayFolder="" count="0" hidden="1"/>
    <cacheHierarchy uniqueName="[Measures].[Soma de Índice]" caption="Soma de Índice" measure="1" displayFolder="" measureGroup="tbl_Gastos_P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Índice]" caption="Contagem de Índice" measure="1" displayFolder="" measureGroup="tbl_Gastos_P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VALOR (R$)]" caption="Soma de VALOR (R$)" measure="1" displayFolder="" measureGroup="tbl_Gastos_PQ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VALOR_FLUXO]" caption="Soma de VALOR_FLUXO" measure="1" displayFolder="" measureGroup="tbl_Gastos_PQ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04400304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Lima" refreshedDate="45655.546138194448" backgroundQuery="1" createdVersion="8" refreshedVersion="8" minRefreshableVersion="3" recordCount="0" supportSubquery="1" supportAdvancedDrill="1" xr:uid="{24D451CC-4FC8-4D2D-A564-39379ED834A6}">
  <cacheSource type="external" connectionId="2"/>
  <cacheFields count="3">
    <cacheField name="[tbl_Gastos_PQ].[TIPO].[TIPO]" caption="TIPO" numFmtId="0" hierarchy="1" level="1">
      <sharedItems containsSemiMixedTypes="0" containsNonDate="0" containsString="0"/>
    </cacheField>
    <cacheField name="[Measures].[Soma de VALOR (R$)]" caption="Soma de VALOR (R$)" numFmtId="0" hierarchy="17" level="32767"/>
    <cacheField name="[tbl_Gastos_PQ].[DESCRIÇÃO].[DESCRIÇÃO]" caption="DESCRIÇÃO" numFmtId="0" hierarchy="3" level="1">
      <sharedItems count="10">
        <s v="Compra de novo celular"/>
        <s v="Compra de novo smartphone"/>
        <s v="Compra de roupas de inverno"/>
        <s v="Compras no supermercado"/>
        <s v="Manutenção do veículo"/>
        <s v="Material escolar"/>
        <s v="Reserva de hotel para fim de semana"/>
        <s v="Reserva de pousada"/>
        <s v="Troca de móveis da cozinha"/>
        <s v="Vacina"/>
      </sharedItems>
    </cacheField>
  </cacheFields>
  <cacheHierarchies count="19">
    <cacheHierarchy uniqueName="[tbl_Gastos_PQ].[DATA]" caption="DATA" attribute="1" time="1" defaultMemberUniqueName="[tbl_Gastos_PQ].[DATA].[All]" allUniqueName="[tbl_Gastos_PQ].[DATA].[All]" dimensionUniqueName="[tbl_Gastos_PQ]" displayFolder="" count="2" memberValueDatatype="7" unbalanced="0"/>
    <cacheHierarchy uniqueName="[tbl_Gastos_PQ].[TIPO]" caption="TIPO" attribute="1" defaultMemberUniqueName="[tbl_Gastos_PQ].[TIPO].[All]" allUniqueName="[tbl_Gastos_PQ].[TIPO].[All]" dimensionUniqueName="[tbl_Gastos_PQ]" displayFolder="" count="2" memberValueDatatype="130" unbalanced="0">
      <fieldsUsage count="2">
        <fieldUsage x="-1"/>
        <fieldUsage x="0"/>
      </fieldsUsage>
    </cacheHierarchy>
    <cacheHierarchy uniqueName="[tbl_Gastos_PQ].[CATEGORIA]" caption="CATEGORIA" attribute="1" defaultMemberUniqueName="[tbl_Gastos_PQ].[CATEGORIA].[All]" allUniqueName="[tbl_Gastos_PQ].[CATEGORIA].[All]" dimensionUniqueName="[tbl_Gastos_PQ]" displayFolder="" count="0" memberValueDatatype="130" unbalanced="0"/>
    <cacheHierarchy uniqueName="[tbl_Gastos_PQ].[DESCRIÇÃO]" caption="DESCRIÇÃO" attribute="1" defaultMemberUniqueName="[tbl_Gastos_PQ].[DESCRIÇÃO].[All]" allUniqueName="[tbl_Gastos_PQ].[DESCRIÇÃO].[All]" dimensionUniqueName="[tbl_Gastos_PQ]" displayFolder="" count="2" memberValueDatatype="130" unbalanced="0">
      <fieldsUsage count="2">
        <fieldUsage x="-1"/>
        <fieldUsage x="2"/>
      </fieldsUsage>
    </cacheHierarchy>
    <cacheHierarchy uniqueName="[tbl_Gastos_PQ].[VALOR (R$)]" caption="VALOR (R$)" attribute="1" defaultMemberUniqueName="[tbl_Gastos_PQ].[VALOR (R$)].[All]" allUniqueName="[tbl_Gastos_PQ].[VALOR (R$)].[All]" dimensionUniqueName="[tbl_Gastos_PQ]" displayFolder="" count="0" memberValueDatatype="20" unbalanced="0"/>
    <cacheHierarchy uniqueName="[tbl_Gastos_PQ].[OPERAÇÃO BANCÁRIA]" caption="OPERAÇÃO BANCÁRIA" attribute="1" defaultMemberUniqueName="[tbl_Gastos_PQ].[OPERAÇÃO BANCÁRIA].[All]" allUniqueName="[tbl_Gastos_PQ].[OPERAÇÃO BANCÁRIA].[All]" dimensionUniqueName="[tbl_Gastos_PQ]" displayFolder="" count="0" memberValueDatatype="130" unbalanced="0"/>
    <cacheHierarchy uniqueName="[tbl_Gastos_PQ].[STATUS]" caption="STATUS" attribute="1" defaultMemberUniqueName="[tbl_Gastos_PQ].[STATUS].[All]" allUniqueName="[tbl_Gastos_PQ].[STATUS].[All]" dimensionUniqueName="[tbl_Gastos_PQ]" displayFolder="" count="0" memberValueDatatype="130" unbalanced="0"/>
    <cacheHierarchy uniqueName="[tbl_Gastos_PQ].[Índice]" caption="Índice" attribute="1" defaultMemberUniqueName="[tbl_Gastos_PQ].[Índice].[All]" allUniqueName="[tbl_Gastos_PQ].[Índice].[All]" dimensionUniqueName="[tbl_Gastos_PQ]" displayFolder="" count="0" memberValueDatatype="20" unbalanced="0"/>
    <cacheHierarchy uniqueName="[tbl_Gastos_PQ].[MÊS]" caption="MÊS" attribute="1" defaultMemberUniqueName="[tbl_Gastos_PQ].[MÊS].[All]" allUniqueName="[tbl_Gastos_PQ].[MÊS].[All]" dimensionUniqueName="[tbl_Gastos_PQ]" displayFolder="" count="0" memberValueDatatype="130" unbalanced="0"/>
    <cacheHierarchy uniqueName="[tbl_Gastos_PQ].[ANO]" caption="ANO" attribute="1" defaultMemberUniqueName="[tbl_Gastos_PQ].[ANO].[All]" allUniqueName="[tbl_Gastos_PQ].[ANO].[All]" dimensionUniqueName="[tbl_Gastos_PQ]" displayFolder="" count="0" memberValueDatatype="20" unbalanced="0"/>
    <cacheHierarchy uniqueName="[tbl_Gastos_PQ].[DATA (Mês)]" caption="DATA (Mês)" attribute="1" defaultMemberUniqueName="[tbl_Gastos_PQ].[DATA (Mês)].[All]" allUniqueName="[tbl_Gastos_PQ].[DATA (Mês)].[All]" dimensionUniqueName="[tbl_Gastos_PQ]" displayFolder="" count="0" memberValueDatatype="130" unbalanced="0"/>
    <cacheHierarchy uniqueName="[tbl_Gastos_PQ].[VALOR_FLUXO]" caption="VALOR_FLUXO" attribute="1" defaultMemberUniqueName="[tbl_Gastos_PQ].[VALOR_FLUXO].[All]" allUniqueName="[tbl_Gastos_PQ].[VALOR_FLUXO].[All]" dimensionUniqueName="[tbl_Gastos_PQ]" displayFolder="" count="0" memberValueDatatype="20" unbalanced="0"/>
    <cacheHierarchy uniqueName="[tbl_Gastos_PQ].[DATA (Índice de Mês)]" caption="DATA (Índice de Mês)" attribute="1" defaultMemberUniqueName="[tbl_Gastos_PQ].[DATA (Índice de Mês)].[All]" allUniqueName="[tbl_Gastos_PQ].[DATA (Índice de Mês)].[All]" dimensionUniqueName="[tbl_Gastos_PQ]" displayFolder="" count="0" memberValueDatatype="20" unbalanced="0" hidden="1"/>
    <cacheHierarchy uniqueName="[Measures].[__XL_Count tbl_Gastos_PQ]" caption="__XL_Count tbl_Gastos_PQ" measure="1" displayFolder="" measureGroup="tbl_Gastos_PQ" count="0" hidden="1"/>
    <cacheHierarchy uniqueName="[Measures].[__No measures defined]" caption="__No measures defined" measure="1" displayFolder="" count="0" hidden="1"/>
    <cacheHierarchy uniqueName="[Measures].[Soma de Índice]" caption="Soma de Índice" measure="1" displayFolder="" measureGroup="tbl_Gastos_P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Índice]" caption="Contagem de Índice" measure="1" displayFolder="" measureGroup="tbl_Gastos_P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VALOR (R$)]" caption="Soma de VALOR (R$)" measure="1" displayFolder="" measureGroup="tbl_Gastos_PQ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VALOR_FLUXO]" caption="Soma de VALOR_FLUXO" measure="1" displayFolder="" measureGroup="tbl_Gastos_PQ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bl_Gastos_PQ" uniqueName="[tbl_Gastos_PQ]" caption="tbl_Gastos_PQ"/>
  </dimensions>
  <measureGroups count="1">
    <measureGroup name="tbl_Gastos_PQ" caption="tbl_Gastos_PQ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Lima" refreshedDate="45655.546140046295" backgroundQuery="1" createdVersion="8" refreshedVersion="8" minRefreshableVersion="3" recordCount="0" supportSubquery="1" supportAdvancedDrill="1" xr:uid="{FC169914-2FF1-4A4E-A5F7-DDD280CBB1CD}">
  <cacheSource type="external" connectionId="2"/>
  <cacheFields count="7">
    <cacheField name="[tbl_Gastos_PQ].[DATA (Mês)].[DATA (Mês)]" caption="DATA (Mês)" numFmtId="0" hierarchy="10" level="1">
      <sharedItems count="9">
        <s v="jan"/>
        <s v="mai"/>
        <s v="ago"/>
        <s v="set"/>
        <s v="out"/>
        <s v="nov"/>
        <s v="fev"/>
        <s v="mar"/>
        <s v="abr"/>
      </sharedItems>
    </cacheField>
    <cacheField name="[tbl_Gastos_PQ].[ANO].[ANO]" caption="ANO" numFmtId="0" hierarchy="9" level="1">
      <sharedItems containsSemiMixedTypes="0" containsString="0" containsNumber="1" containsInteger="1" minValue="2024" maxValue="2025" count="2">
        <n v="2024"/>
        <n v="2025"/>
      </sharedItems>
      <extLst>
        <ext xmlns:x15="http://schemas.microsoft.com/office/spreadsheetml/2010/11/main" uri="{4F2E5C28-24EA-4eb8-9CBF-B6C8F9C3D259}">
          <x15:cachedUniqueNames>
            <x15:cachedUniqueName index="0" name="[tbl_Gastos_PQ].[ANO].&amp;[2024]"/>
            <x15:cachedUniqueName index="1" name="[tbl_Gastos_PQ].[ANO].&amp;[2025]"/>
          </x15:cachedUniqueNames>
        </ext>
      </extLst>
    </cacheField>
    <cacheField name="[Measures].[Soma de VALOR_FLUXO]" caption="Soma de VALOR_FLUXO" numFmtId="0" hierarchy="18" level="32767"/>
    <cacheField name="[tbl_Gastos_PQ].[TIPO].[TIPO]" caption="TIPO" numFmtId="0" hierarchy="1" level="1">
      <sharedItems count="2">
        <s v="ENTRADA"/>
        <s v="SAÍDA"/>
      </sharedItems>
    </cacheField>
    <cacheField name="[tbl_Gastos_PQ].[CATEGORIA].[CATEGORIA]" caption="CATEGORIA" numFmtId="0" hierarchy="2" level="1">
      <sharedItems containsSemiMixedTypes="0" containsNonDate="0" containsString="0"/>
    </cacheField>
    <cacheField name="[tbl_Gastos_PQ].[OPERAÇÃO BANCÁRIA].[OPERAÇÃO BANCÁRIA]" caption="OPERAÇÃO BANCÁRIA" numFmtId="0" hierarchy="5" level="1">
      <sharedItems containsSemiMixedTypes="0" containsNonDate="0" containsString="0"/>
    </cacheField>
    <cacheField name="[tbl_Gastos_PQ].[STATUS].[STATUS]" caption="STATUS" numFmtId="0" hierarchy="6" level="1">
      <sharedItems containsSemiMixedTypes="0" containsNonDate="0" containsString="0"/>
    </cacheField>
  </cacheFields>
  <cacheHierarchies count="19">
    <cacheHierarchy uniqueName="[tbl_Gastos_PQ].[DATA]" caption="DATA" attribute="1" time="1" defaultMemberUniqueName="[tbl_Gastos_PQ].[DATA].[All]" allUniqueName="[tbl_Gastos_PQ].[DATA].[All]" dimensionUniqueName="[tbl_Gastos_PQ]" displayFolder="" count="2" memberValueDatatype="7" unbalanced="0"/>
    <cacheHierarchy uniqueName="[tbl_Gastos_PQ].[TIPO]" caption="TIPO" attribute="1" defaultMemberUniqueName="[tbl_Gastos_PQ].[TIPO].[All]" allUniqueName="[tbl_Gastos_PQ].[TIPO].[All]" dimensionUniqueName="[tbl_Gastos_PQ]" displayFolder="" count="2" memberValueDatatype="130" unbalanced="0">
      <fieldsUsage count="2">
        <fieldUsage x="-1"/>
        <fieldUsage x="3"/>
      </fieldsUsage>
    </cacheHierarchy>
    <cacheHierarchy uniqueName="[tbl_Gastos_PQ].[CATEGORIA]" caption="CATEGORIA" attribute="1" defaultMemberUniqueName="[tbl_Gastos_PQ].[CATEGORIA].[All]" allUniqueName="[tbl_Gastos_PQ].[CATEGORIA].[All]" dimensionUniqueName="[tbl_Gastos_PQ]" displayFolder="" count="2" memberValueDatatype="130" unbalanced="0">
      <fieldsUsage count="2">
        <fieldUsage x="-1"/>
        <fieldUsage x="4"/>
      </fieldsUsage>
    </cacheHierarchy>
    <cacheHierarchy uniqueName="[tbl_Gastos_PQ].[DESCRIÇÃO]" caption="DESCRIÇÃO" attribute="1" defaultMemberUniqueName="[tbl_Gastos_PQ].[DESCRIÇÃO].[All]" allUniqueName="[tbl_Gastos_PQ].[DESCRIÇÃO].[All]" dimensionUniqueName="[tbl_Gastos_PQ]" displayFolder="" count="0" memberValueDatatype="130" unbalanced="0"/>
    <cacheHierarchy uniqueName="[tbl_Gastos_PQ].[VALOR (R$)]" caption="VALOR (R$)" attribute="1" defaultMemberUniqueName="[tbl_Gastos_PQ].[VALOR (R$)].[All]" allUniqueName="[tbl_Gastos_PQ].[VALOR (R$)].[All]" dimensionUniqueName="[tbl_Gastos_PQ]" displayFolder="" count="0" memberValueDatatype="20" unbalanced="0"/>
    <cacheHierarchy uniqueName="[tbl_Gastos_PQ].[OPERAÇÃO BANCÁRIA]" caption="OPERAÇÃO BANCÁRIA" attribute="1" defaultMemberUniqueName="[tbl_Gastos_PQ].[OPERAÇÃO BANCÁRIA].[All]" allUniqueName="[tbl_Gastos_PQ].[OPERAÇÃO BANCÁRIA].[All]" dimensionUniqueName="[tbl_Gastos_PQ]" displayFolder="" count="2" memberValueDatatype="130" unbalanced="0">
      <fieldsUsage count="2">
        <fieldUsage x="-1"/>
        <fieldUsage x="5"/>
      </fieldsUsage>
    </cacheHierarchy>
    <cacheHierarchy uniqueName="[tbl_Gastos_PQ].[STATUS]" caption="STATUS" attribute="1" defaultMemberUniqueName="[tbl_Gastos_PQ].[STATUS].[All]" allUniqueName="[tbl_Gastos_PQ].[STATUS].[All]" dimensionUniqueName="[tbl_Gastos_PQ]" displayFolder="" count="2" memberValueDatatype="130" unbalanced="0">
      <fieldsUsage count="2">
        <fieldUsage x="-1"/>
        <fieldUsage x="6"/>
      </fieldsUsage>
    </cacheHierarchy>
    <cacheHierarchy uniqueName="[tbl_Gastos_PQ].[Índice]" caption="Índice" attribute="1" defaultMemberUniqueName="[tbl_Gastos_PQ].[Índice].[All]" allUniqueName="[tbl_Gastos_PQ].[Índice].[All]" dimensionUniqueName="[tbl_Gastos_PQ]" displayFolder="" count="0" memberValueDatatype="20" unbalanced="0"/>
    <cacheHierarchy uniqueName="[tbl_Gastos_PQ].[MÊS]" caption="MÊS" attribute="1" defaultMemberUniqueName="[tbl_Gastos_PQ].[MÊS].[All]" allUniqueName="[tbl_Gastos_PQ].[MÊS].[All]" dimensionUniqueName="[tbl_Gastos_PQ]" displayFolder="" count="0" memberValueDatatype="130" unbalanced="0"/>
    <cacheHierarchy uniqueName="[tbl_Gastos_PQ].[ANO]" caption="ANO" attribute="1" defaultMemberUniqueName="[tbl_Gastos_PQ].[ANO].[All]" allUniqueName="[tbl_Gastos_PQ].[ANO].[All]" dimensionUniqueName="[tbl_Gastos_PQ]" displayFolder="" count="2" memberValueDatatype="20" unbalanced="0">
      <fieldsUsage count="2">
        <fieldUsage x="-1"/>
        <fieldUsage x="1"/>
      </fieldsUsage>
    </cacheHierarchy>
    <cacheHierarchy uniqueName="[tbl_Gastos_PQ].[DATA (Mês)]" caption="DATA (Mês)" attribute="1" defaultMemberUniqueName="[tbl_Gastos_PQ].[DATA (Mês)].[All]" allUniqueName="[tbl_Gastos_PQ].[DATA (Mês)].[All]" dimensionUniqueName="[tbl_Gastos_PQ]" displayFolder="" count="2" memberValueDatatype="130" unbalanced="0">
      <fieldsUsage count="2">
        <fieldUsage x="-1"/>
        <fieldUsage x="0"/>
      </fieldsUsage>
    </cacheHierarchy>
    <cacheHierarchy uniqueName="[tbl_Gastos_PQ].[VALOR_FLUXO]" caption="VALOR_FLUXO" attribute="1" defaultMemberUniqueName="[tbl_Gastos_PQ].[VALOR_FLUXO].[All]" allUniqueName="[tbl_Gastos_PQ].[VALOR_FLUXO].[All]" dimensionUniqueName="[tbl_Gastos_PQ]" displayFolder="" count="0" memberValueDatatype="20" unbalanced="0"/>
    <cacheHierarchy uniqueName="[tbl_Gastos_PQ].[DATA (Índice de Mês)]" caption="DATA (Índice de Mês)" attribute="1" defaultMemberUniqueName="[tbl_Gastos_PQ].[DATA (Índice de Mês)].[All]" allUniqueName="[tbl_Gastos_PQ].[DATA (Índice de Mês)].[All]" dimensionUniqueName="[tbl_Gastos_PQ]" displayFolder="" count="0" memberValueDatatype="20" unbalanced="0" hidden="1"/>
    <cacheHierarchy uniqueName="[Measures].[__XL_Count tbl_Gastos_PQ]" caption="__XL_Count tbl_Gastos_PQ" measure="1" displayFolder="" measureGroup="tbl_Gastos_PQ" count="0" hidden="1"/>
    <cacheHierarchy uniqueName="[Measures].[__No measures defined]" caption="__No measures defined" measure="1" displayFolder="" count="0" hidden="1"/>
    <cacheHierarchy uniqueName="[Measures].[Soma de Índice]" caption="Soma de Índice" measure="1" displayFolder="" measureGroup="tbl_Gastos_P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Índice]" caption="Contagem de Índice" measure="1" displayFolder="" measureGroup="tbl_Gastos_P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VALOR (R$)]" caption="Soma de VALOR (R$)" measure="1" displayFolder="" measureGroup="tbl_Gastos_PQ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VALOR_FLUXO]" caption="Soma de VALOR_FLUXO" measure="1" displayFolder="" measureGroup="tbl_Gastos_PQ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bl_Gastos_PQ" uniqueName="[tbl_Gastos_PQ]" caption="tbl_Gastos_PQ"/>
  </dimensions>
  <measureGroups count="1">
    <measureGroup name="tbl_Gastos_PQ" caption="tbl_Gastos_PQ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Lima" refreshedDate="45655.54614421296" backgroundQuery="1" createdVersion="8" refreshedVersion="8" minRefreshableVersion="3" recordCount="0" supportSubquery="1" supportAdvancedDrill="1" xr:uid="{E0B404F0-FEBE-4C82-A19E-49384874C3A7}">
  <cacheSource type="external" connectionId="2"/>
  <cacheFields count="5">
    <cacheField name="[tbl_Gastos_PQ].[DATA].[DATA]" caption="DATA" numFmtId="0" level="1">
      <sharedItems containsSemiMixedTypes="0" containsNonDate="0" containsDate="1" containsString="0" minDate="2024-08-01T00:00:00" maxDate="2025-12-01T00:00:00" count="41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  <d v="2024-11-30T00:00:00"/>
        <d v="2025-11-30T00:00:00"/>
      </sharedItems>
    </cacheField>
    <cacheField name="[tbl_Gastos_PQ].[DATA (Mês)].[DATA (Mês)]" caption="DATA (Mês)" numFmtId="0" hierarchy="10" level="1">
      <sharedItems count="9">
        <s v="jan"/>
        <s v="mai"/>
        <s v="ago"/>
        <s v="set"/>
        <s v="out"/>
        <s v="nov"/>
        <s v="fev"/>
        <s v="mar"/>
        <s v="abr"/>
      </sharedItems>
    </cacheField>
    <cacheField name="[tbl_Gastos_PQ].[ANO].[ANO]" caption="ANO" numFmtId="0" hierarchy="9" level="1">
      <sharedItems containsSemiMixedTypes="0" containsString="0" containsNumber="1" containsInteger="1" minValue="2024" maxValue="2025" count="2">
        <n v="2024"/>
        <n v="2025"/>
      </sharedItems>
      <extLst>
        <ext xmlns:x15="http://schemas.microsoft.com/office/spreadsheetml/2010/11/main" uri="{4F2E5C28-24EA-4eb8-9CBF-B6C8F9C3D259}">
          <x15:cachedUniqueNames>
            <x15:cachedUniqueName index="0" name="[tbl_Gastos_PQ].[ANO].&amp;[2024]"/>
            <x15:cachedUniqueName index="1" name="[tbl_Gastos_PQ].[ANO].&amp;[2025]"/>
          </x15:cachedUniqueNames>
        </ext>
      </extLst>
    </cacheField>
    <cacheField name="[Measures].[Soma de VALOR_FLUXO]" caption="Soma de VALOR_FLUXO" numFmtId="0" hierarchy="18" level="32767"/>
    <cacheField name="[tbl_Gastos_PQ].[TIPO].[TIPO]" caption="TIPO" numFmtId="0" hierarchy="1" level="1">
      <sharedItems count="2">
        <s v="ENTRADA"/>
        <s v="SAÍDA"/>
      </sharedItems>
    </cacheField>
  </cacheFields>
  <cacheHierarchies count="19">
    <cacheHierarchy uniqueName="[tbl_Gastos_PQ].[DATA]" caption="DATA" attribute="1" time="1" defaultMemberUniqueName="[tbl_Gastos_PQ].[DATA].[All]" allUniqueName="[tbl_Gastos_PQ].[DATA].[All]" dimensionUniqueName="[tbl_Gastos_PQ]" displayFolder="" count="2" memberValueDatatype="7" unbalanced="0">
      <fieldsUsage count="2">
        <fieldUsage x="-1"/>
        <fieldUsage x="0"/>
      </fieldsUsage>
    </cacheHierarchy>
    <cacheHierarchy uniqueName="[tbl_Gastos_PQ].[TIPO]" caption="TIPO" attribute="1" defaultMemberUniqueName="[tbl_Gastos_PQ].[TIPO].[All]" allUniqueName="[tbl_Gastos_PQ].[TIPO].[All]" dimensionUniqueName="[tbl_Gastos_PQ]" displayFolder="" count="2" memberValueDatatype="130" unbalanced="0">
      <fieldsUsage count="2">
        <fieldUsage x="-1"/>
        <fieldUsage x="4"/>
      </fieldsUsage>
    </cacheHierarchy>
    <cacheHierarchy uniqueName="[tbl_Gastos_PQ].[CATEGORIA]" caption="CATEGORIA" attribute="1" defaultMemberUniqueName="[tbl_Gastos_PQ].[CATEGORIA].[All]" allUniqueName="[tbl_Gastos_PQ].[CATEGORIA].[All]" dimensionUniqueName="[tbl_Gastos_PQ]" displayFolder="" count="0" memberValueDatatype="130" unbalanced="0"/>
    <cacheHierarchy uniqueName="[tbl_Gastos_PQ].[DESCRIÇÃO]" caption="DESCRIÇÃO" attribute="1" defaultMemberUniqueName="[tbl_Gastos_PQ].[DESCRIÇÃO].[All]" allUniqueName="[tbl_Gastos_PQ].[DESCRIÇÃO].[All]" dimensionUniqueName="[tbl_Gastos_PQ]" displayFolder="" count="0" memberValueDatatype="130" unbalanced="0"/>
    <cacheHierarchy uniqueName="[tbl_Gastos_PQ].[VALOR (R$)]" caption="VALOR (R$)" attribute="1" defaultMemberUniqueName="[tbl_Gastos_PQ].[VALOR (R$)].[All]" allUniqueName="[tbl_Gastos_PQ].[VALOR (R$)].[All]" dimensionUniqueName="[tbl_Gastos_PQ]" displayFolder="" count="0" memberValueDatatype="20" unbalanced="0"/>
    <cacheHierarchy uniqueName="[tbl_Gastos_PQ].[OPERAÇÃO BANCÁRIA]" caption="OPERAÇÃO BANCÁRIA" attribute="1" defaultMemberUniqueName="[tbl_Gastos_PQ].[OPERAÇÃO BANCÁRIA].[All]" allUniqueName="[tbl_Gastos_PQ].[OPERAÇÃO BANCÁRIA].[All]" dimensionUniqueName="[tbl_Gastos_PQ]" displayFolder="" count="0" memberValueDatatype="130" unbalanced="0"/>
    <cacheHierarchy uniqueName="[tbl_Gastos_PQ].[STATUS]" caption="STATUS" attribute="1" defaultMemberUniqueName="[tbl_Gastos_PQ].[STATUS].[All]" allUniqueName="[tbl_Gastos_PQ].[STATUS].[All]" dimensionUniqueName="[tbl_Gastos_PQ]" displayFolder="" count="0" memberValueDatatype="130" unbalanced="0"/>
    <cacheHierarchy uniqueName="[tbl_Gastos_PQ].[Índice]" caption="Índice" attribute="1" defaultMemberUniqueName="[tbl_Gastos_PQ].[Índice].[All]" allUniqueName="[tbl_Gastos_PQ].[Índice].[All]" dimensionUniqueName="[tbl_Gastos_PQ]" displayFolder="" count="0" memberValueDatatype="20" unbalanced="0"/>
    <cacheHierarchy uniqueName="[tbl_Gastos_PQ].[MÊS]" caption="MÊS" attribute="1" defaultMemberUniqueName="[tbl_Gastos_PQ].[MÊS].[All]" allUniqueName="[tbl_Gastos_PQ].[MÊS].[All]" dimensionUniqueName="[tbl_Gastos_PQ]" displayFolder="" count="0" memberValueDatatype="130" unbalanced="0"/>
    <cacheHierarchy uniqueName="[tbl_Gastos_PQ].[ANO]" caption="ANO" attribute="1" defaultMemberUniqueName="[tbl_Gastos_PQ].[ANO].[All]" allUniqueName="[tbl_Gastos_PQ].[ANO].[All]" dimensionUniqueName="[tbl_Gastos_PQ]" displayFolder="" count="2" memberValueDatatype="20" unbalanced="0">
      <fieldsUsage count="2">
        <fieldUsage x="-1"/>
        <fieldUsage x="2"/>
      </fieldsUsage>
    </cacheHierarchy>
    <cacheHierarchy uniqueName="[tbl_Gastos_PQ].[DATA (Mês)]" caption="DATA (Mês)" attribute="1" defaultMemberUniqueName="[tbl_Gastos_PQ].[DATA (Mês)].[All]" allUniqueName="[tbl_Gastos_PQ].[DATA (Mês)].[All]" dimensionUniqueName="[tbl_Gastos_PQ]" displayFolder="" count="2" memberValueDatatype="130" unbalanced="0">
      <fieldsUsage count="2">
        <fieldUsage x="-1"/>
        <fieldUsage x="1"/>
      </fieldsUsage>
    </cacheHierarchy>
    <cacheHierarchy uniqueName="[tbl_Gastos_PQ].[VALOR_FLUXO]" caption="VALOR_FLUXO" attribute="1" defaultMemberUniqueName="[tbl_Gastos_PQ].[VALOR_FLUXO].[All]" allUniqueName="[tbl_Gastos_PQ].[VALOR_FLUXO].[All]" dimensionUniqueName="[tbl_Gastos_PQ]" displayFolder="" count="0" memberValueDatatype="20" unbalanced="0"/>
    <cacheHierarchy uniqueName="[tbl_Gastos_PQ].[DATA (Índice de Mês)]" caption="DATA (Índice de Mês)" attribute="1" defaultMemberUniqueName="[tbl_Gastos_PQ].[DATA (Índice de Mês)].[All]" allUniqueName="[tbl_Gastos_PQ].[DATA (Índice de Mês)].[All]" dimensionUniqueName="[tbl_Gastos_PQ]" displayFolder="" count="0" memberValueDatatype="20" unbalanced="0" hidden="1"/>
    <cacheHierarchy uniqueName="[Measures].[__XL_Count tbl_Gastos_PQ]" caption="__XL_Count tbl_Gastos_PQ" measure="1" displayFolder="" measureGroup="tbl_Gastos_PQ" count="0" hidden="1"/>
    <cacheHierarchy uniqueName="[Measures].[__No measures defined]" caption="__No measures defined" measure="1" displayFolder="" count="0" hidden="1"/>
    <cacheHierarchy uniqueName="[Measures].[Soma de Índice]" caption="Soma de Índice" measure="1" displayFolder="" measureGroup="tbl_Gastos_P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Índice]" caption="Contagem de Índice" measure="1" displayFolder="" measureGroup="tbl_Gastos_P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VALOR (R$)]" caption="Soma de VALOR (R$)" measure="1" displayFolder="" measureGroup="tbl_Gastos_PQ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VALOR_FLUXO]" caption="Soma de VALOR_FLUXO" measure="1" displayFolder="" measureGroup="tbl_Gastos_PQ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bl_Gastos_PQ" uniqueName="[tbl_Gastos_PQ]" caption="tbl_Gastos_PQ"/>
  </dimensions>
  <measureGroups count="1">
    <measureGroup name="tbl_Gastos_PQ" caption="tbl_Gastos_PQ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Lima" refreshedDate="45655.546145370368" backgroundQuery="1" createdVersion="8" refreshedVersion="8" minRefreshableVersion="3" recordCount="0" supportSubquery="1" supportAdvancedDrill="1" xr:uid="{0ABA45D3-BE0D-4DF5-A7D9-157771F28F8E}">
  <cacheSource type="external" connectionId="2"/>
  <cacheFields count="5">
    <cacheField name="[Measures].[Soma de VALOR_FLUXO]" caption="Soma de VALOR_FLUXO" numFmtId="0" hierarchy="18" level="32767"/>
    <cacheField name="[tbl_Gastos_PQ].[TIPO].[TIPO]" caption="TIPO" numFmtId="0" hierarchy="1" level="1">
      <sharedItems count="2">
        <s v="ENTRADA"/>
        <s v="SAÍDA"/>
      </sharedItems>
    </cacheField>
    <cacheField name="[tbl_Gastos_PQ].[STATUS].[STATUS]" caption="STATUS" numFmtId="0" hierarchy="6" level="1">
      <sharedItems count="3">
        <s v="Pago"/>
        <s v="Pendente"/>
        <s v="Recebido"/>
      </sharedItems>
    </cacheField>
    <cacheField name="[tbl_Gastos_PQ].[DATA (Mês)].[DATA (Mês)]" caption="DATA (Mês)" numFmtId="0" hierarchy="10" level="1">
      <sharedItems count="9">
        <s v="jan"/>
        <s v="mai"/>
        <s v="ago"/>
        <s v="set"/>
        <s v="out"/>
        <s v="nov"/>
        <s v="fev"/>
        <s v="mar"/>
        <s v="abr"/>
      </sharedItems>
    </cacheField>
    <cacheField name="[tbl_Gastos_PQ].[ANO].[ANO]" caption="ANO" numFmtId="0" hierarchy="9" level="1">
      <sharedItems containsSemiMixedTypes="0" containsString="0" containsNumber="1" containsInteger="1" minValue="2024" maxValue="2025" count="2">
        <n v="2024"/>
        <n v="2025"/>
      </sharedItems>
      <extLst>
        <ext xmlns:x15="http://schemas.microsoft.com/office/spreadsheetml/2010/11/main" uri="{4F2E5C28-24EA-4eb8-9CBF-B6C8F9C3D259}">
          <x15:cachedUniqueNames>
            <x15:cachedUniqueName index="0" name="[tbl_Gastos_PQ].[ANO].&amp;[2024]"/>
            <x15:cachedUniqueName index="1" name="[tbl_Gastos_PQ].[ANO].&amp;[2025]"/>
          </x15:cachedUniqueNames>
        </ext>
      </extLst>
    </cacheField>
  </cacheFields>
  <cacheHierarchies count="19">
    <cacheHierarchy uniqueName="[tbl_Gastos_PQ].[DATA]" caption="DATA" attribute="1" time="1" defaultMemberUniqueName="[tbl_Gastos_PQ].[DATA].[All]" allUniqueName="[tbl_Gastos_PQ].[DATA].[All]" dimensionUniqueName="[tbl_Gastos_PQ]" displayFolder="" count="0" memberValueDatatype="7" unbalanced="0"/>
    <cacheHierarchy uniqueName="[tbl_Gastos_PQ].[TIPO]" caption="TIPO" attribute="1" defaultMemberUniqueName="[tbl_Gastos_PQ].[TIPO].[All]" allUniqueName="[tbl_Gastos_PQ].[TIPO].[All]" dimensionUniqueName="[tbl_Gastos_PQ]" displayFolder="" count="2" memberValueDatatype="130" unbalanced="0">
      <fieldsUsage count="2">
        <fieldUsage x="-1"/>
        <fieldUsage x="1"/>
      </fieldsUsage>
    </cacheHierarchy>
    <cacheHierarchy uniqueName="[tbl_Gastos_PQ].[CATEGORIA]" caption="CATEGORIA" attribute="1" defaultMemberUniqueName="[tbl_Gastos_PQ].[CATEGORIA].[All]" allUniqueName="[tbl_Gastos_PQ].[CATEGORIA].[All]" dimensionUniqueName="[tbl_Gastos_PQ]" displayFolder="" count="0" memberValueDatatype="130" unbalanced="0"/>
    <cacheHierarchy uniqueName="[tbl_Gastos_PQ].[DESCRIÇÃO]" caption="DESCRIÇÃO" attribute="1" defaultMemberUniqueName="[tbl_Gastos_PQ].[DESCRIÇÃO].[All]" allUniqueName="[tbl_Gastos_PQ].[DESCRIÇÃO].[All]" dimensionUniqueName="[tbl_Gastos_PQ]" displayFolder="" count="0" memberValueDatatype="130" unbalanced="0"/>
    <cacheHierarchy uniqueName="[tbl_Gastos_PQ].[VALOR (R$)]" caption="VALOR (R$)" attribute="1" defaultMemberUniqueName="[tbl_Gastos_PQ].[VALOR (R$)].[All]" allUniqueName="[tbl_Gastos_PQ].[VALOR (R$)].[All]" dimensionUniqueName="[tbl_Gastos_PQ]" displayFolder="" count="0" memberValueDatatype="20" unbalanced="0"/>
    <cacheHierarchy uniqueName="[tbl_Gastos_PQ].[OPERAÇÃO BANCÁRIA]" caption="OPERAÇÃO BANCÁRIA" attribute="1" defaultMemberUniqueName="[tbl_Gastos_PQ].[OPERAÇÃO BANCÁRIA].[All]" allUniqueName="[tbl_Gastos_PQ].[OPERAÇÃO BANCÁRIA].[All]" dimensionUniqueName="[tbl_Gastos_PQ]" displayFolder="" count="0" memberValueDatatype="130" unbalanced="0"/>
    <cacheHierarchy uniqueName="[tbl_Gastos_PQ].[STATUS]" caption="STATUS" attribute="1" defaultMemberUniqueName="[tbl_Gastos_PQ].[STATUS].[All]" allUniqueName="[tbl_Gastos_PQ].[STATUS].[All]" dimensionUniqueName="[tbl_Gastos_PQ]" displayFolder="" count="2" memberValueDatatype="130" unbalanced="0">
      <fieldsUsage count="2">
        <fieldUsage x="-1"/>
        <fieldUsage x="2"/>
      </fieldsUsage>
    </cacheHierarchy>
    <cacheHierarchy uniqueName="[tbl_Gastos_PQ].[Índice]" caption="Índice" attribute="1" defaultMemberUniqueName="[tbl_Gastos_PQ].[Índice].[All]" allUniqueName="[tbl_Gastos_PQ].[Índice].[All]" dimensionUniqueName="[tbl_Gastos_PQ]" displayFolder="" count="0" memberValueDatatype="20" unbalanced="0"/>
    <cacheHierarchy uniqueName="[tbl_Gastos_PQ].[MÊS]" caption="MÊS" attribute="1" defaultMemberUniqueName="[tbl_Gastos_PQ].[MÊS].[All]" allUniqueName="[tbl_Gastos_PQ].[MÊS].[All]" dimensionUniqueName="[tbl_Gastos_PQ]" displayFolder="" count="0" memberValueDatatype="130" unbalanced="0"/>
    <cacheHierarchy uniqueName="[tbl_Gastos_PQ].[ANO]" caption="ANO" attribute="1" defaultMemberUniqueName="[tbl_Gastos_PQ].[ANO].[All]" allUniqueName="[tbl_Gastos_PQ].[ANO].[All]" dimensionUniqueName="[tbl_Gastos_PQ]" displayFolder="" count="2" memberValueDatatype="20" unbalanced="0">
      <fieldsUsage count="2">
        <fieldUsage x="-1"/>
        <fieldUsage x="4"/>
      </fieldsUsage>
    </cacheHierarchy>
    <cacheHierarchy uniqueName="[tbl_Gastos_PQ].[DATA (Mês)]" caption="DATA (Mês)" attribute="1" defaultMemberUniqueName="[tbl_Gastos_PQ].[DATA (Mês)].[All]" allUniqueName="[tbl_Gastos_PQ].[DATA (Mês)].[All]" dimensionUniqueName="[tbl_Gastos_PQ]" displayFolder="" count="2" memberValueDatatype="130" unbalanced="0">
      <fieldsUsage count="2">
        <fieldUsage x="-1"/>
        <fieldUsage x="3"/>
      </fieldsUsage>
    </cacheHierarchy>
    <cacheHierarchy uniqueName="[tbl_Gastos_PQ].[VALOR_FLUXO]" caption="VALOR_FLUXO" attribute="1" defaultMemberUniqueName="[tbl_Gastos_PQ].[VALOR_FLUXO].[All]" allUniqueName="[tbl_Gastos_PQ].[VALOR_FLUXO].[All]" dimensionUniqueName="[tbl_Gastos_PQ]" displayFolder="" count="0" memberValueDatatype="20" unbalanced="0"/>
    <cacheHierarchy uniqueName="[tbl_Gastos_PQ].[DATA (Índice de Mês)]" caption="DATA (Índice de Mês)" attribute="1" defaultMemberUniqueName="[tbl_Gastos_PQ].[DATA (Índice de Mês)].[All]" allUniqueName="[tbl_Gastos_PQ].[DATA (Índice de Mês)].[All]" dimensionUniqueName="[tbl_Gastos_PQ]" displayFolder="" count="0" memberValueDatatype="20" unbalanced="0" hidden="1"/>
    <cacheHierarchy uniqueName="[Measures].[__XL_Count tbl_Gastos_PQ]" caption="__XL_Count tbl_Gastos_PQ" measure="1" displayFolder="" measureGroup="tbl_Gastos_PQ" count="0" hidden="1"/>
    <cacheHierarchy uniqueName="[Measures].[__No measures defined]" caption="__No measures defined" measure="1" displayFolder="" count="0" hidden="1"/>
    <cacheHierarchy uniqueName="[Measures].[Soma de Índice]" caption="Soma de Índice" measure="1" displayFolder="" measureGroup="tbl_Gastos_P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Índice]" caption="Contagem de Índice" measure="1" displayFolder="" measureGroup="tbl_Gastos_P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VALOR (R$)]" caption="Soma de VALOR (R$)" measure="1" displayFolder="" measureGroup="tbl_Gastos_PQ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VALOR_FLUXO]" caption="Soma de VALOR_FLUXO" measure="1" displayFolder="" measureGroup="tbl_Gastos_PQ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bl_Gastos_PQ" uniqueName="[tbl_Gastos_PQ]" caption="tbl_Gastos_PQ"/>
  </dimensions>
  <measureGroups count="1">
    <measureGroup name="tbl_Gastos_PQ" caption="tbl_Gastos_PQ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Lima" refreshedDate="45655.546146064815" backgroundQuery="1" createdVersion="8" refreshedVersion="8" minRefreshableVersion="3" recordCount="0" supportSubquery="1" supportAdvancedDrill="1" xr:uid="{EF147DAC-5BFF-4306-A9F6-9461EC636A67}">
  <cacheSource type="external" connectionId="2"/>
  <cacheFields count="1">
    <cacheField name="[Measures].[Soma de VALOR_FLUXO]" caption="Soma de VALOR_FLUXO" numFmtId="0" hierarchy="18" level="32767"/>
  </cacheFields>
  <cacheHierarchies count="19">
    <cacheHierarchy uniqueName="[tbl_Gastos_PQ].[DATA]" caption="DATA" attribute="1" time="1" defaultMemberUniqueName="[tbl_Gastos_PQ].[DATA].[All]" allUniqueName="[tbl_Gastos_PQ].[DATA].[All]" dimensionUniqueName="[tbl_Gastos_PQ]" displayFolder="" count="0" memberValueDatatype="7" unbalanced="0"/>
    <cacheHierarchy uniqueName="[tbl_Gastos_PQ].[TIPO]" caption="TIPO" attribute="1" defaultMemberUniqueName="[tbl_Gastos_PQ].[TIPO].[All]" allUniqueName="[tbl_Gastos_PQ].[TIPO].[All]" dimensionUniqueName="[tbl_Gastos_PQ]" displayFolder="" count="0" memberValueDatatype="130" unbalanced="0"/>
    <cacheHierarchy uniqueName="[tbl_Gastos_PQ].[CATEGORIA]" caption="CATEGORIA" attribute="1" defaultMemberUniqueName="[tbl_Gastos_PQ].[CATEGORIA].[All]" allUniqueName="[tbl_Gastos_PQ].[CATEGORIA].[All]" dimensionUniqueName="[tbl_Gastos_PQ]" displayFolder="" count="0" memberValueDatatype="130" unbalanced="0"/>
    <cacheHierarchy uniqueName="[tbl_Gastos_PQ].[DESCRIÇÃO]" caption="DESCRIÇÃO" attribute="1" defaultMemberUniqueName="[tbl_Gastos_PQ].[DESCRIÇÃO].[All]" allUniqueName="[tbl_Gastos_PQ].[DESCRIÇÃO].[All]" dimensionUniqueName="[tbl_Gastos_PQ]" displayFolder="" count="0" memberValueDatatype="130" unbalanced="0"/>
    <cacheHierarchy uniqueName="[tbl_Gastos_PQ].[VALOR (R$)]" caption="VALOR (R$)" attribute="1" defaultMemberUniqueName="[tbl_Gastos_PQ].[VALOR (R$)].[All]" allUniqueName="[tbl_Gastos_PQ].[VALOR (R$)].[All]" dimensionUniqueName="[tbl_Gastos_PQ]" displayFolder="" count="0" memberValueDatatype="20" unbalanced="0"/>
    <cacheHierarchy uniqueName="[tbl_Gastos_PQ].[OPERAÇÃO BANCÁRIA]" caption="OPERAÇÃO BANCÁRIA" attribute="1" defaultMemberUniqueName="[tbl_Gastos_PQ].[OPERAÇÃO BANCÁRIA].[All]" allUniqueName="[tbl_Gastos_PQ].[OPERAÇÃO BANCÁRIA].[All]" dimensionUniqueName="[tbl_Gastos_PQ]" displayFolder="" count="0" memberValueDatatype="130" unbalanced="0"/>
    <cacheHierarchy uniqueName="[tbl_Gastos_PQ].[STATUS]" caption="STATUS" attribute="1" defaultMemberUniqueName="[tbl_Gastos_PQ].[STATUS].[All]" allUniqueName="[tbl_Gastos_PQ].[STATUS].[All]" dimensionUniqueName="[tbl_Gastos_PQ]" displayFolder="" count="0" memberValueDatatype="130" unbalanced="0"/>
    <cacheHierarchy uniqueName="[tbl_Gastos_PQ].[Índice]" caption="Índice" attribute="1" defaultMemberUniqueName="[tbl_Gastos_PQ].[Índice].[All]" allUniqueName="[tbl_Gastos_PQ].[Índice].[All]" dimensionUniqueName="[tbl_Gastos_PQ]" displayFolder="" count="0" memberValueDatatype="20" unbalanced="0"/>
    <cacheHierarchy uniqueName="[tbl_Gastos_PQ].[MÊS]" caption="MÊS" attribute="1" defaultMemberUniqueName="[tbl_Gastos_PQ].[MÊS].[All]" allUniqueName="[tbl_Gastos_PQ].[MÊS].[All]" dimensionUniqueName="[tbl_Gastos_PQ]" displayFolder="" count="0" memberValueDatatype="130" unbalanced="0"/>
    <cacheHierarchy uniqueName="[tbl_Gastos_PQ].[ANO]" caption="ANO" attribute="1" defaultMemberUniqueName="[tbl_Gastos_PQ].[ANO].[All]" allUniqueName="[tbl_Gastos_PQ].[ANO].[All]" dimensionUniqueName="[tbl_Gastos_PQ]" displayFolder="" count="0" memberValueDatatype="20" unbalanced="0"/>
    <cacheHierarchy uniqueName="[tbl_Gastos_PQ].[DATA (Mês)]" caption="DATA (Mês)" attribute="1" defaultMemberUniqueName="[tbl_Gastos_PQ].[DATA (Mês)].[All]" allUniqueName="[tbl_Gastos_PQ].[DATA (Mês)].[All]" dimensionUniqueName="[tbl_Gastos_PQ]" displayFolder="" count="0" memberValueDatatype="130" unbalanced="0"/>
    <cacheHierarchy uniqueName="[tbl_Gastos_PQ].[VALOR_FLUXO]" caption="VALOR_FLUXO" attribute="1" defaultMemberUniqueName="[tbl_Gastos_PQ].[VALOR_FLUXO].[All]" allUniqueName="[tbl_Gastos_PQ].[VALOR_FLUXO].[All]" dimensionUniqueName="[tbl_Gastos_PQ]" displayFolder="" count="0" memberValueDatatype="20" unbalanced="0"/>
    <cacheHierarchy uniqueName="[tbl_Gastos_PQ].[DATA (Índice de Mês)]" caption="DATA (Índice de Mês)" attribute="1" defaultMemberUniqueName="[tbl_Gastos_PQ].[DATA (Índice de Mês)].[All]" allUniqueName="[tbl_Gastos_PQ].[DATA (Índice de Mês)].[All]" dimensionUniqueName="[tbl_Gastos_PQ]" displayFolder="" count="0" memberValueDatatype="20" unbalanced="0" hidden="1"/>
    <cacheHierarchy uniqueName="[Measures].[__XL_Count tbl_Gastos_PQ]" caption="__XL_Count tbl_Gastos_PQ" measure="1" displayFolder="" measureGroup="tbl_Gastos_PQ" count="0" hidden="1"/>
    <cacheHierarchy uniqueName="[Measures].[__No measures defined]" caption="__No measures defined" measure="1" displayFolder="" count="0" hidden="1"/>
    <cacheHierarchy uniqueName="[Measures].[Soma de Índice]" caption="Soma de Índice" measure="1" displayFolder="" measureGroup="tbl_Gastos_P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Índice]" caption="Contagem de Índice" measure="1" displayFolder="" measureGroup="tbl_Gastos_P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VALOR (R$)]" caption="Soma de VALOR (R$)" measure="1" displayFolder="" measureGroup="tbl_Gastos_PQ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VALOR_FLUXO]" caption="Soma de VALOR_FLUXO" measure="1" displayFolder="" measureGroup="tbl_Gastos_PQ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bl_Gastos_PQ" uniqueName="[tbl_Gastos_PQ]" caption="tbl_Gastos_PQ"/>
  </dimensions>
  <measureGroups count="1">
    <measureGroup name="tbl_Gastos_PQ" caption="tbl_Gastos_PQ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Lima" refreshedDate="45655.546146990739" backgroundQuery="1" createdVersion="8" refreshedVersion="8" minRefreshableVersion="3" recordCount="0" supportSubquery="1" supportAdvancedDrill="1" xr:uid="{DE088156-0656-4978-98AE-097E696DE5F4}">
  <cacheSource type="external" connectionId="2"/>
  <cacheFields count="3">
    <cacheField name="[Measures].[Soma de VALOR_FLUXO]" caption="Soma de VALOR_FLUXO" numFmtId="0" hierarchy="18" level="32767"/>
    <cacheField name="[tbl_Gastos_PQ].[TIPO].[TIPO]" caption="TIPO" numFmtId="0" hierarchy="1" level="1">
      <sharedItems count="2">
        <s v="ENTRADA"/>
        <s v="SAÍDA"/>
      </sharedItems>
    </cacheField>
    <cacheField name="[tbl_Gastos_PQ].[OPERAÇÃO BANCÁRIA].[OPERAÇÃO BANCÁRIA]" caption="OPERAÇÃO BANCÁRIA" numFmtId="0" hierarchy="5" level="1">
      <sharedItems count="3">
        <s v="Cartão de Crédito"/>
        <s v="Débito Automático"/>
        <s v="Transferência"/>
      </sharedItems>
    </cacheField>
  </cacheFields>
  <cacheHierarchies count="19">
    <cacheHierarchy uniqueName="[tbl_Gastos_PQ].[DATA]" caption="DATA" attribute="1" time="1" defaultMemberUniqueName="[tbl_Gastos_PQ].[DATA].[All]" allUniqueName="[tbl_Gastos_PQ].[DATA].[All]" dimensionUniqueName="[tbl_Gastos_PQ]" displayFolder="" count="0" memberValueDatatype="7" unbalanced="0"/>
    <cacheHierarchy uniqueName="[tbl_Gastos_PQ].[TIPO]" caption="TIPO" attribute="1" defaultMemberUniqueName="[tbl_Gastos_PQ].[TIPO].[All]" allUniqueName="[tbl_Gastos_PQ].[TIPO].[All]" dimensionUniqueName="[tbl_Gastos_PQ]" displayFolder="" count="2" memberValueDatatype="130" unbalanced="0">
      <fieldsUsage count="2">
        <fieldUsage x="-1"/>
        <fieldUsage x="1"/>
      </fieldsUsage>
    </cacheHierarchy>
    <cacheHierarchy uniqueName="[tbl_Gastos_PQ].[CATEGORIA]" caption="CATEGORIA" attribute="1" defaultMemberUniqueName="[tbl_Gastos_PQ].[CATEGORIA].[All]" allUniqueName="[tbl_Gastos_PQ].[CATEGORIA].[All]" dimensionUniqueName="[tbl_Gastos_PQ]" displayFolder="" count="0" memberValueDatatype="130" unbalanced="0"/>
    <cacheHierarchy uniqueName="[tbl_Gastos_PQ].[DESCRIÇÃO]" caption="DESCRIÇÃO" attribute="1" defaultMemberUniqueName="[tbl_Gastos_PQ].[DESCRIÇÃO].[All]" allUniqueName="[tbl_Gastos_PQ].[DESCRIÇÃO].[All]" dimensionUniqueName="[tbl_Gastos_PQ]" displayFolder="" count="0" memberValueDatatype="130" unbalanced="0"/>
    <cacheHierarchy uniqueName="[tbl_Gastos_PQ].[VALOR (R$)]" caption="VALOR (R$)" attribute="1" defaultMemberUniqueName="[tbl_Gastos_PQ].[VALOR (R$)].[All]" allUniqueName="[tbl_Gastos_PQ].[VALOR (R$)].[All]" dimensionUniqueName="[tbl_Gastos_PQ]" displayFolder="" count="0" memberValueDatatype="20" unbalanced="0"/>
    <cacheHierarchy uniqueName="[tbl_Gastos_PQ].[OPERAÇÃO BANCÁRIA]" caption="OPERAÇÃO BANCÁRIA" attribute="1" defaultMemberUniqueName="[tbl_Gastos_PQ].[OPERAÇÃO BANCÁRIA].[All]" allUniqueName="[tbl_Gastos_PQ].[OPERAÇÃO BANCÁRIA].[All]" dimensionUniqueName="[tbl_Gastos_PQ]" displayFolder="" count="2" memberValueDatatype="130" unbalanced="0">
      <fieldsUsage count="2">
        <fieldUsage x="-1"/>
        <fieldUsage x="2"/>
      </fieldsUsage>
    </cacheHierarchy>
    <cacheHierarchy uniqueName="[tbl_Gastos_PQ].[STATUS]" caption="STATUS" attribute="1" defaultMemberUniqueName="[tbl_Gastos_PQ].[STATUS].[All]" allUniqueName="[tbl_Gastos_PQ].[STATUS].[All]" dimensionUniqueName="[tbl_Gastos_PQ]" displayFolder="" count="0" memberValueDatatype="130" unbalanced="0"/>
    <cacheHierarchy uniqueName="[tbl_Gastos_PQ].[Índice]" caption="Índice" attribute="1" defaultMemberUniqueName="[tbl_Gastos_PQ].[Índice].[All]" allUniqueName="[tbl_Gastos_PQ].[Índice].[All]" dimensionUniqueName="[tbl_Gastos_PQ]" displayFolder="" count="0" memberValueDatatype="20" unbalanced="0"/>
    <cacheHierarchy uniqueName="[tbl_Gastos_PQ].[MÊS]" caption="MÊS" attribute="1" defaultMemberUniqueName="[tbl_Gastos_PQ].[MÊS].[All]" allUniqueName="[tbl_Gastos_PQ].[MÊS].[All]" dimensionUniqueName="[tbl_Gastos_PQ]" displayFolder="" count="0" memberValueDatatype="130" unbalanced="0"/>
    <cacheHierarchy uniqueName="[tbl_Gastos_PQ].[ANO]" caption="ANO" attribute="1" defaultMemberUniqueName="[tbl_Gastos_PQ].[ANO].[All]" allUniqueName="[tbl_Gastos_PQ].[ANO].[All]" dimensionUniqueName="[tbl_Gastos_PQ]" displayFolder="" count="0" memberValueDatatype="20" unbalanced="0"/>
    <cacheHierarchy uniqueName="[tbl_Gastos_PQ].[DATA (Mês)]" caption="DATA (Mês)" attribute="1" defaultMemberUniqueName="[tbl_Gastos_PQ].[DATA (Mês)].[All]" allUniqueName="[tbl_Gastos_PQ].[DATA (Mês)].[All]" dimensionUniqueName="[tbl_Gastos_PQ]" displayFolder="" count="0" memberValueDatatype="130" unbalanced="0"/>
    <cacheHierarchy uniqueName="[tbl_Gastos_PQ].[VALOR_FLUXO]" caption="VALOR_FLUXO" attribute="1" defaultMemberUniqueName="[tbl_Gastos_PQ].[VALOR_FLUXO].[All]" allUniqueName="[tbl_Gastos_PQ].[VALOR_FLUXO].[All]" dimensionUniqueName="[tbl_Gastos_PQ]" displayFolder="" count="0" memberValueDatatype="20" unbalanced="0"/>
    <cacheHierarchy uniqueName="[tbl_Gastos_PQ].[DATA (Índice de Mês)]" caption="DATA (Índice de Mês)" attribute="1" defaultMemberUniqueName="[tbl_Gastos_PQ].[DATA (Índice de Mês)].[All]" allUniqueName="[tbl_Gastos_PQ].[DATA (Índice de Mês)].[All]" dimensionUniqueName="[tbl_Gastos_PQ]" displayFolder="" count="0" memberValueDatatype="20" unbalanced="0" hidden="1"/>
    <cacheHierarchy uniqueName="[Measures].[__XL_Count tbl_Gastos_PQ]" caption="__XL_Count tbl_Gastos_PQ" measure="1" displayFolder="" measureGroup="tbl_Gastos_PQ" count="0" hidden="1"/>
    <cacheHierarchy uniqueName="[Measures].[__No measures defined]" caption="__No measures defined" measure="1" displayFolder="" count="0" hidden="1"/>
    <cacheHierarchy uniqueName="[Measures].[Soma de Índice]" caption="Soma de Índice" measure="1" displayFolder="" measureGroup="tbl_Gastos_P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Índice]" caption="Contagem de Índice" measure="1" displayFolder="" measureGroup="tbl_Gastos_P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VALOR (R$)]" caption="Soma de VALOR (R$)" measure="1" displayFolder="" measureGroup="tbl_Gastos_PQ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VALOR_FLUXO]" caption="Soma de VALOR_FLUXO" measure="1" displayFolder="" measureGroup="tbl_Gastos_PQ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bl_Gastos_PQ" uniqueName="[tbl_Gastos_PQ]" caption="tbl_Gastos_PQ"/>
  </dimensions>
  <measureGroups count="1">
    <measureGroup name="tbl_Gastos_PQ" caption="tbl_Gastos_PQ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Lima" refreshedDate="45655.54614791667" backgroundQuery="1" createdVersion="8" refreshedVersion="8" minRefreshableVersion="3" recordCount="0" supportSubquery="1" supportAdvancedDrill="1" xr:uid="{53923617-FFA4-4BED-8CEE-8D7C32FBBC05}">
  <cacheSource type="external" connectionId="2"/>
  <cacheFields count="3">
    <cacheField name="[Measures].[Soma de VALOR_FLUXO]" caption="Soma de VALOR_FLUXO" numFmtId="0" hierarchy="18" level="32767"/>
    <cacheField name="[tbl_Gastos_PQ].[TIPO].[TIPO]" caption="TIPO" numFmtId="0" hierarchy="1" level="1">
      <sharedItems count="2">
        <s v="ENTRADA"/>
        <s v="SAÍDA"/>
      </sharedItems>
    </cacheField>
    <cacheField name="[tbl_Gastos_PQ].[CATEGORIA].[CATEGORIA]" caption="CATEGORIA" numFmtId="0" hierarchy="2" level="1">
      <sharedItems count="19">
        <s v="Alimentação"/>
        <s v="Beleza"/>
        <s v="Educação"/>
        <s v="Eletrônicos"/>
        <s v="Freelance"/>
        <s v="Gastronomia"/>
        <s v="Investimentos"/>
        <s v="Lazer"/>
        <s v="Pet Care"/>
        <s v="Presentes"/>
        <s v="Renda Fixa"/>
        <s v="Saúde"/>
        <s v="Serviços"/>
        <s v="Transporte"/>
        <s v="Utilidades Dom."/>
        <s v="Utilidades Domésticas"/>
        <s v="Venda de ativos"/>
        <s v="Vestuário"/>
        <s v="Viagem"/>
      </sharedItems>
    </cacheField>
  </cacheFields>
  <cacheHierarchies count="19">
    <cacheHierarchy uniqueName="[tbl_Gastos_PQ].[DATA]" caption="DATA" attribute="1" time="1" defaultMemberUniqueName="[tbl_Gastos_PQ].[DATA].[All]" allUniqueName="[tbl_Gastos_PQ].[DATA].[All]" dimensionUniqueName="[tbl_Gastos_PQ]" displayFolder="" count="0" memberValueDatatype="7" unbalanced="0"/>
    <cacheHierarchy uniqueName="[tbl_Gastos_PQ].[TIPO]" caption="TIPO" attribute="1" defaultMemberUniqueName="[tbl_Gastos_PQ].[TIPO].[All]" allUniqueName="[tbl_Gastos_PQ].[TIPO].[All]" dimensionUniqueName="[tbl_Gastos_PQ]" displayFolder="" count="2" memberValueDatatype="130" unbalanced="0">
      <fieldsUsage count="2">
        <fieldUsage x="-1"/>
        <fieldUsage x="1"/>
      </fieldsUsage>
    </cacheHierarchy>
    <cacheHierarchy uniqueName="[tbl_Gastos_PQ].[CATEGORIA]" caption="CATEGORIA" attribute="1" defaultMemberUniqueName="[tbl_Gastos_PQ].[CATEGORIA].[All]" allUniqueName="[tbl_Gastos_PQ].[CATEGORIA].[All]" dimensionUniqueName="[tbl_Gastos_PQ]" displayFolder="" count="2" memberValueDatatype="130" unbalanced="0">
      <fieldsUsage count="2">
        <fieldUsage x="-1"/>
        <fieldUsage x="2"/>
      </fieldsUsage>
    </cacheHierarchy>
    <cacheHierarchy uniqueName="[tbl_Gastos_PQ].[DESCRIÇÃO]" caption="DESCRIÇÃO" attribute="1" defaultMemberUniqueName="[tbl_Gastos_PQ].[DESCRIÇÃO].[All]" allUniqueName="[tbl_Gastos_PQ].[DESCRIÇÃO].[All]" dimensionUniqueName="[tbl_Gastos_PQ]" displayFolder="" count="0" memberValueDatatype="130" unbalanced="0"/>
    <cacheHierarchy uniqueName="[tbl_Gastos_PQ].[VALOR (R$)]" caption="VALOR (R$)" attribute="1" defaultMemberUniqueName="[tbl_Gastos_PQ].[VALOR (R$)].[All]" allUniqueName="[tbl_Gastos_PQ].[VALOR (R$)].[All]" dimensionUniqueName="[tbl_Gastos_PQ]" displayFolder="" count="0" memberValueDatatype="20" unbalanced="0"/>
    <cacheHierarchy uniqueName="[tbl_Gastos_PQ].[OPERAÇÃO BANCÁRIA]" caption="OPERAÇÃO BANCÁRIA" attribute="1" defaultMemberUniqueName="[tbl_Gastos_PQ].[OPERAÇÃO BANCÁRIA].[All]" allUniqueName="[tbl_Gastos_PQ].[OPERAÇÃO BANCÁRIA].[All]" dimensionUniqueName="[tbl_Gastos_PQ]" displayFolder="" count="0" memberValueDatatype="130" unbalanced="0"/>
    <cacheHierarchy uniqueName="[tbl_Gastos_PQ].[STATUS]" caption="STATUS" attribute="1" defaultMemberUniqueName="[tbl_Gastos_PQ].[STATUS].[All]" allUniqueName="[tbl_Gastos_PQ].[STATUS].[All]" dimensionUniqueName="[tbl_Gastos_PQ]" displayFolder="" count="0" memberValueDatatype="130" unbalanced="0"/>
    <cacheHierarchy uniqueName="[tbl_Gastos_PQ].[Índice]" caption="Índice" attribute="1" defaultMemberUniqueName="[tbl_Gastos_PQ].[Índice].[All]" allUniqueName="[tbl_Gastos_PQ].[Índice].[All]" dimensionUniqueName="[tbl_Gastos_PQ]" displayFolder="" count="0" memberValueDatatype="20" unbalanced="0"/>
    <cacheHierarchy uniqueName="[tbl_Gastos_PQ].[MÊS]" caption="MÊS" attribute="1" defaultMemberUniqueName="[tbl_Gastos_PQ].[MÊS].[All]" allUniqueName="[tbl_Gastos_PQ].[MÊS].[All]" dimensionUniqueName="[tbl_Gastos_PQ]" displayFolder="" count="0" memberValueDatatype="130" unbalanced="0"/>
    <cacheHierarchy uniqueName="[tbl_Gastos_PQ].[ANO]" caption="ANO" attribute="1" defaultMemberUniqueName="[tbl_Gastos_PQ].[ANO].[All]" allUniqueName="[tbl_Gastos_PQ].[ANO].[All]" dimensionUniqueName="[tbl_Gastos_PQ]" displayFolder="" count="0" memberValueDatatype="20" unbalanced="0"/>
    <cacheHierarchy uniqueName="[tbl_Gastos_PQ].[DATA (Mês)]" caption="DATA (Mês)" attribute="1" defaultMemberUniqueName="[tbl_Gastos_PQ].[DATA (Mês)].[All]" allUniqueName="[tbl_Gastos_PQ].[DATA (Mês)].[All]" dimensionUniqueName="[tbl_Gastos_PQ]" displayFolder="" count="0" memberValueDatatype="130" unbalanced="0"/>
    <cacheHierarchy uniqueName="[tbl_Gastos_PQ].[VALOR_FLUXO]" caption="VALOR_FLUXO" attribute="1" defaultMemberUniqueName="[tbl_Gastos_PQ].[VALOR_FLUXO].[All]" allUniqueName="[tbl_Gastos_PQ].[VALOR_FLUXO].[All]" dimensionUniqueName="[tbl_Gastos_PQ]" displayFolder="" count="0" memberValueDatatype="20" unbalanced="0"/>
    <cacheHierarchy uniqueName="[tbl_Gastos_PQ].[DATA (Índice de Mês)]" caption="DATA (Índice de Mês)" attribute="1" defaultMemberUniqueName="[tbl_Gastos_PQ].[DATA (Índice de Mês)].[All]" allUniqueName="[tbl_Gastos_PQ].[DATA (Índice de Mês)].[All]" dimensionUniqueName="[tbl_Gastos_PQ]" displayFolder="" count="0" memberValueDatatype="20" unbalanced="0" hidden="1"/>
    <cacheHierarchy uniqueName="[Measures].[__XL_Count tbl_Gastos_PQ]" caption="__XL_Count tbl_Gastos_PQ" measure="1" displayFolder="" measureGroup="tbl_Gastos_PQ" count="0" hidden="1"/>
    <cacheHierarchy uniqueName="[Measures].[__No measures defined]" caption="__No measures defined" measure="1" displayFolder="" count="0" hidden="1"/>
    <cacheHierarchy uniqueName="[Measures].[Soma de Índice]" caption="Soma de Índice" measure="1" displayFolder="" measureGroup="tbl_Gastos_P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Índice]" caption="Contagem de Índice" measure="1" displayFolder="" measureGroup="tbl_Gastos_P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VALOR (R$)]" caption="Soma de VALOR (R$)" measure="1" displayFolder="" measureGroup="tbl_Gastos_PQ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VALOR_FLUXO]" caption="Soma de VALOR_FLUXO" measure="1" displayFolder="" measureGroup="tbl_Gastos_PQ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bl_Gastos_PQ" uniqueName="[tbl_Gastos_PQ]" caption="tbl_Gastos_PQ"/>
  </dimensions>
  <measureGroups count="1">
    <measureGroup name="tbl_Gastos_PQ" caption="tbl_Gastos_PQ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Lima" refreshedDate="45655.546149074071" backgroundQuery="1" createdVersion="8" refreshedVersion="8" minRefreshableVersion="3" recordCount="0" supportSubquery="1" supportAdvancedDrill="1" xr:uid="{397E8D19-6AA3-4C79-B6CD-4729CCAE2FAF}">
  <cacheSource type="external" connectionId="2"/>
  <cacheFields count="3">
    <cacheField name="[Measures].[Soma de VALOR_FLUXO]" caption="Soma de VALOR_FLUXO" numFmtId="0" hierarchy="18" level="32767"/>
    <cacheField name="[tbl_Gastos_PQ].[TIPO].[TIPO]" caption="TIPO" numFmtId="0" hierarchy="1" level="1">
      <sharedItems count="2">
        <s v="ENTRADA"/>
        <s v="SAÍDA"/>
      </sharedItems>
    </cacheField>
    <cacheField name="[tbl_Gastos_PQ].[DESCRIÇÃO].[DESCRIÇÃO]" caption="DESCRIÇÃO" numFmtId="0" hierarchy="3" level="1">
      <sharedItems count="39">
        <s v="Aniversário da mãe"/>
        <s v="Cinema"/>
        <s v="Cinema e jantar"/>
        <s v="Compra de novo celular"/>
        <s v="Compra de novo smartphone"/>
        <s v="Compra de roupas"/>
        <s v="Compra de roupas de inverno"/>
        <s v="Compras no supermercado"/>
        <s v="Consulta odontológica"/>
        <s v="Conta de energia elétrica"/>
        <s v="Corte de cabelo e barba"/>
        <s v="Cursos online"/>
        <s v="Dividendos de ações"/>
        <s v="Gasolina"/>
        <s v="Ingressos para teatro"/>
        <s v="Jantar em restaurante francês"/>
        <s v="Jantar em restaurante italiano"/>
        <s v="Limpeza do apartamento"/>
        <s v="Manutenção da casa"/>
        <s v="Manutenção do computador"/>
        <s v="Manutenção do veículo"/>
        <s v="Material escolar"/>
        <s v="Pagamento por projeto freelancer"/>
        <s v="Plano de saúde"/>
        <s v="Presente de aniversário"/>
        <s v="Presentes para casamento"/>
        <s v="Ração e petiscos para o cachorro"/>
        <s v="Recarga de cartão de transporte"/>
        <s v="Remédios de farmácia"/>
        <s v="Reparos domésticos"/>
        <s v="Reserva de hotel para fim de semana"/>
        <s v="Reserva de pousada"/>
        <s v="Roupas de primavera"/>
        <s v="Salão de beleza"/>
        <s v="Salário mensal"/>
        <s v="Troca de móveis da cozinha"/>
        <s v="Vacina"/>
        <s v="Venda de equipamentos eletrônicos"/>
        <s v="Veterinário para o pet"/>
      </sharedItems>
    </cacheField>
  </cacheFields>
  <cacheHierarchies count="19">
    <cacheHierarchy uniqueName="[tbl_Gastos_PQ].[DATA]" caption="DATA" attribute="1" time="1" defaultMemberUniqueName="[tbl_Gastos_PQ].[DATA].[All]" allUniqueName="[tbl_Gastos_PQ].[DATA].[All]" dimensionUniqueName="[tbl_Gastos_PQ]" displayFolder="" count="0" memberValueDatatype="7" unbalanced="0"/>
    <cacheHierarchy uniqueName="[tbl_Gastos_PQ].[TIPO]" caption="TIPO" attribute="1" defaultMemberUniqueName="[tbl_Gastos_PQ].[TIPO].[All]" allUniqueName="[tbl_Gastos_PQ].[TIPO].[All]" dimensionUniqueName="[tbl_Gastos_PQ]" displayFolder="" count="2" memberValueDatatype="130" unbalanced="0">
      <fieldsUsage count="2">
        <fieldUsage x="-1"/>
        <fieldUsage x="1"/>
      </fieldsUsage>
    </cacheHierarchy>
    <cacheHierarchy uniqueName="[tbl_Gastos_PQ].[CATEGORIA]" caption="CATEGORIA" attribute="1" defaultMemberUniqueName="[tbl_Gastos_PQ].[CATEGORIA].[All]" allUniqueName="[tbl_Gastos_PQ].[CATEGORIA].[All]" dimensionUniqueName="[tbl_Gastos_PQ]" displayFolder="" count="0" memberValueDatatype="130" unbalanced="0"/>
    <cacheHierarchy uniqueName="[tbl_Gastos_PQ].[DESCRIÇÃO]" caption="DESCRIÇÃO" attribute="1" defaultMemberUniqueName="[tbl_Gastos_PQ].[DESCRIÇÃO].[All]" allUniqueName="[tbl_Gastos_PQ].[DESCRIÇÃO].[All]" dimensionUniqueName="[tbl_Gastos_PQ]" displayFolder="" count="2" memberValueDatatype="130" unbalanced="0">
      <fieldsUsage count="2">
        <fieldUsage x="-1"/>
        <fieldUsage x="2"/>
      </fieldsUsage>
    </cacheHierarchy>
    <cacheHierarchy uniqueName="[tbl_Gastos_PQ].[VALOR (R$)]" caption="VALOR (R$)" attribute="1" defaultMemberUniqueName="[tbl_Gastos_PQ].[VALOR (R$)].[All]" allUniqueName="[tbl_Gastos_PQ].[VALOR (R$)].[All]" dimensionUniqueName="[tbl_Gastos_PQ]" displayFolder="" count="0" memberValueDatatype="20" unbalanced="0"/>
    <cacheHierarchy uniqueName="[tbl_Gastos_PQ].[OPERAÇÃO BANCÁRIA]" caption="OPERAÇÃO BANCÁRIA" attribute="1" defaultMemberUniqueName="[tbl_Gastos_PQ].[OPERAÇÃO BANCÁRIA].[All]" allUniqueName="[tbl_Gastos_PQ].[OPERAÇÃO BANCÁRIA].[All]" dimensionUniqueName="[tbl_Gastos_PQ]" displayFolder="" count="0" memberValueDatatype="130" unbalanced="0"/>
    <cacheHierarchy uniqueName="[tbl_Gastos_PQ].[STATUS]" caption="STATUS" attribute="1" defaultMemberUniqueName="[tbl_Gastos_PQ].[STATUS].[All]" allUniqueName="[tbl_Gastos_PQ].[STATUS].[All]" dimensionUniqueName="[tbl_Gastos_PQ]" displayFolder="" count="0" memberValueDatatype="130" unbalanced="0"/>
    <cacheHierarchy uniqueName="[tbl_Gastos_PQ].[Índice]" caption="Índice" attribute="1" defaultMemberUniqueName="[tbl_Gastos_PQ].[Índice].[All]" allUniqueName="[tbl_Gastos_PQ].[Índice].[All]" dimensionUniqueName="[tbl_Gastos_PQ]" displayFolder="" count="0" memberValueDatatype="20" unbalanced="0"/>
    <cacheHierarchy uniqueName="[tbl_Gastos_PQ].[MÊS]" caption="MÊS" attribute="1" defaultMemberUniqueName="[tbl_Gastos_PQ].[MÊS].[All]" allUniqueName="[tbl_Gastos_PQ].[MÊS].[All]" dimensionUniqueName="[tbl_Gastos_PQ]" displayFolder="" count="0" memberValueDatatype="130" unbalanced="0"/>
    <cacheHierarchy uniqueName="[tbl_Gastos_PQ].[ANO]" caption="ANO" attribute="1" defaultMemberUniqueName="[tbl_Gastos_PQ].[ANO].[All]" allUniqueName="[tbl_Gastos_PQ].[ANO].[All]" dimensionUniqueName="[tbl_Gastos_PQ]" displayFolder="" count="0" memberValueDatatype="20" unbalanced="0"/>
    <cacheHierarchy uniqueName="[tbl_Gastos_PQ].[DATA (Mês)]" caption="DATA (Mês)" attribute="1" defaultMemberUniqueName="[tbl_Gastos_PQ].[DATA (Mês)].[All]" allUniqueName="[tbl_Gastos_PQ].[DATA (Mês)].[All]" dimensionUniqueName="[tbl_Gastos_PQ]" displayFolder="" count="0" memberValueDatatype="130" unbalanced="0"/>
    <cacheHierarchy uniqueName="[tbl_Gastos_PQ].[VALOR_FLUXO]" caption="VALOR_FLUXO" attribute="1" defaultMemberUniqueName="[tbl_Gastos_PQ].[VALOR_FLUXO].[All]" allUniqueName="[tbl_Gastos_PQ].[VALOR_FLUXO].[All]" dimensionUniqueName="[tbl_Gastos_PQ]" displayFolder="" count="0" memberValueDatatype="20" unbalanced="0"/>
    <cacheHierarchy uniqueName="[tbl_Gastos_PQ].[DATA (Índice de Mês)]" caption="DATA (Índice de Mês)" attribute="1" defaultMemberUniqueName="[tbl_Gastos_PQ].[DATA (Índice de Mês)].[All]" allUniqueName="[tbl_Gastos_PQ].[DATA (Índice de Mês)].[All]" dimensionUniqueName="[tbl_Gastos_PQ]" displayFolder="" count="0" memberValueDatatype="20" unbalanced="0" hidden="1"/>
    <cacheHierarchy uniqueName="[Measures].[__XL_Count tbl_Gastos_PQ]" caption="__XL_Count tbl_Gastos_PQ" measure="1" displayFolder="" measureGroup="tbl_Gastos_PQ" count="0" hidden="1"/>
    <cacheHierarchy uniqueName="[Measures].[__No measures defined]" caption="__No measures defined" measure="1" displayFolder="" count="0" hidden="1"/>
    <cacheHierarchy uniqueName="[Measures].[Soma de Índice]" caption="Soma de Índice" measure="1" displayFolder="" measureGroup="tbl_Gastos_P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Índice]" caption="Contagem de Índice" measure="1" displayFolder="" measureGroup="tbl_Gastos_P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VALOR (R$)]" caption="Soma de VALOR (R$)" measure="1" displayFolder="" measureGroup="tbl_Gastos_PQ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VALOR_FLUXO]" caption="Soma de VALOR_FLUXO" measure="1" displayFolder="" measureGroup="tbl_Gastos_PQ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bl_Gastos_PQ" uniqueName="[tbl_Gastos_PQ]" caption="tbl_Gastos_PQ"/>
  </dimensions>
  <measureGroups count="1">
    <measureGroup name="tbl_Gastos_PQ" caption="tbl_Gastos_PQ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627FA7-EA40-49EF-96FE-8B3300CCF443}" name="pt_categoria" cacheId="7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P20:S41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VALOR_FLUXO" fld="0" baseField="0" baseItem="0" numFmtId="164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ntagem de Índic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jeto DIO - Planilha Financeira - Luiz Lima.xlsx!tbl_Gastos_PQ">
        <x15:activeTabTopLevelEntity name="[tbl_Gastos_PQ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D14E8F-2CA0-4EB6-A5BE-29DEAD56430D}" name="pt_saldo" cacheId="5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oma de VALOR_FLUXO" fld="0" baseField="0" baseItem="0" numFmtId="164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ntagem de Índice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jeto DIO - Planilha Financeira - Luiz Lima.xlsx!tbl_Gastos_PQ">
        <x15:activeTabTopLevelEntity name="[tbl_Gastos_PQ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B1051-B218-4BD7-BB0E-D7A438A7AAAB}" name="pt_transacao" cacheId="6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K20:N2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VALOR_FLUXO" fld="0" baseField="0" baseItem="0" numFmtId="164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ntagem de Índic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jeto DIO - Planilha Financeira - Luiz Lima.xlsx!tbl_Gastos_PQ">
        <x15:activeTabTopLevelEntity name="[tbl_Gastos_PQ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9BBA73-E433-43D4-906F-9C160069CE33}" name="pt_fluxoDeCaixaDetalhado" cacheId="3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5">
  <location ref="A20:D75" firstHeaderRow="1" firstDataRow="2" firstDataCol="1"/>
  <pivotFields count="5">
    <pivotField axis="axisRow" allDrilled="1" subtotalTop="0" showAll="0" dataSourceSort="1" defaultSubtotal="0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axis="axisRow" allDrilled="1" subtotalTop="0" showAll="0" dataSourceSort="1" defaultSubtotal="0">
      <items count="9">
        <item x="0" e="0"/>
        <item x="1" e="0"/>
        <item x="2"/>
        <item x="3"/>
        <item x="4"/>
        <item x="5"/>
        <item x="6" e="0"/>
        <item x="7" e="0"/>
        <item x="8" e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3">
    <field x="2"/>
    <field x="1"/>
    <field x="0"/>
  </rowFields>
  <rowItems count="54">
    <i>
      <x/>
    </i>
    <i r="1">
      <x/>
    </i>
    <i r="1">
      <x v="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1">
      <x v="5"/>
    </i>
    <i r="2">
      <x v="39"/>
    </i>
    <i>
      <x v="1"/>
    </i>
    <i r="1">
      <x v="6"/>
    </i>
    <i r="1">
      <x v="7"/>
    </i>
    <i r="1">
      <x v="8"/>
    </i>
    <i r="1">
      <x v="5"/>
    </i>
    <i r="2">
      <x v="40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oma de VALOR_FLUXO" fld="3" baseField="2" baseItem="0" numFmtId="164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ntagem de Índice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9"/>
    <rowHierarchyUsage hierarchyUsage="10"/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jeto DIO - Planilha Financeira - Luiz Lima.xlsx!tbl_Gastos_PQ">
        <x15:activeTabTopLevelEntity name="[tbl_Gastos_PQ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C2FFC8-AECB-4D38-B4AC-BC5082903EDE}" name="pt_fluxoDeCaixaMensal" cacheId="2" applyNumberFormats="0" applyBorderFormats="0" applyFontFormats="0" applyPatternFormats="0" applyAlignmentFormats="0" applyWidthHeightFormats="1" dataCaption="Valores" updatedVersion="8" minRefreshableVersion="5" useAutoFormatting="1" subtotalHiddenItems="1" itemPrintTitles="1" createdVersion="8" indent="0" outline="1" outlineData="1" multipleFieldFilters="0" chartFormat="20">
  <location ref="F20:I34" firstHeaderRow="1" firstDataRow="2" firstDataCol="1"/>
  <pivotFields count="7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1"/>
    <field x="0"/>
  </rowFields>
  <rowItems count="13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 r="1">
      <x v="7"/>
    </i>
    <i r="1">
      <x v="8"/>
    </i>
    <i r="1"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a de VALOR_FLUXO" fld="2" baseField="1" baseItem="0" numFmtId="164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9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9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Hierarchies count="19">
    <pivotHierarchy dragToData="1"/>
    <pivotHierarchy multipleItemSelectionAllowed="1" dragToData="1"/>
    <pivotHierarchy multipleItemSelectionAllowed="1"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ntagem de Índice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1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jeto DIO - Planilha Financeira - Luiz Lima.xlsx!tbl_Gastos_PQ">
        <x15:activeTabTopLevelEntity name="[tbl_Gastos_PQ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3941E6-D2E7-4444-B50A-434E63489D05}" name="pt_status" cacheId="4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9:P16" firstHeaderRow="1" firstDataRow="4" firstDataCol="1"/>
  <pivotFields count="5"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3">
    <field x="4"/>
    <field x="3"/>
    <field x="1"/>
  </colFields>
  <colItems count="15">
    <i>
      <x/>
      <x/>
      <x/>
    </i>
    <i r="2">
      <x v="1"/>
    </i>
    <i r="1">
      <x v="1"/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 r="1">
      <x v="5"/>
      <x/>
    </i>
    <i>
      <x v="1"/>
      <x v="6"/>
      <x/>
    </i>
    <i r="1">
      <x v="7"/>
      <x/>
    </i>
    <i r="1">
      <x v="8"/>
      <x/>
    </i>
    <i r="1">
      <x v="5"/>
      <x/>
    </i>
    <i t="grand">
      <x/>
    </i>
  </colItems>
  <dataFields count="1">
    <dataField name="Soma de VALOR_FLUXO" fld="0" baseField="0" baseItem="0" numFmtId="164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ntagem de Índic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3">
    <colHierarchyUsage hierarchyUsage="9"/>
    <colHierarchyUsage hierarchyUsage="10"/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jeto DIO - Planilha Financeira - Luiz Lima.xlsx!tbl_Gastos_PQ">
        <x15:activeTabTopLevelEntity name="[tbl_Gastos_PQ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07D01-FE35-4251-9651-B5C61B5768DA}" name="pt_descricao" cacheId="8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X20:AA61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</pivotFields>
  <rowFields count="1">
    <field x="2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VALOR_FLUXO" fld="0" baseField="0" baseItem="0" numFmtId="164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ntagem de Índic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jeto DIO - Planilha Financeira - Luiz Lima.xlsx!tbl_Gastos_PQ">
        <x15:activeTabTopLevelEntity name="[tbl_Gastos_PQ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1F420-4F6A-4049-BBCD-D2187C8828C4}" name="pt_descricaoSaida" cacheId="1" applyNumberFormats="0" applyBorderFormats="0" applyFontFormats="0" applyPatternFormats="0" applyAlignmentFormats="0" applyWidthHeightFormats="1" dataCaption="Valores" updatedVersion="8" minRefreshableVersion="5" useAutoFormatting="1" subtotalHiddenItems="1" itemPrintTitles="1" createdVersion="8" indent="0" outline="1" outlineData="1" multipleFieldFilters="0" chartFormat="14">
  <location ref="AC22:AD33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1">
    <i>
      <x v="2"/>
    </i>
    <i>
      <x v="7"/>
    </i>
    <i>
      <x v="5"/>
    </i>
    <i>
      <x v="4"/>
    </i>
    <i>
      <x v="8"/>
    </i>
    <i>
      <x/>
    </i>
    <i>
      <x v="1"/>
    </i>
    <i>
      <x v="3"/>
    </i>
    <i>
      <x v="9"/>
    </i>
    <i>
      <x v="6"/>
    </i>
    <i t="grand">
      <x/>
    </i>
  </rowItems>
  <colItems count="1">
    <i/>
  </colItems>
  <pageFields count="1">
    <pageField fld="0" hier="1" name="[tbl_Gastos_PQ].[TIPO].&amp;[SAÍDA]" cap="SAÍDA"/>
  </pageFields>
  <dataFields count="1">
    <dataField name="Soma de VALOR (R$)" fld="1" baseField="2" baseItem="2" numFmtId="164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multipleItemSelectionAllowed="1" dragToData="1">
      <members count="1" level="1">
        <member name="[tbl_Gastos_PQ].[TIPO].&amp;[SAÍD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ntagem de Índice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count" id="1" iMeasureHier="17">
      <autoFilter ref="A1">
        <filterColumn colId="0">
          <top10 val="10" filterVal="10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jeto DIO - Planilha Financeira - Luiz Lima.xlsx!tbl_Gastos_PQ">
        <x15:activeTabTopLevelEntity name="[tbl_Gastos_PQ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AB03B-2584-4FDC-AB43-14BC9BAE6306}" name="pt_categoriaSaida" cacheId="0" applyNumberFormats="0" applyBorderFormats="0" applyFontFormats="0" applyPatternFormats="0" applyAlignmentFormats="0" applyWidthHeightFormats="1" dataCaption="Valores" updatedVersion="8" minRefreshableVersion="5" useAutoFormatting="1" subtotalHiddenItems="1" itemPrintTitles="1" createdVersion="8" indent="0" outline="1" outlineData="1" multipleFieldFilters="0" chartFormat="16">
  <location ref="U22:V33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11">
    <i>
      <x v="6"/>
    </i>
    <i>
      <x v="3"/>
    </i>
    <i>
      <x v="1"/>
    </i>
    <i>
      <x v="7"/>
    </i>
    <i>
      <x v="5"/>
    </i>
    <i>
      <x v="8"/>
    </i>
    <i>
      <x/>
    </i>
    <i>
      <x v="2"/>
    </i>
    <i>
      <x v="4"/>
    </i>
    <i>
      <x v="9"/>
    </i>
    <i t="grand">
      <x/>
    </i>
  </rowItems>
  <colItems count="1">
    <i/>
  </colItems>
  <pageFields count="1">
    <pageField fld="0" hier="1" name="[tbl_Gastos_PQ].[TIPO].&amp;[SAÍDA]" cap="SAÍDA"/>
  </pageFields>
  <dataFields count="1">
    <dataField name="Soma de VALOR (R$)" fld="2" baseField="1" baseItem="2" numFmtId="164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multipleItemSelectionAllowed="1" dragToData="1">
      <members count="1" level="1">
        <member name="[tbl_Gastos_PQ].[TIPO].&amp;[SAÍD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ntagem de Índice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17">
      <autoFilter ref="A1">
        <filterColumn colId="0">
          <top10 val="10" filterVal="10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jeto DIO - Planilha Financeira - Luiz Lima.xlsx!tbl_Gastos_PQ">
        <x15:activeTabTopLevelEntity name="[tbl_Gastos_PQ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2F17C2D-1A28-414A-924B-CCEC433220B1}" autoFormatId="16" applyNumberFormats="0" applyBorderFormats="0" applyFontFormats="0" applyPatternFormats="0" applyAlignmentFormats="0" applyWidthHeightFormats="0">
  <queryTableRefresh nextId="22">
    <queryTableFields count="11">
      <queryTableField id="2" name="DATA" tableColumnId="2"/>
      <queryTableField id="3" name="TIPO" tableColumnId="3"/>
      <queryTableField id="4" name="CATEGORIA" tableColumnId="4"/>
      <queryTableField id="5" name="DESCRIÇÃO" tableColumnId="5"/>
      <queryTableField id="6" name="VALOR (R$)" tableColumnId="6"/>
      <queryTableField id="7" name="OPERAÇÃO BANCÁRIA" tableColumnId="7"/>
      <queryTableField id="8" name="STATUS" tableColumnId="8"/>
      <queryTableField id="1" name="Índice" tableColumnId="1"/>
      <queryTableField id="9" name="MÊS" tableColumnId="9"/>
      <queryTableField id="11" name="ANO" tableColumnId="10"/>
      <queryTableField id="13" name="VALOR_FLUXO" tableColumnId="1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860ACDE7-7819-43FB-A92D-AC104E2602B3}" sourceName="[tbl_Gastos_PQ].[CATEGORIA]">
  <pivotTables>
    <pivotTable tabId="4" name="pt_fluxoDeCaixaMensal"/>
  </pivotTables>
  <data>
    <olap pivotCacheId="1655762318">
      <levels count="2">
        <level uniqueName="[tbl_Gastos_PQ].[CATEGORIA].[(All)]" sourceCaption="(All)" count="0"/>
        <level uniqueName="[tbl_Gastos_PQ].[CATEGORIA].[CATEGORIA]" sourceCaption="CATEGORIA" count="19">
          <ranges>
            <range startItem="0">
              <i n="[tbl_Gastos_PQ].[CATEGORIA].&amp;[Alimentação]" c="Alimentação"/>
              <i n="[tbl_Gastos_PQ].[CATEGORIA].&amp;[Beleza]" c="Beleza"/>
              <i n="[tbl_Gastos_PQ].[CATEGORIA].&amp;[Educação]" c="Educação"/>
              <i n="[tbl_Gastos_PQ].[CATEGORIA].&amp;[Eletrônicos]" c="Eletrônicos"/>
              <i n="[tbl_Gastos_PQ].[CATEGORIA].&amp;[Freelance]" c="Freelance"/>
              <i n="[tbl_Gastos_PQ].[CATEGORIA].&amp;[Gastronomia]" c="Gastronomia"/>
              <i n="[tbl_Gastos_PQ].[CATEGORIA].&amp;[Investimentos]" c="Investimentos"/>
              <i n="[tbl_Gastos_PQ].[CATEGORIA].&amp;[Lazer]" c="Lazer"/>
              <i n="[tbl_Gastos_PQ].[CATEGORIA].&amp;[Pet Care]" c="Pet Care"/>
              <i n="[tbl_Gastos_PQ].[CATEGORIA].&amp;[Presentes]" c="Presentes"/>
              <i n="[tbl_Gastos_PQ].[CATEGORIA].&amp;[Renda Fixa]" c="Renda Fixa"/>
              <i n="[tbl_Gastos_PQ].[CATEGORIA].&amp;[Saúde]" c="Saúde"/>
              <i n="[tbl_Gastos_PQ].[CATEGORIA].&amp;[Serviços]" c="Serviços"/>
              <i n="[tbl_Gastos_PQ].[CATEGORIA].&amp;[Transporte]" c="Transporte"/>
              <i n="[tbl_Gastos_PQ].[CATEGORIA].&amp;[Utilidades Dom.]" c="Utilidades Dom."/>
              <i n="[tbl_Gastos_PQ].[CATEGORIA].&amp;[Utilidades Domésticas]" c="Utilidades Domésticas"/>
              <i n="[tbl_Gastos_PQ].[CATEGORIA].&amp;[Venda de ativos]" c="Venda de ativos"/>
              <i n="[tbl_Gastos_PQ].[CATEGORIA].&amp;[Vestuário]" c="Vestuário"/>
              <i n="[tbl_Gastos_PQ].[CATEGORIA].&amp;[Viagem]" c="Viagem"/>
            </range>
          </ranges>
        </level>
      </levels>
      <selections count="1">
        <selection n="[tbl_Gastos_PQ].[CATEGORIA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PERAÇÃO_BANCÁRIA" xr10:uid="{E92D7407-B145-437A-8639-B3189D60E8D8}" sourceName="[tbl_Gastos_PQ].[OPERAÇÃO BANCÁRIA]">
  <pivotTables>
    <pivotTable tabId="4" name="pt_fluxoDeCaixaMensal"/>
  </pivotTables>
  <data>
    <olap pivotCacheId="1655762318">
      <levels count="2">
        <level uniqueName="[tbl_Gastos_PQ].[OPERAÇÃO BANCÁRIA].[(All)]" sourceCaption="(All)" count="0"/>
        <level uniqueName="[tbl_Gastos_PQ].[OPERAÇÃO BANCÁRIA].[OPERAÇÃO BANCÁRIA]" sourceCaption="OPERAÇÃO BANCÁRIA" count="3">
          <ranges>
            <range startItem="0">
              <i n="[tbl_Gastos_PQ].[OPERAÇÃO BANCÁRIA].&amp;[Cartão de Crédito]" c="Cartão de Crédito"/>
              <i n="[tbl_Gastos_PQ].[OPERAÇÃO BANCÁRIA].&amp;[Débito Automático]" c="Débito Automático"/>
              <i n="[tbl_Gastos_PQ].[OPERAÇÃO BANCÁRIA].&amp;[Transferência]" c="Transferência"/>
            </range>
          </ranges>
        </level>
      </levels>
      <selections count="1">
        <selection n="[tbl_Gastos_PQ].[OPERAÇÃO BANCÁRIA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" xr10:uid="{EEB960B8-9C83-4BCF-A2A1-6A3C7CAECB65}" sourceName="[tbl_Gastos_PQ].[STATUS]">
  <pivotTables>
    <pivotTable tabId="4" name="pt_fluxoDeCaixaMensal"/>
  </pivotTables>
  <data>
    <olap pivotCacheId="1655762318">
      <levels count="2">
        <level uniqueName="[tbl_Gastos_PQ].[STATUS].[(All)]" sourceCaption="(All)" count="0"/>
        <level uniqueName="[tbl_Gastos_PQ].[STATUS].[STATUS]" sourceCaption="STATUS" count="3">
          <ranges>
            <range startItem="0">
              <i n="[tbl_Gastos_PQ].[STATUS].&amp;[Pago]" c="Pago"/>
              <i n="[tbl_Gastos_PQ].[STATUS].&amp;[Pendente]" c="Pendente"/>
              <i n="[tbl_Gastos_PQ].[STATUS].&amp;[Recebido]" c="Recebido"/>
            </range>
          </ranges>
        </level>
      </levels>
      <selections count="1">
        <selection n="[tbl_Gastos_PQ].[STATUS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DFA91036-63F4-4394-B6B6-6FF2978CD890}" sourceName="[tbl_Gastos_PQ].[TIPO]">
  <pivotTables>
    <pivotTable tabId="4" name="pt_fluxoDeCaixaMensal"/>
  </pivotTables>
  <data>
    <olap pivotCacheId="1655762318">
      <levels count="2">
        <level uniqueName="[tbl_Gastos_PQ].[TIPO].[(All)]" sourceCaption="(All)" count="0"/>
        <level uniqueName="[tbl_Gastos_PQ].[TIPO].[TIPO]" sourceCaption="TIPO" count="2">
          <ranges>
            <range startItem="0">
              <i n="[tbl_Gastos_PQ].[TIPO].&amp;[ENTRADA]" c="ENTRADA"/>
              <i n="[tbl_Gastos_PQ].[TIPO].&amp;[SAÍDA]" c="SAÍDA"/>
            </range>
          </ranges>
        </level>
      </levels>
      <selections count="1">
        <selection n="[tbl_Gastos_PQ].[TIP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58235A2B-A37B-4A59-8869-1C1453CFD8C1}" cache="SegmentaçãodeDados_CATEGORIA" caption="CATEGORIA" level="1" style="SlicerStyleOther1" rowHeight="234950"/>
  <slicer name="OPERAÇÃO BANCÁRIA" xr10:uid="{5AA9FC98-6C66-432F-A1DA-BECDF36C7DAB}" cache="SegmentaçãodeDados_OPERAÇÃO_BANCÁRIA" caption="OPERAÇÃO BANCÁRIA" level="1" style="SlicerStyleOther1" rowHeight="234950"/>
  <slicer name="STATUS" xr10:uid="{96677B39-100B-49CE-97AD-D67DE489BE26}" cache="SegmentaçãodeDados_STATUS" caption="STATUS" level="1" style="SlicerStyleOther1" rowHeight="234950"/>
  <slicer name="TIPO" xr10:uid="{623C88E7-029B-4E59-8105-D369085071F0}" cache="SegmentaçãodeDados_TIPO" caption="TIPO" level="1" style="SlicerStyleOther1" rowHeight="2349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357FAB-BB4C-4C6C-838C-9A2F6CB533F9}" name="tbl_Gastos" displayName="tbl_Gastos" ref="A1:G55" totalsRowShown="0" headerRowDxfId="14" dataDxfId="13">
  <autoFilter ref="A1:G55" xr:uid="{0D357FAB-BB4C-4C6C-838C-9A2F6CB533F9}"/>
  <tableColumns count="7">
    <tableColumn id="1" xr3:uid="{6FF1B202-817F-4B23-B6CE-087F36A58168}" name="DATA" dataDxfId="12"/>
    <tableColumn id="2" xr3:uid="{D39760C4-C98D-4248-A8A5-E6DF48F11186}" name="TIPO" dataDxfId="11"/>
    <tableColumn id="3" xr3:uid="{E4661E43-3C11-4920-AFF4-03331512DA97}" name="CATEGORIA" dataDxfId="10"/>
    <tableColumn id="4" xr3:uid="{1E312773-6FBF-4333-A4FB-6240DD4F9807}" name="DESCRIÇÃO" dataDxfId="9"/>
    <tableColumn id="5" xr3:uid="{1C271F7B-A056-4363-B862-F293B1392463}" name="VALOR (R$)" dataDxfId="8" dataCellStyle="Moeda"/>
    <tableColumn id="6" xr3:uid="{BC0F1B95-7570-498D-B5E7-CD7AB2F31C00}" name="OPERAÇÃO BANCÁRIA" dataDxfId="7"/>
    <tableColumn id="7" xr3:uid="{2E1F4A99-A66A-4E31-9FFB-383ED3A907E3}" name="STATU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09E3AE-851A-4D37-AEF9-A13E4F58A0EF}" name="tbl_Gastos_PQ" displayName="tbl_Gastos_PQ" ref="A1:K55" tableType="queryTable" totalsRowShown="0">
  <autoFilter ref="A1:K55" xr:uid="{7109E3AE-851A-4D37-AEF9-A13E4F58A0EF}"/>
  <tableColumns count="11">
    <tableColumn id="2" xr3:uid="{CE24AD53-6F1D-4FF3-8B6D-D909D91B1296}" uniqueName="2" name="DATA" queryTableFieldId="2" dataDxfId="5"/>
    <tableColumn id="3" xr3:uid="{629E2EDE-49BC-4912-8248-C21C2625C4F3}" uniqueName="3" name="TIPO" queryTableFieldId="3" dataDxfId="4"/>
    <tableColumn id="4" xr3:uid="{22088DF5-CFF9-4464-B9B2-398994F1FA7B}" uniqueName="4" name="CATEGORIA" queryTableFieldId="4" dataDxfId="3"/>
    <tableColumn id="5" xr3:uid="{1D6BF8AA-DF39-43B3-A3E9-F1564858BF1A}" uniqueName="5" name="DESCRIÇÃO" queryTableFieldId="5" dataDxfId="2"/>
    <tableColumn id="6" xr3:uid="{B483E8A2-F057-4D78-9D06-DA307DA19D52}" uniqueName="6" name="VALOR (R$)" queryTableFieldId="6"/>
    <tableColumn id="7" xr3:uid="{A443E5D4-9381-49CB-B328-E7FB1A0D47F8}" uniqueName="7" name="OPERAÇÃO BANCÁRIA" queryTableFieldId="7" dataDxfId="1"/>
    <tableColumn id="8" xr3:uid="{B961B4B3-6B73-45E5-BA88-34A5806E257D}" uniqueName="8" name="STATUS" queryTableFieldId="8" dataDxfId="0"/>
    <tableColumn id="1" xr3:uid="{C25A8118-E9B6-462B-90DE-25CAA06AB4FA}" uniqueName="1" name="Índice" queryTableFieldId="1"/>
    <tableColumn id="9" xr3:uid="{0F98FCC5-4D86-4ED2-A694-F224D3B272A6}" uniqueName="9" name="MÊS" queryTableFieldId="9"/>
    <tableColumn id="10" xr3:uid="{187C40C1-A933-4B47-8961-CB4B71BCECF8}" uniqueName="10" name="ANO" queryTableFieldId="11"/>
    <tableColumn id="11" xr3:uid="{A0DFAD47-C444-4F60-B90E-F2F063DF2B80}" uniqueName="11" name="VALOR_FLUXO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A" xr10:uid="{88636165-0AE0-4B12-ADDD-5DB57E63E3CD}" sourceName="[tbl_Gastos_PQ].[DATA]">
  <pivotTables>
    <pivotTable tabId="4" name="pt_fluxoDeCaixaMensal"/>
    <pivotTable tabId="4" name="pt_categoriaSaida"/>
    <pivotTable tabId="4" name="pt_descricaoSaida"/>
  </pivotTables>
  <state minimalRefreshVersion="6" lastRefreshVersion="6" pivotCacheId="1044003042" filterType="unknown">
    <bounds startDate="2024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175FD3A7-43DD-491F-94F8-E2247996F2E2}" cache="Timeline_DATA" caption="DATA" level="2" selectionLevel="2" scrollPosition="2024-01-01T00:00:00" style="TimeSlicerStyleDark3"/>
</timeline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zoomScale="115" zoomScaleNormal="115" workbookViewId="0"/>
  </sheetViews>
  <sheetFormatPr defaultRowHeight="14.4" x14ac:dyDescent="0.3"/>
  <cols>
    <col min="1" max="7" width="23.6640625" style="1" customWidth="1"/>
  </cols>
  <sheetData>
    <row r="1" spans="1:7" ht="12" customHeight="1" x14ac:dyDescent="0.3">
      <c r="A1" s="2">
        <v>45505</v>
      </c>
      <c r="B1" s="3" t="s">
        <v>0</v>
      </c>
      <c r="C1" s="3" t="s">
        <v>1</v>
      </c>
      <c r="D1" s="3" t="s">
        <v>2</v>
      </c>
      <c r="E1" s="4">
        <v>5000</v>
      </c>
      <c r="F1" s="3" t="s">
        <v>3</v>
      </c>
      <c r="G1" s="3" t="s">
        <v>4</v>
      </c>
    </row>
    <row r="2" spans="1:7" ht="12" customHeight="1" x14ac:dyDescent="0.3">
      <c r="A2" s="2">
        <v>45505</v>
      </c>
      <c r="B2" s="3" t="s">
        <v>5</v>
      </c>
      <c r="C2" s="3" t="s">
        <v>6</v>
      </c>
      <c r="D2" s="3" t="s">
        <v>7</v>
      </c>
      <c r="E2" s="4">
        <v>550</v>
      </c>
      <c r="F2" s="3" t="s">
        <v>8</v>
      </c>
      <c r="G2" s="3" t="s">
        <v>9</v>
      </c>
    </row>
    <row r="3" spans="1:7" ht="12" customHeight="1" x14ac:dyDescent="0.3">
      <c r="A3" s="2">
        <v>45507</v>
      </c>
      <c r="B3" s="3" t="s">
        <v>5</v>
      </c>
      <c r="C3" s="3" t="s">
        <v>10</v>
      </c>
      <c r="D3" s="3" t="s">
        <v>11</v>
      </c>
      <c r="E3" s="4">
        <v>300</v>
      </c>
      <c r="F3" s="3" t="s">
        <v>12</v>
      </c>
      <c r="G3" s="3" t="s">
        <v>13</v>
      </c>
    </row>
    <row r="4" spans="1:7" ht="12" customHeight="1" x14ac:dyDescent="0.3">
      <c r="A4" s="2">
        <v>45509</v>
      </c>
      <c r="B4" s="3" t="s">
        <v>5</v>
      </c>
      <c r="C4" s="3" t="s">
        <v>14</v>
      </c>
      <c r="D4" s="3" t="s">
        <v>15</v>
      </c>
      <c r="E4" s="4">
        <v>120</v>
      </c>
      <c r="F4" s="3" t="s">
        <v>12</v>
      </c>
      <c r="G4" s="3" t="s">
        <v>13</v>
      </c>
    </row>
    <row r="5" spans="1:7" ht="12" customHeight="1" x14ac:dyDescent="0.3">
      <c r="A5" s="2">
        <v>45511</v>
      </c>
      <c r="B5" s="3" t="s">
        <v>5</v>
      </c>
      <c r="C5" s="3" t="s">
        <v>16</v>
      </c>
      <c r="D5" s="3" t="s">
        <v>17</v>
      </c>
      <c r="E5" s="4">
        <v>250</v>
      </c>
      <c r="F5" s="3" t="s">
        <v>3</v>
      </c>
      <c r="G5" s="3" t="s">
        <v>13</v>
      </c>
    </row>
    <row r="6" spans="1:7" ht="12" customHeight="1" x14ac:dyDescent="0.3">
      <c r="A6" s="2">
        <v>45514</v>
      </c>
      <c r="B6" s="3" t="s">
        <v>5</v>
      </c>
      <c r="C6" s="3" t="s">
        <v>18</v>
      </c>
      <c r="D6" s="3" t="s">
        <v>19</v>
      </c>
      <c r="E6" s="4">
        <v>400</v>
      </c>
      <c r="F6" s="3" t="s">
        <v>8</v>
      </c>
      <c r="G6" s="3" t="s">
        <v>9</v>
      </c>
    </row>
    <row r="7" spans="1:7" ht="12" customHeight="1" x14ac:dyDescent="0.3">
      <c r="A7" s="2">
        <v>45516</v>
      </c>
      <c r="B7" s="3" t="s">
        <v>5</v>
      </c>
      <c r="C7" s="3" t="s">
        <v>20</v>
      </c>
      <c r="D7" s="3" t="s">
        <v>21</v>
      </c>
      <c r="E7" s="4">
        <v>600</v>
      </c>
      <c r="F7" s="3" t="s">
        <v>12</v>
      </c>
      <c r="G7" s="3" t="s">
        <v>9</v>
      </c>
    </row>
    <row r="8" spans="1:7" ht="12" customHeight="1" x14ac:dyDescent="0.3">
      <c r="A8" s="2">
        <v>45519</v>
      </c>
      <c r="B8" s="3" t="s">
        <v>0</v>
      </c>
      <c r="C8" s="3" t="s">
        <v>22</v>
      </c>
      <c r="D8" s="3" t="s">
        <v>23</v>
      </c>
      <c r="E8" s="4">
        <v>800</v>
      </c>
      <c r="F8" s="3" t="s">
        <v>3</v>
      </c>
      <c r="G8" s="3" t="s">
        <v>4</v>
      </c>
    </row>
    <row r="9" spans="1:7" ht="12" customHeight="1" x14ac:dyDescent="0.3">
      <c r="A9" s="2">
        <v>45519</v>
      </c>
      <c r="B9" s="3" t="s">
        <v>5</v>
      </c>
      <c r="C9" s="3" t="s">
        <v>24</v>
      </c>
      <c r="D9" s="3" t="s">
        <v>25</v>
      </c>
      <c r="E9" s="4">
        <v>150</v>
      </c>
      <c r="F9" s="3" t="s">
        <v>3</v>
      </c>
      <c r="G9" s="3" t="s">
        <v>13</v>
      </c>
    </row>
    <row r="10" spans="1:7" ht="12" customHeight="1" x14ac:dyDescent="0.3">
      <c r="A10" s="2">
        <v>45522</v>
      </c>
      <c r="B10" s="3" t="s">
        <v>5</v>
      </c>
      <c r="C10" s="3" t="s">
        <v>26</v>
      </c>
      <c r="D10" s="3" t="s">
        <v>27</v>
      </c>
      <c r="E10" s="4">
        <v>1200</v>
      </c>
      <c r="F10" s="3" t="s">
        <v>12</v>
      </c>
      <c r="G10" s="3" t="s">
        <v>9</v>
      </c>
    </row>
    <row r="11" spans="1:7" ht="12" customHeight="1" x14ac:dyDescent="0.3">
      <c r="A11" s="2">
        <v>45524</v>
      </c>
      <c r="B11" s="3" t="s">
        <v>5</v>
      </c>
      <c r="C11" s="3" t="s">
        <v>28</v>
      </c>
      <c r="D11" s="3" t="s">
        <v>29</v>
      </c>
      <c r="E11" s="4">
        <v>450</v>
      </c>
      <c r="F11" s="3" t="s">
        <v>8</v>
      </c>
      <c r="G11" s="3" t="s">
        <v>13</v>
      </c>
    </row>
    <row r="12" spans="1:7" ht="12" customHeight="1" x14ac:dyDescent="0.3">
      <c r="A12" s="2">
        <v>45526</v>
      </c>
      <c r="B12" s="3" t="s">
        <v>5</v>
      </c>
      <c r="C12" s="3" t="s">
        <v>30</v>
      </c>
      <c r="D12" s="3" t="s">
        <v>31</v>
      </c>
      <c r="E12" s="4">
        <v>180</v>
      </c>
      <c r="F12" s="3" t="s">
        <v>3</v>
      </c>
      <c r="G12" s="3" t="s">
        <v>9</v>
      </c>
    </row>
    <row r="13" spans="1:7" ht="12" customHeight="1" x14ac:dyDescent="0.3">
      <c r="A13" s="2">
        <v>45528</v>
      </c>
      <c r="B13" s="3" t="s">
        <v>5</v>
      </c>
      <c r="C13" s="3" t="s">
        <v>32</v>
      </c>
      <c r="D13" s="3" t="s">
        <v>33</v>
      </c>
      <c r="E13" s="4">
        <v>80</v>
      </c>
      <c r="F13" s="3" t="s">
        <v>8</v>
      </c>
      <c r="G13" s="3" t="s">
        <v>13</v>
      </c>
    </row>
    <row r="14" spans="1:7" ht="12" customHeight="1" x14ac:dyDescent="0.3">
      <c r="A14" s="2">
        <v>45532</v>
      </c>
      <c r="B14" s="3" t="s">
        <v>5</v>
      </c>
      <c r="C14" s="3" t="s">
        <v>34</v>
      </c>
      <c r="D14" s="3" t="s">
        <v>35</v>
      </c>
      <c r="E14" s="4">
        <v>200</v>
      </c>
      <c r="F14" s="3" t="s">
        <v>8</v>
      </c>
      <c r="G14" s="3" t="s">
        <v>13</v>
      </c>
    </row>
    <row r="15" spans="1:7" ht="12" customHeight="1" x14ac:dyDescent="0.3">
      <c r="A15" s="2">
        <v>45534</v>
      </c>
      <c r="B15" s="3" t="s">
        <v>5</v>
      </c>
      <c r="C15" s="3" t="s">
        <v>36</v>
      </c>
      <c r="D15" s="3" t="s">
        <v>37</v>
      </c>
      <c r="E15" s="4">
        <v>750</v>
      </c>
      <c r="F15" s="3" t="s">
        <v>3</v>
      </c>
      <c r="G15" s="3" t="s">
        <v>9</v>
      </c>
    </row>
    <row r="16" spans="1:7" ht="12" customHeight="1" x14ac:dyDescent="0.3">
      <c r="A16" s="2">
        <v>45535</v>
      </c>
      <c r="B16" s="3" t="s">
        <v>5</v>
      </c>
      <c r="C16" s="3" t="s">
        <v>38</v>
      </c>
      <c r="D16" s="3" t="s">
        <v>39</v>
      </c>
      <c r="E16" s="4">
        <v>350</v>
      </c>
      <c r="F16" s="3" t="s">
        <v>12</v>
      </c>
      <c r="G16" s="3" t="s">
        <v>13</v>
      </c>
    </row>
    <row r="17" spans="1:7" ht="12" customHeight="1" x14ac:dyDescent="0.3">
      <c r="A17" s="2">
        <v>45536</v>
      </c>
      <c r="B17" s="3" t="s">
        <v>0</v>
      </c>
      <c r="C17" s="3" t="s">
        <v>1</v>
      </c>
      <c r="D17" s="3" t="s">
        <v>2</v>
      </c>
      <c r="E17" s="4">
        <v>5000</v>
      </c>
      <c r="F17" s="3" t="s">
        <v>3</v>
      </c>
      <c r="G17" s="3" t="s">
        <v>4</v>
      </c>
    </row>
    <row r="18" spans="1:7" ht="12" customHeight="1" x14ac:dyDescent="0.3">
      <c r="A18" s="2">
        <v>45537</v>
      </c>
      <c r="B18" s="3" t="s">
        <v>5</v>
      </c>
      <c r="C18" s="3" t="s">
        <v>6</v>
      </c>
      <c r="D18" s="4" t="s">
        <v>7</v>
      </c>
      <c r="E18" s="4">
        <v>450</v>
      </c>
      <c r="F18" s="3" t="s">
        <v>8</v>
      </c>
      <c r="G18" s="3" t="s">
        <v>9</v>
      </c>
    </row>
    <row r="19" spans="1:7" ht="12" customHeight="1" x14ac:dyDescent="0.3">
      <c r="A19" s="2">
        <v>45540</v>
      </c>
      <c r="B19" s="3" t="s">
        <v>5</v>
      </c>
      <c r="C19" s="3" t="s">
        <v>10</v>
      </c>
      <c r="D19" s="4" t="s">
        <v>11</v>
      </c>
      <c r="E19" s="4">
        <v>300</v>
      </c>
      <c r="F19" s="3" t="s">
        <v>8</v>
      </c>
      <c r="G19" s="3" t="s">
        <v>13</v>
      </c>
    </row>
    <row r="20" spans="1:7" ht="12" customHeight="1" x14ac:dyDescent="0.3">
      <c r="A20" s="2">
        <v>45543</v>
      </c>
      <c r="B20" s="3" t="s">
        <v>5</v>
      </c>
      <c r="C20" s="3" t="s">
        <v>14</v>
      </c>
      <c r="D20" s="4" t="s">
        <v>40</v>
      </c>
      <c r="E20" s="4">
        <v>200</v>
      </c>
      <c r="F20" s="3" t="s">
        <v>3</v>
      </c>
      <c r="G20" s="3" t="s">
        <v>13</v>
      </c>
    </row>
    <row r="21" spans="1:7" ht="12" customHeight="1" x14ac:dyDescent="0.3">
      <c r="A21" s="2">
        <v>45546</v>
      </c>
      <c r="B21" s="3" t="s">
        <v>5</v>
      </c>
      <c r="C21" s="3" t="s">
        <v>16</v>
      </c>
      <c r="D21" s="4" t="s">
        <v>41</v>
      </c>
      <c r="E21" s="4">
        <v>600</v>
      </c>
      <c r="F21" s="3" t="s">
        <v>8</v>
      </c>
      <c r="G21" s="3" t="s">
        <v>9</v>
      </c>
    </row>
    <row r="22" spans="1:7" ht="12" customHeight="1" x14ac:dyDescent="0.3">
      <c r="A22" s="2">
        <v>45549</v>
      </c>
      <c r="B22" s="3" t="s">
        <v>5</v>
      </c>
      <c r="C22" s="3" t="s">
        <v>18</v>
      </c>
      <c r="D22" s="4" t="s">
        <v>19</v>
      </c>
      <c r="E22" s="4">
        <v>350</v>
      </c>
      <c r="F22" s="3" t="s">
        <v>3</v>
      </c>
      <c r="G22" s="3" t="s">
        <v>13</v>
      </c>
    </row>
    <row r="23" spans="1:7" ht="12" customHeight="1" x14ac:dyDescent="0.3">
      <c r="A23" s="2">
        <v>45552</v>
      </c>
      <c r="B23" s="3" t="s">
        <v>5</v>
      </c>
      <c r="C23" s="3" t="s">
        <v>20</v>
      </c>
      <c r="D23" s="4" t="s">
        <v>42</v>
      </c>
      <c r="E23" s="4">
        <v>500</v>
      </c>
      <c r="F23" s="3" t="s">
        <v>12</v>
      </c>
      <c r="G23" s="3" t="s">
        <v>9</v>
      </c>
    </row>
    <row r="24" spans="1:7" ht="12" customHeight="1" x14ac:dyDescent="0.3">
      <c r="A24" s="2">
        <v>45555</v>
      </c>
      <c r="B24" s="3" t="s">
        <v>0</v>
      </c>
      <c r="C24" s="3" t="s">
        <v>43</v>
      </c>
      <c r="D24" s="3" t="s">
        <v>44</v>
      </c>
      <c r="E24" s="4">
        <v>1200</v>
      </c>
      <c r="F24" s="3" t="s">
        <v>3</v>
      </c>
      <c r="G24" s="3" t="s">
        <v>4</v>
      </c>
    </row>
    <row r="25" spans="1:7" ht="12" customHeight="1" x14ac:dyDescent="0.3">
      <c r="A25" s="2">
        <v>45555</v>
      </c>
      <c r="B25" s="3" t="s">
        <v>5</v>
      </c>
      <c r="C25" s="3" t="s">
        <v>24</v>
      </c>
      <c r="D25" s="4" t="s">
        <v>45</v>
      </c>
      <c r="E25" s="4">
        <v>800</v>
      </c>
      <c r="F25" s="3" t="s">
        <v>3</v>
      </c>
      <c r="G25" s="3" t="s">
        <v>13</v>
      </c>
    </row>
    <row r="26" spans="1:7" ht="12" customHeight="1" x14ac:dyDescent="0.3">
      <c r="A26" s="2">
        <v>45558</v>
      </c>
      <c r="B26" s="3" t="s">
        <v>5</v>
      </c>
      <c r="C26" s="3" t="s">
        <v>26</v>
      </c>
      <c r="D26" s="4" t="s">
        <v>46</v>
      </c>
      <c r="E26" s="4">
        <v>1500</v>
      </c>
      <c r="F26" s="3" t="s">
        <v>12</v>
      </c>
      <c r="G26" s="3" t="s">
        <v>9</v>
      </c>
    </row>
    <row r="27" spans="1:7" ht="12" customHeight="1" x14ac:dyDescent="0.3">
      <c r="A27" s="2">
        <v>45561</v>
      </c>
      <c r="B27" s="3" t="s">
        <v>5</v>
      </c>
      <c r="C27" s="3" t="s">
        <v>47</v>
      </c>
      <c r="D27" s="4" t="s">
        <v>48</v>
      </c>
      <c r="E27" s="4">
        <v>250</v>
      </c>
      <c r="F27" s="3" t="s">
        <v>8</v>
      </c>
      <c r="G27" s="3" t="s">
        <v>13</v>
      </c>
    </row>
    <row r="28" spans="1:7" ht="12" customHeight="1" x14ac:dyDescent="0.3">
      <c r="A28" s="2">
        <v>45564</v>
      </c>
      <c r="B28" s="3" t="s">
        <v>5</v>
      </c>
      <c r="C28" s="3" t="s">
        <v>30</v>
      </c>
      <c r="D28" s="4" t="s">
        <v>49</v>
      </c>
      <c r="E28" s="4">
        <v>400</v>
      </c>
      <c r="F28" s="3" t="s">
        <v>12</v>
      </c>
      <c r="G28" s="3" t="s">
        <v>9</v>
      </c>
    </row>
    <row r="29" spans="1:7" ht="12" customHeight="1" x14ac:dyDescent="0.3">
      <c r="A29" s="2">
        <v>45566</v>
      </c>
      <c r="B29" s="3" t="s">
        <v>0</v>
      </c>
      <c r="C29" s="3" t="s">
        <v>1</v>
      </c>
      <c r="D29" s="3" t="s">
        <v>2</v>
      </c>
      <c r="E29" s="4">
        <v>5000</v>
      </c>
      <c r="F29" s="3" t="s">
        <v>3</v>
      </c>
      <c r="G29" s="3" t="s">
        <v>4</v>
      </c>
    </row>
    <row r="30" spans="1:7" ht="12" customHeight="1" x14ac:dyDescent="0.3">
      <c r="A30" s="2">
        <v>45566</v>
      </c>
      <c r="B30" s="3" t="s">
        <v>5</v>
      </c>
      <c r="C30" s="3" t="s">
        <v>6</v>
      </c>
      <c r="D30" s="3" t="s">
        <v>7</v>
      </c>
      <c r="E30" s="4">
        <v>600</v>
      </c>
      <c r="F30" s="3" t="s">
        <v>8</v>
      </c>
      <c r="G30" s="3" t="s">
        <v>9</v>
      </c>
    </row>
    <row r="31" spans="1:7" ht="12" customHeight="1" x14ac:dyDescent="0.3">
      <c r="A31" s="2">
        <v>45568</v>
      </c>
      <c r="B31" s="3" t="s">
        <v>5</v>
      </c>
      <c r="C31" s="3" t="s">
        <v>10</v>
      </c>
      <c r="D31" s="3" t="s">
        <v>50</v>
      </c>
      <c r="E31" s="4">
        <v>200</v>
      </c>
      <c r="F31" s="3" t="s">
        <v>12</v>
      </c>
      <c r="G31" s="3" t="s">
        <v>13</v>
      </c>
    </row>
    <row r="32" spans="1:7" ht="12" customHeight="1" x14ac:dyDescent="0.3">
      <c r="A32" s="2">
        <v>45570</v>
      </c>
      <c r="B32" s="3" t="s">
        <v>5</v>
      </c>
      <c r="C32" s="3" t="s">
        <v>14</v>
      </c>
      <c r="D32" s="3" t="s">
        <v>51</v>
      </c>
      <c r="E32" s="4">
        <v>180</v>
      </c>
      <c r="F32" s="3" t="s">
        <v>3</v>
      </c>
      <c r="G32" s="3" t="s">
        <v>13</v>
      </c>
    </row>
    <row r="33" spans="1:7" ht="12" customHeight="1" x14ac:dyDescent="0.3">
      <c r="A33" s="2">
        <v>45573</v>
      </c>
      <c r="B33" s="3" t="s">
        <v>5</v>
      </c>
      <c r="C33" s="3" t="s">
        <v>16</v>
      </c>
      <c r="D33" s="3" t="s">
        <v>52</v>
      </c>
      <c r="E33" s="4">
        <v>120</v>
      </c>
      <c r="F33" s="3" t="s">
        <v>8</v>
      </c>
      <c r="G33" s="3" t="s">
        <v>9</v>
      </c>
    </row>
    <row r="34" spans="1:7" ht="12" customHeight="1" x14ac:dyDescent="0.3">
      <c r="A34" s="2">
        <v>45575</v>
      </c>
      <c r="B34" s="3" t="s">
        <v>5</v>
      </c>
      <c r="C34" s="3" t="s">
        <v>18</v>
      </c>
      <c r="D34" s="3" t="s">
        <v>53</v>
      </c>
      <c r="E34" s="4">
        <v>350</v>
      </c>
      <c r="F34" s="3" t="s">
        <v>12</v>
      </c>
      <c r="G34" s="3" t="s">
        <v>9</v>
      </c>
    </row>
    <row r="35" spans="1:7" ht="12" customHeight="1" x14ac:dyDescent="0.3">
      <c r="A35" s="2">
        <v>45578</v>
      </c>
      <c r="B35" s="3" t="s">
        <v>5</v>
      </c>
      <c r="C35" s="3" t="s">
        <v>20</v>
      </c>
      <c r="D35" s="3" t="s">
        <v>54</v>
      </c>
      <c r="E35" s="4">
        <v>400</v>
      </c>
      <c r="F35" s="3" t="s">
        <v>3</v>
      </c>
      <c r="G35" s="3" t="s">
        <v>13</v>
      </c>
    </row>
    <row r="36" spans="1:7" ht="12" customHeight="1" x14ac:dyDescent="0.3">
      <c r="A36" s="2">
        <v>45580</v>
      </c>
      <c r="B36" s="3" t="s">
        <v>5</v>
      </c>
      <c r="C36" s="3" t="s">
        <v>24</v>
      </c>
      <c r="D36" s="3" t="s">
        <v>55</v>
      </c>
      <c r="E36" s="4">
        <v>450</v>
      </c>
      <c r="F36" s="3" t="s">
        <v>8</v>
      </c>
      <c r="G36" s="3" t="s">
        <v>13</v>
      </c>
    </row>
    <row r="37" spans="1:7" ht="12" customHeight="1" x14ac:dyDescent="0.3">
      <c r="A37" s="2">
        <v>45583</v>
      </c>
      <c r="B37" s="3" t="s">
        <v>0</v>
      </c>
      <c r="C37" s="3" t="s">
        <v>56</v>
      </c>
      <c r="D37" s="3" t="s">
        <v>57</v>
      </c>
      <c r="E37" s="4">
        <v>1500</v>
      </c>
      <c r="F37" s="3" t="s">
        <v>3</v>
      </c>
      <c r="G37" s="3" t="s">
        <v>4</v>
      </c>
    </row>
    <row r="38" spans="1:7" ht="12" customHeight="1" x14ac:dyDescent="0.3">
      <c r="A38" s="2">
        <v>45583</v>
      </c>
      <c r="B38" s="3" t="s">
        <v>5</v>
      </c>
      <c r="C38" s="3" t="s">
        <v>26</v>
      </c>
      <c r="D38" s="3" t="s">
        <v>58</v>
      </c>
      <c r="E38" s="4">
        <v>300</v>
      </c>
      <c r="F38" s="3" t="s">
        <v>12</v>
      </c>
      <c r="G38" s="3" t="s">
        <v>9</v>
      </c>
    </row>
    <row r="39" spans="1:7" ht="12" customHeight="1" x14ac:dyDescent="0.3">
      <c r="A39" s="2">
        <v>45585</v>
      </c>
      <c r="B39" s="3" t="s">
        <v>5</v>
      </c>
      <c r="C39" s="3" t="s">
        <v>28</v>
      </c>
      <c r="D39" s="3" t="s">
        <v>59</v>
      </c>
      <c r="E39" s="4">
        <v>800</v>
      </c>
      <c r="F39" s="3" t="s">
        <v>3</v>
      </c>
      <c r="G39" s="3" t="s">
        <v>13</v>
      </c>
    </row>
    <row r="40" spans="1:7" ht="12" customHeight="1" x14ac:dyDescent="0.3">
      <c r="A40" s="2">
        <v>45587</v>
      </c>
      <c r="B40" s="3" t="s">
        <v>5</v>
      </c>
      <c r="C40" s="3" t="s">
        <v>30</v>
      </c>
      <c r="D40" s="3" t="s">
        <v>60</v>
      </c>
      <c r="E40" s="4">
        <v>250</v>
      </c>
      <c r="F40" s="3" t="s">
        <v>12</v>
      </c>
      <c r="G40" s="3" t="s">
        <v>9</v>
      </c>
    </row>
    <row r="41" spans="1:7" ht="12" customHeight="1" x14ac:dyDescent="0.3">
      <c r="A41" s="2">
        <v>45589</v>
      </c>
      <c r="B41" s="3" t="s">
        <v>5</v>
      </c>
      <c r="C41" s="3" t="s">
        <v>34</v>
      </c>
      <c r="D41" s="3" t="s">
        <v>61</v>
      </c>
      <c r="E41" s="4">
        <v>150</v>
      </c>
      <c r="F41" s="3" t="s">
        <v>8</v>
      </c>
      <c r="G41" s="3" t="s">
        <v>13</v>
      </c>
    </row>
    <row r="42" spans="1:7" ht="12" customHeight="1" x14ac:dyDescent="0.3">
      <c r="A42" s="2">
        <v>45591</v>
      </c>
      <c r="B42" s="3" t="s">
        <v>5</v>
      </c>
      <c r="C42" s="3" t="s">
        <v>32</v>
      </c>
      <c r="D42" s="3" t="s">
        <v>62</v>
      </c>
      <c r="E42" s="4">
        <v>250</v>
      </c>
      <c r="F42" s="3" t="s">
        <v>3</v>
      </c>
      <c r="G42" s="3" t="s">
        <v>9</v>
      </c>
    </row>
    <row r="43" spans="1:7" ht="12" customHeight="1" x14ac:dyDescent="0.3">
      <c r="A43" s="2">
        <v>45595</v>
      </c>
      <c r="B43" s="3" t="s">
        <v>5</v>
      </c>
      <c r="C43" s="3" t="s">
        <v>38</v>
      </c>
      <c r="D43" s="3" t="s">
        <v>63</v>
      </c>
      <c r="E43" s="4">
        <v>220</v>
      </c>
      <c r="F43" s="3" t="s">
        <v>3</v>
      </c>
      <c r="G43" s="3" t="s">
        <v>9</v>
      </c>
    </row>
    <row r="44" spans="1:7" ht="12" customHeight="1" x14ac:dyDescent="0.3">
      <c r="A44" s="2">
        <v>45596</v>
      </c>
      <c r="B44" s="3" t="s">
        <v>5</v>
      </c>
      <c r="C44" s="3" t="s">
        <v>36</v>
      </c>
      <c r="D44" s="3" t="s">
        <v>64</v>
      </c>
      <c r="E44" s="4">
        <v>500</v>
      </c>
      <c r="F44" s="3" t="s">
        <v>12</v>
      </c>
      <c r="G44" s="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C6A7-373D-4EEB-B403-B96E7B318A92}">
  <dimension ref="A1:G55"/>
  <sheetViews>
    <sheetView zoomScale="85" zoomScaleNormal="85" workbookViewId="0"/>
  </sheetViews>
  <sheetFormatPr defaultRowHeight="14.4" x14ac:dyDescent="0.3"/>
  <cols>
    <col min="1" max="7" width="30.109375" style="1" customWidth="1"/>
  </cols>
  <sheetData>
    <row r="1" spans="1:7" x14ac:dyDescent="0.3">
      <c r="A1" s="1" t="s">
        <v>65</v>
      </c>
      <c r="B1" s="1" t="s">
        <v>66</v>
      </c>
      <c r="C1" s="1" t="s">
        <v>71</v>
      </c>
      <c r="D1" s="1" t="s">
        <v>70</v>
      </c>
      <c r="E1" s="1" t="s">
        <v>68</v>
      </c>
      <c r="F1" s="1" t="s">
        <v>69</v>
      </c>
      <c r="G1" s="1" t="s">
        <v>67</v>
      </c>
    </row>
    <row r="2" spans="1:7" ht="12" customHeight="1" x14ac:dyDescent="0.3">
      <c r="A2" s="2">
        <v>45505</v>
      </c>
      <c r="B2" s="3" t="s">
        <v>0</v>
      </c>
      <c r="C2" s="3" t="s">
        <v>1</v>
      </c>
      <c r="D2" s="3" t="s">
        <v>2</v>
      </c>
      <c r="E2" s="4">
        <v>5000</v>
      </c>
      <c r="F2" s="3" t="s">
        <v>3</v>
      </c>
      <c r="G2" s="3" t="s">
        <v>4</v>
      </c>
    </row>
    <row r="3" spans="1:7" ht="12" customHeight="1" x14ac:dyDescent="0.3">
      <c r="A3" s="2">
        <v>45505</v>
      </c>
      <c r="B3" s="3" t="s">
        <v>5</v>
      </c>
      <c r="C3" s="3" t="s">
        <v>6</v>
      </c>
      <c r="D3" s="3" t="s">
        <v>7</v>
      </c>
      <c r="E3" s="4">
        <v>550</v>
      </c>
      <c r="F3" s="3" t="s">
        <v>8</v>
      </c>
      <c r="G3" s="3" t="s">
        <v>9</v>
      </c>
    </row>
    <row r="4" spans="1:7" ht="12" customHeight="1" x14ac:dyDescent="0.3">
      <c r="A4" s="2">
        <v>45507</v>
      </c>
      <c r="B4" s="3" t="s">
        <v>5</v>
      </c>
      <c r="C4" s="3" t="s">
        <v>10</v>
      </c>
      <c r="D4" s="3" t="s">
        <v>11</v>
      </c>
      <c r="E4" s="4">
        <v>300</v>
      </c>
      <c r="F4" s="3" t="s">
        <v>12</v>
      </c>
      <c r="G4" s="3" t="s">
        <v>13</v>
      </c>
    </row>
    <row r="5" spans="1:7" ht="12" customHeight="1" x14ac:dyDescent="0.3">
      <c r="A5" s="2">
        <v>45509</v>
      </c>
      <c r="B5" s="3" t="s">
        <v>5</v>
      </c>
      <c r="C5" s="3" t="s">
        <v>14</v>
      </c>
      <c r="D5" s="3" t="s">
        <v>15</v>
      </c>
      <c r="E5" s="4">
        <v>120</v>
      </c>
      <c r="F5" s="3" t="s">
        <v>12</v>
      </c>
      <c r="G5" s="3" t="s">
        <v>13</v>
      </c>
    </row>
    <row r="6" spans="1:7" ht="12" customHeight="1" x14ac:dyDescent="0.3">
      <c r="A6" s="2">
        <v>45511</v>
      </c>
      <c r="B6" s="3" t="s">
        <v>5</v>
      </c>
      <c r="C6" s="3" t="s">
        <v>16</v>
      </c>
      <c r="D6" s="3" t="s">
        <v>17</v>
      </c>
      <c r="E6" s="4">
        <v>250</v>
      </c>
      <c r="F6" s="3" t="s">
        <v>3</v>
      </c>
      <c r="G6" s="3" t="s">
        <v>13</v>
      </c>
    </row>
    <row r="7" spans="1:7" ht="12" customHeight="1" x14ac:dyDescent="0.3">
      <c r="A7" s="2">
        <v>45514</v>
      </c>
      <c r="B7" s="3" t="s">
        <v>5</v>
      </c>
      <c r="C7" s="3" t="s">
        <v>18</v>
      </c>
      <c r="D7" s="3" t="s">
        <v>19</v>
      </c>
      <c r="E7" s="4">
        <v>400</v>
      </c>
      <c r="F7" s="3" t="s">
        <v>8</v>
      </c>
      <c r="G7" s="3" t="s">
        <v>9</v>
      </c>
    </row>
    <row r="8" spans="1:7" ht="12" customHeight="1" x14ac:dyDescent="0.3">
      <c r="A8" s="2">
        <v>45516</v>
      </c>
      <c r="B8" s="3" t="s">
        <v>5</v>
      </c>
      <c r="C8" s="3" t="s">
        <v>20</v>
      </c>
      <c r="D8" s="3" t="s">
        <v>21</v>
      </c>
      <c r="E8" s="4">
        <v>600</v>
      </c>
      <c r="F8" s="3" t="s">
        <v>12</v>
      </c>
      <c r="G8" s="3" t="s">
        <v>9</v>
      </c>
    </row>
    <row r="9" spans="1:7" ht="12" customHeight="1" x14ac:dyDescent="0.3">
      <c r="A9" s="2">
        <v>45519</v>
      </c>
      <c r="B9" s="3" t="s">
        <v>0</v>
      </c>
      <c r="C9" s="3" t="s">
        <v>22</v>
      </c>
      <c r="D9" s="3" t="s">
        <v>23</v>
      </c>
      <c r="E9" s="4">
        <v>800</v>
      </c>
      <c r="F9" s="3" t="s">
        <v>3</v>
      </c>
      <c r="G9" s="3" t="s">
        <v>4</v>
      </c>
    </row>
    <row r="10" spans="1:7" ht="12" customHeight="1" x14ac:dyDescent="0.3">
      <c r="A10" s="2">
        <v>45519</v>
      </c>
      <c r="B10" s="3" t="s">
        <v>5</v>
      </c>
      <c r="C10" s="3" t="s">
        <v>24</v>
      </c>
      <c r="D10" s="3" t="s">
        <v>25</v>
      </c>
      <c r="E10" s="4">
        <v>150</v>
      </c>
      <c r="F10" s="3" t="s">
        <v>3</v>
      </c>
      <c r="G10" s="3" t="s">
        <v>13</v>
      </c>
    </row>
    <row r="11" spans="1:7" ht="12" customHeight="1" x14ac:dyDescent="0.3">
      <c r="A11" s="2">
        <v>45522</v>
      </c>
      <c r="B11" s="3" t="s">
        <v>5</v>
      </c>
      <c r="C11" s="3" t="s">
        <v>26</v>
      </c>
      <c r="D11" s="3" t="s">
        <v>27</v>
      </c>
      <c r="E11" s="4">
        <v>1200</v>
      </c>
      <c r="F11" s="3" t="s">
        <v>12</v>
      </c>
      <c r="G11" s="3" t="s">
        <v>9</v>
      </c>
    </row>
    <row r="12" spans="1:7" ht="12" customHeight="1" x14ac:dyDescent="0.3">
      <c r="A12" s="2">
        <v>45524</v>
      </c>
      <c r="B12" s="3" t="s">
        <v>5</v>
      </c>
      <c r="C12" s="3" t="s">
        <v>28</v>
      </c>
      <c r="D12" s="3" t="s">
        <v>29</v>
      </c>
      <c r="E12" s="4">
        <v>450</v>
      </c>
      <c r="F12" s="3" t="s">
        <v>8</v>
      </c>
      <c r="G12" s="3" t="s">
        <v>13</v>
      </c>
    </row>
    <row r="13" spans="1:7" ht="12" customHeight="1" x14ac:dyDescent="0.3">
      <c r="A13" s="2">
        <v>45526</v>
      </c>
      <c r="B13" s="3" t="s">
        <v>5</v>
      </c>
      <c r="C13" s="3" t="s">
        <v>30</v>
      </c>
      <c r="D13" s="3" t="s">
        <v>31</v>
      </c>
      <c r="E13" s="4">
        <v>180</v>
      </c>
      <c r="F13" s="3" t="s">
        <v>3</v>
      </c>
      <c r="G13" s="3" t="s">
        <v>9</v>
      </c>
    </row>
    <row r="14" spans="1:7" ht="12" customHeight="1" x14ac:dyDescent="0.3">
      <c r="A14" s="2">
        <v>45528</v>
      </c>
      <c r="B14" s="3" t="s">
        <v>5</v>
      </c>
      <c r="C14" s="3" t="s">
        <v>32</v>
      </c>
      <c r="D14" s="3" t="s">
        <v>33</v>
      </c>
      <c r="E14" s="4">
        <v>80</v>
      </c>
      <c r="F14" s="3" t="s">
        <v>8</v>
      </c>
      <c r="G14" s="3" t="s">
        <v>13</v>
      </c>
    </row>
    <row r="15" spans="1:7" ht="12" customHeight="1" x14ac:dyDescent="0.3">
      <c r="A15" s="2">
        <v>45532</v>
      </c>
      <c r="B15" s="3" t="s">
        <v>5</v>
      </c>
      <c r="C15" s="3" t="s">
        <v>34</v>
      </c>
      <c r="D15" s="3" t="s">
        <v>35</v>
      </c>
      <c r="E15" s="4">
        <v>200</v>
      </c>
      <c r="F15" s="3" t="s">
        <v>8</v>
      </c>
      <c r="G15" s="3" t="s">
        <v>13</v>
      </c>
    </row>
    <row r="16" spans="1:7" ht="12" customHeight="1" x14ac:dyDescent="0.3">
      <c r="A16" s="2">
        <v>45534</v>
      </c>
      <c r="B16" s="3" t="s">
        <v>5</v>
      </c>
      <c r="C16" s="3" t="s">
        <v>36</v>
      </c>
      <c r="D16" s="3" t="s">
        <v>37</v>
      </c>
      <c r="E16" s="4">
        <v>750</v>
      </c>
      <c r="F16" s="3" t="s">
        <v>3</v>
      </c>
      <c r="G16" s="3" t="s">
        <v>9</v>
      </c>
    </row>
    <row r="17" spans="1:7" ht="12" customHeight="1" x14ac:dyDescent="0.3">
      <c r="A17" s="2">
        <v>45535</v>
      </c>
      <c r="B17" s="3" t="s">
        <v>5</v>
      </c>
      <c r="C17" s="3" t="s">
        <v>38</v>
      </c>
      <c r="D17" s="3" t="s">
        <v>39</v>
      </c>
      <c r="E17" s="4">
        <v>350</v>
      </c>
      <c r="F17" s="3" t="s">
        <v>12</v>
      </c>
      <c r="G17" s="3" t="s">
        <v>13</v>
      </c>
    </row>
    <row r="18" spans="1:7" ht="12" customHeight="1" x14ac:dyDescent="0.3">
      <c r="A18" s="2">
        <v>45536</v>
      </c>
      <c r="B18" s="3" t="s">
        <v>0</v>
      </c>
      <c r="C18" s="3" t="s">
        <v>1</v>
      </c>
      <c r="D18" s="3" t="s">
        <v>2</v>
      </c>
      <c r="E18" s="4">
        <v>5000</v>
      </c>
      <c r="F18" s="3" t="s">
        <v>3</v>
      </c>
      <c r="G18" s="3" t="s">
        <v>4</v>
      </c>
    </row>
    <row r="19" spans="1:7" ht="12" customHeight="1" x14ac:dyDescent="0.3">
      <c r="A19" s="2">
        <v>45537</v>
      </c>
      <c r="B19" s="3" t="s">
        <v>5</v>
      </c>
      <c r="C19" s="3" t="s">
        <v>6</v>
      </c>
      <c r="D19" s="4" t="s">
        <v>7</v>
      </c>
      <c r="E19" s="4">
        <v>450</v>
      </c>
      <c r="F19" s="3" t="s">
        <v>8</v>
      </c>
      <c r="G19" s="3" t="s">
        <v>9</v>
      </c>
    </row>
    <row r="20" spans="1:7" ht="12" customHeight="1" x14ac:dyDescent="0.3">
      <c r="A20" s="2">
        <v>45540</v>
      </c>
      <c r="B20" s="3" t="s">
        <v>5</v>
      </c>
      <c r="C20" s="3" t="s">
        <v>10</v>
      </c>
      <c r="D20" s="4" t="s">
        <v>11</v>
      </c>
      <c r="E20" s="4">
        <v>300</v>
      </c>
      <c r="F20" s="3" t="s">
        <v>8</v>
      </c>
      <c r="G20" s="3" t="s">
        <v>13</v>
      </c>
    </row>
    <row r="21" spans="1:7" ht="12" customHeight="1" x14ac:dyDescent="0.3">
      <c r="A21" s="2">
        <v>45543</v>
      </c>
      <c r="B21" s="3" t="s">
        <v>5</v>
      </c>
      <c r="C21" s="3" t="s">
        <v>14</v>
      </c>
      <c r="D21" s="4" t="s">
        <v>40</v>
      </c>
      <c r="E21" s="4">
        <v>200</v>
      </c>
      <c r="F21" s="3" t="s">
        <v>3</v>
      </c>
      <c r="G21" s="3" t="s">
        <v>13</v>
      </c>
    </row>
    <row r="22" spans="1:7" ht="12" customHeight="1" x14ac:dyDescent="0.3">
      <c r="A22" s="2">
        <v>45546</v>
      </c>
      <c r="B22" s="3" t="s">
        <v>5</v>
      </c>
      <c r="C22" s="3" t="s">
        <v>16</v>
      </c>
      <c r="D22" s="4" t="s">
        <v>41</v>
      </c>
      <c r="E22" s="4">
        <v>600</v>
      </c>
      <c r="F22" s="3" t="s">
        <v>8</v>
      </c>
      <c r="G22" s="3" t="s">
        <v>9</v>
      </c>
    </row>
    <row r="23" spans="1:7" ht="12" customHeight="1" x14ac:dyDescent="0.3">
      <c r="A23" s="2">
        <v>45549</v>
      </c>
      <c r="B23" s="3" t="s">
        <v>5</v>
      </c>
      <c r="C23" s="3" t="s">
        <v>18</v>
      </c>
      <c r="D23" s="4" t="s">
        <v>19</v>
      </c>
      <c r="E23" s="4">
        <v>350</v>
      </c>
      <c r="F23" s="3" t="s">
        <v>3</v>
      </c>
      <c r="G23" s="3" t="s">
        <v>13</v>
      </c>
    </row>
    <row r="24" spans="1:7" ht="12" customHeight="1" x14ac:dyDescent="0.3">
      <c r="A24" s="2">
        <v>45552</v>
      </c>
      <c r="B24" s="3" t="s">
        <v>5</v>
      </c>
      <c r="C24" s="3" t="s">
        <v>20</v>
      </c>
      <c r="D24" s="4" t="s">
        <v>42</v>
      </c>
      <c r="E24" s="4">
        <v>500</v>
      </c>
      <c r="F24" s="3" t="s">
        <v>12</v>
      </c>
      <c r="G24" s="3" t="s">
        <v>9</v>
      </c>
    </row>
    <row r="25" spans="1:7" ht="12" customHeight="1" x14ac:dyDescent="0.3">
      <c r="A25" s="2">
        <v>45555</v>
      </c>
      <c r="B25" s="3" t="s">
        <v>0</v>
      </c>
      <c r="C25" s="3" t="s">
        <v>43</v>
      </c>
      <c r="D25" s="3" t="s">
        <v>44</v>
      </c>
      <c r="E25" s="4">
        <v>1200</v>
      </c>
      <c r="F25" s="3" t="s">
        <v>3</v>
      </c>
      <c r="G25" s="3" t="s">
        <v>4</v>
      </c>
    </row>
    <row r="26" spans="1:7" ht="12" customHeight="1" x14ac:dyDescent="0.3">
      <c r="A26" s="2">
        <v>45555</v>
      </c>
      <c r="B26" s="3" t="s">
        <v>5</v>
      </c>
      <c r="C26" s="3" t="s">
        <v>24</v>
      </c>
      <c r="D26" s="4" t="s">
        <v>45</v>
      </c>
      <c r="E26" s="4">
        <v>800</v>
      </c>
      <c r="F26" s="3" t="s">
        <v>3</v>
      </c>
      <c r="G26" s="3" t="s">
        <v>13</v>
      </c>
    </row>
    <row r="27" spans="1:7" ht="12" customHeight="1" x14ac:dyDescent="0.3">
      <c r="A27" s="2">
        <v>45558</v>
      </c>
      <c r="B27" s="3" t="s">
        <v>5</v>
      </c>
      <c r="C27" s="3" t="s">
        <v>26</v>
      </c>
      <c r="D27" s="4" t="s">
        <v>46</v>
      </c>
      <c r="E27" s="4">
        <v>1500</v>
      </c>
      <c r="F27" s="3" t="s">
        <v>12</v>
      </c>
      <c r="G27" s="3" t="s">
        <v>9</v>
      </c>
    </row>
    <row r="28" spans="1:7" ht="12" customHeight="1" x14ac:dyDescent="0.3">
      <c r="A28" s="2">
        <v>45561</v>
      </c>
      <c r="B28" s="3" t="s">
        <v>5</v>
      </c>
      <c r="C28" s="3" t="s">
        <v>47</v>
      </c>
      <c r="D28" s="4" t="s">
        <v>48</v>
      </c>
      <c r="E28" s="4">
        <v>250</v>
      </c>
      <c r="F28" s="3" t="s">
        <v>8</v>
      </c>
      <c r="G28" s="3" t="s">
        <v>13</v>
      </c>
    </row>
    <row r="29" spans="1:7" ht="12" customHeight="1" x14ac:dyDescent="0.3">
      <c r="A29" s="2">
        <v>45564</v>
      </c>
      <c r="B29" s="3" t="s">
        <v>5</v>
      </c>
      <c r="C29" s="3" t="s">
        <v>30</v>
      </c>
      <c r="D29" s="4" t="s">
        <v>49</v>
      </c>
      <c r="E29" s="4">
        <v>400</v>
      </c>
      <c r="F29" s="3" t="s">
        <v>12</v>
      </c>
      <c r="G29" s="3" t="s">
        <v>9</v>
      </c>
    </row>
    <row r="30" spans="1:7" ht="12" customHeight="1" x14ac:dyDescent="0.3">
      <c r="A30" s="2">
        <v>45566</v>
      </c>
      <c r="B30" s="3" t="s">
        <v>0</v>
      </c>
      <c r="C30" s="3" t="s">
        <v>1</v>
      </c>
      <c r="D30" s="3" t="s">
        <v>2</v>
      </c>
      <c r="E30" s="4">
        <v>5000</v>
      </c>
      <c r="F30" s="3" t="s">
        <v>3</v>
      </c>
      <c r="G30" s="3" t="s">
        <v>4</v>
      </c>
    </row>
    <row r="31" spans="1:7" ht="12" customHeight="1" x14ac:dyDescent="0.3">
      <c r="A31" s="2">
        <v>45566</v>
      </c>
      <c r="B31" s="3" t="s">
        <v>5</v>
      </c>
      <c r="C31" s="3" t="s">
        <v>6</v>
      </c>
      <c r="D31" s="3" t="s">
        <v>7</v>
      </c>
      <c r="E31" s="4">
        <v>600</v>
      </c>
      <c r="F31" s="3" t="s">
        <v>8</v>
      </c>
      <c r="G31" s="3" t="s">
        <v>9</v>
      </c>
    </row>
    <row r="32" spans="1:7" ht="12" customHeight="1" x14ac:dyDescent="0.3">
      <c r="A32" s="2">
        <v>45568</v>
      </c>
      <c r="B32" s="3" t="s">
        <v>5</v>
      </c>
      <c r="C32" s="3" t="s">
        <v>10</v>
      </c>
      <c r="D32" s="3" t="s">
        <v>50</v>
      </c>
      <c r="E32" s="4">
        <v>200</v>
      </c>
      <c r="F32" s="3" t="s">
        <v>12</v>
      </c>
      <c r="G32" s="3" t="s">
        <v>13</v>
      </c>
    </row>
    <row r="33" spans="1:7" ht="12" customHeight="1" x14ac:dyDescent="0.3">
      <c r="A33" s="2">
        <v>45570</v>
      </c>
      <c r="B33" s="3" t="s">
        <v>5</v>
      </c>
      <c r="C33" s="3" t="s">
        <v>14</v>
      </c>
      <c r="D33" s="3" t="s">
        <v>51</v>
      </c>
      <c r="E33" s="4">
        <v>180</v>
      </c>
      <c r="F33" s="3" t="s">
        <v>3</v>
      </c>
      <c r="G33" s="3" t="s">
        <v>13</v>
      </c>
    </row>
    <row r="34" spans="1:7" ht="12" customHeight="1" x14ac:dyDescent="0.3">
      <c r="A34" s="2">
        <v>45573</v>
      </c>
      <c r="B34" s="3" t="s">
        <v>5</v>
      </c>
      <c r="C34" s="3" t="s">
        <v>16</v>
      </c>
      <c r="D34" s="3" t="s">
        <v>52</v>
      </c>
      <c r="E34" s="4">
        <v>120</v>
      </c>
      <c r="F34" s="3" t="s">
        <v>8</v>
      </c>
      <c r="G34" s="3" t="s">
        <v>9</v>
      </c>
    </row>
    <row r="35" spans="1:7" ht="12" customHeight="1" x14ac:dyDescent="0.3">
      <c r="A35" s="2">
        <v>45575</v>
      </c>
      <c r="B35" s="3" t="s">
        <v>5</v>
      </c>
      <c r="C35" s="3" t="s">
        <v>18</v>
      </c>
      <c r="D35" s="3" t="s">
        <v>53</v>
      </c>
      <c r="E35" s="4">
        <v>350</v>
      </c>
      <c r="F35" s="3" t="s">
        <v>12</v>
      </c>
      <c r="G35" s="3" t="s">
        <v>9</v>
      </c>
    </row>
    <row r="36" spans="1:7" ht="12" customHeight="1" x14ac:dyDescent="0.3">
      <c r="A36" s="2">
        <v>45578</v>
      </c>
      <c r="B36" s="3" t="s">
        <v>5</v>
      </c>
      <c r="C36" s="3" t="s">
        <v>20</v>
      </c>
      <c r="D36" s="3" t="s">
        <v>54</v>
      </c>
      <c r="E36" s="4">
        <v>400</v>
      </c>
      <c r="F36" s="3" t="s">
        <v>3</v>
      </c>
      <c r="G36" s="3" t="s">
        <v>13</v>
      </c>
    </row>
    <row r="37" spans="1:7" ht="12" customHeight="1" x14ac:dyDescent="0.3">
      <c r="A37" s="2">
        <v>45580</v>
      </c>
      <c r="B37" s="3" t="s">
        <v>5</v>
      </c>
      <c r="C37" s="3" t="s">
        <v>24</v>
      </c>
      <c r="D37" s="3" t="s">
        <v>55</v>
      </c>
      <c r="E37" s="4">
        <v>450</v>
      </c>
      <c r="F37" s="3" t="s">
        <v>8</v>
      </c>
      <c r="G37" s="3" t="s">
        <v>13</v>
      </c>
    </row>
    <row r="38" spans="1:7" ht="12" customHeight="1" x14ac:dyDescent="0.3">
      <c r="A38" s="2">
        <v>45583</v>
      </c>
      <c r="B38" s="3" t="s">
        <v>0</v>
      </c>
      <c r="C38" s="3" t="s">
        <v>56</v>
      </c>
      <c r="D38" s="3" t="s">
        <v>57</v>
      </c>
      <c r="E38" s="4">
        <v>1500</v>
      </c>
      <c r="F38" s="3" t="s">
        <v>3</v>
      </c>
      <c r="G38" s="3" t="s">
        <v>4</v>
      </c>
    </row>
    <row r="39" spans="1:7" ht="12" customHeight="1" x14ac:dyDescent="0.3">
      <c r="A39" s="2">
        <v>45583</v>
      </c>
      <c r="B39" s="3" t="s">
        <v>5</v>
      </c>
      <c r="C39" s="3" t="s">
        <v>26</v>
      </c>
      <c r="D39" s="3" t="s">
        <v>58</v>
      </c>
      <c r="E39" s="4">
        <v>300</v>
      </c>
      <c r="F39" s="3" t="s">
        <v>12</v>
      </c>
      <c r="G39" s="3" t="s">
        <v>9</v>
      </c>
    </row>
    <row r="40" spans="1:7" ht="12" customHeight="1" x14ac:dyDescent="0.3">
      <c r="A40" s="2">
        <v>45585</v>
      </c>
      <c r="B40" s="3" t="s">
        <v>5</v>
      </c>
      <c r="C40" s="3" t="s">
        <v>28</v>
      </c>
      <c r="D40" s="3" t="s">
        <v>59</v>
      </c>
      <c r="E40" s="4">
        <v>800</v>
      </c>
      <c r="F40" s="3" t="s">
        <v>3</v>
      </c>
      <c r="G40" s="3" t="s">
        <v>13</v>
      </c>
    </row>
    <row r="41" spans="1:7" ht="12" customHeight="1" x14ac:dyDescent="0.3">
      <c r="A41" s="2">
        <v>45587</v>
      </c>
      <c r="B41" s="3" t="s">
        <v>5</v>
      </c>
      <c r="C41" s="3" t="s">
        <v>30</v>
      </c>
      <c r="D41" s="3" t="s">
        <v>60</v>
      </c>
      <c r="E41" s="4">
        <v>250</v>
      </c>
      <c r="F41" s="3" t="s">
        <v>12</v>
      </c>
      <c r="G41" s="3" t="s">
        <v>9</v>
      </c>
    </row>
    <row r="42" spans="1:7" ht="12" customHeight="1" x14ac:dyDescent="0.3">
      <c r="A42" s="2">
        <v>45589</v>
      </c>
      <c r="B42" s="3" t="s">
        <v>5</v>
      </c>
      <c r="C42" s="3" t="s">
        <v>34</v>
      </c>
      <c r="D42" s="3" t="s">
        <v>61</v>
      </c>
      <c r="E42" s="4">
        <v>150</v>
      </c>
      <c r="F42" s="3" t="s">
        <v>8</v>
      </c>
      <c r="G42" s="3" t="s">
        <v>13</v>
      </c>
    </row>
    <row r="43" spans="1:7" ht="12" customHeight="1" x14ac:dyDescent="0.3">
      <c r="A43" s="2">
        <v>45591</v>
      </c>
      <c r="B43" s="3" t="s">
        <v>5</v>
      </c>
      <c r="C43" s="3" t="s">
        <v>32</v>
      </c>
      <c r="D43" s="3" t="s">
        <v>62</v>
      </c>
      <c r="E43" s="4">
        <v>250</v>
      </c>
      <c r="F43" s="3" t="s">
        <v>3</v>
      </c>
      <c r="G43" s="3" t="s">
        <v>9</v>
      </c>
    </row>
    <row r="44" spans="1:7" ht="12" customHeight="1" x14ac:dyDescent="0.3">
      <c r="A44" s="2">
        <v>45595</v>
      </c>
      <c r="B44" s="3" t="s">
        <v>5</v>
      </c>
      <c r="C44" s="3" t="s">
        <v>38</v>
      </c>
      <c r="D44" s="3" t="s">
        <v>63</v>
      </c>
      <c r="E44" s="4">
        <v>220</v>
      </c>
      <c r="F44" s="3" t="s">
        <v>3</v>
      </c>
      <c r="G44" s="3" t="s">
        <v>9</v>
      </c>
    </row>
    <row r="45" spans="1:7" ht="28.8" x14ac:dyDescent="0.3">
      <c r="A45" s="2">
        <v>45596</v>
      </c>
      <c r="B45" s="3" t="s">
        <v>5</v>
      </c>
      <c r="C45" s="3" t="s">
        <v>36</v>
      </c>
      <c r="D45" s="3" t="s">
        <v>64</v>
      </c>
      <c r="E45" s="4">
        <v>500</v>
      </c>
      <c r="F45" s="3" t="s">
        <v>12</v>
      </c>
      <c r="G45" s="3" t="s">
        <v>9</v>
      </c>
    </row>
    <row r="46" spans="1:7" s="17" customFormat="1" ht="28.8" x14ac:dyDescent="0.3">
      <c r="A46" s="14">
        <v>45626</v>
      </c>
      <c r="B46" s="15" t="s">
        <v>0</v>
      </c>
      <c r="C46" s="15" t="s">
        <v>36</v>
      </c>
      <c r="D46" s="15" t="s">
        <v>64</v>
      </c>
      <c r="E46" s="16">
        <v>5000</v>
      </c>
      <c r="F46" s="15" t="s">
        <v>12</v>
      </c>
      <c r="G46" s="15" t="s">
        <v>13</v>
      </c>
    </row>
    <row r="47" spans="1:7" ht="28.8" x14ac:dyDescent="0.3">
      <c r="A47" s="2">
        <v>45991</v>
      </c>
      <c r="B47" s="3" t="s">
        <v>0</v>
      </c>
      <c r="C47" s="3" t="s">
        <v>36</v>
      </c>
      <c r="D47" s="3" t="s">
        <v>64</v>
      </c>
      <c r="E47" s="4">
        <v>5000</v>
      </c>
      <c r="F47" s="3" t="s">
        <v>12</v>
      </c>
      <c r="G47" s="3" t="s">
        <v>13</v>
      </c>
    </row>
    <row r="48" spans="1:7" ht="28.8" x14ac:dyDescent="0.3">
      <c r="A48" s="2">
        <v>45442</v>
      </c>
      <c r="B48" s="3" t="s">
        <v>5</v>
      </c>
      <c r="C48" s="3" t="s">
        <v>36</v>
      </c>
      <c r="D48" s="3" t="s">
        <v>64</v>
      </c>
      <c r="E48" s="4">
        <v>5000</v>
      </c>
      <c r="F48" s="3" t="s">
        <v>12</v>
      </c>
      <c r="G48" s="3" t="s">
        <v>13</v>
      </c>
    </row>
    <row r="49" spans="1:7" ht="28.8" x14ac:dyDescent="0.3">
      <c r="A49" s="2">
        <v>45292</v>
      </c>
      <c r="B49" s="3" t="s">
        <v>0</v>
      </c>
      <c r="C49" s="3" t="s">
        <v>36</v>
      </c>
      <c r="D49" s="3" t="s">
        <v>64</v>
      </c>
      <c r="E49" s="4">
        <v>5000</v>
      </c>
      <c r="F49" s="3" t="s">
        <v>12</v>
      </c>
      <c r="G49" s="3" t="s">
        <v>13</v>
      </c>
    </row>
    <row r="50" spans="1:7" ht="28.8" x14ac:dyDescent="0.3">
      <c r="A50" s="2">
        <v>45296</v>
      </c>
      <c r="B50" s="3" t="s">
        <v>5</v>
      </c>
      <c r="C50" s="3" t="s">
        <v>36</v>
      </c>
      <c r="D50" s="3" t="s">
        <v>64</v>
      </c>
      <c r="E50" s="4">
        <v>200</v>
      </c>
      <c r="F50" s="3" t="s">
        <v>12</v>
      </c>
      <c r="G50" s="3" t="s">
        <v>13</v>
      </c>
    </row>
    <row r="51" spans="1:7" ht="28.8" x14ac:dyDescent="0.3">
      <c r="A51" s="2">
        <v>45626</v>
      </c>
      <c r="B51" s="3" t="s">
        <v>0</v>
      </c>
      <c r="C51" s="3" t="s">
        <v>36</v>
      </c>
      <c r="D51" s="3" t="s">
        <v>64</v>
      </c>
      <c r="E51" s="4">
        <v>5000</v>
      </c>
      <c r="F51" s="3" t="s">
        <v>12</v>
      </c>
      <c r="G51" s="3" t="s">
        <v>13</v>
      </c>
    </row>
    <row r="52" spans="1:7" ht="28.8" x14ac:dyDescent="0.3">
      <c r="A52" s="2">
        <v>45704</v>
      </c>
      <c r="B52" s="3" t="s">
        <v>0</v>
      </c>
      <c r="C52" s="3" t="s">
        <v>36</v>
      </c>
      <c r="D52" s="3" t="s">
        <v>64</v>
      </c>
      <c r="E52" s="4">
        <v>5000</v>
      </c>
      <c r="F52" s="3" t="s">
        <v>12</v>
      </c>
      <c r="G52" s="3" t="s">
        <v>13</v>
      </c>
    </row>
    <row r="53" spans="1:7" ht="28.8" x14ac:dyDescent="0.3">
      <c r="A53" s="2">
        <v>45746</v>
      </c>
      <c r="B53" s="3" t="s">
        <v>0</v>
      </c>
      <c r="C53" s="3" t="s">
        <v>36</v>
      </c>
      <c r="D53" s="3" t="s">
        <v>64</v>
      </c>
      <c r="E53" s="4">
        <v>5000</v>
      </c>
      <c r="F53" s="3" t="s">
        <v>12</v>
      </c>
      <c r="G53" s="3" t="s">
        <v>13</v>
      </c>
    </row>
    <row r="54" spans="1:7" ht="28.8" x14ac:dyDescent="0.3">
      <c r="A54" s="2">
        <v>45777</v>
      </c>
      <c r="B54" s="3" t="s">
        <v>0</v>
      </c>
      <c r="C54" s="3" t="s">
        <v>36</v>
      </c>
      <c r="D54" s="3" t="s">
        <v>64</v>
      </c>
      <c r="E54" s="4">
        <v>5000</v>
      </c>
      <c r="F54" s="3" t="s">
        <v>12</v>
      </c>
      <c r="G54" s="3" t="s">
        <v>13</v>
      </c>
    </row>
    <row r="55" spans="1:7" x14ac:dyDescent="0.3">
      <c r="A55" s="2">
        <v>45296</v>
      </c>
      <c r="B55" s="3" t="s">
        <v>5</v>
      </c>
      <c r="C55" s="3" t="s">
        <v>16</v>
      </c>
      <c r="D55" s="3" t="s">
        <v>107</v>
      </c>
      <c r="E55" s="4">
        <v>4000</v>
      </c>
      <c r="F55" s="3" t="s">
        <v>12</v>
      </c>
      <c r="G55" s="3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414AC-AF97-40A9-A6CA-44A63004F725}">
  <dimension ref="A1:K55"/>
  <sheetViews>
    <sheetView showGridLines="0" workbookViewId="0"/>
  </sheetViews>
  <sheetFormatPr defaultRowHeight="14.4" x14ac:dyDescent="0.3"/>
  <cols>
    <col min="1" max="1" width="10.5546875" bestFit="1" customWidth="1"/>
    <col min="2" max="2" width="9.109375" bestFit="1" customWidth="1"/>
    <col min="3" max="3" width="20.21875" bestFit="1" customWidth="1"/>
    <col min="4" max="4" width="33.44140625" bestFit="1" customWidth="1"/>
    <col min="5" max="5" width="12.88671875" bestFit="1" customWidth="1"/>
    <col min="6" max="6" width="22.44140625" bestFit="1" customWidth="1"/>
    <col min="7" max="7" width="9.77734375" bestFit="1" customWidth="1"/>
    <col min="8" max="8" width="8.44140625" bestFit="1" customWidth="1"/>
    <col min="9" max="9" width="11.21875" bestFit="1" customWidth="1"/>
    <col min="10" max="10" width="7.21875" bestFit="1" customWidth="1"/>
    <col min="11" max="11" width="15.77734375" bestFit="1" customWidth="1"/>
  </cols>
  <sheetData>
    <row r="1" spans="1:11" x14ac:dyDescent="0.3">
      <c r="A1" t="s">
        <v>65</v>
      </c>
      <c r="B1" t="s">
        <v>66</v>
      </c>
      <c r="C1" t="s">
        <v>71</v>
      </c>
      <c r="D1" t="s">
        <v>70</v>
      </c>
      <c r="E1" t="s">
        <v>68</v>
      </c>
      <c r="F1" t="s">
        <v>69</v>
      </c>
      <c r="G1" t="s">
        <v>67</v>
      </c>
      <c r="H1" t="s">
        <v>72</v>
      </c>
      <c r="I1" t="s">
        <v>73</v>
      </c>
      <c r="J1" t="s">
        <v>77</v>
      </c>
      <c r="K1" t="s">
        <v>85</v>
      </c>
    </row>
    <row r="2" spans="1:11" x14ac:dyDescent="0.3">
      <c r="A2" s="5">
        <v>45292</v>
      </c>
      <c r="B2" t="s">
        <v>0</v>
      </c>
      <c r="C2" t="s">
        <v>36</v>
      </c>
      <c r="D2" t="s">
        <v>64</v>
      </c>
      <c r="E2">
        <v>5000</v>
      </c>
      <c r="F2" t="s">
        <v>12</v>
      </c>
      <c r="G2" t="s">
        <v>13</v>
      </c>
      <c r="H2">
        <v>1</v>
      </c>
      <c r="I2" t="s">
        <v>96</v>
      </c>
      <c r="J2">
        <v>2024</v>
      </c>
      <c r="K2">
        <v>5000</v>
      </c>
    </row>
    <row r="3" spans="1:11" x14ac:dyDescent="0.3">
      <c r="A3" s="5">
        <v>45296</v>
      </c>
      <c r="B3" t="s">
        <v>5</v>
      </c>
      <c r="C3" t="s">
        <v>16</v>
      </c>
      <c r="D3" t="s">
        <v>107</v>
      </c>
      <c r="E3">
        <v>4000</v>
      </c>
      <c r="F3" t="s">
        <v>12</v>
      </c>
      <c r="G3" t="s">
        <v>13</v>
      </c>
      <c r="H3">
        <v>2</v>
      </c>
      <c r="I3" t="s">
        <v>96</v>
      </c>
      <c r="J3">
        <v>2024</v>
      </c>
      <c r="K3">
        <v>-4000</v>
      </c>
    </row>
    <row r="4" spans="1:11" x14ac:dyDescent="0.3">
      <c r="A4" s="5">
        <v>45296</v>
      </c>
      <c r="B4" t="s">
        <v>5</v>
      </c>
      <c r="C4" t="s">
        <v>36</v>
      </c>
      <c r="D4" t="s">
        <v>64</v>
      </c>
      <c r="E4">
        <v>200</v>
      </c>
      <c r="F4" t="s">
        <v>12</v>
      </c>
      <c r="G4" t="s">
        <v>13</v>
      </c>
      <c r="H4">
        <v>3</v>
      </c>
      <c r="I4" t="s">
        <v>96</v>
      </c>
      <c r="J4">
        <v>2024</v>
      </c>
      <c r="K4">
        <v>-200</v>
      </c>
    </row>
    <row r="5" spans="1:11" x14ac:dyDescent="0.3">
      <c r="A5" s="5">
        <v>45442</v>
      </c>
      <c r="B5" t="s">
        <v>5</v>
      </c>
      <c r="C5" t="s">
        <v>36</v>
      </c>
      <c r="D5" t="s">
        <v>64</v>
      </c>
      <c r="E5">
        <v>5000</v>
      </c>
      <c r="F5" t="s">
        <v>12</v>
      </c>
      <c r="G5" t="s">
        <v>13</v>
      </c>
      <c r="H5">
        <v>4</v>
      </c>
      <c r="I5" t="s">
        <v>97</v>
      </c>
      <c r="J5">
        <v>2024</v>
      </c>
      <c r="K5">
        <v>-5000</v>
      </c>
    </row>
    <row r="6" spans="1:11" x14ac:dyDescent="0.3">
      <c r="A6" s="5">
        <v>45505</v>
      </c>
      <c r="B6" t="s">
        <v>0</v>
      </c>
      <c r="C6" t="s">
        <v>1</v>
      </c>
      <c r="D6" t="s">
        <v>2</v>
      </c>
      <c r="E6">
        <v>5000</v>
      </c>
      <c r="F6" t="s">
        <v>3</v>
      </c>
      <c r="G6" t="s">
        <v>4</v>
      </c>
      <c r="H6">
        <v>5</v>
      </c>
      <c r="I6" t="s">
        <v>74</v>
      </c>
      <c r="J6">
        <v>2024</v>
      </c>
      <c r="K6">
        <v>5000</v>
      </c>
    </row>
    <row r="7" spans="1:11" x14ac:dyDescent="0.3">
      <c r="A7" s="5">
        <v>45505</v>
      </c>
      <c r="B7" t="s">
        <v>5</v>
      </c>
      <c r="C7" t="s">
        <v>6</v>
      </c>
      <c r="D7" t="s">
        <v>7</v>
      </c>
      <c r="E7">
        <v>550</v>
      </c>
      <c r="F7" t="s">
        <v>8</v>
      </c>
      <c r="G7" t="s">
        <v>9</v>
      </c>
      <c r="H7">
        <v>6</v>
      </c>
      <c r="I7" t="s">
        <v>74</v>
      </c>
      <c r="J7">
        <v>2024</v>
      </c>
      <c r="K7">
        <v>-550</v>
      </c>
    </row>
    <row r="8" spans="1:11" x14ac:dyDescent="0.3">
      <c r="A8" s="5">
        <v>45507</v>
      </c>
      <c r="B8" t="s">
        <v>5</v>
      </c>
      <c r="C8" t="s">
        <v>10</v>
      </c>
      <c r="D8" t="s">
        <v>11</v>
      </c>
      <c r="E8">
        <v>300</v>
      </c>
      <c r="F8" t="s">
        <v>12</v>
      </c>
      <c r="G8" t="s">
        <v>13</v>
      </c>
      <c r="H8">
        <v>7</v>
      </c>
      <c r="I8" t="s">
        <v>74</v>
      </c>
      <c r="J8">
        <v>2024</v>
      </c>
      <c r="K8">
        <v>-300</v>
      </c>
    </row>
    <row r="9" spans="1:11" x14ac:dyDescent="0.3">
      <c r="A9" s="5">
        <v>45509</v>
      </c>
      <c r="B9" t="s">
        <v>5</v>
      </c>
      <c r="C9" t="s">
        <v>14</v>
      </c>
      <c r="D9" t="s">
        <v>15</v>
      </c>
      <c r="E9">
        <v>120</v>
      </c>
      <c r="F9" t="s">
        <v>12</v>
      </c>
      <c r="G9" t="s">
        <v>13</v>
      </c>
      <c r="H9">
        <v>8</v>
      </c>
      <c r="I9" t="s">
        <v>74</v>
      </c>
      <c r="J9">
        <v>2024</v>
      </c>
      <c r="K9">
        <v>-120</v>
      </c>
    </row>
    <row r="10" spans="1:11" x14ac:dyDescent="0.3">
      <c r="A10" s="5">
        <v>45511</v>
      </c>
      <c r="B10" t="s">
        <v>5</v>
      </c>
      <c r="C10" t="s">
        <v>16</v>
      </c>
      <c r="D10" t="s">
        <v>17</v>
      </c>
      <c r="E10">
        <v>250</v>
      </c>
      <c r="F10" t="s">
        <v>3</v>
      </c>
      <c r="G10" t="s">
        <v>13</v>
      </c>
      <c r="H10">
        <v>9</v>
      </c>
      <c r="I10" t="s">
        <v>74</v>
      </c>
      <c r="J10">
        <v>2024</v>
      </c>
      <c r="K10">
        <v>-250</v>
      </c>
    </row>
    <row r="11" spans="1:11" x14ac:dyDescent="0.3">
      <c r="A11" s="5">
        <v>45514</v>
      </c>
      <c r="B11" t="s">
        <v>5</v>
      </c>
      <c r="C11" t="s">
        <v>18</v>
      </c>
      <c r="D11" t="s">
        <v>19</v>
      </c>
      <c r="E11">
        <v>400</v>
      </c>
      <c r="F11" t="s">
        <v>8</v>
      </c>
      <c r="G11" t="s">
        <v>9</v>
      </c>
      <c r="H11">
        <v>10</v>
      </c>
      <c r="I11" t="s">
        <v>74</v>
      </c>
      <c r="J11">
        <v>2024</v>
      </c>
      <c r="K11">
        <v>-400</v>
      </c>
    </row>
    <row r="12" spans="1:11" x14ac:dyDescent="0.3">
      <c r="A12" s="5">
        <v>45516</v>
      </c>
      <c r="B12" t="s">
        <v>5</v>
      </c>
      <c r="C12" t="s">
        <v>20</v>
      </c>
      <c r="D12" t="s">
        <v>21</v>
      </c>
      <c r="E12">
        <v>600</v>
      </c>
      <c r="F12" t="s">
        <v>12</v>
      </c>
      <c r="G12" t="s">
        <v>9</v>
      </c>
      <c r="H12">
        <v>11</v>
      </c>
      <c r="I12" t="s">
        <v>74</v>
      </c>
      <c r="J12">
        <v>2024</v>
      </c>
      <c r="K12">
        <v>-600</v>
      </c>
    </row>
    <row r="13" spans="1:11" x14ac:dyDescent="0.3">
      <c r="A13" s="5">
        <v>45519</v>
      </c>
      <c r="B13" t="s">
        <v>5</v>
      </c>
      <c r="C13" t="s">
        <v>24</v>
      </c>
      <c r="D13" t="s">
        <v>25</v>
      </c>
      <c r="E13">
        <v>150</v>
      </c>
      <c r="F13" t="s">
        <v>3</v>
      </c>
      <c r="G13" t="s">
        <v>13</v>
      </c>
      <c r="H13">
        <v>12</v>
      </c>
      <c r="I13" t="s">
        <v>74</v>
      </c>
      <c r="J13">
        <v>2024</v>
      </c>
      <c r="K13">
        <v>-150</v>
      </c>
    </row>
    <row r="14" spans="1:11" x14ac:dyDescent="0.3">
      <c r="A14" s="5">
        <v>45519</v>
      </c>
      <c r="B14" t="s">
        <v>0</v>
      </c>
      <c r="C14" t="s">
        <v>22</v>
      </c>
      <c r="D14" t="s">
        <v>23</v>
      </c>
      <c r="E14">
        <v>800</v>
      </c>
      <c r="F14" t="s">
        <v>3</v>
      </c>
      <c r="G14" t="s">
        <v>4</v>
      </c>
      <c r="H14">
        <v>13</v>
      </c>
      <c r="I14" t="s">
        <v>74</v>
      </c>
      <c r="J14">
        <v>2024</v>
      </c>
      <c r="K14">
        <v>800</v>
      </c>
    </row>
    <row r="15" spans="1:11" x14ac:dyDescent="0.3">
      <c r="A15" s="5">
        <v>45522</v>
      </c>
      <c r="B15" t="s">
        <v>5</v>
      </c>
      <c r="C15" t="s">
        <v>26</v>
      </c>
      <c r="D15" t="s">
        <v>27</v>
      </c>
      <c r="E15">
        <v>1200</v>
      </c>
      <c r="F15" t="s">
        <v>12</v>
      </c>
      <c r="G15" t="s">
        <v>9</v>
      </c>
      <c r="H15">
        <v>14</v>
      </c>
      <c r="I15" t="s">
        <v>74</v>
      </c>
      <c r="J15">
        <v>2024</v>
      </c>
      <c r="K15">
        <v>-1200</v>
      </c>
    </row>
    <row r="16" spans="1:11" x14ac:dyDescent="0.3">
      <c r="A16" s="5">
        <v>45524</v>
      </c>
      <c r="B16" t="s">
        <v>5</v>
      </c>
      <c r="C16" t="s">
        <v>28</v>
      </c>
      <c r="D16" t="s">
        <v>29</v>
      </c>
      <c r="E16">
        <v>450</v>
      </c>
      <c r="F16" t="s">
        <v>8</v>
      </c>
      <c r="G16" t="s">
        <v>13</v>
      </c>
      <c r="H16">
        <v>15</v>
      </c>
      <c r="I16" t="s">
        <v>74</v>
      </c>
      <c r="J16">
        <v>2024</v>
      </c>
      <c r="K16">
        <v>-450</v>
      </c>
    </row>
    <row r="17" spans="1:11" x14ac:dyDescent="0.3">
      <c r="A17" s="5">
        <v>45526</v>
      </c>
      <c r="B17" t="s">
        <v>5</v>
      </c>
      <c r="C17" t="s">
        <v>30</v>
      </c>
      <c r="D17" t="s">
        <v>31</v>
      </c>
      <c r="E17">
        <v>180</v>
      </c>
      <c r="F17" t="s">
        <v>3</v>
      </c>
      <c r="G17" t="s">
        <v>9</v>
      </c>
      <c r="H17">
        <v>16</v>
      </c>
      <c r="I17" t="s">
        <v>74</v>
      </c>
      <c r="J17">
        <v>2024</v>
      </c>
      <c r="K17">
        <v>-180</v>
      </c>
    </row>
    <row r="18" spans="1:11" x14ac:dyDescent="0.3">
      <c r="A18" s="5">
        <v>45528</v>
      </c>
      <c r="B18" t="s">
        <v>5</v>
      </c>
      <c r="C18" t="s">
        <v>32</v>
      </c>
      <c r="D18" t="s">
        <v>33</v>
      </c>
      <c r="E18">
        <v>80</v>
      </c>
      <c r="F18" t="s">
        <v>8</v>
      </c>
      <c r="G18" t="s">
        <v>13</v>
      </c>
      <c r="H18">
        <v>17</v>
      </c>
      <c r="I18" t="s">
        <v>74</v>
      </c>
      <c r="J18">
        <v>2024</v>
      </c>
      <c r="K18">
        <v>-80</v>
      </c>
    </row>
    <row r="19" spans="1:11" x14ac:dyDescent="0.3">
      <c r="A19" s="5">
        <v>45532</v>
      </c>
      <c r="B19" t="s">
        <v>5</v>
      </c>
      <c r="C19" t="s">
        <v>34</v>
      </c>
      <c r="D19" t="s">
        <v>35</v>
      </c>
      <c r="E19">
        <v>200</v>
      </c>
      <c r="F19" t="s">
        <v>8</v>
      </c>
      <c r="G19" t="s">
        <v>13</v>
      </c>
      <c r="H19">
        <v>18</v>
      </c>
      <c r="I19" t="s">
        <v>74</v>
      </c>
      <c r="J19">
        <v>2024</v>
      </c>
      <c r="K19">
        <v>-200</v>
      </c>
    </row>
    <row r="20" spans="1:11" x14ac:dyDescent="0.3">
      <c r="A20" s="5">
        <v>45534</v>
      </c>
      <c r="B20" t="s">
        <v>5</v>
      </c>
      <c r="C20" t="s">
        <v>36</v>
      </c>
      <c r="D20" t="s">
        <v>37</v>
      </c>
      <c r="E20">
        <v>750</v>
      </c>
      <c r="F20" t="s">
        <v>3</v>
      </c>
      <c r="G20" t="s">
        <v>9</v>
      </c>
      <c r="H20">
        <v>19</v>
      </c>
      <c r="I20" t="s">
        <v>74</v>
      </c>
      <c r="J20">
        <v>2024</v>
      </c>
      <c r="K20">
        <v>-750</v>
      </c>
    </row>
    <row r="21" spans="1:11" x14ac:dyDescent="0.3">
      <c r="A21" s="5">
        <v>45535</v>
      </c>
      <c r="B21" t="s">
        <v>5</v>
      </c>
      <c r="C21" t="s">
        <v>38</v>
      </c>
      <c r="D21" t="s">
        <v>39</v>
      </c>
      <c r="E21">
        <v>350</v>
      </c>
      <c r="F21" t="s">
        <v>12</v>
      </c>
      <c r="G21" t="s">
        <v>13</v>
      </c>
      <c r="H21">
        <v>20</v>
      </c>
      <c r="I21" t="s">
        <v>74</v>
      </c>
      <c r="J21">
        <v>2024</v>
      </c>
      <c r="K21">
        <v>-350</v>
      </c>
    </row>
    <row r="22" spans="1:11" x14ac:dyDescent="0.3">
      <c r="A22" s="5">
        <v>45536</v>
      </c>
      <c r="B22" t="s">
        <v>0</v>
      </c>
      <c r="C22" t="s">
        <v>1</v>
      </c>
      <c r="D22" t="s">
        <v>2</v>
      </c>
      <c r="E22">
        <v>5000</v>
      </c>
      <c r="F22" t="s">
        <v>3</v>
      </c>
      <c r="G22" t="s">
        <v>4</v>
      </c>
      <c r="H22">
        <v>21</v>
      </c>
      <c r="I22" t="s">
        <v>75</v>
      </c>
      <c r="J22">
        <v>2024</v>
      </c>
      <c r="K22">
        <v>5000</v>
      </c>
    </row>
    <row r="23" spans="1:11" x14ac:dyDescent="0.3">
      <c r="A23" s="5">
        <v>45537</v>
      </c>
      <c r="B23" t="s">
        <v>5</v>
      </c>
      <c r="C23" t="s">
        <v>6</v>
      </c>
      <c r="D23" t="s">
        <v>7</v>
      </c>
      <c r="E23">
        <v>450</v>
      </c>
      <c r="F23" t="s">
        <v>8</v>
      </c>
      <c r="G23" t="s">
        <v>9</v>
      </c>
      <c r="H23">
        <v>22</v>
      </c>
      <c r="I23" t="s">
        <v>75</v>
      </c>
      <c r="J23">
        <v>2024</v>
      </c>
      <c r="K23">
        <v>-450</v>
      </c>
    </row>
    <row r="24" spans="1:11" x14ac:dyDescent="0.3">
      <c r="A24" s="5">
        <v>45540</v>
      </c>
      <c r="B24" t="s">
        <v>5</v>
      </c>
      <c r="C24" t="s">
        <v>10</v>
      </c>
      <c r="D24" t="s">
        <v>11</v>
      </c>
      <c r="E24">
        <v>300</v>
      </c>
      <c r="F24" t="s">
        <v>8</v>
      </c>
      <c r="G24" t="s">
        <v>13</v>
      </c>
      <c r="H24">
        <v>23</v>
      </c>
      <c r="I24" t="s">
        <v>75</v>
      </c>
      <c r="J24">
        <v>2024</v>
      </c>
      <c r="K24">
        <v>-300</v>
      </c>
    </row>
    <row r="25" spans="1:11" x14ac:dyDescent="0.3">
      <c r="A25" s="5">
        <v>45543</v>
      </c>
      <c r="B25" t="s">
        <v>5</v>
      </c>
      <c r="C25" t="s">
        <v>14</v>
      </c>
      <c r="D25" t="s">
        <v>40</v>
      </c>
      <c r="E25">
        <v>200</v>
      </c>
      <c r="F25" t="s">
        <v>3</v>
      </c>
      <c r="G25" t="s">
        <v>13</v>
      </c>
      <c r="H25">
        <v>24</v>
      </c>
      <c r="I25" t="s">
        <v>75</v>
      </c>
      <c r="J25">
        <v>2024</v>
      </c>
      <c r="K25">
        <v>-200</v>
      </c>
    </row>
    <row r="26" spans="1:11" x14ac:dyDescent="0.3">
      <c r="A26" s="5">
        <v>45546</v>
      </c>
      <c r="B26" t="s">
        <v>5</v>
      </c>
      <c r="C26" t="s">
        <v>16</v>
      </c>
      <c r="D26" t="s">
        <v>41</v>
      </c>
      <c r="E26">
        <v>600</v>
      </c>
      <c r="F26" t="s">
        <v>8</v>
      </c>
      <c r="G26" t="s">
        <v>9</v>
      </c>
      <c r="H26">
        <v>25</v>
      </c>
      <c r="I26" t="s">
        <v>75</v>
      </c>
      <c r="J26">
        <v>2024</v>
      </c>
      <c r="K26">
        <v>-600</v>
      </c>
    </row>
    <row r="27" spans="1:11" x14ac:dyDescent="0.3">
      <c r="A27" s="5">
        <v>45549</v>
      </c>
      <c r="B27" t="s">
        <v>5</v>
      </c>
      <c r="C27" t="s">
        <v>18</v>
      </c>
      <c r="D27" t="s">
        <v>19</v>
      </c>
      <c r="E27">
        <v>350</v>
      </c>
      <c r="F27" t="s">
        <v>3</v>
      </c>
      <c r="G27" t="s">
        <v>13</v>
      </c>
      <c r="H27">
        <v>26</v>
      </c>
      <c r="I27" t="s">
        <v>75</v>
      </c>
      <c r="J27">
        <v>2024</v>
      </c>
      <c r="K27">
        <v>-350</v>
      </c>
    </row>
    <row r="28" spans="1:11" x14ac:dyDescent="0.3">
      <c r="A28" s="5">
        <v>45552</v>
      </c>
      <c r="B28" t="s">
        <v>5</v>
      </c>
      <c r="C28" t="s">
        <v>20</v>
      </c>
      <c r="D28" t="s">
        <v>42</v>
      </c>
      <c r="E28">
        <v>500</v>
      </c>
      <c r="F28" t="s">
        <v>12</v>
      </c>
      <c r="G28" t="s">
        <v>9</v>
      </c>
      <c r="H28">
        <v>27</v>
      </c>
      <c r="I28" t="s">
        <v>75</v>
      </c>
      <c r="J28">
        <v>2024</v>
      </c>
      <c r="K28">
        <v>-500</v>
      </c>
    </row>
    <row r="29" spans="1:11" x14ac:dyDescent="0.3">
      <c r="A29" s="5">
        <v>45555</v>
      </c>
      <c r="B29" t="s">
        <v>0</v>
      </c>
      <c r="C29" t="s">
        <v>43</v>
      </c>
      <c r="D29" t="s">
        <v>44</v>
      </c>
      <c r="E29">
        <v>1200</v>
      </c>
      <c r="F29" t="s">
        <v>3</v>
      </c>
      <c r="G29" t="s">
        <v>4</v>
      </c>
      <c r="H29">
        <v>28</v>
      </c>
      <c r="I29" t="s">
        <v>75</v>
      </c>
      <c r="J29">
        <v>2024</v>
      </c>
      <c r="K29">
        <v>1200</v>
      </c>
    </row>
    <row r="30" spans="1:11" x14ac:dyDescent="0.3">
      <c r="A30" s="5">
        <v>45555</v>
      </c>
      <c r="B30" t="s">
        <v>5</v>
      </c>
      <c r="C30" t="s">
        <v>24</v>
      </c>
      <c r="D30" t="s">
        <v>45</v>
      </c>
      <c r="E30">
        <v>800</v>
      </c>
      <c r="F30" t="s">
        <v>3</v>
      </c>
      <c r="G30" t="s">
        <v>13</v>
      </c>
      <c r="H30">
        <v>29</v>
      </c>
      <c r="I30" t="s">
        <v>75</v>
      </c>
      <c r="J30">
        <v>2024</v>
      </c>
      <c r="K30">
        <v>-800</v>
      </c>
    </row>
    <row r="31" spans="1:11" x14ac:dyDescent="0.3">
      <c r="A31" s="5">
        <v>45558</v>
      </c>
      <c r="B31" t="s">
        <v>5</v>
      </c>
      <c r="C31" t="s">
        <v>26</v>
      </c>
      <c r="D31" t="s">
        <v>46</v>
      </c>
      <c r="E31">
        <v>1500</v>
      </c>
      <c r="F31" t="s">
        <v>12</v>
      </c>
      <c r="G31" t="s">
        <v>9</v>
      </c>
      <c r="H31">
        <v>30</v>
      </c>
      <c r="I31" t="s">
        <v>75</v>
      </c>
      <c r="J31">
        <v>2024</v>
      </c>
      <c r="K31">
        <v>-1500</v>
      </c>
    </row>
    <row r="32" spans="1:11" x14ac:dyDescent="0.3">
      <c r="A32" s="5">
        <v>45561</v>
      </c>
      <c r="B32" t="s">
        <v>5</v>
      </c>
      <c r="C32" t="s">
        <v>47</v>
      </c>
      <c r="D32" t="s">
        <v>48</v>
      </c>
      <c r="E32">
        <v>250</v>
      </c>
      <c r="F32" t="s">
        <v>8</v>
      </c>
      <c r="G32" t="s">
        <v>13</v>
      </c>
      <c r="H32">
        <v>31</v>
      </c>
      <c r="I32" t="s">
        <v>75</v>
      </c>
      <c r="J32">
        <v>2024</v>
      </c>
      <c r="K32">
        <v>-250</v>
      </c>
    </row>
    <row r="33" spans="1:11" x14ac:dyDescent="0.3">
      <c r="A33" s="5">
        <v>45564</v>
      </c>
      <c r="B33" t="s">
        <v>5</v>
      </c>
      <c r="C33" t="s">
        <v>30</v>
      </c>
      <c r="D33" t="s">
        <v>49</v>
      </c>
      <c r="E33">
        <v>400</v>
      </c>
      <c r="F33" t="s">
        <v>12</v>
      </c>
      <c r="G33" t="s">
        <v>9</v>
      </c>
      <c r="H33">
        <v>32</v>
      </c>
      <c r="I33" t="s">
        <v>75</v>
      </c>
      <c r="J33">
        <v>2024</v>
      </c>
      <c r="K33">
        <v>-400</v>
      </c>
    </row>
    <row r="34" spans="1:11" x14ac:dyDescent="0.3">
      <c r="A34" s="5">
        <v>45566</v>
      </c>
      <c r="B34" t="s">
        <v>5</v>
      </c>
      <c r="C34" t="s">
        <v>6</v>
      </c>
      <c r="D34" t="s">
        <v>7</v>
      </c>
      <c r="E34">
        <v>600</v>
      </c>
      <c r="F34" t="s">
        <v>8</v>
      </c>
      <c r="G34" t="s">
        <v>9</v>
      </c>
      <c r="H34">
        <v>33</v>
      </c>
      <c r="I34" t="s">
        <v>76</v>
      </c>
      <c r="J34">
        <v>2024</v>
      </c>
      <c r="K34">
        <v>-600</v>
      </c>
    </row>
    <row r="35" spans="1:11" x14ac:dyDescent="0.3">
      <c r="A35" s="5">
        <v>45566</v>
      </c>
      <c r="B35" t="s">
        <v>0</v>
      </c>
      <c r="C35" t="s">
        <v>1</v>
      </c>
      <c r="D35" t="s">
        <v>2</v>
      </c>
      <c r="E35">
        <v>5000</v>
      </c>
      <c r="F35" t="s">
        <v>3</v>
      </c>
      <c r="G35" t="s">
        <v>4</v>
      </c>
      <c r="H35">
        <v>34</v>
      </c>
      <c r="I35" t="s">
        <v>76</v>
      </c>
      <c r="J35">
        <v>2024</v>
      </c>
      <c r="K35">
        <v>5000</v>
      </c>
    </row>
    <row r="36" spans="1:11" x14ac:dyDescent="0.3">
      <c r="A36" s="5">
        <v>45568</v>
      </c>
      <c r="B36" t="s">
        <v>5</v>
      </c>
      <c r="C36" t="s">
        <v>10</v>
      </c>
      <c r="D36" t="s">
        <v>50</v>
      </c>
      <c r="E36">
        <v>200</v>
      </c>
      <c r="F36" t="s">
        <v>12</v>
      </c>
      <c r="G36" t="s">
        <v>13</v>
      </c>
      <c r="H36">
        <v>35</v>
      </c>
      <c r="I36" t="s">
        <v>76</v>
      </c>
      <c r="J36">
        <v>2024</v>
      </c>
      <c r="K36">
        <v>-200</v>
      </c>
    </row>
    <row r="37" spans="1:11" x14ac:dyDescent="0.3">
      <c r="A37" s="5">
        <v>45570</v>
      </c>
      <c r="B37" t="s">
        <v>5</v>
      </c>
      <c r="C37" t="s">
        <v>14</v>
      </c>
      <c r="D37" t="s">
        <v>51</v>
      </c>
      <c r="E37">
        <v>180</v>
      </c>
      <c r="F37" t="s">
        <v>3</v>
      </c>
      <c r="G37" t="s">
        <v>13</v>
      </c>
      <c r="H37">
        <v>36</v>
      </c>
      <c r="I37" t="s">
        <v>76</v>
      </c>
      <c r="J37">
        <v>2024</v>
      </c>
      <c r="K37">
        <v>-180</v>
      </c>
    </row>
    <row r="38" spans="1:11" x14ac:dyDescent="0.3">
      <c r="A38" s="5">
        <v>45573</v>
      </c>
      <c r="B38" t="s">
        <v>5</v>
      </c>
      <c r="C38" t="s">
        <v>16</v>
      </c>
      <c r="D38" t="s">
        <v>52</v>
      </c>
      <c r="E38">
        <v>120</v>
      </c>
      <c r="F38" t="s">
        <v>8</v>
      </c>
      <c r="G38" t="s">
        <v>9</v>
      </c>
      <c r="H38">
        <v>37</v>
      </c>
      <c r="I38" t="s">
        <v>76</v>
      </c>
      <c r="J38">
        <v>2024</v>
      </c>
      <c r="K38">
        <v>-120</v>
      </c>
    </row>
    <row r="39" spans="1:11" x14ac:dyDescent="0.3">
      <c r="A39" s="5">
        <v>45575</v>
      </c>
      <c r="B39" t="s">
        <v>5</v>
      </c>
      <c r="C39" t="s">
        <v>18</v>
      </c>
      <c r="D39" t="s">
        <v>53</v>
      </c>
      <c r="E39">
        <v>350</v>
      </c>
      <c r="F39" t="s">
        <v>12</v>
      </c>
      <c r="G39" t="s">
        <v>9</v>
      </c>
      <c r="H39">
        <v>38</v>
      </c>
      <c r="I39" t="s">
        <v>76</v>
      </c>
      <c r="J39">
        <v>2024</v>
      </c>
      <c r="K39">
        <v>-350</v>
      </c>
    </row>
    <row r="40" spans="1:11" x14ac:dyDescent="0.3">
      <c r="A40" s="5">
        <v>45578</v>
      </c>
      <c r="B40" t="s">
        <v>5</v>
      </c>
      <c r="C40" t="s">
        <v>20</v>
      </c>
      <c r="D40" t="s">
        <v>54</v>
      </c>
      <c r="E40">
        <v>400</v>
      </c>
      <c r="F40" t="s">
        <v>3</v>
      </c>
      <c r="G40" t="s">
        <v>13</v>
      </c>
      <c r="H40">
        <v>39</v>
      </c>
      <c r="I40" t="s">
        <v>76</v>
      </c>
      <c r="J40">
        <v>2024</v>
      </c>
      <c r="K40">
        <v>-400</v>
      </c>
    </row>
    <row r="41" spans="1:11" x14ac:dyDescent="0.3">
      <c r="A41" s="5">
        <v>45580</v>
      </c>
      <c r="B41" t="s">
        <v>5</v>
      </c>
      <c r="C41" t="s">
        <v>24</v>
      </c>
      <c r="D41" t="s">
        <v>55</v>
      </c>
      <c r="E41">
        <v>450</v>
      </c>
      <c r="F41" t="s">
        <v>8</v>
      </c>
      <c r="G41" t="s">
        <v>13</v>
      </c>
      <c r="H41">
        <v>40</v>
      </c>
      <c r="I41" t="s">
        <v>76</v>
      </c>
      <c r="J41">
        <v>2024</v>
      </c>
      <c r="K41">
        <v>-450</v>
      </c>
    </row>
    <row r="42" spans="1:11" x14ac:dyDescent="0.3">
      <c r="A42" s="5">
        <v>45583</v>
      </c>
      <c r="B42" t="s">
        <v>0</v>
      </c>
      <c r="C42" t="s">
        <v>56</v>
      </c>
      <c r="D42" t="s">
        <v>57</v>
      </c>
      <c r="E42">
        <v>1500</v>
      </c>
      <c r="F42" t="s">
        <v>3</v>
      </c>
      <c r="G42" t="s">
        <v>4</v>
      </c>
      <c r="H42">
        <v>41</v>
      </c>
      <c r="I42" t="s">
        <v>76</v>
      </c>
      <c r="J42">
        <v>2024</v>
      </c>
      <c r="K42">
        <v>1500</v>
      </c>
    </row>
    <row r="43" spans="1:11" x14ac:dyDescent="0.3">
      <c r="A43" s="5">
        <v>45583</v>
      </c>
      <c r="B43" t="s">
        <v>5</v>
      </c>
      <c r="C43" t="s">
        <v>26</v>
      </c>
      <c r="D43" t="s">
        <v>58</v>
      </c>
      <c r="E43">
        <v>300</v>
      </c>
      <c r="F43" t="s">
        <v>12</v>
      </c>
      <c r="G43" t="s">
        <v>9</v>
      </c>
      <c r="H43">
        <v>42</v>
      </c>
      <c r="I43" t="s">
        <v>76</v>
      </c>
      <c r="J43">
        <v>2024</v>
      </c>
      <c r="K43">
        <v>-300</v>
      </c>
    </row>
    <row r="44" spans="1:11" x14ac:dyDescent="0.3">
      <c r="A44" s="5">
        <v>45585</v>
      </c>
      <c r="B44" t="s">
        <v>5</v>
      </c>
      <c r="C44" t="s">
        <v>28</v>
      </c>
      <c r="D44" t="s">
        <v>59</v>
      </c>
      <c r="E44">
        <v>800</v>
      </c>
      <c r="F44" t="s">
        <v>3</v>
      </c>
      <c r="G44" t="s">
        <v>13</v>
      </c>
      <c r="H44">
        <v>43</v>
      </c>
      <c r="I44" t="s">
        <v>76</v>
      </c>
      <c r="J44">
        <v>2024</v>
      </c>
      <c r="K44">
        <v>-800</v>
      </c>
    </row>
    <row r="45" spans="1:11" x14ac:dyDescent="0.3">
      <c r="A45" s="5">
        <v>45587</v>
      </c>
      <c r="B45" t="s">
        <v>5</v>
      </c>
      <c r="C45" t="s">
        <v>30</v>
      </c>
      <c r="D45" t="s">
        <v>60</v>
      </c>
      <c r="E45">
        <v>250</v>
      </c>
      <c r="F45" t="s">
        <v>12</v>
      </c>
      <c r="G45" t="s">
        <v>9</v>
      </c>
      <c r="H45">
        <v>44</v>
      </c>
      <c r="I45" t="s">
        <v>76</v>
      </c>
      <c r="J45">
        <v>2024</v>
      </c>
      <c r="K45">
        <v>-250</v>
      </c>
    </row>
    <row r="46" spans="1:11" x14ac:dyDescent="0.3">
      <c r="A46" s="5">
        <v>45589</v>
      </c>
      <c r="B46" t="s">
        <v>5</v>
      </c>
      <c r="C46" t="s">
        <v>34</v>
      </c>
      <c r="D46" t="s">
        <v>61</v>
      </c>
      <c r="E46">
        <v>150</v>
      </c>
      <c r="F46" t="s">
        <v>8</v>
      </c>
      <c r="G46" t="s">
        <v>13</v>
      </c>
      <c r="H46">
        <v>45</v>
      </c>
      <c r="I46" t="s">
        <v>76</v>
      </c>
      <c r="J46">
        <v>2024</v>
      </c>
      <c r="K46">
        <v>-150</v>
      </c>
    </row>
    <row r="47" spans="1:11" x14ac:dyDescent="0.3">
      <c r="A47" s="5">
        <v>45591</v>
      </c>
      <c r="B47" t="s">
        <v>5</v>
      </c>
      <c r="C47" t="s">
        <v>32</v>
      </c>
      <c r="D47" t="s">
        <v>62</v>
      </c>
      <c r="E47">
        <v>250</v>
      </c>
      <c r="F47" t="s">
        <v>3</v>
      </c>
      <c r="G47" t="s">
        <v>9</v>
      </c>
      <c r="H47">
        <v>46</v>
      </c>
      <c r="I47" t="s">
        <v>76</v>
      </c>
      <c r="J47">
        <v>2024</v>
      </c>
      <c r="K47">
        <v>-250</v>
      </c>
    </row>
    <row r="48" spans="1:11" x14ac:dyDescent="0.3">
      <c r="A48" s="5">
        <v>45595</v>
      </c>
      <c r="B48" t="s">
        <v>5</v>
      </c>
      <c r="C48" t="s">
        <v>38</v>
      </c>
      <c r="D48" t="s">
        <v>63</v>
      </c>
      <c r="E48">
        <v>220</v>
      </c>
      <c r="F48" t="s">
        <v>3</v>
      </c>
      <c r="G48" t="s">
        <v>9</v>
      </c>
      <c r="H48">
        <v>47</v>
      </c>
      <c r="I48" t="s">
        <v>76</v>
      </c>
      <c r="J48">
        <v>2024</v>
      </c>
      <c r="K48">
        <v>-220</v>
      </c>
    </row>
    <row r="49" spans="1:11" x14ac:dyDescent="0.3">
      <c r="A49" s="5">
        <v>45596</v>
      </c>
      <c r="B49" t="s">
        <v>5</v>
      </c>
      <c r="C49" t="s">
        <v>36</v>
      </c>
      <c r="D49" t="s">
        <v>64</v>
      </c>
      <c r="E49">
        <v>500</v>
      </c>
      <c r="F49" t="s">
        <v>12</v>
      </c>
      <c r="G49" t="s">
        <v>9</v>
      </c>
      <c r="H49">
        <v>48</v>
      </c>
      <c r="I49" t="s">
        <v>76</v>
      </c>
      <c r="J49">
        <v>2024</v>
      </c>
      <c r="K49">
        <v>-500</v>
      </c>
    </row>
    <row r="50" spans="1:11" x14ac:dyDescent="0.3">
      <c r="A50" s="5">
        <v>45626</v>
      </c>
      <c r="B50" t="s">
        <v>0</v>
      </c>
      <c r="C50" t="s">
        <v>36</v>
      </c>
      <c r="D50" t="s">
        <v>64</v>
      </c>
      <c r="E50">
        <v>5000</v>
      </c>
      <c r="F50" t="s">
        <v>12</v>
      </c>
      <c r="G50" t="s">
        <v>13</v>
      </c>
      <c r="H50">
        <v>49</v>
      </c>
      <c r="I50" t="s">
        <v>94</v>
      </c>
      <c r="J50">
        <v>2024</v>
      </c>
      <c r="K50">
        <v>5000</v>
      </c>
    </row>
    <row r="51" spans="1:11" x14ac:dyDescent="0.3">
      <c r="A51" s="5">
        <v>45626</v>
      </c>
      <c r="B51" t="s">
        <v>0</v>
      </c>
      <c r="C51" t="s">
        <v>36</v>
      </c>
      <c r="D51" t="s">
        <v>64</v>
      </c>
      <c r="E51">
        <v>5000</v>
      </c>
      <c r="F51" t="s">
        <v>12</v>
      </c>
      <c r="G51" t="s">
        <v>13</v>
      </c>
      <c r="H51">
        <v>50</v>
      </c>
      <c r="I51" t="s">
        <v>94</v>
      </c>
      <c r="J51">
        <v>2024</v>
      </c>
      <c r="K51">
        <v>5000</v>
      </c>
    </row>
    <row r="52" spans="1:11" x14ac:dyDescent="0.3">
      <c r="A52" s="5">
        <v>45704</v>
      </c>
      <c r="B52" t="s">
        <v>0</v>
      </c>
      <c r="C52" t="s">
        <v>36</v>
      </c>
      <c r="D52" t="s">
        <v>64</v>
      </c>
      <c r="E52">
        <v>5000</v>
      </c>
      <c r="F52" t="s">
        <v>12</v>
      </c>
      <c r="G52" t="s">
        <v>13</v>
      </c>
      <c r="H52">
        <v>51</v>
      </c>
      <c r="I52" t="s">
        <v>100</v>
      </c>
      <c r="J52">
        <v>2025</v>
      </c>
      <c r="K52">
        <v>5000</v>
      </c>
    </row>
    <row r="53" spans="1:11" x14ac:dyDescent="0.3">
      <c r="A53" s="5">
        <v>45746</v>
      </c>
      <c r="B53" t="s">
        <v>0</v>
      </c>
      <c r="C53" t="s">
        <v>36</v>
      </c>
      <c r="D53" t="s">
        <v>64</v>
      </c>
      <c r="E53">
        <v>5000</v>
      </c>
      <c r="F53" t="s">
        <v>12</v>
      </c>
      <c r="G53" t="s">
        <v>13</v>
      </c>
      <c r="H53">
        <v>52</v>
      </c>
      <c r="I53" t="s">
        <v>101</v>
      </c>
      <c r="J53">
        <v>2025</v>
      </c>
      <c r="K53">
        <v>5000</v>
      </c>
    </row>
    <row r="54" spans="1:11" x14ac:dyDescent="0.3">
      <c r="A54" s="5">
        <v>45777</v>
      </c>
      <c r="B54" t="s">
        <v>0</v>
      </c>
      <c r="C54" t="s">
        <v>36</v>
      </c>
      <c r="D54" t="s">
        <v>64</v>
      </c>
      <c r="E54">
        <v>5000</v>
      </c>
      <c r="F54" t="s">
        <v>12</v>
      </c>
      <c r="G54" t="s">
        <v>13</v>
      </c>
      <c r="H54">
        <v>53</v>
      </c>
      <c r="I54" t="s">
        <v>102</v>
      </c>
      <c r="J54">
        <v>2025</v>
      </c>
      <c r="K54">
        <v>5000</v>
      </c>
    </row>
    <row r="55" spans="1:11" x14ac:dyDescent="0.3">
      <c r="A55" s="5">
        <v>45991</v>
      </c>
      <c r="B55" t="s">
        <v>0</v>
      </c>
      <c r="C55" t="s">
        <v>36</v>
      </c>
      <c r="D55" t="s">
        <v>64</v>
      </c>
      <c r="E55">
        <v>5000</v>
      </c>
      <c r="F55" t="s">
        <v>12</v>
      </c>
      <c r="G55" t="s">
        <v>13</v>
      </c>
      <c r="H55">
        <v>54</v>
      </c>
      <c r="I55" t="s">
        <v>94</v>
      </c>
      <c r="J55">
        <v>2025</v>
      </c>
      <c r="K55">
        <v>5000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0EE2D-020F-45BA-8D58-FA75354E1EBB}">
  <dimension ref="A1:AD75"/>
  <sheetViews>
    <sheetView showGridLines="0" zoomScale="85" zoomScaleNormal="85" workbookViewId="0"/>
  </sheetViews>
  <sheetFormatPr defaultRowHeight="14.4" x14ac:dyDescent="0.3"/>
  <cols>
    <col min="1" max="1" width="21.44140625" bestFit="1" customWidth="1"/>
    <col min="2" max="2" width="18.5546875" bestFit="1" customWidth="1"/>
    <col min="3" max="4" width="11.33203125" bestFit="1" customWidth="1"/>
    <col min="5" max="5" width="10.6640625" bestFit="1" customWidth="1"/>
    <col min="6" max="6" width="11.33203125" bestFit="1" customWidth="1"/>
    <col min="7" max="7" width="10.6640625" bestFit="1" customWidth="1"/>
    <col min="8" max="8" width="11.33203125" bestFit="1" customWidth="1"/>
    <col min="9" max="9" width="10.6640625" bestFit="1" customWidth="1"/>
    <col min="10" max="10" width="11.33203125" bestFit="1" customWidth="1"/>
    <col min="11" max="11" width="21.44140625" bestFit="1" customWidth="1"/>
    <col min="12" max="12" width="18.5546875" bestFit="1" customWidth="1"/>
    <col min="13" max="13" width="12.33203125" bestFit="1" customWidth="1"/>
    <col min="14" max="14" width="11.6640625" bestFit="1" customWidth="1"/>
    <col min="15" max="15" width="10.6640625" bestFit="1" customWidth="1"/>
    <col min="16" max="16" width="22.109375" bestFit="1" customWidth="1"/>
    <col min="17" max="17" width="18.5546875" bestFit="1" customWidth="1"/>
    <col min="18" max="18" width="12.33203125" bestFit="1" customWidth="1"/>
    <col min="19" max="19" width="11.6640625" bestFit="1" customWidth="1"/>
    <col min="20" max="20" width="6.109375" customWidth="1"/>
    <col min="21" max="21" width="22.109375" bestFit="1" customWidth="1"/>
    <col min="22" max="22" width="18.6640625" bestFit="1" customWidth="1"/>
    <col min="23" max="23" width="6.109375" customWidth="1"/>
    <col min="24" max="24" width="35.5546875" bestFit="1" customWidth="1"/>
    <col min="25" max="25" width="18.5546875" bestFit="1" customWidth="1"/>
    <col min="26" max="26" width="12.33203125" bestFit="1" customWidth="1"/>
    <col min="27" max="27" width="11.6640625" bestFit="1" customWidth="1"/>
    <col min="28" max="28" width="12.77734375" bestFit="1" customWidth="1"/>
    <col min="29" max="29" width="35.5546875" bestFit="1" customWidth="1"/>
    <col min="30" max="30" width="18.6640625" bestFit="1" customWidth="1"/>
    <col min="31" max="33" width="12.77734375" bestFit="1" customWidth="1"/>
    <col min="34" max="34" width="9.77734375" bestFit="1" customWidth="1"/>
    <col min="35" max="38" width="12.77734375" bestFit="1" customWidth="1"/>
    <col min="39" max="39" width="9.77734375" bestFit="1" customWidth="1"/>
    <col min="40" max="46" width="12.77734375" bestFit="1" customWidth="1"/>
    <col min="47" max="47" width="9.77734375" bestFit="1" customWidth="1"/>
    <col min="48" max="53" width="12.77734375" bestFit="1" customWidth="1"/>
    <col min="54" max="54" width="11.5546875" bestFit="1" customWidth="1"/>
  </cols>
  <sheetData>
    <row r="1" spans="1:16" ht="20.399999999999999" thickBot="1" x14ac:dyDescent="0.45">
      <c r="A1" s="11" t="s">
        <v>93</v>
      </c>
    </row>
    <row r="2" spans="1:16" ht="15" thickTop="1" x14ac:dyDescent="0.3"/>
    <row r="3" spans="1:16" x14ac:dyDescent="0.3">
      <c r="A3" t="s">
        <v>86</v>
      </c>
    </row>
    <row r="4" spans="1:16" x14ac:dyDescent="0.3">
      <c r="A4" s="10">
        <v>28600</v>
      </c>
    </row>
    <row r="7" spans="1:16" ht="20.399999999999999" thickBot="1" x14ac:dyDescent="0.45">
      <c r="A7" s="11" t="s">
        <v>90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6" ht="15" thickTop="1" x14ac:dyDescent="0.3"/>
    <row r="9" spans="1:16" x14ac:dyDescent="0.3">
      <c r="A9" s="6" t="s">
        <v>86</v>
      </c>
      <c r="B9" s="6" t="s">
        <v>84</v>
      </c>
    </row>
    <row r="10" spans="1:16" x14ac:dyDescent="0.3">
      <c r="B10">
        <v>2024</v>
      </c>
      <c r="L10">
        <v>2025</v>
      </c>
      <c r="P10" t="s">
        <v>79</v>
      </c>
    </row>
    <row r="11" spans="1:16" x14ac:dyDescent="0.3">
      <c r="B11" t="s">
        <v>98</v>
      </c>
      <c r="D11" t="s">
        <v>99</v>
      </c>
      <c r="E11" t="s">
        <v>80</v>
      </c>
      <c r="G11" t="s">
        <v>81</v>
      </c>
      <c r="I11" t="s">
        <v>82</v>
      </c>
      <c r="K11" t="s">
        <v>95</v>
      </c>
      <c r="L11" t="s">
        <v>103</v>
      </c>
      <c r="M11" t="s">
        <v>104</v>
      </c>
      <c r="N11" t="s">
        <v>105</v>
      </c>
      <c r="O11" t="s">
        <v>95</v>
      </c>
    </row>
    <row r="12" spans="1:16" x14ac:dyDescent="0.3">
      <c r="A12" s="6" t="s">
        <v>78</v>
      </c>
      <c r="B12" t="s">
        <v>0</v>
      </c>
      <c r="C12" t="s">
        <v>5</v>
      </c>
      <c r="D12" t="s">
        <v>5</v>
      </c>
      <c r="E12" t="s">
        <v>0</v>
      </c>
      <c r="F12" t="s">
        <v>5</v>
      </c>
      <c r="G12" t="s">
        <v>0</v>
      </c>
      <c r="H12" t="s">
        <v>5</v>
      </c>
      <c r="I12" t="s">
        <v>0</v>
      </c>
      <c r="J12" t="s">
        <v>5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</row>
    <row r="13" spans="1:16" x14ac:dyDescent="0.3">
      <c r="A13" s="7" t="s">
        <v>13</v>
      </c>
      <c r="B13" s="10">
        <v>5000</v>
      </c>
      <c r="C13" s="10">
        <v>-4200</v>
      </c>
      <c r="D13" s="10">
        <v>-5000</v>
      </c>
      <c r="E13" s="10"/>
      <c r="F13" s="10">
        <v>-1900</v>
      </c>
      <c r="G13" s="10"/>
      <c r="H13" s="10">
        <v>-1900</v>
      </c>
      <c r="I13" s="10"/>
      <c r="J13" s="10">
        <v>-2180</v>
      </c>
      <c r="K13" s="10">
        <v>10000</v>
      </c>
      <c r="L13" s="10">
        <v>5000</v>
      </c>
      <c r="M13" s="10">
        <v>5000</v>
      </c>
      <c r="N13" s="10">
        <v>5000</v>
      </c>
      <c r="O13" s="10">
        <v>5000</v>
      </c>
      <c r="P13" s="10">
        <v>19820</v>
      </c>
    </row>
    <row r="14" spans="1:16" x14ac:dyDescent="0.3">
      <c r="A14" s="7" t="s">
        <v>9</v>
      </c>
      <c r="B14" s="10"/>
      <c r="C14" s="10"/>
      <c r="D14" s="10"/>
      <c r="E14" s="10"/>
      <c r="F14" s="10">
        <v>-3680</v>
      </c>
      <c r="G14" s="10"/>
      <c r="H14" s="10">
        <v>-3450</v>
      </c>
      <c r="I14" s="10"/>
      <c r="J14" s="10">
        <v>-2590</v>
      </c>
      <c r="K14" s="10"/>
      <c r="L14" s="10"/>
      <c r="M14" s="10"/>
      <c r="N14" s="10"/>
      <c r="O14" s="10"/>
      <c r="P14" s="10">
        <v>-9720</v>
      </c>
    </row>
    <row r="15" spans="1:16" x14ac:dyDescent="0.3">
      <c r="A15" s="7" t="s">
        <v>4</v>
      </c>
      <c r="B15" s="10"/>
      <c r="C15" s="10"/>
      <c r="D15" s="10"/>
      <c r="E15" s="10">
        <v>5800</v>
      </c>
      <c r="F15" s="10"/>
      <c r="G15" s="10">
        <v>6200</v>
      </c>
      <c r="H15" s="10"/>
      <c r="I15" s="10">
        <v>6500</v>
      </c>
      <c r="J15" s="10"/>
      <c r="K15" s="10"/>
      <c r="L15" s="10"/>
      <c r="M15" s="10"/>
      <c r="N15" s="10"/>
      <c r="O15" s="10"/>
      <c r="P15" s="10">
        <v>18500</v>
      </c>
    </row>
    <row r="16" spans="1:16" x14ac:dyDescent="0.3">
      <c r="A16" s="7" t="s">
        <v>79</v>
      </c>
      <c r="B16" s="10">
        <v>5000</v>
      </c>
      <c r="C16" s="10">
        <v>-4200</v>
      </c>
      <c r="D16" s="10">
        <v>-5000</v>
      </c>
      <c r="E16" s="10">
        <v>5800</v>
      </c>
      <c r="F16" s="10">
        <v>-5580</v>
      </c>
      <c r="G16" s="10">
        <v>6200</v>
      </c>
      <c r="H16" s="10">
        <v>-5350</v>
      </c>
      <c r="I16" s="10">
        <v>6500</v>
      </c>
      <c r="J16" s="10">
        <v>-4770</v>
      </c>
      <c r="K16" s="10">
        <v>10000</v>
      </c>
      <c r="L16" s="10">
        <v>5000</v>
      </c>
      <c r="M16" s="10">
        <v>5000</v>
      </c>
      <c r="N16" s="10">
        <v>5000</v>
      </c>
      <c r="O16" s="10">
        <v>5000</v>
      </c>
      <c r="P16" s="10">
        <v>28600</v>
      </c>
    </row>
    <row r="17" spans="1:30" x14ac:dyDescent="0.3">
      <c r="D17" s="10"/>
    </row>
    <row r="18" spans="1:30" ht="20.399999999999999" thickBot="1" x14ac:dyDescent="0.45">
      <c r="A18" s="11" t="s">
        <v>91</v>
      </c>
      <c r="B18" s="11"/>
      <c r="C18" s="11"/>
      <c r="D18" s="11"/>
      <c r="F18" s="11" t="s">
        <v>92</v>
      </c>
      <c r="G18" s="11"/>
      <c r="H18" s="11"/>
      <c r="I18" s="11"/>
      <c r="K18" s="11" t="s">
        <v>87</v>
      </c>
      <c r="L18" s="11"/>
      <c r="M18" s="11"/>
      <c r="N18" s="11"/>
      <c r="P18" s="11" t="s">
        <v>88</v>
      </c>
      <c r="Q18" s="11"/>
      <c r="R18" s="11"/>
      <c r="S18" s="11"/>
      <c r="U18" s="11" t="s">
        <v>106</v>
      </c>
      <c r="V18" s="11"/>
      <c r="X18" s="11" t="s">
        <v>89</v>
      </c>
      <c r="Y18" s="11"/>
      <c r="Z18" s="11"/>
      <c r="AA18" s="11"/>
      <c r="AC18" s="11" t="s">
        <v>106</v>
      </c>
      <c r="AD18" s="11"/>
    </row>
    <row r="19" spans="1:30" ht="15" thickTop="1" x14ac:dyDescent="0.3"/>
    <row r="20" spans="1:30" x14ac:dyDescent="0.3">
      <c r="A20" s="6" t="s">
        <v>86</v>
      </c>
      <c r="B20" s="6" t="s">
        <v>84</v>
      </c>
      <c r="F20" s="6" t="s">
        <v>86</v>
      </c>
      <c r="G20" s="6" t="s">
        <v>84</v>
      </c>
      <c r="K20" s="6" t="s">
        <v>86</v>
      </c>
      <c r="L20" s="6" t="s">
        <v>84</v>
      </c>
      <c r="P20" s="6" t="s">
        <v>86</v>
      </c>
      <c r="Q20" s="6" t="s">
        <v>84</v>
      </c>
      <c r="U20" s="6" t="s">
        <v>66</v>
      </c>
      <c r="V20" t="s" vm="1">
        <v>5</v>
      </c>
      <c r="X20" s="6" t="s">
        <v>86</v>
      </c>
      <c r="Y20" s="6" t="s">
        <v>84</v>
      </c>
      <c r="AC20" s="6" t="s">
        <v>66</v>
      </c>
      <c r="AD20" t="s" vm="1">
        <v>5</v>
      </c>
    </row>
    <row r="21" spans="1:30" x14ac:dyDescent="0.3">
      <c r="A21" s="6" t="s">
        <v>78</v>
      </c>
      <c r="B21" t="s">
        <v>0</v>
      </c>
      <c r="C21" t="s">
        <v>5</v>
      </c>
      <c r="D21" t="s">
        <v>79</v>
      </c>
      <c r="F21" s="6" t="s">
        <v>78</v>
      </c>
      <c r="G21" t="s">
        <v>0</v>
      </c>
      <c r="H21" t="s">
        <v>5</v>
      </c>
      <c r="I21" t="s">
        <v>79</v>
      </c>
      <c r="K21" s="6" t="s">
        <v>78</v>
      </c>
      <c r="L21" t="s">
        <v>0</v>
      </c>
      <c r="M21" t="s">
        <v>5</v>
      </c>
      <c r="N21" t="s">
        <v>79</v>
      </c>
      <c r="P21" s="6" t="s">
        <v>78</v>
      </c>
      <c r="Q21" t="s">
        <v>0</v>
      </c>
      <c r="R21" t="s">
        <v>5</v>
      </c>
      <c r="S21" t="s">
        <v>79</v>
      </c>
      <c r="X21" s="6" t="s">
        <v>78</v>
      </c>
      <c r="Y21" t="s">
        <v>0</v>
      </c>
      <c r="Z21" t="s">
        <v>5</v>
      </c>
      <c r="AA21" t="s">
        <v>79</v>
      </c>
    </row>
    <row r="22" spans="1:30" x14ac:dyDescent="0.3">
      <c r="A22" s="7">
        <v>2024</v>
      </c>
      <c r="B22" s="10"/>
      <c r="C22" s="10"/>
      <c r="D22" s="10"/>
      <c r="F22" s="7">
        <v>2024</v>
      </c>
      <c r="G22" s="10"/>
      <c r="H22" s="10"/>
      <c r="I22" s="10"/>
      <c r="K22" s="7" t="s">
        <v>12</v>
      </c>
      <c r="L22" s="10">
        <v>35000</v>
      </c>
      <c r="M22" s="10">
        <v>-15770</v>
      </c>
      <c r="N22" s="10">
        <v>19230</v>
      </c>
      <c r="P22" s="7" t="s">
        <v>6</v>
      </c>
      <c r="Q22" s="10"/>
      <c r="R22" s="10">
        <v>-1600</v>
      </c>
      <c r="S22" s="10">
        <v>-1600</v>
      </c>
      <c r="U22" s="6" t="s">
        <v>78</v>
      </c>
      <c r="V22" t="s">
        <v>83</v>
      </c>
      <c r="X22" s="7" t="s">
        <v>49</v>
      </c>
      <c r="Y22" s="10"/>
      <c r="Z22" s="10">
        <v>-400</v>
      </c>
      <c r="AA22" s="10">
        <v>-400</v>
      </c>
      <c r="AC22" s="6" t="s">
        <v>78</v>
      </c>
      <c r="AD22" t="s">
        <v>83</v>
      </c>
    </row>
    <row r="23" spans="1:30" x14ac:dyDescent="0.3">
      <c r="A23" s="8" t="s">
        <v>98</v>
      </c>
      <c r="B23" s="10">
        <v>5000</v>
      </c>
      <c r="C23" s="10">
        <v>-4200</v>
      </c>
      <c r="D23" s="10">
        <v>800</v>
      </c>
      <c r="F23" s="8" t="s">
        <v>98</v>
      </c>
      <c r="G23" s="10">
        <v>5000</v>
      </c>
      <c r="H23" s="10">
        <v>-4200</v>
      </c>
      <c r="I23" s="10">
        <v>800</v>
      </c>
      <c r="K23" s="7" t="s">
        <v>8</v>
      </c>
      <c r="L23" s="10"/>
      <c r="M23" s="10">
        <v>-4600</v>
      </c>
      <c r="N23" s="10">
        <v>-4600</v>
      </c>
      <c r="P23" s="7" t="s">
        <v>32</v>
      </c>
      <c r="Q23" s="10"/>
      <c r="R23" s="10">
        <v>-330</v>
      </c>
      <c r="S23" s="10">
        <v>-330</v>
      </c>
      <c r="U23" s="7" t="s">
        <v>10</v>
      </c>
      <c r="V23" s="10">
        <v>800</v>
      </c>
      <c r="X23" s="7" t="s">
        <v>15</v>
      </c>
      <c r="Y23" s="10"/>
      <c r="Z23" s="10">
        <v>-120</v>
      </c>
      <c r="AA23" s="10">
        <v>-120</v>
      </c>
      <c r="AC23" s="7" t="s">
        <v>21</v>
      </c>
      <c r="AD23" s="10">
        <v>600</v>
      </c>
    </row>
    <row r="24" spans="1:30" x14ac:dyDescent="0.3">
      <c r="A24" s="8" t="s">
        <v>99</v>
      </c>
      <c r="B24" s="10"/>
      <c r="C24" s="10">
        <v>-5000</v>
      </c>
      <c r="D24" s="10">
        <v>-5000</v>
      </c>
      <c r="F24" s="8" t="s">
        <v>99</v>
      </c>
      <c r="G24" s="10"/>
      <c r="H24" s="10">
        <v>-5000</v>
      </c>
      <c r="I24" s="10">
        <v>-5000</v>
      </c>
      <c r="K24" s="7" t="s">
        <v>3</v>
      </c>
      <c r="L24" s="10">
        <v>18500</v>
      </c>
      <c r="M24" s="10">
        <v>-4530</v>
      </c>
      <c r="N24" s="10">
        <v>13970</v>
      </c>
      <c r="P24" s="7" t="s">
        <v>18</v>
      </c>
      <c r="Q24" s="10"/>
      <c r="R24" s="10">
        <v>-1100</v>
      </c>
      <c r="S24" s="10">
        <v>-1100</v>
      </c>
      <c r="U24" s="7" t="s">
        <v>30</v>
      </c>
      <c r="V24" s="10">
        <v>830</v>
      </c>
      <c r="X24" s="7" t="s">
        <v>40</v>
      </c>
      <c r="Y24" s="10"/>
      <c r="Z24" s="10">
        <v>-200</v>
      </c>
      <c r="AA24" s="10">
        <v>-200</v>
      </c>
      <c r="AC24" s="7" t="s">
        <v>37</v>
      </c>
      <c r="AD24" s="10">
        <v>750</v>
      </c>
    </row>
    <row r="25" spans="1:30" x14ac:dyDescent="0.3">
      <c r="A25" s="8" t="s">
        <v>80</v>
      </c>
      <c r="B25" s="10"/>
      <c r="C25" s="10"/>
      <c r="D25" s="10"/>
      <c r="F25" s="8" t="s">
        <v>80</v>
      </c>
      <c r="G25" s="10">
        <v>5800</v>
      </c>
      <c r="H25" s="10">
        <v>-5580</v>
      </c>
      <c r="I25" s="10">
        <v>220</v>
      </c>
      <c r="K25" s="7" t="s">
        <v>79</v>
      </c>
      <c r="L25" s="10">
        <v>53500</v>
      </c>
      <c r="M25" s="10">
        <v>-24900</v>
      </c>
      <c r="N25" s="10">
        <v>28600</v>
      </c>
      <c r="P25" s="7" t="s">
        <v>26</v>
      </c>
      <c r="Q25" s="10"/>
      <c r="R25" s="10">
        <v>-3000</v>
      </c>
      <c r="S25" s="10">
        <v>-3000</v>
      </c>
      <c r="U25" s="7" t="s">
        <v>18</v>
      </c>
      <c r="V25" s="10">
        <v>1100</v>
      </c>
      <c r="X25" s="7" t="s">
        <v>27</v>
      </c>
      <c r="Y25" s="10"/>
      <c r="Z25" s="10">
        <v>-1200</v>
      </c>
      <c r="AA25" s="10">
        <v>-1200</v>
      </c>
      <c r="AC25" s="7" t="s">
        <v>19</v>
      </c>
      <c r="AD25" s="10">
        <v>750</v>
      </c>
    </row>
    <row r="26" spans="1:30" x14ac:dyDescent="0.3">
      <c r="A26" s="9">
        <v>45505</v>
      </c>
      <c r="B26" s="10">
        <v>5000</v>
      </c>
      <c r="C26" s="10">
        <v>-550</v>
      </c>
      <c r="D26" s="10">
        <v>4450</v>
      </c>
      <c r="F26" s="8" t="s">
        <v>81</v>
      </c>
      <c r="G26" s="10">
        <v>6200</v>
      </c>
      <c r="H26" s="10">
        <v>-5350</v>
      </c>
      <c r="I26" s="10">
        <v>850</v>
      </c>
      <c r="P26" s="7" t="s">
        <v>43</v>
      </c>
      <c r="Q26" s="10">
        <v>1200</v>
      </c>
      <c r="R26" s="10"/>
      <c r="S26" s="10">
        <v>1200</v>
      </c>
      <c r="U26" s="7" t="s">
        <v>28</v>
      </c>
      <c r="V26" s="10">
        <v>1250</v>
      </c>
      <c r="X26" s="7" t="s">
        <v>46</v>
      </c>
      <c r="Y26" s="10"/>
      <c r="Z26" s="10">
        <v>-1500</v>
      </c>
      <c r="AA26" s="10">
        <v>-1500</v>
      </c>
      <c r="AC26" s="7" t="s">
        <v>45</v>
      </c>
      <c r="AD26" s="10">
        <v>800</v>
      </c>
    </row>
    <row r="27" spans="1:30" x14ac:dyDescent="0.3">
      <c r="A27" s="9">
        <v>45507</v>
      </c>
      <c r="B27" s="10"/>
      <c r="C27" s="10">
        <v>-300</v>
      </c>
      <c r="D27" s="10">
        <v>-300</v>
      </c>
      <c r="F27" s="8" t="s">
        <v>82</v>
      </c>
      <c r="G27" s="10">
        <v>6500</v>
      </c>
      <c r="H27" s="10">
        <v>-4770</v>
      </c>
      <c r="I27" s="10">
        <v>1730</v>
      </c>
      <c r="P27" s="7" t="s">
        <v>38</v>
      </c>
      <c r="Q27" s="10"/>
      <c r="R27" s="10">
        <v>-570</v>
      </c>
      <c r="S27" s="10">
        <v>-570</v>
      </c>
      <c r="U27" s="7" t="s">
        <v>24</v>
      </c>
      <c r="V27" s="10">
        <v>1400</v>
      </c>
      <c r="X27" s="7" t="s">
        <v>42</v>
      </c>
      <c r="Y27" s="10"/>
      <c r="Z27" s="10">
        <v>-500</v>
      </c>
      <c r="AA27" s="10">
        <v>-500</v>
      </c>
      <c r="AC27" s="7" t="s">
        <v>59</v>
      </c>
      <c r="AD27" s="10">
        <v>800</v>
      </c>
    </row>
    <row r="28" spans="1:30" x14ac:dyDescent="0.3">
      <c r="A28" s="9">
        <v>45509</v>
      </c>
      <c r="B28" s="10"/>
      <c r="C28" s="10">
        <v>-120</v>
      </c>
      <c r="D28" s="10">
        <v>-120</v>
      </c>
      <c r="F28" s="8" t="s">
        <v>95</v>
      </c>
      <c r="G28" s="10">
        <v>10000</v>
      </c>
      <c r="H28" s="10"/>
      <c r="I28" s="10">
        <v>10000</v>
      </c>
      <c r="P28" s="7" t="s">
        <v>22</v>
      </c>
      <c r="Q28" s="10">
        <v>800</v>
      </c>
      <c r="R28" s="10"/>
      <c r="S28" s="10">
        <v>800</v>
      </c>
      <c r="U28" s="7" t="s">
        <v>20</v>
      </c>
      <c r="V28" s="10">
        <v>1500</v>
      </c>
      <c r="X28" s="7" t="s">
        <v>21</v>
      </c>
      <c r="Y28" s="10"/>
      <c r="Z28" s="10">
        <v>-600</v>
      </c>
      <c r="AA28" s="10">
        <v>-600</v>
      </c>
      <c r="AC28" s="7" t="s">
        <v>27</v>
      </c>
      <c r="AD28" s="10">
        <v>1200</v>
      </c>
    </row>
    <row r="29" spans="1:30" x14ac:dyDescent="0.3">
      <c r="A29" s="9">
        <v>45511</v>
      </c>
      <c r="B29" s="10"/>
      <c r="C29" s="10">
        <v>-250</v>
      </c>
      <c r="D29" s="10">
        <v>-250</v>
      </c>
      <c r="F29" s="7">
        <v>2025</v>
      </c>
      <c r="G29" s="10"/>
      <c r="H29" s="10"/>
      <c r="I29" s="10"/>
      <c r="P29" s="7" t="s">
        <v>14</v>
      </c>
      <c r="Q29" s="10"/>
      <c r="R29" s="10">
        <v>-500</v>
      </c>
      <c r="S29" s="10">
        <v>-500</v>
      </c>
      <c r="U29" s="7" t="s">
        <v>6</v>
      </c>
      <c r="V29" s="10">
        <v>1600</v>
      </c>
      <c r="X29" s="7" t="s">
        <v>7</v>
      </c>
      <c r="Y29" s="10"/>
      <c r="Z29" s="10">
        <v>-1600</v>
      </c>
      <c r="AA29" s="10">
        <v>-1600</v>
      </c>
      <c r="AC29" s="7" t="s">
        <v>46</v>
      </c>
      <c r="AD29" s="10">
        <v>1500</v>
      </c>
    </row>
    <row r="30" spans="1:30" x14ac:dyDescent="0.3">
      <c r="A30" s="9">
        <v>45514</v>
      </c>
      <c r="B30" s="10"/>
      <c r="C30" s="10">
        <v>-400</v>
      </c>
      <c r="D30" s="10">
        <v>-400</v>
      </c>
      <c r="F30" s="8" t="s">
        <v>103</v>
      </c>
      <c r="G30" s="10">
        <v>5000</v>
      </c>
      <c r="H30" s="10"/>
      <c r="I30" s="10">
        <v>5000</v>
      </c>
      <c r="P30" s="7" t="s">
        <v>34</v>
      </c>
      <c r="Q30" s="10"/>
      <c r="R30" s="10">
        <v>-350</v>
      </c>
      <c r="S30" s="10">
        <v>-350</v>
      </c>
      <c r="U30" s="7" t="s">
        <v>26</v>
      </c>
      <c r="V30" s="10">
        <v>3000</v>
      </c>
      <c r="X30" s="7" t="s">
        <v>17</v>
      </c>
      <c r="Y30" s="10"/>
      <c r="Z30" s="10">
        <v>-250</v>
      </c>
      <c r="AA30" s="10">
        <v>-250</v>
      </c>
      <c r="AC30" s="7" t="s">
        <v>7</v>
      </c>
      <c r="AD30" s="10">
        <v>1600</v>
      </c>
    </row>
    <row r="31" spans="1:30" x14ac:dyDescent="0.3">
      <c r="A31" s="9">
        <v>45516</v>
      </c>
      <c r="B31" s="10"/>
      <c r="C31" s="10">
        <v>-600</v>
      </c>
      <c r="D31" s="10">
        <v>-600</v>
      </c>
      <c r="F31" s="8" t="s">
        <v>104</v>
      </c>
      <c r="G31" s="10">
        <v>5000</v>
      </c>
      <c r="H31" s="10"/>
      <c r="I31" s="10">
        <v>5000</v>
      </c>
      <c r="P31" s="7" t="s">
        <v>30</v>
      </c>
      <c r="Q31" s="10"/>
      <c r="R31" s="10">
        <v>-830</v>
      </c>
      <c r="S31" s="10">
        <v>-830</v>
      </c>
      <c r="U31" s="7" t="s">
        <v>16</v>
      </c>
      <c r="V31" s="10">
        <v>4970</v>
      </c>
      <c r="X31" s="7" t="s">
        <v>48</v>
      </c>
      <c r="Y31" s="10"/>
      <c r="Z31" s="10">
        <v>-250</v>
      </c>
      <c r="AA31" s="10">
        <v>-250</v>
      </c>
      <c r="AC31" s="7" t="s">
        <v>107</v>
      </c>
      <c r="AD31" s="10">
        <v>4000</v>
      </c>
    </row>
    <row r="32" spans="1:30" x14ac:dyDescent="0.3">
      <c r="A32" s="9">
        <v>45519</v>
      </c>
      <c r="B32" s="10">
        <v>800</v>
      </c>
      <c r="C32" s="10">
        <v>-150</v>
      </c>
      <c r="D32" s="10">
        <v>650</v>
      </c>
      <c r="F32" s="8" t="s">
        <v>105</v>
      </c>
      <c r="G32" s="10">
        <v>5000</v>
      </c>
      <c r="H32" s="10"/>
      <c r="I32" s="10">
        <v>5000</v>
      </c>
      <c r="P32" s="7" t="s">
        <v>1</v>
      </c>
      <c r="Q32" s="10">
        <v>15000</v>
      </c>
      <c r="R32" s="10"/>
      <c r="S32" s="10">
        <v>15000</v>
      </c>
      <c r="U32" s="7" t="s">
        <v>36</v>
      </c>
      <c r="V32" s="10">
        <v>6450</v>
      </c>
      <c r="X32" s="7" t="s">
        <v>33</v>
      </c>
      <c r="Y32" s="10"/>
      <c r="Z32" s="10">
        <v>-80</v>
      </c>
      <c r="AA32" s="10">
        <v>-80</v>
      </c>
      <c r="AC32" s="7" t="s">
        <v>64</v>
      </c>
      <c r="AD32" s="10">
        <v>5700</v>
      </c>
    </row>
    <row r="33" spans="1:30" x14ac:dyDescent="0.3">
      <c r="A33" s="9">
        <v>45522</v>
      </c>
      <c r="B33" s="10"/>
      <c r="C33" s="10">
        <v>-1200</v>
      </c>
      <c r="D33" s="10">
        <v>-1200</v>
      </c>
      <c r="F33" s="8" t="s">
        <v>95</v>
      </c>
      <c r="G33" s="10">
        <v>5000</v>
      </c>
      <c r="H33" s="10"/>
      <c r="I33" s="10">
        <v>5000</v>
      </c>
      <c r="P33" s="7" t="s">
        <v>16</v>
      </c>
      <c r="Q33" s="10"/>
      <c r="R33" s="10">
        <v>-4970</v>
      </c>
      <c r="S33" s="10">
        <v>-4970</v>
      </c>
      <c r="U33" s="7" t="s">
        <v>79</v>
      </c>
      <c r="V33" s="10">
        <v>22900</v>
      </c>
      <c r="X33" s="7" t="s">
        <v>53</v>
      </c>
      <c r="Y33" s="10"/>
      <c r="Z33" s="10">
        <v>-350</v>
      </c>
      <c r="AA33" s="10">
        <v>-350</v>
      </c>
      <c r="AC33" s="7" t="s">
        <v>79</v>
      </c>
      <c r="AD33" s="10">
        <v>17700</v>
      </c>
    </row>
    <row r="34" spans="1:30" x14ac:dyDescent="0.3">
      <c r="A34" s="9">
        <v>45524</v>
      </c>
      <c r="B34" s="10"/>
      <c r="C34" s="10">
        <v>-450</v>
      </c>
      <c r="D34" s="10">
        <v>-450</v>
      </c>
      <c r="F34" s="7" t="s">
        <v>79</v>
      </c>
      <c r="G34" s="10">
        <v>53500</v>
      </c>
      <c r="H34" s="10">
        <v>-24900</v>
      </c>
      <c r="I34" s="10">
        <v>28600</v>
      </c>
      <c r="P34" s="7" t="s">
        <v>24</v>
      </c>
      <c r="Q34" s="10"/>
      <c r="R34" s="10">
        <v>-1400</v>
      </c>
      <c r="S34" s="10">
        <v>-1400</v>
      </c>
      <c r="X34" s="7" t="s">
        <v>23</v>
      </c>
      <c r="Y34" s="10">
        <v>800</v>
      </c>
      <c r="Z34" s="10"/>
      <c r="AA34" s="10">
        <v>800</v>
      </c>
    </row>
    <row r="35" spans="1:30" x14ac:dyDescent="0.3">
      <c r="A35" s="9">
        <v>45526</v>
      </c>
      <c r="B35" s="10"/>
      <c r="C35" s="10">
        <v>-180</v>
      </c>
      <c r="D35" s="10">
        <v>-180</v>
      </c>
      <c r="P35" s="7" t="s">
        <v>10</v>
      </c>
      <c r="Q35" s="10"/>
      <c r="R35" s="10">
        <v>-800</v>
      </c>
      <c r="S35" s="10">
        <v>-800</v>
      </c>
      <c r="X35" s="7" t="s">
        <v>11</v>
      </c>
      <c r="Y35" s="10"/>
      <c r="Z35" s="10">
        <v>-600</v>
      </c>
      <c r="AA35" s="10">
        <v>-600</v>
      </c>
    </row>
    <row r="36" spans="1:30" x14ac:dyDescent="0.3">
      <c r="A36" s="9">
        <v>45528</v>
      </c>
      <c r="B36" s="10"/>
      <c r="C36" s="10">
        <v>-80</v>
      </c>
      <c r="D36" s="10">
        <v>-80</v>
      </c>
      <c r="P36" s="7" t="s">
        <v>47</v>
      </c>
      <c r="Q36" s="10"/>
      <c r="R36" s="10">
        <v>-250</v>
      </c>
      <c r="S36" s="10">
        <v>-250</v>
      </c>
      <c r="X36" s="7" t="s">
        <v>51</v>
      </c>
      <c r="Y36" s="10"/>
      <c r="Z36" s="10">
        <v>-180</v>
      </c>
      <c r="AA36" s="10">
        <v>-180</v>
      </c>
    </row>
    <row r="37" spans="1:30" x14ac:dyDescent="0.3">
      <c r="A37" s="9">
        <v>45532</v>
      </c>
      <c r="B37" s="10"/>
      <c r="C37" s="10">
        <v>-200</v>
      </c>
      <c r="D37" s="10">
        <v>-200</v>
      </c>
      <c r="P37" s="7" t="s">
        <v>28</v>
      </c>
      <c r="Q37" s="10"/>
      <c r="R37" s="10">
        <v>-1250</v>
      </c>
      <c r="S37" s="10">
        <v>-1250</v>
      </c>
      <c r="X37" s="7" t="s">
        <v>39</v>
      </c>
      <c r="Y37" s="10"/>
      <c r="Z37" s="10">
        <v>-350</v>
      </c>
      <c r="AA37" s="10">
        <v>-350</v>
      </c>
    </row>
    <row r="38" spans="1:30" x14ac:dyDescent="0.3">
      <c r="A38" s="9">
        <v>45534</v>
      </c>
      <c r="B38" s="10"/>
      <c r="C38" s="10">
        <v>-750</v>
      </c>
      <c r="D38" s="10">
        <v>-750</v>
      </c>
      <c r="P38" s="7" t="s">
        <v>56</v>
      </c>
      <c r="Q38" s="10">
        <v>1500</v>
      </c>
      <c r="R38" s="10"/>
      <c r="S38" s="10">
        <v>1500</v>
      </c>
      <c r="X38" s="7" t="s">
        <v>63</v>
      </c>
      <c r="Y38" s="10"/>
      <c r="Z38" s="10">
        <v>-220</v>
      </c>
      <c r="AA38" s="10">
        <v>-220</v>
      </c>
    </row>
    <row r="39" spans="1:30" x14ac:dyDescent="0.3">
      <c r="A39" s="9">
        <v>45535</v>
      </c>
      <c r="B39" s="10"/>
      <c r="C39" s="10">
        <v>-350</v>
      </c>
      <c r="D39" s="10">
        <v>-350</v>
      </c>
      <c r="P39" s="7" t="s">
        <v>20</v>
      </c>
      <c r="Q39" s="10"/>
      <c r="R39" s="10">
        <v>-1500</v>
      </c>
      <c r="S39" s="10">
        <v>-1500</v>
      </c>
      <c r="X39" s="7" t="s">
        <v>25</v>
      </c>
      <c r="Y39" s="10"/>
      <c r="Z39" s="10">
        <v>-150</v>
      </c>
      <c r="AA39" s="10">
        <v>-150</v>
      </c>
    </row>
    <row r="40" spans="1:30" x14ac:dyDescent="0.3">
      <c r="A40" s="8" t="s">
        <v>81</v>
      </c>
      <c r="B40" s="10"/>
      <c r="C40" s="10"/>
      <c r="D40" s="10"/>
      <c r="P40" s="7" t="s">
        <v>36</v>
      </c>
      <c r="Q40" s="10">
        <v>35000</v>
      </c>
      <c r="R40" s="10">
        <v>-6450</v>
      </c>
      <c r="S40" s="10">
        <v>28550</v>
      </c>
      <c r="X40" s="7" t="s">
        <v>55</v>
      </c>
      <c r="Y40" s="10"/>
      <c r="Z40" s="10">
        <v>-450</v>
      </c>
      <c r="AA40" s="10">
        <v>-450</v>
      </c>
    </row>
    <row r="41" spans="1:30" x14ac:dyDescent="0.3">
      <c r="A41" s="9">
        <v>45536</v>
      </c>
      <c r="B41" s="10">
        <v>5000</v>
      </c>
      <c r="C41" s="10"/>
      <c r="D41" s="10">
        <v>5000</v>
      </c>
      <c r="P41" s="7" t="s">
        <v>79</v>
      </c>
      <c r="Q41" s="10">
        <v>53500</v>
      </c>
      <c r="R41" s="10">
        <v>-24900</v>
      </c>
      <c r="S41" s="10">
        <v>28600</v>
      </c>
      <c r="X41" s="7" t="s">
        <v>58</v>
      </c>
      <c r="Y41" s="10"/>
      <c r="Z41" s="10">
        <v>-300</v>
      </c>
      <c r="AA41" s="10">
        <v>-300</v>
      </c>
    </row>
    <row r="42" spans="1:30" x14ac:dyDescent="0.3">
      <c r="A42" s="9">
        <v>45537</v>
      </c>
      <c r="B42" s="10"/>
      <c r="C42" s="10">
        <v>-450</v>
      </c>
      <c r="D42" s="10">
        <v>-450</v>
      </c>
      <c r="X42" s="7" t="s">
        <v>45</v>
      </c>
      <c r="Y42" s="10"/>
      <c r="Z42" s="10">
        <v>-800</v>
      </c>
      <c r="AA42" s="10">
        <v>-800</v>
      </c>
    </row>
    <row r="43" spans="1:30" x14ac:dyDescent="0.3">
      <c r="A43" s="9">
        <v>45540</v>
      </c>
      <c r="B43" s="10"/>
      <c r="C43" s="10">
        <v>-300</v>
      </c>
      <c r="D43" s="10">
        <v>-300</v>
      </c>
      <c r="X43" s="7" t="s">
        <v>19</v>
      </c>
      <c r="Y43" s="10"/>
      <c r="Z43" s="10">
        <v>-750</v>
      </c>
      <c r="AA43" s="10">
        <v>-750</v>
      </c>
    </row>
    <row r="44" spans="1:30" x14ac:dyDescent="0.3">
      <c r="A44" s="9">
        <v>45543</v>
      </c>
      <c r="B44" s="10"/>
      <c r="C44" s="10">
        <v>-200</v>
      </c>
      <c r="D44" s="10">
        <v>-200</v>
      </c>
      <c r="X44" s="7" t="s">
        <v>44</v>
      </c>
      <c r="Y44" s="10">
        <v>1200</v>
      </c>
      <c r="Z44" s="10"/>
      <c r="AA44" s="10">
        <v>1200</v>
      </c>
    </row>
    <row r="45" spans="1:30" x14ac:dyDescent="0.3">
      <c r="A45" s="9">
        <v>45546</v>
      </c>
      <c r="B45" s="10"/>
      <c r="C45" s="10">
        <v>-600</v>
      </c>
      <c r="D45" s="10">
        <v>-600</v>
      </c>
      <c r="X45" s="7" t="s">
        <v>41</v>
      </c>
      <c r="Y45" s="10"/>
      <c r="Z45" s="10">
        <v>-600</v>
      </c>
      <c r="AA45" s="10">
        <v>-600</v>
      </c>
    </row>
    <row r="46" spans="1:30" x14ac:dyDescent="0.3">
      <c r="A46" s="9">
        <v>45549</v>
      </c>
      <c r="B46" s="10"/>
      <c r="C46" s="10">
        <v>-350</v>
      </c>
      <c r="D46" s="10">
        <v>-350</v>
      </c>
      <c r="X46" s="7" t="s">
        <v>31</v>
      </c>
      <c r="Y46" s="10"/>
      <c r="Z46" s="10">
        <v>-180</v>
      </c>
      <c r="AA46" s="10">
        <v>-180</v>
      </c>
    </row>
    <row r="47" spans="1:30" x14ac:dyDescent="0.3">
      <c r="A47" s="9">
        <v>45552</v>
      </c>
      <c r="B47" s="10"/>
      <c r="C47" s="10">
        <v>-500</v>
      </c>
      <c r="D47" s="10">
        <v>-500</v>
      </c>
      <c r="X47" s="7" t="s">
        <v>60</v>
      </c>
      <c r="Y47" s="10"/>
      <c r="Z47" s="10">
        <v>-250</v>
      </c>
      <c r="AA47" s="10">
        <v>-250</v>
      </c>
    </row>
    <row r="48" spans="1:30" x14ac:dyDescent="0.3">
      <c r="A48" s="9">
        <v>45555</v>
      </c>
      <c r="B48" s="10">
        <v>1200</v>
      </c>
      <c r="C48" s="10">
        <v>-800</v>
      </c>
      <c r="D48" s="10">
        <v>400</v>
      </c>
      <c r="X48" s="7" t="s">
        <v>35</v>
      </c>
      <c r="Y48" s="10"/>
      <c r="Z48" s="10">
        <v>-200</v>
      </c>
      <c r="AA48" s="10">
        <v>-200</v>
      </c>
    </row>
    <row r="49" spans="1:27" x14ac:dyDescent="0.3">
      <c r="A49" s="9">
        <v>45558</v>
      </c>
      <c r="B49" s="10"/>
      <c r="C49" s="10">
        <v>-1500</v>
      </c>
      <c r="D49" s="10">
        <v>-1500</v>
      </c>
      <c r="X49" s="7" t="s">
        <v>50</v>
      </c>
      <c r="Y49" s="10"/>
      <c r="Z49" s="10">
        <v>-200</v>
      </c>
      <c r="AA49" s="10">
        <v>-200</v>
      </c>
    </row>
    <row r="50" spans="1:27" x14ac:dyDescent="0.3">
      <c r="A50" s="9">
        <v>45561</v>
      </c>
      <c r="B50" s="10"/>
      <c r="C50" s="10">
        <v>-250</v>
      </c>
      <c r="D50" s="10">
        <v>-250</v>
      </c>
      <c r="X50" s="7" t="s">
        <v>52</v>
      </c>
      <c r="Y50" s="10"/>
      <c r="Z50" s="10">
        <v>-120</v>
      </c>
      <c r="AA50" s="10">
        <v>-120</v>
      </c>
    </row>
    <row r="51" spans="1:27" x14ac:dyDescent="0.3">
      <c r="A51" s="9">
        <v>45564</v>
      </c>
      <c r="B51" s="10"/>
      <c r="C51" s="10">
        <v>-400</v>
      </c>
      <c r="D51" s="10">
        <v>-400</v>
      </c>
      <c r="X51" s="7" t="s">
        <v>29</v>
      </c>
      <c r="Y51" s="10"/>
      <c r="Z51" s="10">
        <v>-450</v>
      </c>
      <c r="AA51" s="10">
        <v>-450</v>
      </c>
    </row>
    <row r="52" spans="1:27" x14ac:dyDescent="0.3">
      <c r="A52" s="8" t="s">
        <v>82</v>
      </c>
      <c r="B52" s="10"/>
      <c r="C52" s="10"/>
      <c r="D52" s="10"/>
      <c r="X52" s="7" t="s">
        <v>64</v>
      </c>
      <c r="Y52" s="10">
        <v>35000</v>
      </c>
      <c r="Z52" s="10">
        <v>-5700</v>
      </c>
      <c r="AA52" s="10">
        <v>29300</v>
      </c>
    </row>
    <row r="53" spans="1:27" x14ac:dyDescent="0.3">
      <c r="A53" s="9">
        <v>45566</v>
      </c>
      <c r="B53" s="10">
        <v>5000</v>
      </c>
      <c r="C53" s="10">
        <v>-600</v>
      </c>
      <c r="D53" s="10">
        <v>4400</v>
      </c>
      <c r="X53" s="7" t="s">
        <v>37</v>
      </c>
      <c r="Y53" s="10"/>
      <c r="Z53" s="10">
        <v>-750</v>
      </c>
      <c r="AA53" s="10">
        <v>-750</v>
      </c>
    </row>
    <row r="54" spans="1:27" x14ac:dyDescent="0.3">
      <c r="A54" s="9">
        <v>45568</v>
      </c>
      <c r="B54" s="10"/>
      <c r="C54" s="10">
        <v>-200</v>
      </c>
      <c r="D54" s="10">
        <v>-200</v>
      </c>
      <c r="X54" s="7" t="s">
        <v>54</v>
      </c>
      <c r="Y54" s="10"/>
      <c r="Z54" s="10">
        <v>-400</v>
      </c>
      <c r="AA54" s="10">
        <v>-400</v>
      </c>
    </row>
    <row r="55" spans="1:27" x14ac:dyDescent="0.3">
      <c r="A55" s="9">
        <v>45570</v>
      </c>
      <c r="B55" s="10"/>
      <c r="C55" s="10">
        <v>-180</v>
      </c>
      <c r="D55" s="10">
        <v>-180</v>
      </c>
      <c r="X55" s="7" t="s">
        <v>62</v>
      </c>
      <c r="Y55" s="10"/>
      <c r="Z55" s="10">
        <v>-250</v>
      </c>
      <c r="AA55" s="10">
        <v>-250</v>
      </c>
    </row>
    <row r="56" spans="1:27" x14ac:dyDescent="0.3">
      <c r="A56" s="9">
        <v>45573</v>
      </c>
      <c r="B56" s="10"/>
      <c r="C56" s="10">
        <v>-120</v>
      </c>
      <c r="D56" s="10">
        <v>-120</v>
      </c>
      <c r="X56" s="7" t="s">
        <v>2</v>
      </c>
      <c r="Y56" s="10">
        <v>15000</v>
      </c>
      <c r="Z56" s="10"/>
      <c r="AA56" s="10">
        <v>15000</v>
      </c>
    </row>
    <row r="57" spans="1:27" x14ac:dyDescent="0.3">
      <c r="A57" s="9">
        <v>45575</v>
      </c>
      <c r="B57" s="10"/>
      <c r="C57" s="10">
        <v>-350</v>
      </c>
      <c r="D57" s="10">
        <v>-350</v>
      </c>
      <c r="X57" s="7" t="s">
        <v>59</v>
      </c>
      <c r="Y57" s="10"/>
      <c r="Z57" s="10">
        <v>-800</v>
      </c>
      <c r="AA57" s="10">
        <v>-800</v>
      </c>
    </row>
    <row r="58" spans="1:27" x14ac:dyDescent="0.3">
      <c r="A58" s="9">
        <v>45578</v>
      </c>
      <c r="B58" s="10"/>
      <c r="C58" s="10">
        <v>-400</v>
      </c>
      <c r="D58" s="10">
        <v>-400</v>
      </c>
      <c r="X58" s="7" t="s">
        <v>107</v>
      </c>
      <c r="Y58" s="10"/>
      <c r="Z58" s="10">
        <v>-4000</v>
      </c>
      <c r="AA58" s="10">
        <v>-4000</v>
      </c>
    </row>
    <row r="59" spans="1:27" x14ac:dyDescent="0.3">
      <c r="A59" s="9">
        <v>45580</v>
      </c>
      <c r="B59" s="10"/>
      <c r="C59" s="10">
        <v>-450</v>
      </c>
      <c r="D59" s="10">
        <v>-450</v>
      </c>
      <c r="X59" s="7" t="s">
        <v>57</v>
      </c>
      <c r="Y59" s="10">
        <v>1500</v>
      </c>
      <c r="Z59" s="10"/>
      <c r="AA59" s="10">
        <v>1500</v>
      </c>
    </row>
    <row r="60" spans="1:27" x14ac:dyDescent="0.3">
      <c r="A60" s="9">
        <v>45583</v>
      </c>
      <c r="B60" s="10">
        <v>1500</v>
      </c>
      <c r="C60" s="10">
        <v>-300</v>
      </c>
      <c r="D60" s="10">
        <v>1200</v>
      </c>
      <c r="X60" s="7" t="s">
        <v>61</v>
      </c>
      <c r="Y60" s="10"/>
      <c r="Z60" s="10">
        <v>-150</v>
      </c>
      <c r="AA60" s="10">
        <v>-150</v>
      </c>
    </row>
    <row r="61" spans="1:27" x14ac:dyDescent="0.3">
      <c r="A61" s="9">
        <v>45585</v>
      </c>
      <c r="B61" s="10"/>
      <c r="C61" s="10">
        <v>-800</v>
      </c>
      <c r="D61" s="10">
        <v>-800</v>
      </c>
      <c r="X61" s="7" t="s">
        <v>79</v>
      </c>
      <c r="Y61" s="10">
        <v>53500</v>
      </c>
      <c r="Z61" s="10">
        <v>-24900</v>
      </c>
      <c r="AA61" s="10">
        <v>28600</v>
      </c>
    </row>
    <row r="62" spans="1:27" x14ac:dyDescent="0.3">
      <c r="A62" s="9">
        <v>45587</v>
      </c>
      <c r="B62" s="10"/>
      <c r="C62" s="10">
        <v>-250</v>
      </c>
      <c r="D62" s="10">
        <v>-250</v>
      </c>
    </row>
    <row r="63" spans="1:27" x14ac:dyDescent="0.3">
      <c r="A63" s="9">
        <v>45589</v>
      </c>
      <c r="B63" s="10"/>
      <c r="C63" s="10">
        <v>-150</v>
      </c>
      <c r="D63" s="10">
        <v>-150</v>
      </c>
    </row>
    <row r="64" spans="1:27" x14ac:dyDescent="0.3">
      <c r="A64" s="9">
        <v>45591</v>
      </c>
      <c r="B64" s="10"/>
      <c r="C64" s="10">
        <v>-250</v>
      </c>
      <c r="D64" s="10">
        <v>-250</v>
      </c>
    </row>
    <row r="65" spans="1:4" x14ac:dyDescent="0.3">
      <c r="A65" s="9">
        <v>45595</v>
      </c>
      <c r="B65" s="10"/>
      <c r="C65" s="10">
        <v>-220</v>
      </c>
      <c r="D65" s="10">
        <v>-220</v>
      </c>
    </row>
    <row r="66" spans="1:4" x14ac:dyDescent="0.3">
      <c r="A66" s="9">
        <v>45596</v>
      </c>
      <c r="B66" s="10"/>
      <c r="C66" s="10">
        <v>-500</v>
      </c>
      <c r="D66" s="10">
        <v>-500</v>
      </c>
    </row>
    <row r="67" spans="1:4" x14ac:dyDescent="0.3">
      <c r="A67" s="8" t="s">
        <v>95</v>
      </c>
      <c r="B67" s="10"/>
      <c r="C67" s="10"/>
      <c r="D67" s="10"/>
    </row>
    <row r="68" spans="1:4" x14ac:dyDescent="0.3">
      <c r="A68" s="9">
        <v>45626</v>
      </c>
      <c r="B68" s="10">
        <v>10000</v>
      </c>
      <c r="C68" s="10"/>
      <c r="D68" s="10">
        <v>10000</v>
      </c>
    </row>
    <row r="69" spans="1:4" x14ac:dyDescent="0.3">
      <c r="A69" s="7">
        <v>2025</v>
      </c>
      <c r="B69" s="10"/>
      <c r="C69" s="10"/>
      <c r="D69" s="10"/>
    </row>
    <row r="70" spans="1:4" x14ac:dyDescent="0.3">
      <c r="A70" s="8" t="s">
        <v>103</v>
      </c>
      <c r="B70" s="10">
        <v>5000</v>
      </c>
      <c r="C70" s="10"/>
      <c r="D70" s="10">
        <v>5000</v>
      </c>
    </row>
    <row r="71" spans="1:4" x14ac:dyDescent="0.3">
      <c r="A71" s="8" t="s">
        <v>104</v>
      </c>
      <c r="B71" s="10">
        <v>5000</v>
      </c>
      <c r="C71" s="10"/>
      <c r="D71" s="10">
        <v>5000</v>
      </c>
    </row>
    <row r="72" spans="1:4" x14ac:dyDescent="0.3">
      <c r="A72" s="8" t="s">
        <v>105</v>
      </c>
      <c r="B72" s="10">
        <v>5000</v>
      </c>
      <c r="C72" s="10"/>
      <c r="D72" s="10">
        <v>5000</v>
      </c>
    </row>
    <row r="73" spans="1:4" x14ac:dyDescent="0.3">
      <c r="A73" s="8" t="s">
        <v>95</v>
      </c>
      <c r="B73" s="10"/>
      <c r="C73" s="10"/>
      <c r="D73" s="10"/>
    </row>
    <row r="74" spans="1:4" x14ac:dyDescent="0.3">
      <c r="A74" s="9">
        <v>45991</v>
      </c>
      <c r="B74" s="10">
        <v>5000</v>
      </c>
      <c r="C74" s="10"/>
      <c r="D74" s="10">
        <v>5000</v>
      </c>
    </row>
    <row r="75" spans="1:4" x14ac:dyDescent="0.3">
      <c r="A75" s="7" t="s">
        <v>79</v>
      </c>
      <c r="B75" s="10">
        <v>53500</v>
      </c>
      <c r="C75" s="10">
        <v>-24900</v>
      </c>
      <c r="D75" s="10">
        <v>28600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254B-B90B-4D0A-803F-A24670A336C0}">
  <dimension ref="A1:AD100"/>
  <sheetViews>
    <sheetView showGridLines="0" tabSelected="1" zoomScale="89" zoomScaleNormal="89" workbookViewId="0">
      <selection sqref="A1:XFD1048576"/>
    </sheetView>
  </sheetViews>
  <sheetFormatPr defaultColWidth="0" defaultRowHeight="14.4" zeroHeight="1" x14ac:dyDescent="0.3"/>
  <cols>
    <col min="1" max="3" width="8.88671875" style="13" customWidth="1"/>
    <col min="4" max="27" width="8.88671875" customWidth="1"/>
    <col min="28" max="30" width="8.88671875" hidden="1" customWidth="1"/>
    <col min="31" max="16384" width="8.88671875" hidden="1"/>
  </cols>
  <sheetData>
    <row r="1" spans="4:30" x14ac:dyDescent="0.3"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spans="4:30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4:30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4:30" x14ac:dyDescent="0.3"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4:30" x14ac:dyDescent="0.3"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4:30" x14ac:dyDescent="0.3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4:30" x14ac:dyDescent="0.3"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4:30" x14ac:dyDescent="0.3"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4:30" x14ac:dyDescent="0.3"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4:30" x14ac:dyDescent="0.3"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4:30" x14ac:dyDescent="0.3"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4:30" x14ac:dyDescent="0.3"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4:30" x14ac:dyDescent="0.3"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4:30" x14ac:dyDescent="0.3"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4:30" x14ac:dyDescent="0.3"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4:30" x14ac:dyDescent="0.3"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4:30" x14ac:dyDescent="0.3"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4:30" x14ac:dyDescent="0.3"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4:30" x14ac:dyDescent="0.3"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4:30" x14ac:dyDescent="0.3"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4:30" x14ac:dyDescent="0.3"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4:30" x14ac:dyDescent="0.3"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4:30" x14ac:dyDescent="0.3"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4:30" x14ac:dyDescent="0.3"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spans="4:30" x14ac:dyDescent="0.3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spans="4:30" x14ac:dyDescent="0.3"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spans="4:30" x14ac:dyDescent="0.3"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spans="4:30" x14ac:dyDescent="0.3"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spans="4:30" x14ac:dyDescent="0.3"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4:30" x14ac:dyDescent="0.3"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spans="4:30" x14ac:dyDescent="0.3"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4:30" x14ac:dyDescent="0.3"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4:30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4:30" x14ac:dyDescent="0.3"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4:30" x14ac:dyDescent="0.3"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spans="4:30" x14ac:dyDescent="0.3"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spans="4:30" x14ac:dyDescent="0.3"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4:30" x14ac:dyDescent="0.3"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4:30" x14ac:dyDescent="0.3"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4:30" x14ac:dyDescent="0.3"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spans="4:30" x14ac:dyDescent="0.3"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spans="4:30" x14ac:dyDescent="0.3"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spans="4:30" x14ac:dyDescent="0.3"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spans="4:30" x14ac:dyDescent="0.3"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 spans="4:30" x14ac:dyDescent="0.3"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spans="4:30" x14ac:dyDescent="0.3"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spans="4:30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spans="4:30" x14ac:dyDescent="0.3"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spans="4:30" x14ac:dyDescent="0.3"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 spans="4:30" x14ac:dyDescent="0.3"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 spans="4:30" x14ac:dyDescent="0.3"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 spans="4:30" x14ac:dyDescent="0.3"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 spans="4:30" x14ac:dyDescent="0.3"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 spans="4:30" x14ac:dyDescent="0.3"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 spans="4:30" x14ac:dyDescent="0.3"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 spans="4:30" x14ac:dyDescent="0.3"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 spans="4:30" x14ac:dyDescent="0.3"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 spans="4:30" x14ac:dyDescent="0.3"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 spans="4:30" x14ac:dyDescent="0.3"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 spans="4:30" x14ac:dyDescent="0.3"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spans="4:30" x14ac:dyDescent="0.3"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spans="4:30" x14ac:dyDescent="0.3"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spans="4:30" x14ac:dyDescent="0.3"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pans="4:30" x14ac:dyDescent="0.3"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spans="4:30" x14ac:dyDescent="0.3"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spans="4:30" x14ac:dyDescent="0.3"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 spans="4:30" x14ac:dyDescent="0.3"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spans="4:30" x14ac:dyDescent="0.3"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spans="4:30" x14ac:dyDescent="0.3"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spans="4:30" x14ac:dyDescent="0.3"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4:30" x14ac:dyDescent="0.3"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spans="4:30" x14ac:dyDescent="0.3"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4:30" x14ac:dyDescent="0.3"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spans="4:30" x14ac:dyDescent="0.3"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 spans="4:30" x14ac:dyDescent="0.3"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 spans="4:30" x14ac:dyDescent="0.3"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 spans="4:30" x14ac:dyDescent="0.3"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 spans="4:30" x14ac:dyDescent="0.3"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 spans="4:30" x14ac:dyDescent="0.3"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 spans="4:30" x14ac:dyDescent="0.3"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 spans="4:30" x14ac:dyDescent="0.3"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 spans="4:30" x14ac:dyDescent="0.3"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 spans="4:30" x14ac:dyDescent="0.3"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 spans="4:30" x14ac:dyDescent="0.3"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 spans="4:30" x14ac:dyDescent="0.3"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 spans="4:30" x14ac:dyDescent="0.3"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 spans="4:30" x14ac:dyDescent="0.3"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 spans="4:30" x14ac:dyDescent="0.3"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 spans="4:30" x14ac:dyDescent="0.3"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 spans="4:30" x14ac:dyDescent="0.3"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 spans="4:30" x14ac:dyDescent="0.3"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 spans="4:30" x14ac:dyDescent="0.3"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 spans="4:30" x14ac:dyDescent="0.3"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 spans="4:30" x14ac:dyDescent="0.3"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 spans="4:30" x14ac:dyDescent="0.3"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 spans="4:30" x14ac:dyDescent="0.3"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 spans="4:30" x14ac:dyDescent="0.3"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 spans="4:30" x14ac:dyDescent="0.3"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 spans="4:30" x14ac:dyDescent="0.3"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 spans="4:30" x14ac:dyDescent="0.3"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</sheetData>
  <sheetProtection sort="0" autoFilter="0" pivotTables="0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2 2 5 0 1 e d b - 6 f f f - 4 7 4 f - 9 7 6 4 - 1 e 5 2 6 9 d 1 5 6 1 b "   x m l n s = " h t t p : / / s c h e m a s . m i c r o s o f t . c o m / D a t a M a s h u p " > A A A A A O 4 E A A B Q S w M E F A A C A A g A z m i d W S T P 4 + u k A A A A 9 g A A A B I A H A B D b 2 5 m a W c v U G F j a 2 F n Z S 5 4 b W w g o h g A K K A U A A A A A A A A A A A A A A A A A A A A A A A A A A A A h Y 9 L D o I w G I S v Q r q n D 9 g Q 8 l M S 3 U p i N D F u m 1 K h E Q q h x X I 3 F x 7 J K 4 h R 1 J 3 L m f k m m b l f b 5 B P b R N c 1 G B 1 Z z L E M E W B M r I r t a k y N L p T m K C c w 1 b I s 6 h U M M P G p p P V G a q d 6 1 N C v P f Y x 7 g b K h J R y s i x 2 O x l r V o R a m O d M F K h T 6 v 8 3 0 I c D q 8 x P M I s T j B L K K Z A F h M K b b 5 A N O 9 9 p j 8 m r M f G j Y P i v Q t X O y C L B P L + w B 9 Q S w M E F A A C A A g A z m i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5 o n V n s r A r a 6 A E A A G A E A A A T A B w A R m 9 y b X V s Y X M v U 2 V j d G l v b j E u b S C i G A A o o B Q A A A A A A A A A A A A A A A A A A A A A A A A A A A C N U 0 1 r 2 0 A Q v R v 8 H w a l B 6 m o A k H p J e S w l Z 1 g c C 1 j r f u B M G E t j W u R 9 a 7 Z 3 Y B b 4 0 P p o V D I r + i h P 0 R / r C s 5 j j + i J l m E J N 7 s v P d m d l Z j Z g o p I N l + w / N 2 q 9 3 S c 6 Y w B z P l 1 1 d M G 6 n h A j i a d g v s u p T C o A W 6 q w x 5 E N 0 q h c J 8 k u p m K u W N 6 6 3 T A V v g h b N P d i a b N K q S h J n 4 W 4 4 z h x Z L C Y Q b V C y X j q W j b M o x o I o J P Z N q E U l + u x D 0 2 x K 1 W y v 6 6 7 X T I Z Q 4 P h i L Q s 4 M m m K B G x / W D u 0 N 4 1 3 A 4 M r U Y E R o 9 y o e 9 c i j S K e b R K N e + a v 8 + T j r I + n H I 3 B H r z w b 6 g n z 7 m 1 Q u a h j 8 b A 7 I n U a v C e D q P z R R J 5 Q Q s f J E b z x m u s O n y n 8 t E 1 N P T g k 7 x d i z j R E n G l d z I q M 5 U z v J R K p z C l l e M g Z q x x V Q H S G I i / E 1 0 P m 8 s 5 C G Q K x b z s m R 2 d G 8 r w n c l x t n b v / s e H D j s T + h v W z 7 + 5 e a I h K W 3 5 e f G f l 3 / K P 3 C u y I 8 U H s Q Z n V u p D + b s 6 A m T Z H K g 9 g m C 8 X K J y O 7 Z h A Z U V 4 q Z V 1 Z N q r 1 2 O 5 7 3 I Q 9 h s 4 i n X V o E M 4 p 2 Z 2 s E X Z O p e / 0 C 2 Y h M M 7 F W 5 T + b P F v + k U y t c D / P 1 Z X / 8 + c F A M Y O 0 u i 4 T S + g k p L z r E A f M H A W k Z 4 f D P 4 H X 8 C Y E 5 B p P I 1 6 7 V Y i X u T 7 / B 1 B L A Q I t A B Q A A g A I A M 5 o n V k k z + P r p A A A A P Y A A A A S A A A A A A A A A A A A A A A A A A A A A A B D b 2 5 m a W c v U G F j a 2 F n Z S 5 4 b W x Q S w E C L Q A U A A I A C A D O a J 1 Z D 8 r p q 6 Q A A A D p A A A A E w A A A A A A A A A A A A A A A A D w A A A A W 0 N v b n R l b n R f V H l w Z X N d L n h t b F B L A Q I t A B Q A A g A I A M 5 o n V n s r A r a 6 A E A A G A E A A A T A A A A A A A A A A A A A A A A A O E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I S A A A A A A A A A B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R 2 F z d G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U 3 N W Z k Y T g t Z W F m Y S 0 0 O T A 3 L W I 2 Y W U t N m N j M W R m M D R j M T Z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J s X 0 d h c 3 R v c 1 9 Q U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X 0 d h c 3 R v c y 9 B d X R v U m V t b 3 Z l Z E N v b H V t b n M x L n t E Q V R B L D B 9 J n F 1 b 3 Q 7 L C Z x d W 9 0 O 1 N l Y 3 R p b 2 4 x L 3 R i b F 9 H Y X N 0 b 3 M v Q X V 0 b 1 J l b W 9 2 Z W R D b 2 x 1 b W 5 z M S 5 7 V E l Q T y w x f S Z x d W 9 0 O y w m c X V v d D t T Z W N 0 a W 9 u M S 9 0 Y m x f R 2 F z d G 9 z L 0 F 1 d G 9 S Z W 1 v d m V k Q 2 9 s d W 1 u c z E u e 0 N B V E V H T 1 J J Q S w y f S Z x d W 9 0 O y w m c X V v d D t T Z W N 0 a W 9 u M S 9 0 Y m x f R 2 F z d G 9 z L 0 F 1 d G 9 S Z W 1 v d m V k Q 2 9 s d W 1 u c z E u e 0 R F U 0 N S S c O H w 4 N P L D N 9 J n F 1 b 3 Q 7 L C Z x d W 9 0 O 1 N l Y 3 R p b 2 4 x L 3 R i b F 9 H Y X N 0 b 3 M v Q X V 0 b 1 J l b W 9 2 Z W R D b 2 x 1 b W 5 z M S 5 7 V k F M T 1 I g K F I k K S w 0 f S Z x d W 9 0 O y w m c X V v d D t T Z W N 0 a W 9 u M S 9 0 Y m x f R 2 F z d G 9 z L 0 F 1 d G 9 S Z W 1 v d m V k Q 2 9 s d W 1 u c z E u e 0 9 Q R V J B w 4 f D g 0 8 g Q k F O Q 8 O B U k l B L D V 9 J n F 1 b 3 Q 7 L C Z x d W 9 0 O 1 N l Y 3 R p b 2 4 x L 3 R i b F 9 H Y X N 0 b 3 M v Q X V 0 b 1 J l b W 9 2 Z W R D b 2 x 1 b W 5 z M S 5 7 U 1 R B V F V T L D Z 9 J n F 1 b 3 Q 7 L C Z x d W 9 0 O 1 N l Y 3 R p b 2 4 x L 3 R i b F 9 H Y X N 0 b 3 M v Q X V 0 b 1 J l b W 9 2 Z W R D b 2 x 1 b W 5 z M S 5 7 w 4 1 u Z G l j Z S w 3 f S Z x d W 9 0 O y w m c X V v d D t T Z W N 0 a W 9 u M S 9 0 Y m x f R 2 F z d G 9 z L 0 F 1 d G 9 S Z W 1 v d m V k Q 2 9 s d W 1 u c z E u e 0 3 D i l M s O H 0 m c X V v d D s s J n F 1 b 3 Q 7 U 2 V j d G l v b j E v d G J s X 0 d h c 3 R v c y 9 B d X R v U m V t b 3 Z l Z E N v b H V t b n M x L n t B T k 8 s O X 0 m c X V v d D s s J n F 1 b 3 Q 7 U 2 V j d G l v b j E v d G J s X 0 d h c 3 R v c y 9 B d X R v U m V t b 3 Z l Z E N v b H V t b n M x L n t W Q U x P U l 9 G T F V Y T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R i b F 9 H Y X N 0 b 3 M v Q X V 0 b 1 J l b W 9 2 Z W R D b 2 x 1 b W 5 z M S 5 7 R E F U Q S w w f S Z x d W 9 0 O y w m c X V v d D t T Z W N 0 a W 9 u M S 9 0 Y m x f R 2 F z d G 9 z L 0 F 1 d G 9 S Z W 1 v d m V k Q 2 9 s d W 1 u c z E u e 1 R J U E 8 s M X 0 m c X V v d D s s J n F 1 b 3 Q 7 U 2 V j d G l v b j E v d G J s X 0 d h c 3 R v c y 9 B d X R v U m V t b 3 Z l Z E N v b H V t b n M x L n t D Q V R F R 0 9 S S U E s M n 0 m c X V v d D s s J n F 1 b 3 Q 7 U 2 V j d G l v b j E v d G J s X 0 d h c 3 R v c y 9 B d X R v U m V t b 3 Z l Z E N v b H V t b n M x L n t E R V N D U k n D h 8 O D T y w z f S Z x d W 9 0 O y w m c X V v d D t T Z W N 0 a W 9 u M S 9 0 Y m x f R 2 F z d G 9 z L 0 F 1 d G 9 S Z W 1 v d m V k Q 2 9 s d W 1 u c z E u e 1 Z B T E 9 S I C h S J C k s N H 0 m c X V v d D s s J n F 1 b 3 Q 7 U 2 V j d G l v b j E v d G J s X 0 d h c 3 R v c y 9 B d X R v U m V t b 3 Z l Z E N v b H V t b n M x L n t P U E V S Q c O H w 4 N P I E J B T k P D g V J J Q S w 1 f S Z x d W 9 0 O y w m c X V v d D t T Z W N 0 a W 9 u M S 9 0 Y m x f R 2 F z d G 9 z L 0 F 1 d G 9 S Z W 1 v d m V k Q 2 9 s d W 1 u c z E u e 1 N U Q V R V U y w 2 f S Z x d W 9 0 O y w m c X V v d D t T Z W N 0 a W 9 u M S 9 0 Y m x f R 2 F z d G 9 z L 0 F 1 d G 9 S Z W 1 v d m V k Q 2 9 s d W 1 u c z E u e 8 O N b m R p Y 2 U s N 3 0 m c X V v d D s s J n F 1 b 3 Q 7 U 2 V j d G l v b j E v d G J s X 0 d h c 3 R v c y 9 B d X R v U m V t b 3 Z l Z E N v b H V t b n M x L n t N w 4 p T L D h 9 J n F 1 b 3 Q 7 L C Z x d W 9 0 O 1 N l Y 3 R p b 2 4 x L 3 R i b F 9 H Y X N 0 b 3 M v Q X V 0 b 1 J l b W 9 2 Z W R D b 2 x 1 b W 5 z M S 5 7 Q U 5 P L D l 9 J n F 1 b 3 Q 7 L C Z x d W 9 0 O 1 N l Y 3 R p b 2 4 x L 3 R i b F 9 H Y X N 0 b 3 M v Q X V 0 b 1 J l b W 9 2 Z W R D b 2 x 1 b W 5 z M S 5 7 V k F M T 1 J f R k x V W E 8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Q V R B J n F 1 b 3 Q 7 L C Z x d W 9 0 O 1 R J U E 8 m c X V v d D s s J n F 1 b 3 Q 7 Q 0 F U R U d P U k l B J n F 1 b 3 Q 7 L C Z x d W 9 0 O 0 R F U 0 N S S c O H w 4 N P J n F 1 b 3 Q 7 L C Z x d W 9 0 O 1 Z B T E 9 S I C h S J C k m c X V v d D s s J n F 1 b 3 Q 7 T 1 B F U k H D h 8 O D T y B C Q U 5 D w 4 F S S U E m c X V v d D s s J n F 1 b 3 Q 7 U 1 R B V F V T J n F 1 b 3 Q 7 L C Z x d W 9 0 O 8 O N b m R p Y 2 U m c X V v d D s s J n F 1 b 3 Q 7 T c O K U y Z x d W 9 0 O y w m c X V v d D t B T k 8 m c X V v d D s s J n F 1 b 3 Q 7 V k F M T 1 J f R k x V W E 8 m c X V v d D t d I i A v P j x F b n R y e S B U e X B l P S J G a W x s Q 2 9 s d W 1 u V H l w Z X M i I F Z h b H V l P S J z Q 1 F Z R 0 J n T U d C Z 0 1 B Q U F B P S I g L z 4 8 R W 5 0 c n k g V H l w Z T 0 i R m l s b E x h c 3 R V c G R h d G V k I i B W Y W x 1 Z T 0 i Z D I w M j Q t M T I t M j l U M T Y 6 M D Y 6 M j g u M z U 4 N T c 0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0 I i A v P j x F b n R y e S B U e X B l P S J B Z G R l Z F R v R G F 0 Y U 1 v Z G V s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R i b F 9 H Y X N 0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R 2 F z d G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H Y X N 0 b 3 M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H Y X N 0 b 3 M v J U M z J T h E b m R p Y 2 U l M j B B Z G l j a W 9 u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0 d h c 3 R v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0 d h c 3 R v c y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0 d h c 3 R v c y 9 Q Z X J z b 2 5 h b G l 6 Y S V D M y V B N y V D M y V B M 2 8 l M j B B Z G l j a W 9 u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H Y X N 0 b 3 M v Q 2 9 s d W 5 h J T I w Q 2 9 u Z G l j a W 9 u Y W w l M j B B Z G l j a W 9 u Y W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0 H z D v 5 T d l I o v G G N I t 1 Y B U A A A A A A g A A A A A A E G Y A A A A B A A A g A A A A i c d D l d 3 D 4 j P I n F z 5 h V A T h E P O y H L z J I 4 e g G s X L k O j 6 3 o A A A A A D o A A A A A C A A A g A A A A T 8 W i y 3 m P o Z A W r 6 9 T X z E J b U 6 i j J / a 1 q U s Q f L m / K G E P o x Q A A A A l s v 5 P D h k e L b P v j e Z R 3 + o e E 3 K W 6 L / Z T / X U Y 6 p L 9 s 5 4 o 9 R i Z v e T u h D R h O B r p g y 2 z j v h g g U P U O L L M 2 Z g v / i S S r S V l i 9 e X / W o s J B k 7 i f o e B b p o d A A A A A R 6 t H P u a 8 U Q c X J o Z j S K K m c 2 r p r d l z 2 I l u l j H C Q S 8 Q g U M H x 3 z 0 8 C h B b K q s 7 5 W + P d S v s l c h 0 7 Y K C c P z r 8 t l U T U 9 a A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D9E30B-54D8-4CE8-A6E5-E0A6CC213332}">
  <ds:schemaRefs>
    <ds:schemaRef ds:uri="19483571-f922-4e8e-9c1c-26f0a2252132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851b35d3-0456-4d6a-bc2f-da927e91d15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027412-9DDE-4318-81AF-5BD9CE1AFC7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RAW</vt:lpstr>
      <vt:lpstr>Formatação em Tabela</vt:lpstr>
      <vt:lpstr>tbl_Gastos_PQ</vt:lpstr>
      <vt:lpstr>tbl_Gastos_TD</vt:lpstr>
      <vt:lpstr>Dashboard_Financeiro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DIO - Planilha Financeira - Luiz Lima</dc:title>
  <dc:subject/>
  <dc:creator>Felipe;Luiz Lima</dc:creator>
  <cp:keywords/>
  <dc:description>Projeto DIO - Luiz Lima</dc:description>
  <cp:lastModifiedBy>Luiz Carlos dos Santos Lima</cp:lastModifiedBy>
  <cp:revision/>
  <dcterms:created xsi:type="dcterms:W3CDTF">2015-06-05T18:19:34Z</dcterms:created>
  <dcterms:modified xsi:type="dcterms:W3CDTF">2024-12-29T18:36:54Z</dcterms:modified>
  <cp:category/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  <property fmtid="{D5CDD505-2E9C-101B-9397-08002B2CF9AE}" pid="4" name="_MarkAsFinal">
    <vt:bool>true</vt:bool>
  </property>
</Properties>
</file>