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rpe.user\projects\gerenciador-de-contratos\src\"/>
    </mc:Choice>
  </mc:AlternateContent>
  <xr:revisionPtr revIDLastSave="0" documentId="13_ncr:1_{D75B6AA3-9693-4599-BB8F-F93559DA8B9A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2024" sheetId="1" r:id="rId1"/>
    <sheet name="Gest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</rPr>
          <t>Sugiro incluir também o apostilamento (outro instrumento legal), já que é o instrumento utilizado para o registro do reajuste de preço e fatos já programado no contrato.
O termo aditivo refere-se ao registro de alterações sofridas pelo contrato.
	-Luiz Geraldo Siqueira</t>
        </r>
      </text>
    </comment>
    <comment ref="A5" authorId="0" shapeId="0" xr:uid="{00000000-0006-0000-0000-000002000000}">
      <text>
        <r>
          <rPr>
            <sz val="11"/>
            <color rgb="FF000000"/>
            <rFont val="Calibri"/>
            <family val="2"/>
          </rPr>
          <t xml:space="preserve">NÚMERO DE ORDEM. EX. 1, 2, 3, ETC. QUANDO HOUVER REPETIÇÃO DE LINHAS COM O MESMO CONTRATO, O NÚMERO DE ORDEM DEVERÁ TAMBÉM SE REPETIR, POIS ESTE NÚMERO DEVE RETRATAR O QUANTITATIVO DE CONTRATOS FIRMADOS. </t>
        </r>
      </text>
    </comment>
    <comment ref="B5" authorId="0" shapeId="0" xr:uid="{00000000-0006-0000-0000-000003000000}">
      <text>
        <r>
          <rPr>
            <sz val="11"/>
            <color rgb="FF000000"/>
            <rFont val="Calibri"/>
            <family val="2"/>
          </rPr>
          <t>NOME COMPLETO DA EMPRESA CONTRATADA. EX. UNIKA TERCEIRIZAÇÃO E SERVIÇOS LTDA.</t>
        </r>
      </text>
    </comment>
    <comment ref="C5" authorId="0" shapeId="0" xr:uid="{00000000-0006-0000-0000-000004000000}">
      <text>
        <r>
          <rPr>
            <sz val="11"/>
            <color rgb="FF000000"/>
            <rFont val="Calibri"/>
            <family val="2"/>
          </rPr>
          <t>CNPJ DA EMPRESA CONTRATADA. INSERIR NÚMERO SEM PONTO, TRAÇO OU QUALQUER OUTRO CARACTERE. EX. 11788943000147.</t>
        </r>
      </text>
    </comment>
    <comment ref="D5" authorId="0" shapeId="0" xr:uid="{00000000-0006-0000-0000-000005000000}">
      <text>
        <r>
          <rPr>
            <sz val="11"/>
            <color rgb="FF000000"/>
            <rFont val="Calibri"/>
            <family val="2"/>
          </rPr>
          <t>DESCRIÇÃO DO SERVIÇO OU MATERIAL ADQUIRIDO. EX. PRESTAÇÃO DOS SERVIÇOS DE COPA DE FORMA CONTÍNUA.</t>
        </r>
      </text>
    </comment>
    <comment ref="E5" authorId="0" shapeId="0" xr:uid="{00000000-0006-0000-0000-000006000000}">
      <text>
        <r>
          <rPr>
            <sz val="11"/>
            <color rgb="FF000000"/>
            <rFont val="Calibri"/>
            <family val="2"/>
          </rPr>
          <t>NÚMERO DO PROCESSO LICITATÓRIO. INSERIR NÚMERO SEM PONTO, TRAÇO OU QUALQUER OUTRO CARACTERE. EX. 00152019CPLPE0002SCGE.</t>
        </r>
      </text>
    </comment>
    <comment ref="F5" authorId="0" shapeId="0" xr:uid="{00000000-0006-0000-0000-000007000000}">
      <text>
        <r>
          <rPr>
            <sz val="11"/>
            <color rgb="FF000000"/>
            <rFont val="Calibri"/>
            <family val="2"/>
          </rPr>
          <t xml:space="preserve">NÚMERO DO EMPENHO DA CONTRATAÇÃO. EX. 2021NE000040. INSERIR UMA LINHA PARA CADA EMPENHO. </t>
        </r>
      </text>
    </comment>
    <comment ref="G5" authorId="0" shapeId="0" xr:uid="{00000000-0006-0000-0000-000008000000}">
      <text>
        <r>
          <rPr>
            <sz val="11"/>
            <color rgb="FF000000"/>
            <rFont val="Calibri"/>
            <family val="2"/>
          </rPr>
          <t>MODALIDADES DE LICITAÇÃO: CONCORRÊNCIA, TOMADA DE PREÇO, CONVITE, PREGÃO ELETRÔNICO, PREGÃO PRESENCIAL, ETC. 
PROCEDIMENTO DE COMPRA DIRETA: DISPENSA OU INEXIGIBILIDADE.</t>
        </r>
      </text>
    </comment>
    <comment ref="H5" authorId="0" shapeId="0" xr:uid="{00000000-0006-0000-0000-000009000000}">
      <text>
        <r>
          <rPr>
            <sz val="11"/>
            <color rgb="FF000000"/>
            <rFont val="Calibri"/>
            <family val="2"/>
          </rPr>
          <t>NÚMERO DO CONTRATO. EX. 008, 043, 162, ETC.</t>
        </r>
      </text>
    </comment>
    <comment ref="I5" authorId="0" shapeId="0" xr:uid="{00000000-0006-0000-0000-00000A000000}">
      <text>
        <r>
          <rPr>
            <sz val="11"/>
            <color rgb="FF000000"/>
            <rFont val="Calibri"/>
            <family val="2"/>
          </rPr>
          <t>ANO DE CELEBRAÇÃO DO CONTRATO. EX. 2019, 2020, 2021, ETC.</t>
        </r>
      </text>
    </comment>
    <comment ref="J5" authorId="0" shapeId="0" xr:uid="{00000000-0006-0000-0000-00000B000000}">
      <text>
        <r>
          <rPr>
            <sz val="11"/>
            <color rgb="FF000000"/>
            <rFont val="Calibri"/>
            <family val="2"/>
          </rPr>
          <t>DATA DO INÍCIO DA VIGÊNCIA DO CONTRATO. 
FORMATO: DD/MM/AAAA.</t>
        </r>
      </text>
    </comment>
    <comment ref="K5" authorId="0" shapeId="0" xr:uid="{00000000-0006-0000-0000-00000C000000}">
      <text>
        <r>
          <rPr>
            <sz val="11"/>
            <color rgb="FF000000"/>
            <rFont val="Calibri"/>
            <family val="2"/>
          </rPr>
          <t>NÚMERO DE ORDEM DO TERMO ADITIVO DE PRAZO. EX. 1º, 2º, ETC.</t>
        </r>
      </text>
    </comment>
    <comment ref="L5" authorId="0" shapeId="0" xr:uid="{00000000-0006-0000-0000-00000D000000}">
      <text>
        <r>
          <rPr>
            <sz val="11"/>
            <color rgb="FF000000"/>
            <rFont val="Calibri"/>
            <family val="2"/>
          </rPr>
          <t xml:space="preserve">FIM DO PERÍODO DE VIGÊNCIA DO CONTRATO  (SEMPRE QUE HOUVER UM ADITIVO DE PRAZO, ESSA DATA DEVERÁ SER ALTERADA). 
FORMATO: DD/MM/AAAA. </t>
        </r>
      </text>
    </comment>
    <comment ref="M5" authorId="0" shapeId="0" xr:uid="{00000000-0006-0000-0000-00000E000000}">
      <text>
        <r>
          <rPr>
            <sz val="11"/>
            <color rgb="FF000000"/>
            <rFont val="Calibri"/>
            <family val="2"/>
          </rPr>
          <t>NÚMERO DE ORDEM DO APOSTILAMENTO. EX. 1º, 2º, 3º, ETC.</t>
        </r>
      </text>
    </comment>
    <comment ref="N5" authorId="0" shapeId="0" xr:uid="{00000000-0006-0000-0000-00000F000000}">
      <text>
        <r>
          <rPr>
            <sz val="11"/>
            <color rgb="FF000000"/>
            <rFont val="Calibri"/>
            <family val="2"/>
          </rPr>
          <t>NÚMERO DE ORDEM DO TERMO ADITIVO DE VALOR. EX. 1º, 2º, ETC.</t>
        </r>
      </text>
    </comment>
    <comment ref="O5" authorId="0" shapeId="0" xr:uid="{00000000-0006-0000-0000-000010000000}">
      <text>
        <r>
          <rPr>
            <sz val="11"/>
            <color rgb="FF000000"/>
            <rFont val="Calibri"/>
            <family val="2"/>
          </rPr>
          <t>VALOR DAS PARCELAS MENSAIS DO CONTRATO, EM REAIS (R$). SEMPRE QUE HOUVER UM ADITIVO DE VALOR OU RESTABELECIMENTO DO EQUILÍBRIO ECONÔMICO-FINANCEIRO VIA APOSTILAMENTO, O AJUSTE DEVERÁ SER REALIZADO.</t>
        </r>
      </text>
    </comment>
    <comment ref="P5" authorId="0" shapeId="0" xr:uid="{00000000-0006-0000-0000-000011000000}">
      <text>
        <r>
          <rPr>
            <sz val="11"/>
            <color rgb="FF000000"/>
            <rFont val="Calibri"/>
            <family val="2"/>
          </rPr>
          <t>VALOR GLOBAL DO CONTRATO, EM REAIS (R$). SEMPRE QUE HOUVER UM ADITIVO DE VALOR OU RESTABELECIMENTO DO EQUILÍBRIO ECONÔMICO-FINANCEIRO VIA APOSTILAMENTO, O AJUSTE DEVERÁ SER REALIZADO.</t>
        </r>
      </text>
    </comment>
    <comment ref="Q5" authorId="0" shapeId="0" xr:uid="{00000000-0006-0000-0000-000012000000}">
      <text>
        <r>
          <rPr>
            <sz val="11"/>
            <color rgb="FF000000"/>
            <rFont val="Calibri"/>
            <family val="2"/>
          </rPr>
          <t>VALOR TOTAL EXECUTADO NO OBJETO DO CONTRATO, EM REAIS (R$).</t>
        </r>
      </text>
    </comment>
    <comment ref="S5" authorId="0" shapeId="0" xr:uid="{00000000-0006-0000-0000-000013000000}">
      <text>
        <r>
          <rPr>
            <sz val="11"/>
            <color rgb="FF000000"/>
            <rFont val="Calibri"/>
            <family val="2"/>
          </rPr>
          <t>LISTA SUSPENSA. SITUAÇÃO DO INSTRUMENTO:
EM EXECUÇÃO,
ENCERRADO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963C9C91-BDAD-40E7-B7F9-37AFE22980F5}">
      <text>
        <r>
          <rPr>
            <sz val="11"/>
            <color rgb="FF000000"/>
            <rFont val="Calibri"/>
            <family val="2"/>
          </rPr>
          <t>Sugiro incluir também o apostilamento (outro instrumento legal), já que é o instrumento utilizado para o registro do reajuste de preço e fatos já programado no contrato.
O termo aditivo refere-se ao registro de alterações sofridas pelo contrato.
	-Luiz Geraldo Siqueira</t>
        </r>
      </text>
    </comment>
    <comment ref="A4" authorId="0" shapeId="0" xr:uid="{645567A8-6BB3-4CAA-9CA0-4EFE719B1F09}">
      <text>
        <r>
          <rPr>
            <sz val="11"/>
            <color rgb="FF000000"/>
            <rFont val="Calibri"/>
            <family val="2"/>
          </rPr>
          <t xml:space="preserve">NÚMERO DE ORDEM. EX. 1, 2, 3, ETC. QUANDO HOUVER REPETIÇÃO DE LINHAS COM O MESMO CONTRATO, O NÚMERO DE ORDEM DEVERÁ TAMBÉM SE REPETIR, POIS ESTE NÚMERO DEVE RETRATAR O QUANTITATIVO DE CONTRATOS FIRMADOS. </t>
        </r>
      </text>
    </comment>
    <comment ref="B4" authorId="0" shapeId="0" xr:uid="{605A5960-9726-4EBD-9704-052C5F8799AF}">
      <text>
        <r>
          <rPr>
            <sz val="11"/>
            <color rgb="FF000000"/>
            <rFont val="Calibri"/>
            <family val="2"/>
          </rPr>
          <t>NOME COMPLETO DA EMPRESA CONTRATADA. EX. UNIKA TERCEIRIZAÇÃO E SERVIÇOS LTDA.</t>
        </r>
      </text>
    </comment>
    <comment ref="C4" authorId="0" shapeId="0" xr:uid="{8199BCD5-BF79-4F4E-9FE7-216CD1B85537}">
      <text>
        <r>
          <rPr>
            <sz val="11"/>
            <color rgb="FF000000"/>
            <rFont val="Calibri"/>
            <family val="2"/>
          </rPr>
          <t>CNPJ DA EMPRESA CONTRATADA. INSERIR NÚMERO SEM PONTO, TRAÇO OU QUALQUER OUTRO CARACTERE. EX. 11788943000147.</t>
        </r>
      </text>
    </comment>
    <comment ref="D4" authorId="0" shapeId="0" xr:uid="{DA7622EC-A270-44EA-8A85-50175F47CFA8}">
      <text>
        <r>
          <rPr>
            <sz val="11"/>
            <color rgb="FF000000"/>
            <rFont val="Calibri"/>
            <family val="2"/>
          </rPr>
          <t>DESCRIÇÃO DO SERVIÇO OU MATERIAL ADQUIRIDO. EX. PRESTAÇÃO DOS SERVIÇOS DE COPA DE FORMA CONTÍNUA.</t>
        </r>
      </text>
    </comment>
    <comment ref="E4" authorId="0" shapeId="0" xr:uid="{C0A3AB84-1355-4C8B-ABC8-A77DCCE3A0DE}">
      <text>
        <r>
          <rPr>
            <sz val="11"/>
            <color rgb="FF000000"/>
            <rFont val="Calibri"/>
            <family val="2"/>
          </rPr>
          <t>NÚMERO DO PROCESSO LICITATÓRIO. INSERIR NÚMERO SEM PONTO, TRAÇO OU QUALQUER OUTRO CARACTERE. EX. 00152019CPLPE0002SCGE.</t>
        </r>
      </text>
    </comment>
    <comment ref="F4" authorId="0" shapeId="0" xr:uid="{DFC850E9-2AA1-4312-8F67-D6DD11F75D68}">
      <text>
        <r>
          <rPr>
            <sz val="11"/>
            <color rgb="FF000000"/>
            <rFont val="Calibri"/>
            <family val="2"/>
          </rPr>
          <t xml:space="preserve">NÚMERO DO EMPENHO DA CONTRATAÇÃO. EX. 2021NE000040. INSERIR UMA LINHA PARA CADA EMPENHO. </t>
        </r>
      </text>
    </comment>
    <comment ref="G4" authorId="0" shapeId="0" xr:uid="{38F450FE-84BF-4192-B6B7-BB444C002748}">
      <text>
        <r>
          <rPr>
            <sz val="11"/>
            <color rgb="FF000000"/>
            <rFont val="Calibri"/>
            <family val="2"/>
          </rPr>
          <t>MODALIDADES DE LICITAÇÃO: CONCORRÊNCIA, TOMADA DE PREÇO, CONVITE, PREGÃO ELETRÔNICO, PREGÃO PRESENCIAL, ETC. 
PROCEDIMENTO DE COMPRA DIRETA: DISPENSA OU INEXIGIBILIDADE.</t>
        </r>
      </text>
    </comment>
    <comment ref="H4" authorId="0" shapeId="0" xr:uid="{D69152A7-C503-4BF2-BBCD-5BBAE306324F}">
      <text>
        <r>
          <rPr>
            <sz val="11"/>
            <color rgb="FF000000"/>
            <rFont val="Calibri"/>
            <family val="2"/>
          </rPr>
          <t>NÚMERO DO CONTRATO. EX. 008, 043, 162, ETC.</t>
        </r>
      </text>
    </comment>
    <comment ref="I4" authorId="0" shapeId="0" xr:uid="{36CDD2A8-B1B3-40B1-AC35-CF0DBC7408C1}">
      <text>
        <r>
          <rPr>
            <sz val="11"/>
            <color rgb="FF000000"/>
            <rFont val="Calibri"/>
            <family val="2"/>
          </rPr>
          <t>ANO DE CELEBRAÇÃO DO CONTRATO. EX. 2019, 2020, 2021, ETC.</t>
        </r>
      </text>
    </comment>
    <comment ref="J4" authorId="0" shapeId="0" xr:uid="{902A35AE-0220-457B-9C1F-607E9A0E0252}">
      <text>
        <r>
          <rPr>
            <sz val="11"/>
            <color rgb="FF000000"/>
            <rFont val="Calibri"/>
            <family val="2"/>
          </rPr>
          <t>DATA DO INÍCIO DA VIGÊNCIA DO CONTRATO. 
FORMATO: DD/MM/AAAA.</t>
        </r>
      </text>
    </comment>
    <comment ref="K4" authorId="0" shapeId="0" xr:uid="{B0170977-8852-47FD-8388-8B757C8FC36B}">
      <text>
        <r>
          <rPr>
            <sz val="11"/>
            <color rgb="FF000000"/>
            <rFont val="Calibri"/>
            <family val="2"/>
          </rPr>
          <t>NÚMERO DE ORDEM DO TERMO ADITIVO DE PRAZO. EX. 1º, 2º, ETC.</t>
        </r>
      </text>
    </comment>
    <comment ref="L4" authorId="0" shapeId="0" xr:uid="{0F07BDA8-809A-4F5C-951A-BA35BB524CE4}">
      <text>
        <r>
          <rPr>
            <sz val="11"/>
            <color rgb="FF000000"/>
            <rFont val="Calibri"/>
            <family val="2"/>
          </rPr>
          <t xml:space="preserve">FIM DO PERÍODO DE VIGÊNCIA DO CONTRATO  (SEMPRE QUE HOUVER UM ADITIVO DE PRAZO, ESSA DATA DEVERÁ SER ALTERADA). 
FORMATO: DD/MM/AAAA. </t>
        </r>
      </text>
    </comment>
    <comment ref="M4" authorId="0" shapeId="0" xr:uid="{BBC70FE9-8DA0-4121-A932-6B25A3AFF2D9}">
      <text>
        <r>
          <rPr>
            <sz val="11"/>
            <color rgb="FF000000"/>
            <rFont val="Calibri"/>
            <family val="2"/>
          </rPr>
          <t>NÚMERO DE ORDEM DO APOSTILAMENTO. EX. 1º, 2º, 3º, ETC.</t>
        </r>
      </text>
    </comment>
    <comment ref="N4" authorId="0" shapeId="0" xr:uid="{D5AEAC7C-4D07-4832-A316-842528938C2A}">
      <text>
        <r>
          <rPr>
            <sz val="11"/>
            <color rgb="FF000000"/>
            <rFont val="Calibri"/>
            <family val="2"/>
          </rPr>
          <t>NÚMERO DE ORDEM DO TERMO ADITIVO DE VALOR. EX. 1º, 2º, ETC.</t>
        </r>
      </text>
    </comment>
    <comment ref="O4" authorId="0" shapeId="0" xr:uid="{2165B4DF-F1BE-4EC0-B5D4-9306C541F82F}">
      <text>
        <r>
          <rPr>
            <sz val="11"/>
            <color rgb="FF000000"/>
            <rFont val="Calibri"/>
            <family val="2"/>
          </rPr>
          <t>VALOR DAS PARCELAS MENSAIS DO CONTRATO, EM REAIS (R$). SEMPRE QUE HOUVER UM ADITIVO DE VALOR OU RESTABELECIMENTO DO EQUILÍBRIO ECONÔMICO-FINANCEIRO VIA APOSTILAMENTO, O AJUSTE DEVERÁ SER REALIZADO.</t>
        </r>
      </text>
    </comment>
    <comment ref="P4" authorId="0" shapeId="0" xr:uid="{56EAD19B-31B9-4E59-8274-506C187F1827}">
      <text>
        <r>
          <rPr>
            <sz val="11"/>
            <color rgb="FF000000"/>
            <rFont val="Calibri"/>
            <family val="2"/>
          </rPr>
          <t>VALOR GLOBAL DO CONTRATO, EM REAIS (R$). SEMPRE QUE HOUVER UM ADITIVO DE VALOR OU RESTABELECIMENTO DO EQUILÍBRIO ECONÔMICO-FINANCEIRO VIA APOSTILAMENTO, O AJUSTE DEVERÁ SER REALIZADO.</t>
        </r>
      </text>
    </comment>
    <comment ref="Q4" authorId="0" shapeId="0" xr:uid="{B68E7687-EF71-463A-8B13-1695C38D60B5}">
      <text>
        <r>
          <rPr>
            <sz val="11"/>
            <color rgb="FF000000"/>
            <rFont val="Calibri"/>
            <family val="2"/>
          </rPr>
          <t>VALOR TOTAL EXECUTADO NO OBJETO DO CONTRATO, EM REAIS (R$).</t>
        </r>
      </text>
    </comment>
    <comment ref="S4" authorId="0" shapeId="0" xr:uid="{3B357D91-AA6E-4278-9E55-8E3D1DFBB3F0}">
      <text>
        <r>
          <rPr>
            <sz val="11"/>
            <color rgb="FF000000"/>
            <rFont val="Calibri"/>
            <family val="2"/>
          </rPr>
          <t>LISTA SUSPENSA. SITUAÇÃO DO INSTRUMENTO:
EM EXECUÇÃO,
ENCERRADO</t>
        </r>
      </text>
    </comment>
  </commentList>
</comments>
</file>

<file path=xl/sharedStrings.xml><?xml version="1.0" encoding="utf-8"?>
<sst xmlns="http://schemas.openxmlformats.org/spreadsheetml/2006/main" count="798" uniqueCount="422">
  <si>
    <t xml:space="preserve">GOVERNO DO ESTADO DE PERNAMBUCO </t>
  </si>
  <si>
    <t>Nº DE ORDEM [3]</t>
  </si>
  <si>
    <t>CONTRATADA [4]</t>
  </si>
  <si>
    <t>CNPJ DA CONTRATADA [5]</t>
  </si>
  <si>
    <t>OBJETO [6]</t>
  </si>
  <si>
    <t>Nº PROCESSO LICITATÓRIO [7]</t>
  </si>
  <si>
    <t xml:space="preserve">Nº NOTA DE EMPENHO [8] </t>
  </si>
  <si>
    <t>MODALIDADE DE LICITAÇÃO / PROCEDIMENTO DE COMPRA DIRETA [9]</t>
  </si>
  <si>
    <t>Nº DO CONTRATO [10]</t>
  </si>
  <si>
    <t>ANO DO CONTRATO [11]</t>
  </si>
  <si>
    <t>INÍCIO DA VIGÊNCIA [12]</t>
  </si>
  <si>
    <t>ADITIVO DE PRAZO [13]</t>
  </si>
  <si>
    <t>FIM DA VIGÊNCIA [14]</t>
  </si>
  <si>
    <t>Nº DO APOSTILAMENTO [15]</t>
  </si>
  <si>
    <t>ADITIVO DE VALOR [16]</t>
  </si>
  <si>
    <t>VALOR MENSAL [17]</t>
  </si>
  <si>
    <t>VALOR TOTAL DO CONTRATO [18]</t>
  </si>
  <si>
    <t>VALOR EXECUTADO [19]</t>
  </si>
  <si>
    <t>ANEXO IX - MAPA DE CONTRATOS (ITEM 12.1 DO ANEXO I, DA PORTARIA SCGE No 27/2022)</t>
  </si>
  <si>
    <t>009</t>
  </si>
  <si>
    <t>AGÊNCIA DE REGULAÇÃO DE PERNAMBUCO - ARPE</t>
  </si>
  <si>
    <t>TRANS-SERVI TRANSPORTES E SERVIÇOS LTDA</t>
  </si>
  <si>
    <t>PREGÃO ELETRÔNICO</t>
  </si>
  <si>
    <t>001</t>
  </si>
  <si>
    <t>3º</t>
  </si>
  <si>
    <t>00.126.621/0001-16</t>
  </si>
  <si>
    <t>CORREIOS</t>
  </si>
  <si>
    <t>CIEE</t>
  </si>
  <si>
    <t>PROGRAMA DE ESTÁGIO</t>
  </si>
  <si>
    <t>003</t>
  </si>
  <si>
    <t>4º</t>
  </si>
  <si>
    <t>LOCAÇÃO DE VEÍCULOS</t>
  </si>
  <si>
    <t>005</t>
  </si>
  <si>
    <t>6º</t>
  </si>
  <si>
    <t>CEPE</t>
  </si>
  <si>
    <t>INEXIGIBILIDADE DE LICITAÇÃO</t>
  </si>
  <si>
    <t>006</t>
  </si>
  <si>
    <t>LIMPEZA E CONSERVAÇÃO PREDIAL</t>
  </si>
  <si>
    <t>015</t>
  </si>
  <si>
    <t>5º</t>
  </si>
  <si>
    <t>MANUTENÇÃO DE ELEVADORES</t>
  </si>
  <si>
    <t>023</t>
  </si>
  <si>
    <t>MOTOQUEIRO</t>
  </si>
  <si>
    <t>DINAMERICA SERVIÇOS GERAIS EIRELI ME</t>
  </si>
  <si>
    <t>COPEIRO E COZINHEIRO</t>
  </si>
  <si>
    <t>MAXIFROTA</t>
  </si>
  <si>
    <t>FORNECIMENTO DE COMBUSTÍVEL E MANUTENÇÃO PREVENTIVA E CORRETIVA DOS VEÍCULOS</t>
  </si>
  <si>
    <t>01982019CCPLEXIPE0139SAD</t>
  </si>
  <si>
    <t>MOREIRA CASTRO PAISAGISMO E MEIO AMBIENTE LTDA</t>
  </si>
  <si>
    <t>MANUTENÇÃO DO JARDIM</t>
  </si>
  <si>
    <t>2º</t>
  </si>
  <si>
    <t>10.998.292/0001-57</t>
  </si>
  <si>
    <t>04.225.216/0001-06</t>
  </si>
  <si>
    <t>EM EXECUÇÃO</t>
  </si>
  <si>
    <t>NÃO</t>
  </si>
  <si>
    <t>1º</t>
  </si>
  <si>
    <t>27.284.516/0001-61</t>
  </si>
  <si>
    <t>31.733.903/0001-05</t>
  </si>
  <si>
    <t>00012020CPLIIPE0001ARPE</t>
  </si>
  <si>
    <t>00302019CPLIIPE0009</t>
  </si>
  <si>
    <t>002</t>
  </si>
  <si>
    <t>ALFORGE SEGURANÇA PATRIMONIAL LTDA</t>
  </si>
  <si>
    <t>13.343.833/0001-05</t>
  </si>
  <si>
    <t>SERVIÇO DE VIGILÂNCIA ARMADA</t>
  </si>
  <si>
    <t>00092020CCPLEIVPE0008SAD</t>
  </si>
  <si>
    <t>004</t>
  </si>
  <si>
    <t>007</t>
  </si>
  <si>
    <t>010</t>
  </si>
  <si>
    <t>DISPENSA DE LICITAÇÃO</t>
  </si>
  <si>
    <t>RM TERCEIRIZAÇÃO E GESTÃO DE RECURSOS HUMANOS EIRELI</t>
  </si>
  <si>
    <t>05.465.222/0001-01</t>
  </si>
  <si>
    <t>APOIO ADMINISTRATIVO</t>
  </si>
  <si>
    <t>09.759.606/0001-80</t>
  </si>
  <si>
    <t>PRESTAÇÃO DE SERVIÇO DE CARGA E RECARGA DE CRÉDITOS ELETRÔNICOS</t>
  </si>
  <si>
    <t>00562020CCPLEXIIIN0003SAD</t>
  </si>
  <si>
    <t>TELE ATENDENTES CALL CENTER</t>
  </si>
  <si>
    <t>CPTEC SOLUCOES EM
TECNOLOGIA DA INFORMACAO LTDA</t>
  </si>
  <si>
    <t>10.362.933/0001-82</t>
  </si>
  <si>
    <t>PRESTAÇÃO DE SOLUÇÃO INTEGRADA E GERENCIADA DE SOFTWARE DE PROTEÇÃO ANTIVÍRUS E ANTISPYWARE (ANTIMALWARE)</t>
  </si>
  <si>
    <t>ARPC0029002021GOVSADPE</t>
  </si>
  <si>
    <t>R$: 7.088,60</t>
  </si>
  <si>
    <t>LIMPSERVICE LTDA ME</t>
  </si>
  <si>
    <t>35.474.980/0001-49</t>
  </si>
  <si>
    <t>DETETIZAÇÃO</t>
  </si>
  <si>
    <t>00122022CPLDL0006ARPE</t>
  </si>
  <si>
    <t>008</t>
  </si>
  <si>
    <t>PROVIDER SOLUÇÕES TECNOLÓGICAS LTDA (EM RECUPERAÇÃO JUDICIAL</t>
  </si>
  <si>
    <t>01.159.435/0001-46</t>
  </si>
  <si>
    <t>00172022CPLARPEDL0008ARPE</t>
  </si>
  <si>
    <t>COMPESA</t>
  </si>
  <si>
    <t>10.835.932/0001-08</t>
  </si>
  <si>
    <t>03.906.407/0001-70</t>
  </si>
  <si>
    <t>SERVIÇO DE ENVIO E ENTREGA DE CORRESPONDÊNCIAS</t>
  </si>
  <si>
    <t>09.769.035/0001-64</t>
  </si>
  <si>
    <t>2022NE000104</t>
  </si>
  <si>
    <t xml:space="preserve">2022NE000249 </t>
  </si>
  <si>
    <t>003.2020.007.ARPE.001</t>
  </si>
  <si>
    <t>Não se aplica</t>
  </si>
  <si>
    <t>URBANA/PE</t>
  </si>
  <si>
    <t>2022NE000078</t>
  </si>
  <si>
    <t>2022NE000107</t>
  </si>
  <si>
    <t>PARCELA ÚNICA</t>
  </si>
  <si>
    <t>SKAIOS</t>
  </si>
  <si>
    <t>CS BRASIL</t>
  </si>
  <si>
    <t xml:space="preserve"> 69.896.967/0001-08</t>
  </si>
  <si>
    <t>0160.2022.PREG-IX.PE.0108.SAD</t>
  </si>
  <si>
    <t>2023NE000089</t>
  </si>
  <si>
    <t>R$: 11.272,00</t>
  </si>
  <si>
    <t>R$: 338.160,00</t>
  </si>
  <si>
    <t>ASA RENT A CAR</t>
  </si>
  <si>
    <t>69.896.967/0001-08</t>
  </si>
  <si>
    <t>0188CCPLEIIPE0124SAD/2022</t>
  </si>
  <si>
    <t>R$: 2.497,00</t>
  </si>
  <si>
    <t>2023NE000110</t>
  </si>
  <si>
    <t>07.005.206/0001-53</t>
  </si>
  <si>
    <t xml:space="preserve"> 0160.2022.PREG-IX.PE.0108.SAD</t>
  </si>
  <si>
    <t>2023NE000108</t>
  </si>
  <si>
    <t>R$: 9.738,00</t>
  </si>
  <si>
    <t>R$: 292.140,00</t>
  </si>
  <si>
    <t>THIAGO DIEGO NASCIMENTO SILVA - AVAC ENGENHARIA E CLIMATIZAÇÃO</t>
  </si>
  <si>
    <t>27.212.325/0001-94</t>
  </si>
  <si>
    <t>MANUTENÇÃO DE AR CONDICIONADO</t>
  </si>
  <si>
    <t>0023.2022.CPL-ARPE.PE.0003.ARPE</t>
  </si>
  <si>
    <t>2023NE000192</t>
  </si>
  <si>
    <t>MANUTENÇÃO PREDIAL</t>
  </si>
  <si>
    <t>ASSERT SERVIÇOS EM GESTÃO DE RECURSOS HUMANOS LTDA - ASSERT SERVIÇOS</t>
  </si>
  <si>
    <t>05.665.521/0001-81</t>
  </si>
  <si>
    <t>0002.2023.CPLARPE.PE.0001.ARPE</t>
  </si>
  <si>
    <t>2023NE000232</t>
  </si>
  <si>
    <t>Prestação de serviços técnicos especializados de implantação, operacionalização e manutenção de uma solução de telemática, com operação técnica integrada e especializada</t>
  </si>
  <si>
    <t>0226.2018.CEL.PE.0146.SAD</t>
  </si>
  <si>
    <t>002/SAD/SEADM</t>
  </si>
  <si>
    <r>
      <rPr>
        <b/>
        <sz val="10"/>
        <color rgb="FF000000"/>
        <rFont val="Arial"/>
        <family val="2"/>
      </rPr>
      <t>OI S/A (em Recuperação Judicial)</t>
    </r>
    <r>
      <rPr>
        <sz val="10"/>
        <color rgb="FF000000"/>
        <rFont val="Arial"/>
        <family val="2"/>
      </rPr>
      <t xml:space="preserve">: 76.535.764/0001-43
</t>
    </r>
    <r>
      <rPr>
        <b/>
        <sz val="10"/>
        <color rgb="FF000000"/>
        <rFont val="Arial"/>
        <family val="2"/>
      </rPr>
      <t>OI Móvel</t>
    </r>
    <r>
      <rPr>
        <sz val="10"/>
        <color rgb="FF000000"/>
        <rFont val="Arial"/>
        <family val="2"/>
      </rPr>
      <t xml:space="preserve"> (em Recuperação Judicial): 05.423.963/0001-11
</t>
    </r>
    <r>
      <rPr>
        <b/>
        <sz val="10"/>
        <color rgb="FF000000"/>
        <rFont val="Arial"/>
        <family val="2"/>
      </rPr>
      <t>Vectra Consultoria E Serviços Ltda</t>
    </r>
    <r>
      <rPr>
        <sz val="10"/>
        <color rgb="FF000000"/>
        <rFont val="Arial"/>
        <family val="2"/>
      </rPr>
      <t>: 41.249.921/0001-70</t>
    </r>
  </si>
  <si>
    <t>CONSÓRCIO REDE PE CONECTADO II - LOTE 1</t>
  </si>
  <si>
    <t>CONSÓRCIO REDE PE CONECTADO II - LOTE 2</t>
  </si>
  <si>
    <t>Prestação de serviços técnicos especializados de implantação, operacionalização e manutenção de uma solução de telemática, com operação técnica integrada e especializada.</t>
  </si>
  <si>
    <t>2019</t>
  </si>
  <si>
    <t>16/12/2019</t>
  </si>
  <si>
    <r>
      <rPr>
        <b/>
        <sz val="11"/>
        <color rgb="FF000000"/>
        <rFont val="Arial"/>
        <family val="2"/>
      </rPr>
      <t>OI S/A</t>
    </r>
    <r>
      <rPr>
        <sz val="11"/>
        <color rgb="FF000000"/>
        <rFont val="Arial"/>
        <family val="2"/>
      </rPr>
      <t xml:space="preserve"> (em Recuperação Judicial): 76.535.764/0001-43</t>
    </r>
  </si>
  <si>
    <t>CLARO S/A
(REDE PE CONECTADO )</t>
  </si>
  <si>
    <t>40.432.544/0001-47</t>
  </si>
  <si>
    <t>003/SAD/SEADM</t>
  </si>
  <si>
    <t>26/12/2019</t>
  </si>
  <si>
    <t>RECEPCIONISTA</t>
  </si>
  <si>
    <t>0127.2022.PREG-V.PE.0088.SAD</t>
  </si>
  <si>
    <t>2023NE000242</t>
  </si>
  <si>
    <t>SHALON SERVIÇOS DE CONSERVAÇÃO LTDA</t>
  </si>
  <si>
    <t>SITUAÇÃO [21]</t>
  </si>
  <si>
    <t>Eduardo Rogério</t>
  </si>
  <si>
    <t>2023NE000008</t>
  </si>
  <si>
    <t>2023NE000272</t>
  </si>
  <si>
    <t>2023NE000164</t>
  </si>
  <si>
    <t>2023NE000190</t>
  </si>
  <si>
    <t>2023NE000243</t>
  </si>
  <si>
    <t>R$: 74.910,00</t>
  </si>
  <si>
    <t xml:space="preserve"> 21.179.250/0001- 00</t>
  </si>
  <si>
    <t xml:space="preserve">PORTEIRO </t>
  </si>
  <si>
    <t>0015.2023.PREGV.PE.0013.SAD</t>
  </si>
  <si>
    <t>2023NE000270</t>
  </si>
  <si>
    <t>0034.2023.PREG-XV.PE.0030.SAD</t>
  </si>
  <si>
    <t>2023NE000335</t>
  </si>
  <si>
    <t>Não houve faturamento</t>
  </si>
  <si>
    <t>Por demanda</t>
  </si>
  <si>
    <t>SIMPRESS COMÉRCIO, LOCAÇÃO E SERVIÇOS LTDA.</t>
  </si>
  <si>
    <t>IMPRESSORA</t>
  </si>
  <si>
    <t>07.432.517/0001-07</t>
  </si>
  <si>
    <t>0014.2023.PREG-VII.PE.0012.SAD.ATI</t>
  </si>
  <si>
    <t>2024NE000067</t>
  </si>
  <si>
    <t>3°</t>
  </si>
  <si>
    <t>Carolina Buarque</t>
  </si>
  <si>
    <t>V.T.A. MACHADO DE ARRUDA LTDA.</t>
  </si>
  <si>
    <t xml:space="preserve"> 16.667.433/0001-35</t>
  </si>
  <si>
    <t>FORNECIMENTO DE CAFÉ</t>
  </si>
  <si>
    <t>0068.2023.PREG-I.PE.0055.SAD</t>
  </si>
  <si>
    <t>2024NE000085</t>
  </si>
  <si>
    <t>0043.2023.PREG-XII.PE.0037.SAD</t>
  </si>
  <si>
    <t>2024NE000084</t>
  </si>
  <si>
    <t>PRESTAÇÃO DE SERVIÇOS DE TÁXI</t>
  </si>
  <si>
    <t>0376.2023.AC-57.PE.0325.SAD</t>
  </si>
  <si>
    <t>2024NE000113</t>
  </si>
  <si>
    <t>BRASITUR EVENTOS E TURISMO LTDA</t>
  </si>
  <si>
    <t>PASSAGEM AÉREA</t>
  </si>
  <si>
    <t>0012.2023.PREG-VIII.PE.0011.SAD</t>
  </si>
  <si>
    <t>2024NE000168</t>
  </si>
  <si>
    <t>R$: 5.400,42</t>
  </si>
  <si>
    <t>23.361.387/0001-07</t>
  </si>
  <si>
    <t>0471.2023.AC-60.PE.0405.SAD</t>
  </si>
  <si>
    <t>2024NE000189</t>
  </si>
  <si>
    <t>R$: 10.208,33</t>
  </si>
  <si>
    <t>R$: 122.500,00</t>
  </si>
  <si>
    <t>GESTÃO DE TERCEIRIZAÇÃO EM SERVIÇOS SELEÇÃO E AGENCIAMENTO DE MÃO DE OBRA EIRELI</t>
  </si>
  <si>
    <t>11.457.039/0001-59</t>
  </si>
  <si>
    <t>MOTORISTAS</t>
  </si>
  <si>
    <t>0070.2023.PREG-XV.PE.0057.SAD</t>
  </si>
  <si>
    <t>2024NE000219</t>
  </si>
  <si>
    <t>011</t>
  </si>
  <si>
    <t>10.921.252/0001-07</t>
  </si>
  <si>
    <t>PUBLICAÇÃO NO DOE</t>
  </si>
  <si>
    <t>0212.2023.AC-60.IN.0016.SAD</t>
  </si>
  <si>
    <t>2024NE000206</t>
  </si>
  <si>
    <t>012</t>
  </si>
  <si>
    <t>INTERAGI TECNOLOGIA LTDA</t>
  </si>
  <si>
    <t>05.045.317/0001-68</t>
  </si>
  <si>
    <t xml:space="preserve">Migração de Dados, Treinamento, Suporte Técnico, Operação Assistida, Desenvolvimento e Manutenção de portais e sites </t>
  </si>
  <si>
    <t>0172.2022.PREG-I.PE.0114.SAD.ATI</t>
  </si>
  <si>
    <t>2024NE000232</t>
  </si>
  <si>
    <t>.</t>
  </si>
  <si>
    <t>53183.009268/2018-18</t>
  </si>
  <si>
    <t>2024NE000196</t>
  </si>
  <si>
    <t>CONTRATO MÚLTIPLO DE PRESTAÇÃO DE SERVIÇOS</t>
  </si>
  <si>
    <t>INDETERMINADO</t>
  </si>
  <si>
    <t>FM.24.3.036</t>
  </si>
  <si>
    <t>POR CONSUMO</t>
  </si>
  <si>
    <t>R$: 3.069,75</t>
  </si>
  <si>
    <t>R$: 36.837,00</t>
  </si>
  <si>
    <t>POR DEMANDA</t>
  </si>
  <si>
    <t xml:space="preserve"> 2024NE0000177</t>
  </si>
  <si>
    <t>R$: 2.709,11</t>
  </si>
  <si>
    <t>2024NE000075 + 2024NE000076</t>
  </si>
  <si>
    <t>(Variavel)</t>
  </si>
  <si>
    <t>2024NE000078</t>
  </si>
  <si>
    <t>013</t>
  </si>
  <si>
    <t>56.963.88</t>
  </si>
  <si>
    <t>R$: 192.886,46</t>
  </si>
  <si>
    <t>R$: 5.678,40</t>
  </si>
  <si>
    <t>R$: 4.118,90</t>
  </si>
  <si>
    <t>R$: 10.948,39</t>
  </si>
  <si>
    <t>2024NE000233</t>
  </si>
  <si>
    <t>R$: 4.416,92</t>
  </si>
  <si>
    <t>R$696,00 + Impressões</t>
  </si>
  <si>
    <t>R$ 34.534,22 + Diarias (por demanda)</t>
  </si>
  <si>
    <t>ARP nº 045/2023 - MPPE
PE Integrado ARP.0007.00.2024.OPD.MPPE</t>
  </si>
  <si>
    <t>2024NE000286</t>
  </si>
  <si>
    <t>014</t>
  </si>
  <si>
    <t>por demanda</t>
  </si>
  <si>
    <t>ARMAZÉM 21 SERVIÇOS E PRODUÇÕES LTDA</t>
  </si>
  <si>
    <t>11.078.681/0001-27</t>
  </si>
  <si>
    <t>serviços de BUFFET - do tipo COFFEE BREAK</t>
  </si>
  <si>
    <t>NOMES DO FISCAL CONTRATO [20]</t>
  </si>
  <si>
    <t>8º</t>
  </si>
  <si>
    <t>016</t>
  </si>
  <si>
    <t>STP-UP EXCELENCIA GESTÃO EMPRESARIAL LTDA.</t>
  </si>
  <si>
    <t>39.483.815/0001-04</t>
  </si>
  <si>
    <t>Fornecimento de Software - ACERTAR</t>
  </si>
  <si>
    <t>011/CCD/2024</t>
  </si>
  <si>
    <t>2024NE000328</t>
  </si>
  <si>
    <t>R$: 56.993,00</t>
  </si>
  <si>
    <t>0062.2023.PREG-XIV.PE.0049.SAD</t>
  </si>
  <si>
    <t>2024NE000325</t>
  </si>
  <si>
    <t>A2 SEGURANÇA ELETRÔNICA LTDA.</t>
  </si>
  <si>
    <t>18.959.518/0001-12</t>
  </si>
  <si>
    <t>CATRACAS</t>
  </si>
  <si>
    <t>009/CCD/2024</t>
  </si>
  <si>
    <t>2024NE000324</t>
  </si>
  <si>
    <t>017</t>
  </si>
  <si>
    <t>018</t>
  </si>
  <si>
    <t>019</t>
  </si>
  <si>
    <t>020</t>
  </si>
  <si>
    <t>DIBASA COMÉRCIO E SERVIÇOS TÉCNICOS LTDA.</t>
  </si>
  <si>
    <t>11.836.848/0001-71</t>
  </si>
  <si>
    <t>010/CCD/2024</t>
  </si>
  <si>
    <t>2024NE000352</t>
  </si>
  <si>
    <t>DJ COMUNICAÇÃO E PUBLICIDADE LTDA.</t>
  </si>
  <si>
    <t>40.495.477/0001-00</t>
  </si>
  <si>
    <t>JORNAL FOLHA DE PERNAMBUCO</t>
  </si>
  <si>
    <t>015/CCD/2024</t>
  </si>
  <si>
    <t>2024NE000361</t>
  </si>
  <si>
    <t>R$: 599,00</t>
  </si>
  <si>
    <t>IMPACTO PUBLICIDADE E PROPAGANDA LTDA.</t>
  </si>
  <si>
    <t>45.702.074/0001-08</t>
  </si>
  <si>
    <t>JORNAL DIÁRIO DE PENAMBUCO</t>
  </si>
  <si>
    <t>014/CCD/2024</t>
  </si>
  <si>
    <t>2024NE000362</t>
  </si>
  <si>
    <t>ATOMOS COMERCIAL LTDA. ME</t>
  </si>
  <si>
    <t>11.234.871/0001-96</t>
  </si>
  <si>
    <t>PRESTAÇÃO DE SERVIÇOS GRÁFICOS</t>
  </si>
  <si>
    <t>2024NE000398</t>
  </si>
  <si>
    <t>021</t>
  </si>
  <si>
    <t>0263.2024.AC-10.PE.0018.SAD.FUNDARPE</t>
  </si>
  <si>
    <t>MP SERVIÇOS GRÁFICOS E PUBLICITÁRIOS E LOCAÇÃO DE EQUIPAMENTOS LTDA.</t>
  </si>
  <si>
    <t>32.994.636/0001-92</t>
  </si>
  <si>
    <t xml:space="preserve">0263.2024.AC-10.PE.0018.SAD.FUNDARPE </t>
  </si>
  <si>
    <t>2024NE000448</t>
  </si>
  <si>
    <t>022</t>
  </si>
  <si>
    <t>FISCAL: Carolina Buarque I Gestor: Eduardo Rogério</t>
  </si>
  <si>
    <t>NORDEX EXPRESS LTDA.</t>
  </si>
  <si>
    <t>20.976.413/0001-13</t>
  </si>
  <si>
    <t>0519.2024.AC-16.PE.0224.SAD</t>
  </si>
  <si>
    <t>2024NE000429</t>
  </si>
  <si>
    <t>H.A.P.L. REFRIGERAÇÃO E SERVIÇOS EM GERAL LTDA</t>
  </si>
  <si>
    <t>50.128.684/0001-80</t>
  </si>
  <si>
    <r>
      <t> </t>
    </r>
    <r>
      <rPr>
        <sz val="12"/>
        <color rgb="FF000000"/>
        <rFont val="Calibri"/>
        <family val="2"/>
      </rPr>
      <t>016/CCD/2024</t>
    </r>
  </si>
  <si>
    <t>2024NE000453</t>
  </si>
  <si>
    <t>FISCAL: Ana Victória I GESTOR:Carolina Buarque</t>
  </si>
  <si>
    <t>E R DANTAS DA SILVA LTDA</t>
  </si>
  <si>
    <t>35.747.014/0001-58</t>
  </si>
  <si>
    <t>020/CCD/2024</t>
  </si>
  <si>
    <t>2024NE000469</t>
  </si>
  <si>
    <t>GESTOR: Carolina Buarque I FISCAL: Eduardo Rogério</t>
  </si>
  <si>
    <t>MULTI SERVIÇOS E SOLUÇÕES LTDA.</t>
  </si>
  <si>
    <t>47.150.573/0001-65</t>
  </si>
  <si>
    <t>1528.2024.AC-55.PE.0411.SAD</t>
  </si>
  <si>
    <t>2024NE000432</t>
  </si>
  <si>
    <t>GESTOR: Eduardo Rogério I FISCAL: Ana Victória</t>
  </si>
  <si>
    <t>30/11/2025 (RENOVAÇÃO AUTOMÁTICA DE ACORDO COM CT MATER)</t>
  </si>
  <si>
    <t>SISTEMA DE DISTRIBUIÇÃO - CUSD | COMPRA DE ENERGIA REGULADA - CCER</t>
  </si>
  <si>
    <t>NEOENERGIA</t>
  </si>
  <si>
    <t>2024NE000086</t>
  </si>
  <si>
    <t>5058734</t>
  </si>
  <si>
    <t>FORNECIMENTO DE ÁGUA E PRESTAÇÃO DE SERVIÇO DE COLETA E TRATAMENTO DE ESGOTO</t>
  </si>
  <si>
    <t>8°</t>
  </si>
  <si>
    <t>Gestor: Eduardo Rogério | Fiscal: Ana Victória</t>
  </si>
  <si>
    <t>Gestor: Carolina Buarque | Fiscal: Ana Victória</t>
  </si>
  <si>
    <t>Gestor: Helena Maria | Fiscal: Lúcia Moro</t>
  </si>
  <si>
    <t>Gestor: Carolina Buarque | Fiscal: Eduardo Rogério</t>
  </si>
  <si>
    <t>Gestor: Eduardo Rogerio | Fiscal: Ana Victória</t>
  </si>
  <si>
    <t>GESTOR: Ana Victória FISCAL: Eduardo Rogério</t>
  </si>
  <si>
    <t>GESTOR: Ana Victória FISCAL: Carolina Buarque</t>
  </si>
  <si>
    <t>Gestor: Lúcia de Fátima | Fiscal: Flávio Augusto</t>
  </si>
  <si>
    <t>Gestor: Eduardo Rogerio | Fiscal: Ana Victória e Carolina Buarque</t>
  </si>
  <si>
    <t>Gestor: Caolrina Buarque | Fiscal: Eduardo Rogério</t>
  </si>
  <si>
    <t>Gestor: Marcílio Bruno | Fiscal: Tássyo Falcão</t>
  </si>
  <si>
    <t>FISCAL: Eduardo Rogério I Gestror: Ana Victória</t>
  </si>
  <si>
    <t>GESTOR: Ana Victória FISCAL:  Priscila Rodrigues</t>
  </si>
  <si>
    <t>9º</t>
  </si>
  <si>
    <t>7º</t>
  </si>
  <si>
    <t>ENCERRADO</t>
  </si>
  <si>
    <t>Gestor: XX</t>
  </si>
  <si>
    <t>Gestor: Eduardo Rogerio | Fiscal: XX</t>
  </si>
  <si>
    <t>3200.2024.AC80.PE.0723.SAD</t>
  </si>
  <si>
    <t>2025NE000163</t>
  </si>
  <si>
    <t>TRANS SERVI TRANSPORTES E SERVIÇOS LTDA</t>
  </si>
  <si>
    <t>R$: 12.266,26</t>
  </si>
  <si>
    <t>NUMERAÇÃO CANCELADA</t>
  </si>
  <si>
    <t>COPEIRO</t>
  </si>
  <si>
    <t>AÇUCAR</t>
  </si>
  <si>
    <t>Produção de vídeo
institucional comemorativo (25 anos - Arpe)</t>
  </si>
  <si>
    <t>Instalação e desinstalação de ar condicionado</t>
  </si>
  <si>
    <t>ÁGUA MINERAL</t>
  </si>
  <si>
    <t>Confecção de BANNERS e PAINEIS</t>
  </si>
  <si>
    <t>0618.2024.AC-78.PE.0284-SAD</t>
  </si>
  <si>
    <t>2025NE000156</t>
  </si>
  <si>
    <t>R$: 2.956,30</t>
  </si>
  <si>
    <t>FISCAL: Emanuele Ferreira | GESTOR: Cícero Henrique</t>
  </si>
  <si>
    <t>FISCAL: Eduardo Rogério | Gestora: Ana Victória</t>
  </si>
  <si>
    <t>FISCAL: Tássyo Falcão | Gestor: Marcílio Bruno</t>
  </si>
  <si>
    <t>GESTOR: Eduardo Rogerio | Fiscal: Ana Victória</t>
  </si>
  <si>
    <t>TÁXI</t>
  </si>
  <si>
    <t>024</t>
  </si>
  <si>
    <t>025</t>
  </si>
  <si>
    <t>026</t>
  </si>
  <si>
    <t xml:space="preserve">5062089
 </t>
  </si>
  <si>
    <t>GESTOR: Eduardo Rogério | Fiscal: Luiz de Freitas</t>
  </si>
  <si>
    <t>GESTOR: Eduardo Rogerio | FISCAL: Roberta Araújo</t>
  </si>
  <si>
    <t>LAVORO GERENCIAMENTO EMPRESARIAL CORPORATIVO E AMBIENTAL LTDA</t>
  </si>
  <si>
    <t>25.216.129/0001-62</t>
  </si>
  <si>
    <t>I Benchmarking Internacional Saneamento e Resíduos Europa</t>
  </si>
  <si>
    <t>4047.2025.AC-48.IN.0050.SAD.ARPE</t>
  </si>
  <si>
    <t>2025NE000172</t>
  </si>
  <si>
    <t>10°</t>
  </si>
  <si>
    <t>30/04/2026 (RENOVAÇÃO AUTOMÁTICA DE ACORDO COM CT MATER)</t>
  </si>
  <si>
    <t>Luiz de Freitas</t>
  </si>
  <si>
    <t>MC&amp;A TURISMO LTDA.</t>
  </si>
  <si>
    <t>03.715.727/0001-43</t>
  </si>
  <si>
    <t>serviços de reserva, emissão e entrega de bilhetes aéreos para viagens nacionais e internacionais</t>
  </si>
  <si>
    <t>2025NE000228</t>
  </si>
  <si>
    <t>R$ 100.000.00</t>
  </si>
  <si>
    <t>0016.2025.GOV.SAD.PE</t>
  </si>
  <si>
    <t>AGÊNCIA DE DESENVOLVIMENTO ECONÔMICO DE PERNAMBUCO S.A. – ADEPE</t>
  </si>
  <si>
    <t>10.848.646/0001-87</t>
  </si>
  <si>
    <t>2025NE000255</t>
  </si>
  <si>
    <t>INEXIGIBILIDADE</t>
  </si>
  <si>
    <t>012/CCD/2025</t>
  </si>
  <si>
    <t>RM TERCEIRIZAÇÃO E GESTÃO DE RECURSOS HUMANOS LTDA (ASSESSOR)</t>
  </si>
  <si>
    <t>prestação de serviços terceirizados de Agente Administrativo - Assessor Administrativo, com 12 (doze) postos de trabalho</t>
  </si>
  <si>
    <t>0570.2024.AC-79.PE.0257.SAD</t>
  </si>
  <si>
    <t>2025NE000330</t>
  </si>
  <si>
    <t>R$: 85.202,16</t>
  </si>
  <si>
    <t>R$:1.022.425,92</t>
  </si>
  <si>
    <t>GESTORA: ANA VICTÓRIA</t>
  </si>
  <si>
    <t>JM ENGENHARIA E SST LTDA.</t>
  </si>
  <si>
    <t>47.794.971/0001-14</t>
  </si>
  <si>
    <t>contratação de empresa especializada em treinamentos para a realização do "Curso da Norma Regulamentadora 20 - NR-20 - SEGURANÇA E SAÚDE NO TRABALHO COM INFLAMÁVEIS E COMBUSTÍVEIS" para até 20 (vinte) servidores que atuam nas fiscalizações de campo</t>
  </si>
  <si>
    <t>010/CCD/2025</t>
  </si>
  <si>
    <t>2025NE000300</t>
  </si>
  <si>
    <t>GESTOR: João Paulo I FISCAL: Adriano de  Paula</t>
  </si>
  <si>
    <t>PREMIUM PRODUÇÕES LTDA</t>
  </si>
  <si>
    <t>23.632.047/0001-73</t>
  </si>
  <si>
    <t>3426.2025.DEMLPA.PE.0002.MPPE</t>
  </si>
  <si>
    <t>2025NE000353</t>
  </si>
  <si>
    <t>R$: 15.822,50</t>
  </si>
  <si>
    <t>R$: 3.000,00</t>
  </si>
  <si>
    <t>GESTORA: ANA VICTÓRIA I FISCAL: EDUARDO ROGÉRIO</t>
  </si>
  <si>
    <t>cessão de espaço, medindo 9m2, estande nº 605, bem como, a locação de mobiliários FENEARTE</t>
  </si>
  <si>
    <t>prestação de serviços de BUFFET - DO TIPO COFFEE BREAK e BUFFET - DO TIPO COQUETEL</t>
  </si>
  <si>
    <t>ATUALIZADO EM SET/2025</t>
  </si>
  <si>
    <t>Gestor do Contrato</t>
  </si>
  <si>
    <t xml:space="preserve">Email </t>
  </si>
  <si>
    <t>luiz.defreitas@arpe.pe.gov.br</t>
  </si>
  <si>
    <t>Ana Victória</t>
  </si>
  <si>
    <t>Helena Maria</t>
  </si>
  <si>
    <t>Lúcia Moro</t>
  </si>
  <si>
    <t>Flávio Augusto</t>
  </si>
  <si>
    <t>Priscila Rodrigues</t>
  </si>
  <si>
    <t>Marcílio Bruno</t>
  </si>
  <si>
    <t>Tássyo Falcão</t>
  </si>
  <si>
    <t>Emanuele Ferreira</t>
  </si>
  <si>
    <t>Cícero Henrique</t>
  </si>
  <si>
    <t>João Paulo</t>
  </si>
  <si>
    <t>Adriano de Paula</t>
  </si>
  <si>
    <t>eduardo.rogerio@arpe.pe.gov.br</t>
  </si>
  <si>
    <t>carolina.buarque@arpe.pe.gov.br</t>
  </si>
  <si>
    <t>ana.victoria@arpe.pe.gov.br</t>
  </si>
  <si>
    <t>helena.ramos@arpe.pe.gov.br</t>
  </si>
  <si>
    <t>luciamoro@arpe.pe.gov.br</t>
  </si>
  <si>
    <t>flavio.camara@arpe.pe.gov.br</t>
  </si>
  <si>
    <t>marcilioalbuquerque@arpe.pe.gov.br</t>
  </si>
  <si>
    <t xml:space="preserve">tassyo.hora@arpe.pe.gov.br	</t>
  </si>
  <si>
    <t>emanuele.ferreira@arpe.pe.gov.br</t>
  </si>
  <si>
    <t xml:space="preserve">cicero.henrique@arpe.pe.gov.br	</t>
  </si>
  <si>
    <t>joaobarbosa@arpe.pe.gov.br</t>
  </si>
  <si>
    <t>adriano.santana4@arpe.pe.gov.br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</si>
</sst>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 &quot;[$R$-416]&quot; &quot;#,##0.00&quot; &quot;;&quot;-&quot;[$R$-416]&quot; &quot;#,##0.00&quot; &quot;;&quot; &quot;[$R$-416]&quot; -&quot;00&quot; &quot;;&quot; &quot;@&quot; &quot;"/>
    <numFmt numFmtId="165" formatCode="&quot;R$ &quot;#,##0.00;[Red]&quot;-R$ &quot;#,##0.00"/>
    <numFmt numFmtId="166" formatCode="&quot;R$&quot;\ #,##0.00"/>
  </numFmts>
  <fonts count="21" x14ac:knownFonts="1">
    <font>
      <sz val="11"/>
      <color rgb="FF000000"/>
      <name val="Calibri"/>
    </font>
    <font>
      <b/>
      <sz val="16"/>
      <color theme="1"/>
      <name val="Calibri"/>
      <family val="2"/>
    </font>
    <font>
      <b/>
      <sz val="16"/>
      <color rgb="FFFFFFFF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2"/>
      <color rgb="FF000000"/>
      <name val="Calibri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</font>
    <font>
      <b/>
      <sz val="16"/>
      <color rgb="FF000000"/>
      <name val="Calibri"/>
      <family val="2"/>
    </font>
    <font>
      <u/>
      <sz val="11"/>
      <color theme="10"/>
      <name val="Calibri"/>
    </font>
    <font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6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70">
    <xf numFmtId="0" fontId="0" fillId="0" borderId="0" xfId="0"/>
    <xf numFmtId="0" fontId="4" fillId="0" borderId="0" xfId="0" applyFont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164" fontId="7" fillId="2" borderId="7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0" fillId="5" borderId="0" xfId="0" applyFill="1"/>
    <xf numFmtId="0" fontId="8" fillId="0" borderId="8" xfId="0" applyFont="1" applyBorder="1" applyAlignment="1">
      <alignment horizontal="center" vertical="center" wrapText="1"/>
    </xf>
    <xf numFmtId="14" fontId="8" fillId="3" borderId="8" xfId="0" applyNumberFormat="1" applyFont="1" applyFill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8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49" fontId="9" fillId="0" borderId="8" xfId="0" applyNumberFormat="1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66" fontId="9" fillId="0" borderId="8" xfId="0" applyNumberFormat="1" applyFont="1" applyBorder="1" applyAlignment="1">
      <alignment horizontal="center" vertical="center" wrapText="1"/>
    </xf>
    <xf numFmtId="166" fontId="0" fillId="0" borderId="8" xfId="0" applyNumberFormat="1" applyBorder="1" applyAlignment="1">
      <alignment horizontal="center" vertical="center" wrapText="1"/>
    </xf>
    <xf numFmtId="8" fontId="0" fillId="0" borderId="8" xfId="0" applyNumberFormat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14" fontId="10" fillId="0" borderId="7" xfId="0" applyNumberFormat="1" applyFont="1" applyBorder="1" applyAlignment="1">
      <alignment horizontal="center" vertical="center" wrapText="1"/>
    </xf>
    <xf numFmtId="165" fontId="8" fillId="0" borderId="7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8" fillId="0" borderId="7" xfId="1" applyFont="1" applyFill="1" applyBorder="1" applyAlignment="1">
      <alignment horizontal="center" vertical="center" wrapText="1"/>
    </xf>
    <xf numFmtId="165" fontId="15" fillId="0" borderId="7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 wrapText="1"/>
    </xf>
    <xf numFmtId="165" fontId="6" fillId="0" borderId="7" xfId="0" applyNumberFormat="1" applyFont="1" applyBorder="1" applyAlignment="1">
      <alignment horizontal="center" vertical="center" wrapText="1"/>
    </xf>
    <xf numFmtId="165" fontId="10" fillId="0" borderId="7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14" fontId="8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49" fontId="9" fillId="6" borderId="8" xfId="0" applyNumberFormat="1" applyFont="1" applyFill="1" applyBorder="1" applyAlignment="1">
      <alignment horizontal="center" vertical="center"/>
    </xf>
    <xf numFmtId="49" fontId="8" fillId="6" borderId="8" xfId="0" applyNumberFormat="1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0" xfId="0" applyFill="1"/>
    <xf numFmtId="0" fontId="1" fillId="0" borderId="1" xfId="0" applyFont="1" applyBorder="1" applyAlignment="1">
      <alignment horizontal="left" vertical="center" wrapText="1"/>
    </xf>
    <xf numFmtId="0" fontId="3" fillId="0" borderId="5" xfId="0" applyFont="1" applyBorder="1"/>
    <xf numFmtId="0" fontId="3" fillId="0" borderId="6" xfId="0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5" fillId="4" borderId="2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165" fontId="6" fillId="7" borderId="7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20" fillId="0" borderId="0" xfId="2" applyFont="1" applyAlignment="1">
      <alignment horizontal="center"/>
    </xf>
    <xf numFmtId="0" fontId="20" fillId="0" borderId="0" xfId="2" applyFont="1"/>
  </cellXfs>
  <cellStyles count="3">
    <cellStyle name="Hiperlink" xfId="2" builtinId="8"/>
    <cellStyle name="Moeda" xfId="1" builtinId="4"/>
    <cellStyle name="Normal" xfId="0" builtinId="0"/>
  </cellStyles>
  <dxfs count="22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scheme val="none"/>
      </font>
      <fill>
        <patternFill patternType="solid">
          <fgColor rgb="FF1C4587"/>
          <bgColor rgb="FF1C458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23813</xdr:rowOff>
    </xdr:from>
    <xdr:ext cx="1083467" cy="547686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rcRect b="9184"/>
        <a:stretch>
          <a:fillRect/>
        </a:stretch>
      </xdr:blipFill>
      <xdr:spPr>
        <a:xfrm>
          <a:off x="1" y="23813"/>
          <a:ext cx="1083467" cy="54768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</xdr:colOff>
      <xdr:row>0</xdr:row>
      <xdr:rowOff>26988</xdr:rowOff>
    </xdr:from>
    <xdr:ext cx="581024" cy="496887"/>
    <xdr:pic>
      <xdr:nvPicPr>
        <xdr:cNvPr id="3" name="image1.png">
          <a:extLst>
            <a:ext uri="{FF2B5EF4-FFF2-40B4-BE49-F238E27FC236}">
              <a16:creationId xmlns:a16="http://schemas.microsoft.com/office/drawing/2014/main" id="{FE6679DC-9B15-4BEB-A3D3-701F6E95484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rcRect b="9184"/>
        <a:stretch>
          <a:fillRect/>
        </a:stretch>
      </xdr:blipFill>
      <xdr:spPr>
        <a:xfrm>
          <a:off x="2" y="26988"/>
          <a:ext cx="581024" cy="496887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86190D-1014-4E77-A218-467120D443D4}" name="Tabela1" displayName="Tabela1" ref="A5:S66" totalsRowShown="0" headerRowDxfId="21" dataDxfId="20" tableBorderDxfId="19">
  <autoFilter ref="A5:S66" xr:uid="{9486190D-1014-4E77-A218-467120D443D4}"/>
  <tableColumns count="19">
    <tableColumn id="1" xr3:uid="{17F36DFC-B52C-4049-8DE9-6237FFC4A89F}" name="Nº DE ORDEM [3]" dataDxfId="18"/>
    <tableColumn id="2" xr3:uid="{8C9E9F44-608C-4675-B153-F1AF97AB4806}" name="CONTRATADA [4]" dataDxfId="17"/>
    <tableColumn id="3" xr3:uid="{AF11F256-4E44-4060-AEFC-3C6C4B928F58}" name="CNPJ DA CONTRATADA [5]" dataDxfId="16"/>
    <tableColumn id="4" xr3:uid="{0CFA7925-72D2-4D04-8E97-05BAC2FB596F}" name="OBJETO [6]" dataDxfId="15"/>
    <tableColumn id="5" xr3:uid="{52F7E458-7193-492A-8A9B-FE3E8D92DB47}" name="Nº PROCESSO LICITATÓRIO [7]" dataDxfId="14"/>
    <tableColumn id="6" xr3:uid="{C647DB84-9329-4E0B-8796-F350D68F6275}" name="Nº NOTA DE EMPENHO [8] " dataDxfId="13"/>
    <tableColumn id="7" xr3:uid="{D7603C19-EF74-49C4-AC7F-7C6001D82589}" name="MODALIDADE DE LICITAÇÃO / PROCEDIMENTO DE COMPRA DIRETA [9]" dataDxfId="12"/>
    <tableColumn id="8" xr3:uid="{B5AD4C36-8CAB-4505-A4DF-A724B83D11C5}" name="Nº DO CONTRATO [10]" dataDxfId="11"/>
    <tableColumn id="9" xr3:uid="{C417049C-160B-4852-95BA-84F3769C1316}" name="ANO DO CONTRATO [11]" dataDxfId="10"/>
    <tableColumn id="10" xr3:uid="{B5CCF81B-679C-4EA6-B092-B413EC714C93}" name="INÍCIO DA VIGÊNCIA [12]" dataDxfId="9"/>
    <tableColumn id="11" xr3:uid="{43801E30-8666-491B-B8C7-D4C86985BDC2}" name="ADITIVO DE PRAZO [13]" dataDxfId="8"/>
    <tableColumn id="12" xr3:uid="{C27CAD89-EE20-45C5-9E98-90EA43DC6933}" name="FIM DA VIGÊNCIA [14]" dataDxfId="7"/>
    <tableColumn id="13" xr3:uid="{E65E9BBD-9291-4632-A2BB-E38FA5F2B000}" name="Nº DO APOSTILAMENTO [15]" dataDxfId="6"/>
    <tableColumn id="14" xr3:uid="{0171919C-118A-4BA6-9F8E-9BB5F4A4DF5C}" name="ADITIVO DE VALOR [16]" dataDxfId="5"/>
    <tableColumn id="15" xr3:uid="{03975971-D53B-4AD0-AC2D-BBCC01A09AFD}" name="VALOR MENSAL [17]" dataDxfId="4"/>
    <tableColumn id="16" xr3:uid="{31702849-5AEF-42F2-829E-19A575354980}" name="VALOR TOTAL DO CONTRATO [18]" dataDxfId="3"/>
    <tableColumn id="17" xr3:uid="{77C11713-9593-49E4-9E21-85052E78AD42}" name="VALOR EXECUTADO [19]" dataDxfId="2"/>
    <tableColumn id="18" xr3:uid="{BD0A5D78-EA3A-4EB8-B216-01F9ADFBF80A}" name="NOMES DO FISCAL CONTRATO [20]" dataDxfId="1"/>
    <tableColumn id="19" xr3:uid="{265CEB2B-1D7E-4BA9-911C-968DB922A415}" name="SITUAÇÃO [21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icero.henrique@arpe.pe.gov.br" TargetMode="External"/><Relationship Id="rId2" Type="http://schemas.openxmlformats.org/officeDocument/2006/relationships/hyperlink" Target="mailto:tassyo.hora@arpe.pe.gov.br" TargetMode="External"/><Relationship Id="rId1" Type="http://schemas.openxmlformats.org/officeDocument/2006/relationships/hyperlink" Target="mailto:luiz.defreitas@arpe.pe.gov.br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fitToPage="1"/>
  </sheetPr>
  <dimension ref="A1:AH93"/>
  <sheetViews>
    <sheetView zoomScale="50" zoomScaleNormal="50" workbookViewId="0">
      <pane ySplit="5" topLeftCell="A6" activePane="bottomLeft" state="frozen"/>
      <selection pane="bottomLeft" activeCell="L10" sqref="L10"/>
    </sheetView>
  </sheetViews>
  <sheetFormatPr defaultColWidth="14.453125" defaultRowHeight="15" customHeight="1" x14ac:dyDescent="0.35"/>
  <cols>
    <col min="1" max="1" width="22.36328125" customWidth="1"/>
    <col min="2" max="2" width="49.453125" customWidth="1"/>
    <col min="3" max="3" width="34.08984375" customWidth="1"/>
    <col min="4" max="4" width="50.54296875" customWidth="1"/>
    <col min="5" max="5" width="38.7265625" customWidth="1"/>
    <col min="6" max="6" width="32.7265625" customWidth="1"/>
    <col min="7" max="7" width="82.90625" customWidth="1"/>
    <col min="8" max="8" width="28.08984375" customWidth="1"/>
    <col min="9" max="9" width="30.26953125" customWidth="1"/>
    <col min="10" max="10" width="31.6328125" customWidth="1"/>
    <col min="11" max="11" width="31.08984375" customWidth="1"/>
    <col min="12" max="12" width="29.1796875" customWidth="1"/>
    <col min="13" max="13" width="35.1796875" customWidth="1"/>
    <col min="14" max="14" width="30.81640625" customWidth="1"/>
    <col min="15" max="15" width="26.453125" customWidth="1"/>
    <col min="16" max="16" width="41.1796875" customWidth="1"/>
    <col min="17" max="17" width="30.54296875" customWidth="1"/>
    <col min="18" max="18" width="43.08984375" customWidth="1"/>
    <col min="19" max="19" width="21.81640625" customWidth="1"/>
    <col min="20" max="34" width="14.7265625" customWidth="1"/>
  </cols>
  <sheetData>
    <row r="1" spans="1:34" ht="14.5" x14ac:dyDescent="0.35">
      <c r="A1" s="54"/>
      <c r="B1" s="57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  <c r="S1" s="59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4.5" x14ac:dyDescent="0.35">
      <c r="A2" s="55"/>
      <c r="B2" s="57" t="s">
        <v>20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  <c r="S2" s="59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4.5" x14ac:dyDescent="0.35">
      <c r="A3" s="56"/>
      <c r="B3" s="57" t="s">
        <v>18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9"/>
      <c r="S3" s="59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s="8" customFormat="1" ht="15" customHeight="1" x14ac:dyDescent="0.35">
      <c r="A4" s="60" t="s">
        <v>395</v>
      </c>
      <c r="B4" s="61"/>
      <c r="C4" s="62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4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4.5" x14ac:dyDescent="0.3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 t="s">
        <v>11</v>
      </c>
      <c r="L5" s="3" t="s">
        <v>12</v>
      </c>
      <c r="M5" s="2" t="s">
        <v>13</v>
      </c>
      <c r="N5" s="3" t="s">
        <v>14</v>
      </c>
      <c r="O5" s="2" t="s">
        <v>15</v>
      </c>
      <c r="P5" s="2" t="s">
        <v>16</v>
      </c>
      <c r="Q5" s="4" t="s">
        <v>17</v>
      </c>
      <c r="R5" s="4" t="s">
        <v>238</v>
      </c>
      <c r="S5" s="2" t="s">
        <v>147</v>
      </c>
      <c r="T5" s="1"/>
      <c r="U5" s="1"/>
      <c r="V5" s="6"/>
      <c r="W5" s="6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s="28" customFormat="1" ht="62.25" customHeight="1" x14ac:dyDescent="0.35">
      <c r="A6" s="5">
        <v>1</v>
      </c>
      <c r="B6" s="5" t="s">
        <v>26</v>
      </c>
      <c r="C6" s="5" t="s">
        <v>91</v>
      </c>
      <c r="D6" s="5" t="s">
        <v>92</v>
      </c>
      <c r="E6" s="5" t="s">
        <v>207</v>
      </c>
      <c r="F6" s="5" t="s">
        <v>208</v>
      </c>
      <c r="G6" s="5" t="s">
        <v>35</v>
      </c>
      <c r="H6" s="24" t="s">
        <v>209</v>
      </c>
      <c r="I6" s="5">
        <v>2024</v>
      </c>
      <c r="J6" s="25">
        <v>45440</v>
      </c>
      <c r="K6" s="25" t="s">
        <v>54</v>
      </c>
      <c r="L6" s="26" t="s">
        <v>210</v>
      </c>
      <c r="M6" s="5" t="s">
        <v>55</v>
      </c>
      <c r="N6" s="5" t="s">
        <v>54</v>
      </c>
      <c r="O6" s="27" t="s">
        <v>162</v>
      </c>
      <c r="P6" s="27">
        <v>1553.15</v>
      </c>
      <c r="Q6" s="27" t="s">
        <v>161</v>
      </c>
      <c r="R6" s="27" t="s">
        <v>148</v>
      </c>
      <c r="S6" s="5" t="s">
        <v>53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s="28" customFormat="1" ht="47.25" customHeight="1" x14ac:dyDescent="0.35">
      <c r="A7" s="5">
        <v>2</v>
      </c>
      <c r="B7" s="5" t="s">
        <v>306</v>
      </c>
      <c r="C7" s="5" t="s">
        <v>90</v>
      </c>
      <c r="D7" s="5" t="s">
        <v>305</v>
      </c>
      <c r="E7" s="5" t="s">
        <v>206</v>
      </c>
      <c r="F7" s="5" t="s">
        <v>307</v>
      </c>
      <c r="G7" s="5" t="s">
        <v>35</v>
      </c>
      <c r="H7" s="24" t="s">
        <v>308</v>
      </c>
      <c r="I7" s="5">
        <v>2024</v>
      </c>
      <c r="J7" s="25">
        <v>45340</v>
      </c>
      <c r="K7" s="25" t="s">
        <v>54</v>
      </c>
      <c r="L7" s="25">
        <v>45705</v>
      </c>
      <c r="M7" s="5" t="s">
        <v>55</v>
      </c>
      <c r="N7" s="5" t="s">
        <v>54</v>
      </c>
      <c r="O7" s="27" t="s">
        <v>212</v>
      </c>
      <c r="P7" s="27">
        <v>128957.82</v>
      </c>
      <c r="Q7" s="29" t="s">
        <v>222</v>
      </c>
      <c r="R7" s="27" t="s">
        <v>148</v>
      </c>
      <c r="S7" s="5" t="s">
        <v>326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s="28" customFormat="1" ht="47.25" customHeight="1" x14ac:dyDescent="0.35">
      <c r="A8" s="5">
        <v>3</v>
      </c>
      <c r="B8" s="5" t="s">
        <v>306</v>
      </c>
      <c r="C8" s="5" t="s">
        <v>90</v>
      </c>
      <c r="D8" s="5" t="s">
        <v>305</v>
      </c>
      <c r="E8" s="5"/>
      <c r="F8" s="5"/>
      <c r="G8" s="5" t="s">
        <v>35</v>
      </c>
      <c r="H8" s="24" t="s">
        <v>351</v>
      </c>
      <c r="I8" s="5">
        <v>2025</v>
      </c>
      <c r="J8" s="25">
        <v>45706</v>
      </c>
      <c r="K8" s="25" t="s">
        <v>54</v>
      </c>
      <c r="L8" s="25">
        <v>46070</v>
      </c>
      <c r="M8" s="5"/>
      <c r="N8" s="5" t="s">
        <v>54</v>
      </c>
      <c r="O8" s="27" t="s">
        <v>212</v>
      </c>
      <c r="P8" s="27">
        <v>129371.14</v>
      </c>
      <c r="Q8" s="29"/>
      <c r="R8" s="27" t="s">
        <v>148</v>
      </c>
      <c r="S8" s="5" t="s">
        <v>53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s="28" customFormat="1" ht="47.25" customHeight="1" x14ac:dyDescent="0.35">
      <c r="A9" s="5">
        <v>4</v>
      </c>
      <c r="B9" s="5" t="s">
        <v>89</v>
      </c>
      <c r="C9" s="5" t="s">
        <v>93</v>
      </c>
      <c r="D9" s="5" t="s">
        <v>309</v>
      </c>
      <c r="E9" s="5" t="s">
        <v>206</v>
      </c>
      <c r="F9" s="5" t="s">
        <v>94</v>
      </c>
      <c r="G9" s="5" t="s">
        <v>35</v>
      </c>
      <c r="H9" s="24" t="s">
        <v>211</v>
      </c>
      <c r="I9" s="5">
        <v>2024</v>
      </c>
      <c r="J9" s="25">
        <v>45338</v>
      </c>
      <c r="K9" s="26" t="s">
        <v>54</v>
      </c>
      <c r="L9" s="26" t="s">
        <v>210</v>
      </c>
      <c r="M9" s="5" t="s">
        <v>50</v>
      </c>
      <c r="N9" s="5" t="s">
        <v>54</v>
      </c>
      <c r="O9" s="27" t="s">
        <v>212</v>
      </c>
      <c r="P9" s="27">
        <v>37704</v>
      </c>
      <c r="Q9" s="30">
        <v>7618.82</v>
      </c>
      <c r="R9" s="27" t="s">
        <v>148</v>
      </c>
      <c r="S9" s="5" t="s">
        <v>53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24.9" customHeight="1" x14ac:dyDescent="0.35">
      <c r="A10" s="5">
        <v>5</v>
      </c>
      <c r="B10" s="5" t="s">
        <v>133</v>
      </c>
      <c r="C10" s="31" t="s">
        <v>132</v>
      </c>
      <c r="D10" s="5" t="s">
        <v>129</v>
      </c>
      <c r="E10" s="5" t="s">
        <v>130</v>
      </c>
      <c r="F10" s="5" t="s">
        <v>216</v>
      </c>
      <c r="G10" s="5" t="s">
        <v>22</v>
      </c>
      <c r="H10" s="32" t="s">
        <v>131</v>
      </c>
      <c r="I10" s="5">
        <v>2020</v>
      </c>
      <c r="J10" s="25">
        <v>44013</v>
      </c>
      <c r="K10" s="26" t="s">
        <v>50</v>
      </c>
      <c r="L10" s="26" t="s">
        <v>360</v>
      </c>
      <c r="M10" s="5" t="s">
        <v>359</v>
      </c>
      <c r="N10" s="5" t="s">
        <v>30</v>
      </c>
      <c r="O10" s="27" t="s">
        <v>217</v>
      </c>
      <c r="P10" s="27">
        <v>21672.880000000001</v>
      </c>
      <c r="Q10" s="27">
        <v>5418.22</v>
      </c>
      <c r="R10" s="27" t="s">
        <v>361</v>
      </c>
      <c r="S10" s="5" t="s">
        <v>53</v>
      </c>
    </row>
    <row r="11" spans="1:34" ht="136.9" customHeight="1" x14ac:dyDescent="0.35">
      <c r="A11" s="5">
        <v>6</v>
      </c>
      <c r="B11" s="5" t="s">
        <v>134</v>
      </c>
      <c r="C11" s="5" t="s">
        <v>138</v>
      </c>
      <c r="D11" s="5" t="s">
        <v>135</v>
      </c>
      <c r="E11" s="5" t="s">
        <v>130</v>
      </c>
      <c r="F11" s="5" t="s">
        <v>218</v>
      </c>
      <c r="G11" s="5" t="s">
        <v>22</v>
      </c>
      <c r="H11" s="24" t="s">
        <v>131</v>
      </c>
      <c r="I11" s="24" t="s">
        <v>136</v>
      </c>
      <c r="J11" s="24" t="s">
        <v>137</v>
      </c>
      <c r="K11" s="33" t="s">
        <v>24</v>
      </c>
      <c r="L11" s="33" t="s">
        <v>304</v>
      </c>
      <c r="M11" s="5" t="s">
        <v>310</v>
      </c>
      <c r="N11" s="5" t="s">
        <v>54</v>
      </c>
      <c r="O11" s="34" t="s">
        <v>219</v>
      </c>
      <c r="P11" s="34">
        <v>5991.59</v>
      </c>
      <c r="Q11" s="34">
        <v>682.73</v>
      </c>
      <c r="R11" s="27" t="s">
        <v>361</v>
      </c>
      <c r="S11" s="5" t="s">
        <v>53</v>
      </c>
    </row>
    <row r="12" spans="1:34" ht="141" customHeight="1" x14ac:dyDescent="0.35">
      <c r="A12" s="5">
        <v>7</v>
      </c>
      <c r="B12" s="5" t="s">
        <v>139</v>
      </c>
      <c r="C12" s="5" t="s">
        <v>140</v>
      </c>
      <c r="D12" s="5" t="s">
        <v>135</v>
      </c>
      <c r="E12" s="5" t="s">
        <v>130</v>
      </c>
      <c r="F12" s="5" t="s">
        <v>220</v>
      </c>
      <c r="G12" s="5" t="s">
        <v>22</v>
      </c>
      <c r="H12" s="24" t="s">
        <v>141</v>
      </c>
      <c r="I12" s="24" t="s">
        <v>136</v>
      </c>
      <c r="J12" s="24" t="s">
        <v>142</v>
      </c>
      <c r="K12" s="33" t="s">
        <v>50</v>
      </c>
      <c r="L12" s="33" t="s">
        <v>304</v>
      </c>
      <c r="M12" s="24" t="s">
        <v>310</v>
      </c>
      <c r="N12" s="5" t="s">
        <v>168</v>
      </c>
      <c r="O12" s="34" t="s">
        <v>219</v>
      </c>
      <c r="P12" s="27">
        <v>5054.95</v>
      </c>
      <c r="Q12" s="27">
        <f>P12-3371.23</f>
        <v>1683.7199999999998</v>
      </c>
      <c r="R12" s="27" t="s">
        <v>361</v>
      </c>
      <c r="S12" s="5" t="s">
        <v>53</v>
      </c>
    </row>
    <row r="13" spans="1:34" s="28" customFormat="1" ht="42" x14ac:dyDescent="0.35">
      <c r="A13" s="5">
        <v>8</v>
      </c>
      <c r="B13" s="5" t="s">
        <v>45</v>
      </c>
      <c r="C13" s="5" t="s">
        <v>56</v>
      </c>
      <c r="D13" s="5" t="s">
        <v>46</v>
      </c>
      <c r="E13" s="5" t="s">
        <v>47</v>
      </c>
      <c r="F13" s="5" t="s">
        <v>95</v>
      </c>
      <c r="G13" s="5" t="s">
        <v>22</v>
      </c>
      <c r="H13" s="24" t="s">
        <v>96</v>
      </c>
      <c r="I13" s="5">
        <v>2020</v>
      </c>
      <c r="J13" s="25">
        <v>44096</v>
      </c>
      <c r="K13" s="26" t="s">
        <v>33</v>
      </c>
      <c r="L13" s="26">
        <v>45921</v>
      </c>
      <c r="M13" s="5" t="s">
        <v>55</v>
      </c>
      <c r="N13" s="5" t="s">
        <v>33</v>
      </c>
      <c r="O13" s="27" t="s">
        <v>162</v>
      </c>
      <c r="P13" s="27">
        <v>132000</v>
      </c>
      <c r="Q13" s="30">
        <v>34825.81</v>
      </c>
      <c r="R13" s="27" t="s">
        <v>169</v>
      </c>
      <c r="S13" s="5" t="s">
        <v>53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s="28" customFormat="1" ht="28" x14ac:dyDescent="0.35">
      <c r="A14" s="5">
        <v>9</v>
      </c>
      <c r="B14" s="5" t="s">
        <v>43</v>
      </c>
      <c r="C14" s="5" t="s">
        <v>52</v>
      </c>
      <c r="D14" s="5" t="s">
        <v>44</v>
      </c>
      <c r="E14" s="5" t="s">
        <v>59</v>
      </c>
      <c r="F14" s="5" t="s">
        <v>149</v>
      </c>
      <c r="G14" s="5" t="s">
        <v>22</v>
      </c>
      <c r="H14" s="24" t="s">
        <v>23</v>
      </c>
      <c r="I14" s="5">
        <v>2020</v>
      </c>
      <c r="J14" s="25">
        <v>43832</v>
      </c>
      <c r="K14" s="26" t="s">
        <v>239</v>
      </c>
      <c r="L14" s="26">
        <v>45900</v>
      </c>
      <c r="M14" s="5" t="s">
        <v>325</v>
      </c>
      <c r="N14" s="5" t="s">
        <v>39</v>
      </c>
      <c r="O14" s="27">
        <v>2907.44</v>
      </c>
      <c r="P14" s="27">
        <v>34889.279999999999</v>
      </c>
      <c r="Q14" s="30">
        <v>20144.32</v>
      </c>
      <c r="R14" s="27" t="s">
        <v>311</v>
      </c>
      <c r="S14" s="5" t="s">
        <v>326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s="28" customFormat="1" ht="28" x14ac:dyDescent="0.35">
      <c r="A15" s="5">
        <v>10</v>
      </c>
      <c r="B15" s="5" t="s">
        <v>48</v>
      </c>
      <c r="C15" s="5" t="s">
        <v>57</v>
      </c>
      <c r="D15" s="5" t="s">
        <v>49</v>
      </c>
      <c r="E15" s="5" t="s">
        <v>58</v>
      </c>
      <c r="F15" s="5" t="s">
        <v>150</v>
      </c>
      <c r="G15" s="5" t="s">
        <v>22</v>
      </c>
      <c r="H15" s="24" t="s">
        <v>36</v>
      </c>
      <c r="I15" s="5">
        <v>2020</v>
      </c>
      <c r="J15" s="25">
        <v>44117</v>
      </c>
      <c r="K15" s="26" t="s">
        <v>30</v>
      </c>
      <c r="L15" s="26">
        <v>45942</v>
      </c>
      <c r="M15" s="5" t="s">
        <v>39</v>
      </c>
      <c r="N15" s="5" t="s">
        <v>54</v>
      </c>
      <c r="O15" s="27">
        <v>552.79</v>
      </c>
      <c r="P15" s="27">
        <v>6633.48</v>
      </c>
      <c r="Q15" s="30">
        <v>4761</v>
      </c>
      <c r="R15" s="27" t="s">
        <v>311</v>
      </c>
      <c r="S15" s="5" t="s">
        <v>53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s="28" customFormat="1" ht="28" x14ac:dyDescent="0.35">
      <c r="A16" s="5">
        <v>11</v>
      </c>
      <c r="B16" s="5" t="s">
        <v>61</v>
      </c>
      <c r="C16" s="5" t="s">
        <v>62</v>
      </c>
      <c r="D16" s="5" t="s">
        <v>63</v>
      </c>
      <c r="E16" s="5" t="s">
        <v>64</v>
      </c>
      <c r="F16" s="5" t="s">
        <v>151</v>
      </c>
      <c r="G16" s="5" t="s">
        <v>22</v>
      </c>
      <c r="H16" s="24" t="s">
        <v>65</v>
      </c>
      <c r="I16" s="5">
        <v>2021</v>
      </c>
      <c r="J16" s="25">
        <v>44378</v>
      </c>
      <c r="K16" s="26" t="s">
        <v>33</v>
      </c>
      <c r="L16" s="26">
        <v>46203</v>
      </c>
      <c r="M16" s="5" t="s">
        <v>324</v>
      </c>
      <c r="N16" s="5" t="s">
        <v>39</v>
      </c>
      <c r="O16" s="27">
        <v>20479.14</v>
      </c>
      <c r="P16" s="27">
        <v>245749.68</v>
      </c>
      <c r="Q16" s="30" t="s">
        <v>161</v>
      </c>
      <c r="R16" s="27" t="s">
        <v>312</v>
      </c>
      <c r="S16" s="5" t="s">
        <v>53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s="28" customFormat="1" ht="45" customHeight="1" x14ac:dyDescent="0.35">
      <c r="A17" s="5">
        <v>12</v>
      </c>
      <c r="B17" s="5" t="s">
        <v>98</v>
      </c>
      <c r="C17" s="5" t="s">
        <v>72</v>
      </c>
      <c r="D17" s="5" t="s">
        <v>73</v>
      </c>
      <c r="E17" s="5" t="s">
        <v>74</v>
      </c>
      <c r="F17" s="5" t="s">
        <v>99</v>
      </c>
      <c r="G17" s="5" t="s">
        <v>35</v>
      </c>
      <c r="H17" s="24" t="s">
        <v>60</v>
      </c>
      <c r="I17" s="5">
        <v>2022</v>
      </c>
      <c r="J17" s="25">
        <v>44574</v>
      </c>
      <c r="K17" s="26" t="s">
        <v>24</v>
      </c>
      <c r="L17" s="26">
        <v>46035</v>
      </c>
      <c r="M17" s="5" t="s">
        <v>33</v>
      </c>
      <c r="N17" s="5" t="s">
        <v>30</v>
      </c>
      <c r="O17" s="27">
        <v>2400</v>
      </c>
      <c r="P17" s="27">
        <v>28800</v>
      </c>
      <c r="Q17" s="27">
        <v>14742.79</v>
      </c>
      <c r="R17" s="27" t="s">
        <v>313</v>
      </c>
      <c r="S17" s="5" t="s">
        <v>53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s="28" customFormat="1" ht="58.5" customHeight="1" x14ac:dyDescent="0.35">
      <c r="A18" s="5">
        <v>13</v>
      </c>
      <c r="B18" s="5" t="s">
        <v>76</v>
      </c>
      <c r="C18" s="5" t="s">
        <v>77</v>
      </c>
      <c r="D18" s="5" t="s">
        <v>78</v>
      </c>
      <c r="E18" s="5" t="s">
        <v>79</v>
      </c>
      <c r="F18" s="5" t="s">
        <v>100</v>
      </c>
      <c r="G18" s="5" t="s">
        <v>22</v>
      </c>
      <c r="H18" s="24" t="s">
        <v>65</v>
      </c>
      <c r="I18" s="5">
        <v>2022</v>
      </c>
      <c r="J18" s="25">
        <v>44652</v>
      </c>
      <c r="K18" s="26" t="s">
        <v>54</v>
      </c>
      <c r="L18" s="26">
        <v>45748</v>
      </c>
      <c r="M18" s="5" t="s">
        <v>54</v>
      </c>
      <c r="N18" s="5" t="s">
        <v>54</v>
      </c>
      <c r="O18" s="27" t="s">
        <v>101</v>
      </c>
      <c r="P18" s="27" t="s">
        <v>80</v>
      </c>
      <c r="Q18" s="30" t="s">
        <v>80</v>
      </c>
      <c r="R18" s="35" t="s">
        <v>327</v>
      </c>
      <c r="S18" s="5" t="s">
        <v>326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s="28" customFormat="1" ht="45" customHeight="1" x14ac:dyDescent="0.35">
      <c r="A19" s="5">
        <v>14</v>
      </c>
      <c r="B19" s="5" t="s">
        <v>81</v>
      </c>
      <c r="C19" s="5" t="s">
        <v>82</v>
      </c>
      <c r="D19" s="5" t="s">
        <v>83</v>
      </c>
      <c r="E19" s="5" t="s">
        <v>84</v>
      </c>
      <c r="F19" s="5" t="s">
        <v>153</v>
      </c>
      <c r="G19" s="5" t="s">
        <v>68</v>
      </c>
      <c r="H19" s="24" t="s">
        <v>66</v>
      </c>
      <c r="I19" s="5">
        <v>2022</v>
      </c>
      <c r="J19" s="25">
        <v>44819</v>
      </c>
      <c r="K19" s="25" t="s">
        <v>24</v>
      </c>
      <c r="L19" s="25">
        <v>46279</v>
      </c>
      <c r="M19" s="5" t="s">
        <v>24</v>
      </c>
      <c r="N19" s="5" t="s">
        <v>50</v>
      </c>
      <c r="O19" s="27">
        <v>266.24</v>
      </c>
      <c r="P19" s="27">
        <v>3194.88</v>
      </c>
      <c r="Q19" s="27">
        <v>2553.02</v>
      </c>
      <c r="R19" s="27" t="s">
        <v>316</v>
      </c>
      <c r="S19" s="5" t="s">
        <v>53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s="28" customFormat="1" ht="45" customHeight="1" x14ac:dyDescent="0.35">
      <c r="A20" s="5">
        <v>15</v>
      </c>
      <c r="B20" s="5" t="s">
        <v>86</v>
      </c>
      <c r="C20" s="5" t="s">
        <v>87</v>
      </c>
      <c r="D20" s="5" t="s">
        <v>75</v>
      </c>
      <c r="E20" s="5" t="s">
        <v>88</v>
      </c>
      <c r="F20" s="5" t="s">
        <v>152</v>
      </c>
      <c r="G20" s="5" t="s">
        <v>68</v>
      </c>
      <c r="H20" s="24" t="s">
        <v>67</v>
      </c>
      <c r="I20" s="5">
        <v>2022</v>
      </c>
      <c r="J20" s="25">
        <v>44881</v>
      </c>
      <c r="K20" s="25" t="s">
        <v>39</v>
      </c>
      <c r="L20" s="25">
        <v>46204</v>
      </c>
      <c r="M20" s="5" t="s">
        <v>39</v>
      </c>
      <c r="N20" s="5" t="s">
        <v>39</v>
      </c>
      <c r="O20" s="27">
        <v>20223.91</v>
      </c>
      <c r="P20" s="27">
        <v>242686.92</v>
      </c>
      <c r="Q20" s="27" t="s">
        <v>161</v>
      </c>
      <c r="R20" s="27" t="s">
        <v>323</v>
      </c>
      <c r="S20" s="5" t="s">
        <v>53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s="28" customFormat="1" ht="45" customHeight="1" x14ac:dyDescent="0.35">
      <c r="A21" s="5">
        <v>16</v>
      </c>
      <c r="B21" s="5" t="s">
        <v>102</v>
      </c>
      <c r="C21" s="5" t="s">
        <v>104</v>
      </c>
      <c r="D21" s="5" t="s">
        <v>31</v>
      </c>
      <c r="E21" s="5" t="s">
        <v>105</v>
      </c>
      <c r="F21" s="5" t="s">
        <v>106</v>
      </c>
      <c r="G21" s="5" t="s">
        <v>22</v>
      </c>
      <c r="H21" s="24" t="s">
        <v>23</v>
      </c>
      <c r="I21" s="5">
        <v>2023</v>
      </c>
      <c r="J21" s="25">
        <v>44994</v>
      </c>
      <c r="K21" s="25" t="s">
        <v>55</v>
      </c>
      <c r="L21" s="25">
        <v>46273</v>
      </c>
      <c r="M21" s="5" t="s">
        <v>24</v>
      </c>
      <c r="N21" s="5" t="s">
        <v>54</v>
      </c>
      <c r="O21" s="27" t="s">
        <v>107</v>
      </c>
      <c r="P21" s="27" t="s">
        <v>108</v>
      </c>
      <c r="Q21" s="27">
        <v>101448</v>
      </c>
      <c r="R21" s="27" t="s">
        <v>314</v>
      </c>
      <c r="S21" s="5" t="s">
        <v>53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s="28" customFormat="1" ht="45" customHeight="1" x14ac:dyDescent="0.35">
      <c r="A22" s="5">
        <v>17</v>
      </c>
      <c r="B22" s="5" t="s">
        <v>103</v>
      </c>
      <c r="C22" s="5" t="s">
        <v>110</v>
      </c>
      <c r="D22" s="5" t="s">
        <v>31</v>
      </c>
      <c r="E22" s="5" t="s">
        <v>111</v>
      </c>
      <c r="F22" s="5" t="s">
        <v>113</v>
      </c>
      <c r="G22" s="5" t="s">
        <v>22</v>
      </c>
      <c r="H22" s="24" t="s">
        <v>60</v>
      </c>
      <c r="I22" s="5">
        <v>2023</v>
      </c>
      <c r="J22" s="25">
        <v>45029</v>
      </c>
      <c r="K22" s="25" t="s">
        <v>54</v>
      </c>
      <c r="L22" s="25">
        <v>45943</v>
      </c>
      <c r="M22" s="5" t="s">
        <v>30</v>
      </c>
      <c r="N22" s="5" t="s">
        <v>54</v>
      </c>
      <c r="O22" s="27" t="s">
        <v>112</v>
      </c>
      <c r="P22" s="27" t="s">
        <v>154</v>
      </c>
      <c r="Q22" s="27">
        <v>28095.31</v>
      </c>
      <c r="R22" s="27" t="s">
        <v>314</v>
      </c>
      <c r="S22" s="5" t="s">
        <v>53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s="28" customFormat="1" ht="45" customHeight="1" x14ac:dyDescent="0.35">
      <c r="A23" s="5">
        <v>18</v>
      </c>
      <c r="B23" s="5" t="s">
        <v>109</v>
      </c>
      <c r="C23" s="5" t="s">
        <v>114</v>
      </c>
      <c r="D23" s="5" t="s">
        <v>31</v>
      </c>
      <c r="E23" s="5" t="s">
        <v>115</v>
      </c>
      <c r="F23" s="5" t="s">
        <v>116</v>
      </c>
      <c r="G23" s="5" t="s">
        <v>22</v>
      </c>
      <c r="H23" s="24" t="s">
        <v>29</v>
      </c>
      <c r="I23" s="5">
        <v>2023</v>
      </c>
      <c r="J23" s="25">
        <v>45016</v>
      </c>
      <c r="K23" s="25" t="s">
        <v>54</v>
      </c>
      <c r="L23" s="25">
        <v>45931</v>
      </c>
      <c r="M23" s="5" t="s">
        <v>30</v>
      </c>
      <c r="N23" s="5" t="s">
        <v>54</v>
      </c>
      <c r="O23" s="27" t="s">
        <v>117</v>
      </c>
      <c r="P23" s="27" t="s">
        <v>118</v>
      </c>
      <c r="Q23" s="27">
        <v>113285.4</v>
      </c>
      <c r="R23" s="27" t="s">
        <v>314</v>
      </c>
      <c r="S23" s="5" t="s">
        <v>53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s="28" customFormat="1" ht="45" customHeight="1" x14ac:dyDescent="0.35">
      <c r="A24" s="5">
        <v>19</v>
      </c>
      <c r="B24" s="5" t="s">
        <v>119</v>
      </c>
      <c r="C24" s="5" t="s">
        <v>120</v>
      </c>
      <c r="D24" s="5" t="s">
        <v>121</v>
      </c>
      <c r="E24" s="5" t="s">
        <v>122</v>
      </c>
      <c r="F24" s="5" t="s">
        <v>123</v>
      </c>
      <c r="G24" s="5" t="s">
        <v>22</v>
      </c>
      <c r="H24" s="24" t="s">
        <v>65</v>
      </c>
      <c r="I24" s="5">
        <v>2023</v>
      </c>
      <c r="J24" s="25">
        <v>45106</v>
      </c>
      <c r="K24" s="25" t="s">
        <v>50</v>
      </c>
      <c r="L24" s="25">
        <v>46201</v>
      </c>
      <c r="M24" s="5" t="s">
        <v>50</v>
      </c>
      <c r="N24" s="5" t="s">
        <v>50</v>
      </c>
      <c r="O24" s="27" t="s">
        <v>213</v>
      </c>
      <c r="P24" s="27" t="s">
        <v>214</v>
      </c>
      <c r="Q24" s="27" t="s">
        <v>161</v>
      </c>
      <c r="R24" s="27" t="s">
        <v>315</v>
      </c>
      <c r="S24" s="5" t="s">
        <v>53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s="28" customFormat="1" ht="60" customHeight="1" x14ac:dyDescent="0.35">
      <c r="A25" s="5">
        <v>20</v>
      </c>
      <c r="B25" s="5" t="s">
        <v>125</v>
      </c>
      <c r="C25" s="5" t="s">
        <v>126</v>
      </c>
      <c r="D25" s="5" t="s">
        <v>42</v>
      </c>
      <c r="E25" s="5" t="s">
        <v>127</v>
      </c>
      <c r="F25" s="5" t="s">
        <v>128</v>
      </c>
      <c r="G25" s="5" t="s">
        <v>22</v>
      </c>
      <c r="H25" s="24" t="s">
        <v>36</v>
      </c>
      <c r="I25" s="5">
        <v>2023</v>
      </c>
      <c r="J25" s="25">
        <v>45166</v>
      </c>
      <c r="K25" s="25" t="s">
        <v>50</v>
      </c>
      <c r="L25" s="25">
        <v>46261</v>
      </c>
      <c r="M25" s="5" t="s">
        <v>30</v>
      </c>
      <c r="N25" s="5" t="s">
        <v>54</v>
      </c>
      <c r="O25" s="27">
        <v>4780.3</v>
      </c>
      <c r="P25" s="27">
        <v>57363.6</v>
      </c>
      <c r="Q25" s="27">
        <v>48121.69</v>
      </c>
      <c r="R25" s="27" t="s">
        <v>314</v>
      </c>
      <c r="S25" s="5" t="s">
        <v>53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s="28" customFormat="1" ht="45" customHeight="1" x14ac:dyDescent="0.35">
      <c r="A26" s="5">
        <v>21</v>
      </c>
      <c r="B26" s="5" t="s">
        <v>69</v>
      </c>
      <c r="C26" s="5" t="s">
        <v>70</v>
      </c>
      <c r="D26" s="5" t="s">
        <v>143</v>
      </c>
      <c r="E26" s="5" t="s">
        <v>144</v>
      </c>
      <c r="F26" s="5" t="s">
        <v>145</v>
      </c>
      <c r="G26" s="5" t="s">
        <v>22</v>
      </c>
      <c r="H26" s="24" t="s">
        <v>66</v>
      </c>
      <c r="I26" s="5">
        <v>2023</v>
      </c>
      <c r="J26" s="25">
        <v>45201</v>
      </c>
      <c r="K26" s="25" t="s">
        <v>50</v>
      </c>
      <c r="L26" s="25">
        <v>46296</v>
      </c>
      <c r="M26" s="5" t="s">
        <v>39</v>
      </c>
      <c r="N26" s="5" t="s">
        <v>54</v>
      </c>
      <c r="O26" s="27">
        <v>6484.92</v>
      </c>
      <c r="P26" s="27">
        <v>77819.039999999994</v>
      </c>
      <c r="Q26" s="27">
        <v>42091.3</v>
      </c>
      <c r="R26" s="27" t="s">
        <v>317</v>
      </c>
      <c r="S26" s="5" t="s">
        <v>53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s="28" customFormat="1" ht="45" customHeight="1" x14ac:dyDescent="0.35">
      <c r="A27" s="5">
        <v>22</v>
      </c>
      <c r="B27" s="5" t="s">
        <v>146</v>
      </c>
      <c r="C27" s="5" t="s">
        <v>155</v>
      </c>
      <c r="D27" s="5" t="s">
        <v>156</v>
      </c>
      <c r="E27" s="5" t="s">
        <v>157</v>
      </c>
      <c r="F27" s="5" t="s">
        <v>158</v>
      </c>
      <c r="G27" s="5" t="s">
        <v>22</v>
      </c>
      <c r="H27" s="24" t="s">
        <v>85</v>
      </c>
      <c r="I27" s="5">
        <v>2023</v>
      </c>
      <c r="J27" s="25">
        <v>45224</v>
      </c>
      <c r="K27" s="25" t="s">
        <v>50</v>
      </c>
      <c r="L27" s="25">
        <v>45954</v>
      </c>
      <c r="M27" s="5" t="s">
        <v>24</v>
      </c>
      <c r="N27" s="5" t="s">
        <v>54</v>
      </c>
      <c r="O27" s="27">
        <v>3104.21</v>
      </c>
      <c r="P27" s="27">
        <v>37250.519999999997</v>
      </c>
      <c r="Q27" s="27">
        <v>24395.55</v>
      </c>
      <c r="R27" s="27" t="s">
        <v>315</v>
      </c>
      <c r="S27" s="5" t="s">
        <v>53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s="28" customFormat="1" ht="45" customHeight="1" x14ac:dyDescent="0.35">
      <c r="A28" s="5">
        <v>23</v>
      </c>
      <c r="B28" s="5" t="s">
        <v>69</v>
      </c>
      <c r="C28" s="5" t="s">
        <v>70</v>
      </c>
      <c r="D28" s="5" t="s">
        <v>71</v>
      </c>
      <c r="E28" s="5" t="s">
        <v>159</v>
      </c>
      <c r="F28" s="5" t="s">
        <v>160</v>
      </c>
      <c r="G28" s="5" t="s">
        <v>22</v>
      </c>
      <c r="H28" s="24" t="s">
        <v>19</v>
      </c>
      <c r="I28" s="5">
        <v>2023</v>
      </c>
      <c r="J28" s="25">
        <v>45273</v>
      </c>
      <c r="K28" s="25" t="s">
        <v>50</v>
      </c>
      <c r="L28" s="25">
        <v>46003</v>
      </c>
      <c r="M28" s="5" t="s">
        <v>39</v>
      </c>
      <c r="N28" s="5" t="s">
        <v>54</v>
      </c>
      <c r="O28" s="27">
        <v>20076.14</v>
      </c>
      <c r="P28" s="27">
        <v>482476.14</v>
      </c>
      <c r="Q28" s="27" t="s">
        <v>223</v>
      </c>
      <c r="R28" s="27" t="s">
        <v>316</v>
      </c>
      <c r="S28" s="5" t="s">
        <v>53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s="28" customFormat="1" ht="45" customHeight="1" x14ac:dyDescent="0.35">
      <c r="A29" s="5">
        <v>24</v>
      </c>
      <c r="B29" s="5" t="s">
        <v>163</v>
      </c>
      <c r="C29" s="5" t="s">
        <v>165</v>
      </c>
      <c r="D29" s="5" t="s">
        <v>164</v>
      </c>
      <c r="E29" s="5" t="s">
        <v>166</v>
      </c>
      <c r="F29" s="5" t="s">
        <v>167</v>
      </c>
      <c r="G29" s="5" t="s">
        <v>22</v>
      </c>
      <c r="H29" s="24" t="s">
        <v>65</v>
      </c>
      <c r="I29" s="5">
        <v>2024</v>
      </c>
      <c r="J29" s="25">
        <v>45331</v>
      </c>
      <c r="K29" s="25" t="s">
        <v>54</v>
      </c>
      <c r="L29" s="25">
        <v>46427</v>
      </c>
      <c r="M29" s="5" t="s">
        <v>55</v>
      </c>
      <c r="N29" s="5" t="s">
        <v>55</v>
      </c>
      <c r="O29" s="27" t="s">
        <v>229</v>
      </c>
      <c r="P29" s="27">
        <v>34362.51</v>
      </c>
      <c r="Q29" s="27" t="s">
        <v>184</v>
      </c>
      <c r="R29" s="27" t="s">
        <v>328</v>
      </c>
      <c r="S29" s="5" t="s">
        <v>53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s="28" customFormat="1" ht="45" customHeight="1" x14ac:dyDescent="0.35">
      <c r="A30" s="5">
        <v>25</v>
      </c>
      <c r="B30" s="5" t="s">
        <v>170</v>
      </c>
      <c r="C30" s="5" t="s">
        <v>171</v>
      </c>
      <c r="D30" s="5" t="s">
        <v>172</v>
      </c>
      <c r="E30" s="5" t="s">
        <v>173</v>
      </c>
      <c r="F30" s="5" t="s">
        <v>174</v>
      </c>
      <c r="G30" s="5" t="s">
        <v>22</v>
      </c>
      <c r="H30" s="24" t="s">
        <v>32</v>
      </c>
      <c r="I30" s="5">
        <v>2024</v>
      </c>
      <c r="J30" s="25">
        <v>45344</v>
      </c>
      <c r="K30" s="25" t="s">
        <v>54</v>
      </c>
      <c r="L30" s="25">
        <v>45709</v>
      </c>
      <c r="M30" s="5" t="s">
        <v>54</v>
      </c>
      <c r="N30" s="5" t="s">
        <v>54</v>
      </c>
      <c r="O30" s="5" t="s">
        <v>97</v>
      </c>
      <c r="P30" s="27">
        <v>8450</v>
      </c>
      <c r="Q30" s="27" t="s">
        <v>224</v>
      </c>
      <c r="R30" s="27" t="s">
        <v>315</v>
      </c>
      <c r="S30" s="5" t="s">
        <v>326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s="28" customFormat="1" ht="45" customHeight="1" x14ac:dyDescent="0.35">
      <c r="A31" s="5">
        <v>26</v>
      </c>
      <c r="B31" s="5" t="s">
        <v>27</v>
      </c>
      <c r="C31" s="5" t="s">
        <v>51</v>
      </c>
      <c r="D31" s="5" t="s">
        <v>28</v>
      </c>
      <c r="E31" s="5" t="s">
        <v>175</v>
      </c>
      <c r="F31" s="5" t="s">
        <v>176</v>
      </c>
      <c r="G31" s="5" t="s">
        <v>22</v>
      </c>
      <c r="H31" s="24" t="s">
        <v>36</v>
      </c>
      <c r="I31" s="5">
        <v>2024</v>
      </c>
      <c r="J31" s="25">
        <v>45352</v>
      </c>
      <c r="K31" s="25" t="s">
        <v>55</v>
      </c>
      <c r="L31" s="25">
        <v>46080</v>
      </c>
      <c r="M31" s="5" t="s">
        <v>55</v>
      </c>
      <c r="N31" s="5" t="s">
        <v>54</v>
      </c>
      <c r="O31" s="27">
        <v>11848.95</v>
      </c>
      <c r="P31" s="27">
        <v>142187.4</v>
      </c>
      <c r="Q31" s="27">
        <v>16970.759999999998</v>
      </c>
      <c r="R31" s="27" t="s">
        <v>318</v>
      </c>
      <c r="S31" s="5" t="s">
        <v>53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s="28" customFormat="1" ht="45" customHeight="1" x14ac:dyDescent="0.35">
      <c r="A32" s="5">
        <v>27</v>
      </c>
      <c r="B32" s="5" t="s">
        <v>21</v>
      </c>
      <c r="C32" s="5" t="s">
        <v>25</v>
      </c>
      <c r="D32" s="5" t="s">
        <v>177</v>
      </c>
      <c r="E32" s="5" t="s">
        <v>178</v>
      </c>
      <c r="F32" s="5" t="s">
        <v>179</v>
      </c>
      <c r="G32" s="5" t="s">
        <v>22</v>
      </c>
      <c r="H32" s="24" t="s">
        <v>66</v>
      </c>
      <c r="I32" s="5">
        <v>2024</v>
      </c>
      <c r="J32" s="25">
        <v>45359</v>
      </c>
      <c r="K32" s="25" t="s">
        <v>54</v>
      </c>
      <c r="L32" s="25">
        <v>45723</v>
      </c>
      <c r="M32" s="5" t="s">
        <v>55</v>
      </c>
      <c r="N32" s="5" t="s">
        <v>54</v>
      </c>
      <c r="O32" s="27" t="s">
        <v>215</v>
      </c>
      <c r="P32" s="27">
        <v>11250</v>
      </c>
      <c r="Q32" s="27" t="s">
        <v>225</v>
      </c>
      <c r="R32" s="27" t="s">
        <v>315</v>
      </c>
      <c r="S32" s="5" t="s">
        <v>326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s="28" customFormat="1" ht="57" customHeight="1" x14ac:dyDescent="0.35">
      <c r="A33" s="5">
        <v>28</v>
      </c>
      <c r="B33" s="5" t="s">
        <v>69</v>
      </c>
      <c r="C33" s="5" t="s">
        <v>70</v>
      </c>
      <c r="D33" s="5" t="s">
        <v>37</v>
      </c>
      <c r="E33" s="5" t="s">
        <v>182</v>
      </c>
      <c r="F33" s="5" t="s">
        <v>183</v>
      </c>
      <c r="G33" s="5" t="s">
        <v>22</v>
      </c>
      <c r="H33" s="24" t="s">
        <v>85</v>
      </c>
      <c r="I33" s="5">
        <v>2024</v>
      </c>
      <c r="J33" s="25">
        <v>45441</v>
      </c>
      <c r="K33" s="25" t="s">
        <v>55</v>
      </c>
      <c r="L33" s="25">
        <v>46170</v>
      </c>
      <c r="M33" s="5" t="s">
        <v>30</v>
      </c>
      <c r="N33" s="5" t="s">
        <v>54</v>
      </c>
      <c r="O33" s="27" t="s">
        <v>332</v>
      </c>
      <c r="P33" s="27">
        <v>147195.12</v>
      </c>
      <c r="Q33" s="27" t="s">
        <v>226</v>
      </c>
      <c r="R33" s="27" t="s">
        <v>319</v>
      </c>
      <c r="S33" s="5" t="s">
        <v>53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s="28" customFormat="1" ht="57" customHeight="1" x14ac:dyDescent="0.35">
      <c r="A34" s="5">
        <v>29</v>
      </c>
      <c r="B34" s="5" t="s">
        <v>180</v>
      </c>
      <c r="C34" s="5" t="s">
        <v>185</v>
      </c>
      <c r="D34" s="5" t="s">
        <v>181</v>
      </c>
      <c r="E34" s="5" t="s">
        <v>186</v>
      </c>
      <c r="F34" s="5" t="s">
        <v>187</v>
      </c>
      <c r="G34" s="5" t="s">
        <v>22</v>
      </c>
      <c r="H34" s="24" t="s">
        <v>19</v>
      </c>
      <c r="I34" s="5">
        <v>2024</v>
      </c>
      <c r="J34" s="25">
        <v>45429</v>
      </c>
      <c r="K34" s="25" t="s">
        <v>54</v>
      </c>
      <c r="L34" s="25">
        <v>45793</v>
      </c>
      <c r="M34" s="5" t="s">
        <v>55</v>
      </c>
      <c r="N34" s="5" t="s">
        <v>54</v>
      </c>
      <c r="O34" s="27" t="s">
        <v>188</v>
      </c>
      <c r="P34" s="27" t="s">
        <v>189</v>
      </c>
      <c r="Q34" s="27">
        <v>7943.02</v>
      </c>
      <c r="R34" s="27" t="s">
        <v>320</v>
      </c>
      <c r="S34" s="5" t="s">
        <v>326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s="28" customFormat="1" ht="57" customHeight="1" x14ac:dyDescent="0.35">
      <c r="A35" s="5">
        <v>30</v>
      </c>
      <c r="B35" s="5" t="s">
        <v>34</v>
      </c>
      <c r="C35" s="5" t="s">
        <v>196</v>
      </c>
      <c r="D35" s="5" t="s">
        <v>197</v>
      </c>
      <c r="E35" s="5" t="s">
        <v>198</v>
      </c>
      <c r="F35" s="5" t="s">
        <v>199</v>
      </c>
      <c r="G35" s="5" t="s">
        <v>22</v>
      </c>
      <c r="H35" s="24" t="s">
        <v>67</v>
      </c>
      <c r="I35" s="5">
        <v>2024</v>
      </c>
      <c r="J35" s="25">
        <v>45443</v>
      </c>
      <c r="K35" s="25" t="s">
        <v>55</v>
      </c>
      <c r="L35" s="25">
        <v>46172</v>
      </c>
      <c r="M35" s="5" t="s">
        <v>55</v>
      </c>
      <c r="N35" s="5" t="s">
        <v>54</v>
      </c>
      <c r="O35" s="27" t="s">
        <v>215</v>
      </c>
      <c r="P35" s="27">
        <v>106304.22</v>
      </c>
      <c r="Q35" s="27" t="s">
        <v>228</v>
      </c>
      <c r="R35" s="27" t="s">
        <v>321</v>
      </c>
      <c r="S35" s="5" t="s">
        <v>53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s="28" customFormat="1" ht="57" customHeight="1" x14ac:dyDescent="0.35">
      <c r="A36" s="5">
        <v>31</v>
      </c>
      <c r="B36" s="5" t="s">
        <v>190</v>
      </c>
      <c r="C36" s="5" t="s">
        <v>191</v>
      </c>
      <c r="D36" s="5" t="s">
        <v>192</v>
      </c>
      <c r="E36" s="5" t="s">
        <v>193</v>
      </c>
      <c r="F36" s="5" t="s">
        <v>194</v>
      </c>
      <c r="G36" s="5" t="s">
        <v>22</v>
      </c>
      <c r="H36" s="24" t="s">
        <v>195</v>
      </c>
      <c r="I36" s="5">
        <v>2024</v>
      </c>
      <c r="J36" s="25">
        <v>45503</v>
      </c>
      <c r="K36" s="25" t="s">
        <v>55</v>
      </c>
      <c r="L36" s="25">
        <v>46232</v>
      </c>
      <c r="M36" s="5" t="s">
        <v>50</v>
      </c>
      <c r="N36" s="5" t="s">
        <v>54</v>
      </c>
      <c r="O36" s="5" t="s">
        <v>230</v>
      </c>
      <c r="P36" s="27">
        <v>485243.64</v>
      </c>
      <c r="Q36" s="27" t="s">
        <v>161</v>
      </c>
      <c r="R36" s="27" t="s">
        <v>315</v>
      </c>
      <c r="S36" s="5" t="s">
        <v>53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s="28" customFormat="1" ht="57" customHeight="1" x14ac:dyDescent="0.35">
      <c r="A37" s="5">
        <v>32</v>
      </c>
      <c r="B37" s="5" t="s">
        <v>201</v>
      </c>
      <c r="C37" s="5" t="s">
        <v>202</v>
      </c>
      <c r="D37" s="5" t="s">
        <v>203</v>
      </c>
      <c r="E37" s="5" t="s">
        <v>204</v>
      </c>
      <c r="F37" s="5" t="s">
        <v>205</v>
      </c>
      <c r="G37" s="5" t="s">
        <v>22</v>
      </c>
      <c r="H37" s="24" t="s">
        <v>200</v>
      </c>
      <c r="I37" s="5">
        <v>2024</v>
      </c>
      <c r="J37" s="25">
        <v>45491</v>
      </c>
      <c r="K37" s="25" t="s">
        <v>55</v>
      </c>
      <c r="L37" s="25">
        <v>46220</v>
      </c>
      <c r="M37" s="5" t="s">
        <v>55</v>
      </c>
      <c r="N37" s="5" t="s">
        <v>54</v>
      </c>
      <c r="O37" s="27" t="s">
        <v>206</v>
      </c>
      <c r="P37" s="27">
        <v>81934.600000000006</v>
      </c>
      <c r="Q37" s="27" t="s">
        <v>161</v>
      </c>
      <c r="R37" s="27" t="s">
        <v>321</v>
      </c>
      <c r="S37" s="5" t="s">
        <v>53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s="28" customFormat="1" ht="57" customHeight="1" x14ac:dyDescent="0.35">
      <c r="A38" s="5">
        <v>33</v>
      </c>
      <c r="B38" s="5" t="s">
        <v>163</v>
      </c>
      <c r="C38" s="5" t="s">
        <v>165</v>
      </c>
      <c r="D38" s="5" t="s">
        <v>164</v>
      </c>
      <c r="E38" s="5" t="s">
        <v>166</v>
      </c>
      <c r="F38" s="5" t="s">
        <v>227</v>
      </c>
      <c r="G38" s="5" t="s">
        <v>22</v>
      </c>
      <c r="H38" s="24" t="s">
        <v>221</v>
      </c>
      <c r="I38" s="5">
        <v>2024</v>
      </c>
      <c r="J38" s="25">
        <v>45504</v>
      </c>
      <c r="K38" s="25" t="s">
        <v>54</v>
      </c>
      <c r="L38" s="25">
        <v>46598</v>
      </c>
      <c r="M38" s="5" t="s">
        <v>55</v>
      </c>
      <c r="N38" s="5" t="s">
        <v>54</v>
      </c>
      <c r="O38" s="27" t="s">
        <v>206</v>
      </c>
      <c r="P38" s="27">
        <v>30927.24</v>
      </c>
      <c r="Q38" s="27" t="s">
        <v>161</v>
      </c>
      <c r="R38" s="27" t="s">
        <v>328</v>
      </c>
      <c r="S38" s="5" t="s">
        <v>53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s="28" customFormat="1" ht="57" customHeight="1" x14ac:dyDescent="0.35">
      <c r="A39" s="5">
        <v>34</v>
      </c>
      <c r="B39" s="5" t="s">
        <v>235</v>
      </c>
      <c r="C39" s="5" t="s">
        <v>236</v>
      </c>
      <c r="D39" s="5" t="s">
        <v>237</v>
      </c>
      <c r="E39" s="5" t="s">
        <v>231</v>
      </c>
      <c r="F39" s="5" t="s">
        <v>232</v>
      </c>
      <c r="G39" s="5" t="s">
        <v>22</v>
      </c>
      <c r="H39" s="24" t="s">
        <v>233</v>
      </c>
      <c r="I39" s="5">
        <v>2024</v>
      </c>
      <c r="J39" s="25">
        <v>45512</v>
      </c>
      <c r="K39" s="25" t="s">
        <v>54</v>
      </c>
      <c r="L39" s="25">
        <v>45876</v>
      </c>
      <c r="M39" s="5" t="s">
        <v>50</v>
      </c>
      <c r="N39" s="5" t="s">
        <v>54</v>
      </c>
      <c r="O39" s="27" t="s">
        <v>234</v>
      </c>
      <c r="P39" s="27">
        <v>12000</v>
      </c>
      <c r="Q39" s="27" t="s">
        <v>161</v>
      </c>
      <c r="R39" s="27" t="s">
        <v>315</v>
      </c>
      <c r="S39" s="5" t="s">
        <v>326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s="28" customFormat="1" ht="57" customHeight="1" x14ac:dyDescent="0.35">
      <c r="A40" s="5">
        <v>35</v>
      </c>
      <c r="B40" s="5" t="s">
        <v>190</v>
      </c>
      <c r="C40" s="5" t="s">
        <v>191</v>
      </c>
      <c r="D40" s="5" t="s">
        <v>124</v>
      </c>
      <c r="E40" s="5" t="s">
        <v>247</v>
      </c>
      <c r="F40" s="5" t="s">
        <v>248</v>
      </c>
      <c r="G40" s="5" t="s">
        <v>22</v>
      </c>
      <c r="H40" s="24" t="s">
        <v>38</v>
      </c>
      <c r="I40" s="5">
        <v>2024</v>
      </c>
      <c r="J40" s="25">
        <v>45540</v>
      </c>
      <c r="K40" s="25" t="s">
        <v>55</v>
      </c>
      <c r="L40" s="25">
        <v>45995</v>
      </c>
      <c r="M40" s="5" t="s">
        <v>50</v>
      </c>
      <c r="N40" s="5" t="s">
        <v>54</v>
      </c>
      <c r="O40" s="27">
        <v>5508.89</v>
      </c>
      <c r="P40" s="27">
        <v>66106.73</v>
      </c>
      <c r="Q40" s="27" t="s">
        <v>161</v>
      </c>
      <c r="R40" s="27" t="s">
        <v>315</v>
      </c>
      <c r="S40" s="5" t="s">
        <v>53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s="28" customFormat="1" ht="57" customHeight="1" x14ac:dyDescent="0.35">
      <c r="A41" s="5">
        <v>36</v>
      </c>
      <c r="B41" s="5" t="s">
        <v>241</v>
      </c>
      <c r="C41" s="5" t="s">
        <v>242</v>
      </c>
      <c r="D41" s="5" t="s">
        <v>243</v>
      </c>
      <c r="E41" s="5" t="s">
        <v>244</v>
      </c>
      <c r="F41" s="5" t="s">
        <v>245</v>
      </c>
      <c r="G41" s="5" t="s">
        <v>68</v>
      </c>
      <c r="H41" s="24" t="s">
        <v>240</v>
      </c>
      <c r="I41" s="5">
        <v>2024</v>
      </c>
      <c r="J41" s="25">
        <v>45537</v>
      </c>
      <c r="K41" s="25" t="s">
        <v>54</v>
      </c>
      <c r="L41" s="25">
        <v>46266</v>
      </c>
      <c r="M41" s="5" t="s">
        <v>54</v>
      </c>
      <c r="N41" s="5" t="s">
        <v>54</v>
      </c>
      <c r="O41" s="27" t="s">
        <v>97</v>
      </c>
      <c r="P41" s="27" t="s">
        <v>246</v>
      </c>
      <c r="Q41" s="27" t="s">
        <v>246</v>
      </c>
      <c r="R41" s="27" t="s">
        <v>343</v>
      </c>
      <c r="S41" s="5" t="s">
        <v>53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s="28" customFormat="1" ht="57" customHeight="1" x14ac:dyDescent="0.35">
      <c r="A42" s="5">
        <v>37</v>
      </c>
      <c r="B42" s="5" t="s">
        <v>249</v>
      </c>
      <c r="C42" s="5" t="s">
        <v>250</v>
      </c>
      <c r="D42" s="5" t="s">
        <v>251</v>
      </c>
      <c r="E42" s="5" t="s">
        <v>252</v>
      </c>
      <c r="F42" s="5" t="s">
        <v>253</v>
      </c>
      <c r="G42" s="5" t="s">
        <v>68</v>
      </c>
      <c r="H42" s="24" t="s">
        <v>254</v>
      </c>
      <c r="I42" s="5">
        <v>2024</v>
      </c>
      <c r="J42" s="25">
        <v>45540</v>
      </c>
      <c r="K42" s="25" t="s">
        <v>54</v>
      </c>
      <c r="L42" s="25">
        <v>45904</v>
      </c>
      <c r="M42" s="5" t="s">
        <v>54</v>
      </c>
      <c r="N42" s="5" t="s">
        <v>54</v>
      </c>
      <c r="O42" s="27" t="s">
        <v>97</v>
      </c>
      <c r="P42" s="27">
        <v>43500</v>
      </c>
      <c r="Q42" s="27">
        <v>43500</v>
      </c>
      <c r="R42" s="27" t="s">
        <v>352</v>
      </c>
      <c r="S42" s="5" t="s">
        <v>326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s="28" customFormat="1" ht="57" customHeight="1" x14ac:dyDescent="0.35">
      <c r="A43" s="5">
        <v>38</v>
      </c>
      <c r="B43" s="5" t="s">
        <v>258</v>
      </c>
      <c r="C43" s="5" t="s">
        <v>259</v>
      </c>
      <c r="D43" s="5" t="s">
        <v>40</v>
      </c>
      <c r="E43" s="5" t="s">
        <v>260</v>
      </c>
      <c r="F43" s="5" t="s">
        <v>261</v>
      </c>
      <c r="G43" s="5" t="s">
        <v>68</v>
      </c>
      <c r="H43" s="24" t="s">
        <v>255</v>
      </c>
      <c r="I43" s="5">
        <v>2024</v>
      </c>
      <c r="J43" s="25">
        <v>45566</v>
      </c>
      <c r="K43" s="25" t="s">
        <v>54</v>
      </c>
      <c r="L43" s="25">
        <v>46660</v>
      </c>
      <c r="M43" s="5" t="s">
        <v>55</v>
      </c>
      <c r="N43" s="5" t="s">
        <v>54</v>
      </c>
      <c r="O43" s="27">
        <v>525</v>
      </c>
      <c r="P43" s="27">
        <v>37800</v>
      </c>
      <c r="Q43" s="27" t="s">
        <v>161</v>
      </c>
      <c r="R43" s="27" t="s">
        <v>344</v>
      </c>
      <c r="S43" s="5" t="s">
        <v>53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s="28" customFormat="1" ht="57" customHeight="1" x14ac:dyDescent="0.35">
      <c r="A44" s="5">
        <v>39</v>
      </c>
      <c r="B44" s="5" t="s">
        <v>262</v>
      </c>
      <c r="C44" s="5" t="s">
        <v>263</v>
      </c>
      <c r="D44" s="5" t="s">
        <v>264</v>
      </c>
      <c r="E44" s="5" t="s">
        <v>265</v>
      </c>
      <c r="F44" s="5" t="s">
        <v>266</v>
      </c>
      <c r="G44" s="5" t="s">
        <v>35</v>
      </c>
      <c r="H44" s="24" t="s">
        <v>256</v>
      </c>
      <c r="I44" s="5">
        <v>2024</v>
      </c>
      <c r="J44" s="25">
        <v>45561</v>
      </c>
      <c r="K44" s="25" t="s">
        <v>54</v>
      </c>
      <c r="L44" s="25">
        <v>45925</v>
      </c>
      <c r="M44" s="5" t="s">
        <v>54</v>
      </c>
      <c r="N44" s="5" t="s">
        <v>54</v>
      </c>
      <c r="O44" s="27" t="s">
        <v>97</v>
      </c>
      <c r="P44" s="27" t="s">
        <v>267</v>
      </c>
      <c r="Q44" s="27">
        <v>599</v>
      </c>
      <c r="R44" s="27" t="s">
        <v>345</v>
      </c>
      <c r="S44" s="5" t="s">
        <v>53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s="28" customFormat="1" ht="53.25" customHeight="1" x14ac:dyDescent="0.35">
      <c r="A45" s="5">
        <v>40</v>
      </c>
      <c r="B45" s="5" t="s">
        <v>268</v>
      </c>
      <c r="C45" s="5" t="s">
        <v>269</v>
      </c>
      <c r="D45" s="5" t="s">
        <v>270</v>
      </c>
      <c r="E45" s="5" t="s">
        <v>271</v>
      </c>
      <c r="F45" s="5" t="s">
        <v>272</v>
      </c>
      <c r="G45" s="5" t="s">
        <v>35</v>
      </c>
      <c r="H45" s="24" t="s">
        <v>257</v>
      </c>
      <c r="I45" s="5">
        <v>2024</v>
      </c>
      <c r="J45" s="25">
        <v>45561</v>
      </c>
      <c r="K45" s="25" t="s">
        <v>54</v>
      </c>
      <c r="L45" s="25">
        <v>45925</v>
      </c>
      <c r="M45" s="5" t="s">
        <v>54</v>
      </c>
      <c r="N45" s="5" t="s">
        <v>54</v>
      </c>
      <c r="O45" s="27" t="s">
        <v>97</v>
      </c>
      <c r="P45" s="27">
        <v>581.9</v>
      </c>
      <c r="Q45" s="27">
        <v>581.9</v>
      </c>
      <c r="R45" s="27" t="s">
        <v>345</v>
      </c>
      <c r="S45" s="5" t="s">
        <v>53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s="28" customFormat="1" ht="28" x14ac:dyDescent="0.35">
      <c r="A46" s="5">
        <v>41</v>
      </c>
      <c r="B46" s="5" t="s">
        <v>273</v>
      </c>
      <c r="C46" s="5" t="s">
        <v>274</v>
      </c>
      <c r="D46" s="5" t="s">
        <v>275</v>
      </c>
      <c r="E46" s="5" t="s">
        <v>278</v>
      </c>
      <c r="F46" s="5" t="s">
        <v>276</v>
      </c>
      <c r="G46" s="5" t="s">
        <v>22</v>
      </c>
      <c r="H46" s="24" t="s">
        <v>277</v>
      </c>
      <c r="I46" s="5">
        <v>2024</v>
      </c>
      <c r="J46" s="25">
        <v>45581</v>
      </c>
      <c r="K46" s="25" t="s">
        <v>54</v>
      </c>
      <c r="L46" s="25">
        <v>45670</v>
      </c>
      <c r="M46" s="5" t="s">
        <v>55</v>
      </c>
      <c r="N46" s="5" t="s">
        <v>54</v>
      </c>
      <c r="O46" s="27">
        <v>2104.25</v>
      </c>
      <c r="P46" s="27">
        <v>12208.5</v>
      </c>
      <c r="Q46" s="27" t="s">
        <v>161</v>
      </c>
      <c r="R46" s="27" t="s">
        <v>284</v>
      </c>
      <c r="S46" s="5" t="s">
        <v>326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s="28" customFormat="1" ht="57" customHeight="1" x14ac:dyDescent="0.35">
      <c r="A47" s="5">
        <v>42</v>
      </c>
      <c r="B47" s="5" t="s">
        <v>279</v>
      </c>
      <c r="C47" s="5" t="s">
        <v>280</v>
      </c>
      <c r="D47" s="5" t="s">
        <v>339</v>
      </c>
      <c r="E47" s="5" t="s">
        <v>281</v>
      </c>
      <c r="F47" s="5" t="s">
        <v>282</v>
      </c>
      <c r="G47" s="5" t="s">
        <v>22</v>
      </c>
      <c r="H47" s="24" t="s">
        <v>283</v>
      </c>
      <c r="I47" s="5">
        <v>2024</v>
      </c>
      <c r="J47" s="25">
        <v>45625</v>
      </c>
      <c r="K47" s="25" t="s">
        <v>54</v>
      </c>
      <c r="L47" s="25">
        <v>45989</v>
      </c>
      <c r="M47" s="5" t="s">
        <v>55</v>
      </c>
      <c r="N47" s="5" t="s">
        <v>54</v>
      </c>
      <c r="O47" s="27">
        <v>1146.9000000000001</v>
      </c>
      <c r="P47" s="27">
        <v>3237.6</v>
      </c>
      <c r="Q47" s="27" t="s">
        <v>161</v>
      </c>
      <c r="R47" s="27" t="s">
        <v>284</v>
      </c>
      <c r="S47" s="5" t="s">
        <v>53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s="28" customFormat="1" ht="57" customHeight="1" x14ac:dyDescent="0.35">
      <c r="A48" s="5">
        <v>43</v>
      </c>
      <c r="B48" s="5" t="s">
        <v>285</v>
      </c>
      <c r="C48" s="5" t="s">
        <v>286</v>
      </c>
      <c r="D48" s="5" t="s">
        <v>338</v>
      </c>
      <c r="E48" s="5" t="s">
        <v>287</v>
      </c>
      <c r="F48" s="5" t="s">
        <v>288</v>
      </c>
      <c r="G48" s="5" t="s">
        <v>22</v>
      </c>
      <c r="H48" s="24" t="s">
        <v>41</v>
      </c>
      <c r="I48" s="5">
        <v>2024</v>
      </c>
      <c r="J48" s="25">
        <v>45632</v>
      </c>
      <c r="K48" s="25" t="s">
        <v>54</v>
      </c>
      <c r="L48" s="25">
        <v>45996</v>
      </c>
      <c r="M48" s="5" t="s">
        <v>55</v>
      </c>
      <c r="N48" s="5" t="s">
        <v>54</v>
      </c>
      <c r="O48" s="27" t="s">
        <v>215</v>
      </c>
      <c r="P48" s="27">
        <v>4498</v>
      </c>
      <c r="Q48" s="27" t="s">
        <v>161</v>
      </c>
      <c r="R48" s="27" t="s">
        <v>322</v>
      </c>
      <c r="S48" s="5" t="s">
        <v>53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19" ht="28" x14ac:dyDescent="0.35">
      <c r="A49" s="36">
        <v>44</v>
      </c>
      <c r="B49" s="36" t="s">
        <v>289</v>
      </c>
      <c r="C49" s="36" t="s">
        <v>290</v>
      </c>
      <c r="D49" s="36" t="s">
        <v>337</v>
      </c>
      <c r="E49" s="36" t="s">
        <v>291</v>
      </c>
      <c r="F49" s="36" t="s">
        <v>292</v>
      </c>
      <c r="G49" s="36" t="s">
        <v>68</v>
      </c>
      <c r="H49" s="37" t="s">
        <v>348</v>
      </c>
      <c r="I49" s="36">
        <v>2024</v>
      </c>
      <c r="J49" s="38">
        <v>45643</v>
      </c>
      <c r="K49" s="38" t="s">
        <v>54</v>
      </c>
      <c r="L49" s="38">
        <v>45763</v>
      </c>
      <c r="M49" s="36" t="s">
        <v>55</v>
      </c>
      <c r="N49" s="36" t="s">
        <v>54</v>
      </c>
      <c r="O49" s="39" t="s">
        <v>101</v>
      </c>
      <c r="P49" s="39">
        <v>22760</v>
      </c>
      <c r="Q49" s="39" t="s">
        <v>161</v>
      </c>
      <c r="R49" s="39" t="s">
        <v>293</v>
      </c>
      <c r="S49" s="5" t="s">
        <v>326</v>
      </c>
    </row>
    <row r="50" spans="1:19" s="28" customFormat="1" ht="58.5" customHeight="1" x14ac:dyDescent="0.35">
      <c r="A50" s="9">
        <v>45</v>
      </c>
      <c r="B50" s="9" t="s">
        <v>294</v>
      </c>
      <c r="C50" s="9" t="s">
        <v>295</v>
      </c>
      <c r="D50" s="12" t="s">
        <v>336</v>
      </c>
      <c r="E50" s="9" t="s">
        <v>296</v>
      </c>
      <c r="F50" s="9" t="s">
        <v>297</v>
      </c>
      <c r="G50" s="9" t="s">
        <v>68</v>
      </c>
      <c r="H50" s="17" t="s">
        <v>349</v>
      </c>
      <c r="I50" s="9">
        <v>2024</v>
      </c>
      <c r="J50" s="13">
        <v>45749</v>
      </c>
      <c r="K50" s="40" t="s">
        <v>50</v>
      </c>
      <c r="L50" s="13">
        <v>46022</v>
      </c>
      <c r="M50" s="9" t="s">
        <v>55</v>
      </c>
      <c r="N50" s="9" t="s">
        <v>54</v>
      </c>
      <c r="O50" s="11" t="s">
        <v>101</v>
      </c>
      <c r="P50" s="14">
        <v>7897</v>
      </c>
      <c r="Q50" s="11" t="s">
        <v>161</v>
      </c>
      <c r="R50" s="11" t="s">
        <v>298</v>
      </c>
      <c r="S50" s="5" t="s">
        <v>53</v>
      </c>
    </row>
    <row r="51" spans="1:19" s="28" customFormat="1" ht="60" customHeight="1" x14ac:dyDescent="0.35">
      <c r="A51" s="9">
        <v>46</v>
      </c>
      <c r="B51" s="9" t="s">
        <v>299</v>
      </c>
      <c r="C51" s="9" t="s">
        <v>300</v>
      </c>
      <c r="D51" s="9" t="s">
        <v>335</v>
      </c>
      <c r="E51" s="9" t="s">
        <v>301</v>
      </c>
      <c r="F51" s="9" t="s">
        <v>302</v>
      </c>
      <c r="G51" s="9" t="s">
        <v>22</v>
      </c>
      <c r="H51" s="17" t="s">
        <v>350</v>
      </c>
      <c r="I51" s="9">
        <v>2024</v>
      </c>
      <c r="J51" s="13">
        <v>45659</v>
      </c>
      <c r="K51" s="40" t="s">
        <v>54</v>
      </c>
      <c r="L51" s="13">
        <v>46023</v>
      </c>
      <c r="M51" s="9" t="s">
        <v>55</v>
      </c>
      <c r="N51" s="9" t="s">
        <v>54</v>
      </c>
      <c r="O51" s="41" t="s">
        <v>215</v>
      </c>
      <c r="P51" s="14">
        <v>1410</v>
      </c>
      <c r="Q51" s="11" t="s">
        <v>161</v>
      </c>
      <c r="R51" s="11" t="s">
        <v>303</v>
      </c>
      <c r="S51" s="5" t="s">
        <v>53</v>
      </c>
    </row>
    <row r="52" spans="1:19" s="53" customFormat="1" ht="34.5" customHeight="1" x14ac:dyDescent="0.35">
      <c r="A52" s="44">
        <v>47</v>
      </c>
      <c r="B52" s="45" t="s">
        <v>333</v>
      </c>
      <c r="C52" s="46"/>
      <c r="D52" s="46"/>
      <c r="E52" s="46"/>
      <c r="F52" s="46"/>
      <c r="G52" s="47"/>
      <c r="H52" s="48" t="s">
        <v>23</v>
      </c>
      <c r="I52" s="49">
        <v>2025</v>
      </c>
      <c r="J52" s="50" t="s">
        <v>333</v>
      </c>
      <c r="K52" s="51"/>
      <c r="L52" s="51"/>
      <c r="M52" s="51"/>
      <c r="N52" s="51"/>
      <c r="O52" s="51"/>
      <c r="P52" s="51"/>
      <c r="Q52" s="51"/>
      <c r="R52" s="51"/>
      <c r="S52" s="52"/>
    </row>
    <row r="53" spans="1:19" ht="28" x14ac:dyDescent="0.35">
      <c r="A53" s="9">
        <v>48</v>
      </c>
      <c r="B53" s="9" t="s">
        <v>331</v>
      </c>
      <c r="C53" s="9" t="s">
        <v>25</v>
      </c>
      <c r="D53" s="9" t="s">
        <v>347</v>
      </c>
      <c r="E53" s="9" t="s">
        <v>329</v>
      </c>
      <c r="F53" s="9" t="s">
        <v>330</v>
      </c>
      <c r="G53" s="9" t="s">
        <v>22</v>
      </c>
      <c r="H53" s="17" t="s">
        <v>60</v>
      </c>
      <c r="I53" s="9">
        <v>2025</v>
      </c>
      <c r="J53" s="13">
        <v>45748</v>
      </c>
      <c r="K53" s="10" t="s">
        <v>54</v>
      </c>
      <c r="L53" s="13">
        <v>46112</v>
      </c>
      <c r="M53" s="13" t="s">
        <v>54</v>
      </c>
      <c r="N53" s="13" t="s">
        <v>54</v>
      </c>
      <c r="O53" s="11" t="s">
        <v>215</v>
      </c>
      <c r="P53" s="14">
        <v>11250</v>
      </c>
      <c r="Q53" s="11" t="s">
        <v>161</v>
      </c>
      <c r="R53" s="11" t="s">
        <v>303</v>
      </c>
      <c r="S53" s="5" t="s">
        <v>53</v>
      </c>
    </row>
    <row r="54" spans="1:19" s="15" customFormat="1" ht="43.5" customHeight="1" x14ac:dyDescent="0.35">
      <c r="A54" s="12">
        <v>49</v>
      </c>
      <c r="B54" s="12" t="s">
        <v>69</v>
      </c>
      <c r="C54" s="5" t="s">
        <v>70</v>
      </c>
      <c r="D54" s="12" t="s">
        <v>334</v>
      </c>
      <c r="E54" s="12" t="s">
        <v>340</v>
      </c>
      <c r="F54" s="12" t="s">
        <v>341</v>
      </c>
      <c r="G54" s="12" t="s">
        <v>22</v>
      </c>
      <c r="H54" s="18" t="s">
        <v>29</v>
      </c>
      <c r="I54" s="12">
        <v>2025</v>
      </c>
      <c r="J54" s="19">
        <v>45761</v>
      </c>
      <c r="K54" s="20" t="s">
        <v>54</v>
      </c>
      <c r="L54" s="19">
        <v>46125</v>
      </c>
      <c r="M54" s="20" t="s">
        <v>55</v>
      </c>
      <c r="N54" s="20" t="s">
        <v>54</v>
      </c>
      <c r="O54" s="21" t="s">
        <v>342</v>
      </c>
      <c r="P54" s="22">
        <v>36475.599999999999</v>
      </c>
      <c r="Q54" s="21" t="s">
        <v>161</v>
      </c>
      <c r="R54" s="20" t="s">
        <v>346</v>
      </c>
      <c r="S54" s="5" t="s">
        <v>53</v>
      </c>
    </row>
    <row r="55" spans="1:19" s="15" customFormat="1" ht="46.5" customHeight="1" x14ac:dyDescent="0.35">
      <c r="A55" s="12">
        <v>50</v>
      </c>
      <c r="B55" s="12" t="s">
        <v>354</v>
      </c>
      <c r="C55" s="12" t="s">
        <v>355</v>
      </c>
      <c r="D55" s="12" t="s">
        <v>356</v>
      </c>
      <c r="E55" s="12" t="s">
        <v>357</v>
      </c>
      <c r="F55" s="12" t="s">
        <v>358</v>
      </c>
      <c r="G55" s="12" t="s">
        <v>35</v>
      </c>
      <c r="H55" s="18" t="s">
        <v>65</v>
      </c>
      <c r="I55" s="12">
        <v>2025</v>
      </c>
      <c r="J55" s="19">
        <v>45772</v>
      </c>
      <c r="K55" s="12" t="s">
        <v>54</v>
      </c>
      <c r="L55" s="19">
        <v>46227</v>
      </c>
      <c r="M55" s="12" t="s">
        <v>54</v>
      </c>
      <c r="N55" s="12" t="s">
        <v>54</v>
      </c>
      <c r="O55" s="12" t="s">
        <v>101</v>
      </c>
      <c r="P55" s="23">
        <v>104167.5</v>
      </c>
      <c r="Q55" s="12" t="s">
        <v>101</v>
      </c>
      <c r="R55" s="12" t="s">
        <v>353</v>
      </c>
      <c r="S55" s="5" t="s">
        <v>53</v>
      </c>
    </row>
    <row r="56" spans="1:19" s="53" customFormat="1" ht="34.5" customHeight="1" x14ac:dyDescent="0.35">
      <c r="A56" s="44">
        <v>51</v>
      </c>
      <c r="B56" s="45" t="s">
        <v>333</v>
      </c>
      <c r="C56" s="46"/>
      <c r="D56" s="46"/>
      <c r="E56" s="46"/>
      <c r="F56" s="46"/>
      <c r="G56" s="47"/>
      <c r="H56" s="48" t="s">
        <v>32</v>
      </c>
      <c r="I56" s="49">
        <v>2025</v>
      </c>
      <c r="J56" s="50" t="s">
        <v>333</v>
      </c>
      <c r="K56" s="51"/>
      <c r="L56" s="51"/>
      <c r="M56" s="51"/>
      <c r="N56" s="51"/>
      <c r="O56" s="51"/>
      <c r="P56" s="51"/>
      <c r="Q56" s="51"/>
      <c r="R56" s="51"/>
      <c r="S56" s="52"/>
    </row>
    <row r="57" spans="1:19" s="15" customFormat="1" ht="46.5" customHeight="1" x14ac:dyDescent="0.35">
      <c r="A57" s="12">
        <v>52</v>
      </c>
      <c r="B57" s="12" t="s">
        <v>362</v>
      </c>
      <c r="C57" s="12" t="s">
        <v>363</v>
      </c>
      <c r="D57" s="42" t="s">
        <v>364</v>
      </c>
      <c r="E57" s="20" t="s">
        <v>367</v>
      </c>
      <c r="F57" s="20" t="s">
        <v>365</v>
      </c>
      <c r="G57" s="12" t="s">
        <v>22</v>
      </c>
      <c r="H57" s="18" t="s">
        <v>36</v>
      </c>
      <c r="I57" s="12">
        <v>2025</v>
      </c>
      <c r="J57" s="19">
        <v>45817</v>
      </c>
      <c r="K57" s="20" t="s">
        <v>54</v>
      </c>
      <c r="L57" s="19">
        <v>46183</v>
      </c>
      <c r="M57" s="20" t="s">
        <v>54</v>
      </c>
      <c r="N57" s="20" t="s">
        <v>54</v>
      </c>
      <c r="O57" s="20" t="s">
        <v>215</v>
      </c>
      <c r="P57" s="20" t="s">
        <v>366</v>
      </c>
      <c r="Q57" s="20" t="s">
        <v>161</v>
      </c>
      <c r="R57" s="20" t="s">
        <v>298</v>
      </c>
      <c r="S57" s="5" t="s">
        <v>53</v>
      </c>
    </row>
    <row r="58" spans="1:19" s="15" customFormat="1" ht="29" x14ac:dyDescent="0.35">
      <c r="A58" s="12">
        <v>53</v>
      </c>
      <c r="B58" s="12" t="s">
        <v>368</v>
      </c>
      <c r="C58" s="12" t="s">
        <v>369</v>
      </c>
      <c r="D58" s="12" t="s">
        <v>393</v>
      </c>
      <c r="E58" s="12" t="s">
        <v>372</v>
      </c>
      <c r="F58" s="12" t="s">
        <v>370</v>
      </c>
      <c r="G58" s="12" t="s">
        <v>371</v>
      </c>
      <c r="H58" s="18" t="s">
        <v>66</v>
      </c>
      <c r="I58" s="12">
        <v>2025</v>
      </c>
      <c r="J58" s="19">
        <v>45849</v>
      </c>
      <c r="K58" s="12" t="s">
        <v>54</v>
      </c>
      <c r="L58" s="19">
        <v>46034</v>
      </c>
      <c r="M58" s="12" t="s">
        <v>54</v>
      </c>
      <c r="N58" s="12" t="s">
        <v>54</v>
      </c>
      <c r="O58" s="12" t="s">
        <v>101</v>
      </c>
      <c r="P58" s="23">
        <v>3427.66</v>
      </c>
      <c r="Q58" s="12" t="s">
        <v>101</v>
      </c>
      <c r="R58" s="12" t="s">
        <v>298</v>
      </c>
      <c r="S58" s="12" t="s">
        <v>53</v>
      </c>
    </row>
    <row r="59" spans="1:19" s="15" customFormat="1" ht="72.5" x14ac:dyDescent="0.35">
      <c r="A59" s="12">
        <v>54</v>
      </c>
      <c r="B59" s="12" t="s">
        <v>380</v>
      </c>
      <c r="C59" s="12" t="s">
        <v>381</v>
      </c>
      <c r="D59" s="12" t="s">
        <v>382</v>
      </c>
      <c r="E59" s="12" t="s">
        <v>383</v>
      </c>
      <c r="F59" s="12" t="s">
        <v>384</v>
      </c>
      <c r="G59" s="12" t="s">
        <v>68</v>
      </c>
      <c r="H59" s="18" t="s">
        <v>85</v>
      </c>
      <c r="I59" s="12">
        <v>2025</v>
      </c>
      <c r="J59" s="19">
        <v>45868</v>
      </c>
      <c r="K59" s="12" t="s">
        <v>54</v>
      </c>
      <c r="L59" s="19">
        <v>45961</v>
      </c>
      <c r="M59" s="12" t="s">
        <v>54</v>
      </c>
      <c r="N59" s="12" t="s">
        <v>54</v>
      </c>
      <c r="O59" s="12" t="s">
        <v>101</v>
      </c>
      <c r="P59" s="23">
        <v>4445</v>
      </c>
      <c r="Q59" s="12" t="s">
        <v>101</v>
      </c>
      <c r="R59" s="12" t="s">
        <v>385</v>
      </c>
      <c r="S59" s="12" t="s">
        <v>53</v>
      </c>
    </row>
    <row r="60" spans="1:19" s="15" customFormat="1" ht="46.5" customHeight="1" x14ac:dyDescent="0.35">
      <c r="A60" s="12">
        <v>55</v>
      </c>
      <c r="B60" s="12" t="s">
        <v>373</v>
      </c>
      <c r="C60" s="12" t="s">
        <v>70</v>
      </c>
      <c r="D60" s="12" t="s">
        <v>374</v>
      </c>
      <c r="E60" s="12" t="s">
        <v>375</v>
      </c>
      <c r="F60" s="12" t="s">
        <v>376</v>
      </c>
      <c r="G60" s="12" t="s">
        <v>22</v>
      </c>
      <c r="H60" s="18" t="s">
        <v>19</v>
      </c>
      <c r="I60" s="12">
        <v>2025</v>
      </c>
      <c r="J60" s="19">
        <v>45863</v>
      </c>
      <c r="K60" s="12" t="s">
        <v>54</v>
      </c>
      <c r="L60" s="19">
        <v>46227</v>
      </c>
      <c r="M60" s="12" t="s">
        <v>54</v>
      </c>
      <c r="N60" s="12" t="s">
        <v>54</v>
      </c>
      <c r="O60" s="12" t="s">
        <v>377</v>
      </c>
      <c r="P60" s="12" t="s">
        <v>378</v>
      </c>
      <c r="Q60" s="12" t="s">
        <v>161</v>
      </c>
      <c r="R60" s="12" t="s">
        <v>379</v>
      </c>
      <c r="S60" s="12" t="s">
        <v>53</v>
      </c>
    </row>
    <row r="61" spans="1:19" s="15" customFormat="1" ht="29" x14ac:dyDescent="0.35">
      <c r="A61" s="12">
        <v>56</v>
      </c>
      <c r="B61" s="12" t="s">
        <v>386</v>
      </c>
      <c r="C61" s="12" t="s">
        <v>387</v>
      </c>
      <c r="D61" s="12" t="s">
        <v>394</v>
      </c>
      <c r="E61" s="12" t="s">
        <v>388</v>
      </c>
      <c r="F61" s="12" t="s">
        <v>389</v>
      </c>
      <c r="G61" s="12" t="s">
        <v>22</v>
      </c>
      <c r="H61" s="18" t="s">
        <v>67</v>
      </c>
      <c r="I61" s="12">
        <v>2025</v>
      </c>
      <c r="J61" s="19">
        <v>45877</v>
      </c>
      <c r="K61" s="12" t="s">
        <v>54</v>
      </c>
      <c r="L61" s="19">
        <v>46272</v>
      </c>
      <c r="M61" s="12" t="s">
        <v>54</v>
      </c>
      <c r="N61" s="12" t="s">
        <v>54</v>
      </c>
      <c r="O61" s="12" t="s">
        <v>391</v>
      </c>
      <c r="P61" s="12" t="s">
        <v>390</v>
      </c>
      <c r="Q61" s="12" t="s">
        <v>161</v>
      </c>
      <c r="R61" s="12" t="s">
        <v>392</v>
      </c>
      <c r="S61" s="12" t="s">
        <v>53</v>
      </c>
    </row>
    <row r="62" spans="1:19" s="15" customFormat="1" ht="46.5" customHeight="1" x14ac:dyDescent="0.35">
      <c r="A62" s="12">
        <v>57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19" s="15" customFormat="1" ht="46.5" customHeight="1" x14ac:dyDescent="0.35">
      <c r="A63" s="12">
        <v>58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19" s="15" customFormat="1" ht="46.5" customHeight="1" x14ac:dyDescent="0.35">
      <c r="A64" s="12">
        <v>59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1:19" s="15" customFormat="1" ht="46.5" customHeight="1" x14ac:dyDescent="0.35">
      <c r="A65" s="12">
        <v>60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1:19" s="15" customFormat="1" ht="46.5" customHeight="1" x14ac:dyDescent="0.35">
      <c r="A66" s="43">
        <v>61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</row>
    <row r="67" spans="1:19" s="15" customFormat="1" ht="15" customHeight="1" x14ac:dyDescent="0.35"/>
    <row r="68" spans="1:19" s="15" customFormat="1" ht="15" customHeight="1" x14ac:dyDescent="0.35"/>
    <row r="69" spans="1:19" s="15" customFormat="1" ht="15" customHeight="1" x14ac:dyDescent="0.35"/>
    <row r="70" spans="1:19" s="15" customFormat="1" ht="15" customHeight="1" x14ac:dyDescent="0.35"/>
    <row r="71" spans="1:19" s="15" customFormat="1" ht="15" customHeight="1" x14ac:dyDescent="0.35"/>
    <row r="72" spans="1:19" s="15" customFormat="1" ht="15" customHeight="1" x14ac:dyDescent="0.35"/>
    <row r="73" spans="1:19" s="15" customFormat="1" ht="15" customHeight="1" x14ac:dyDescent="0.35"/>
    <row r="74" spans="1:19" s="15" customFormat="1" ht="15" customHeight="1" x14ac:dyDescent="0.35"/>
    <row r="75" spans="1:19" s="15" customFormat="1" ht="15" customHeight="1" x14ac:dyDescent="0.35"/>
    <row r="76" spans="1:19" s="15" customFormat="1" ht="15" customHeight="1" x14ac:dyDescent="0.35"/>
    <row r="77" spans="1:19" s="15" customFormat="1" ht="15" customHeight="1" x14ac:dyDescent="0.35"/>
    <row r="78" spans="1:19" s="15" customFormat="1" ht="15" customHeight="1" x14ac:dyDescent="0.35"/>
    <row r="79" spans="1:19" s="15" customFormat="1" ht="15" customHeight="1" x14ac:dyDescent="0.35"/>
    <row r="80" spans="1:19" s="15" customFormat="1" ht="15" customHeight="1" x14ac:dyDescent="0.35"/>
    <row r="81" s="15" customFormat="1" ht="15" customHeight="1" x14ac:dyDescent="0.35"/>
    <row r="82" s="15" customFormat="1" ht="15" customHeight="1" x14ac:dyDescent="0.35"/>
    <row r="83" s="15" customFormat="1" ht="15" customHeight="1" x14ac:dyDescent="0.35"/>
    <row r="84" s="15" customFormat="1" ht="15" customHeight="1" x14ac:dyDescent="0.35"/>
    <row r="85" s="15" customFormat="1" ht="15" customHeight="1" x14ac:dyDescent="0.35"/>
    <row r="86" s="15" customFormat="1" ht="15" customHeight="1" x14ac:dyDescent="0.35"/>
    <row r="87" s="15" customFormat="1" ht="15" customHeight="1" x14ac:dyDescent="0.35"/>
    <row r="88" s="15" customFormat="1" ht="15" customHeight="1" x14ac:dyDescent="0.35"/>
    <row r="89" s="15" customFormat="1" ht="15" customHeight="1" x14ac:dyDescent="0.35"/>
    <row r="90" s="15" customFormat="1" ht="15" customHeight="1" x14ac:dyDescent="0.35"/>
    <row r="91" s="15" customFormat="1" ht="15" customHeight="1" x14ac:dyDescent="0.35"/>
    <row r="92" s="15" customFormat="1" ht="15" customHeight="1" x14ac:dyDescent="0.35"/>
    <row r="93" s="16" customFormat="1" ht="15" customHeight="1" x14ac:dyDescent="0.35"/>
  </sheetData>
  <mergeCells count="6">
    <mergeCell ref="A1:A3"/>
    <mergeCell ref="B1:S1"/>
    <mergeCell ref="B2:S2"/>
    <mergeCell ref="B3:S3"/>
    <mergeCell ref="A4:B4"/>
    <mergeCell ref="C4:S4"/>
  </mergeCells>
  <phoneticPr fontId="17" type="noConversion"/>
  <dataValidations count="1">
    <dataValidation type="list" allowBlank="1" sqref="S6:S51 S53:S55 S57" xr:uid="{00000000-0002-0000-0000-000000000000}">
      <formula1>"EM EXECUÇÃO,ENCERRADO"</formula1>
    </dataValidation>
  </dataValidations>
  <pageMargins left="0.25" right="0.25" top="0.75" bottom="0.75" header="0.3" footer="0.3"/>
  <pageSetup paperSize="9" scale="26"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4FDC7-8C96-48D7-8658-69FFD09AF017}">
  <sheetPr codeName="Planilha2"/>
  <dimension ref="A1:AH18"/>
  <sheetViews>
    <sheetView tabSelected="1" topLeftCell="A2" workbookViewId="0">
      <selection activeCell="F11" sqref="F11"/>
    </sheetView>
  </sheetViews>
  <sheetFormatPr defaultRowHeight="14.5" x14ac:dyDescent="0.35"/>
  <cols>
    <col min="1" max="1" width="20.36328125" customWidth="1"/>
    <col min="2" max="2" width="33.6328125" bestFit="1" customWidth="1"/>
  </cols>
  <sheetData>
    <row r="1" spans="1:34" x14ac:dyDescent="0.35">
      <c r="A1" s="65"/>
      <c r="B1" s="57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</row>
    <row r="2" spans="1:34" x14ac:dyDescent="0.35">
      <c r="A2" s="55"/>
      <c r="B2" s="57" t="s">
        <v>20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</row>
    <row r="3" spans="1:34" x14ac:dyDescent="0.35">
      <c r="A3" s="56"/>
      <c r="B3" s="57" t="s">
        <v>18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</row>
    <row r="4" spans="1:34" ht="28" x14ac:dyDescent="0.35">
      <c r="A4" s="2" t="s">
        <v>396</v>
      </c>
      <c r="B4" s="2" t="s">
        <v>397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1"/>
      <c r="U4" s="1"/>
      <c r="V4" s="6"/>
      <c r="W4" s="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35">
      <c r="A5" s="66" t="s">
        <v>361</v>
      </c>
      <c r="B5" s="68" t="s">
        <v>398</v>
      </c>
    </row>
    <row r="6" spans="1:34" ht="15.5" x14ac:dyDescent="0.35">
      <c r="A6" s="67" t="s">
        <v>148</v>
      </c>
      <c r="B6" t="s">
        <v>410</v>
      </c>
    </row>
    <row r="7" spans="1:34" ht="15.5" x14ac:dyDescent="0.35">
      <c r="A7" s="67" t="s">
        <v>169</v>
      </c>
      <c r="B7" t="s">
        <v>411</v>
      </c>
    </row>
    <row r="8" spans="1:34" ht="15.5" x14ac:dyDescent="0.35">
      <c r="A8" s="67" t="s">
        <v>399</v>
      </c>
      <c r="B8" t="s">
        <v>412</v>
      </c>
    </row>
    <row r="9" spans="1:34" ht="15.5" x14ac:dyDescent="0.35">
      <c r="A9" s="67" t="s">
        <v>400</v>
      </c>
      <c r="B9" t="s">
        <v>413</v>
      </c>
    </row>
    <row r="10" spans="1:34" ht="15.5" x14ac:dyDescent="0.35">
      <c r="A10" s="67" t="s">
        <v>401</v>
      </c>
      <c r="B10" t="s">
        <v>414</v>
      </c>
    </row>
    <row r="11" spans="1:34" ht="15.5" x14ac:dyDescent="0.35">
      <c r="A11" s="67" t="s">
        <v>402</v>
      </c>
      <c r="B11" t="s">
        <v>415</v>
      </c>
    </row>
    <row r="12" spans="1:34" ht="15.5" x14ac:dyDescent="0.35">
      <c r="A12" s="67" t="s">
        <v>403</v>
      </c>
    </row>
    <row r="13" spans="1:34" ht="15.5" x14ac:dyDescent="0.35">
      <c r="A13" s="67" t="s">
        <v>404</v>
      </c>
      <c r="B13" t="s">
        <v>416</v>
      </c>
    </row>
    <row r="14" spans="1:34" ht="15.5" x14ac:dyDescent="0.35">
      <c r="A14" s="67" t="s">
        <v>405</v>
      </c>
      <c r="B14" s="69" t="s">
        <v>417</v>
      </c>
    </row>
    <row r="15" spans="1:34" ht="15.5" x14ac:dyDescent="0.35">
      <c r="A15" s="67" t="s">
        <v>406</v>
      </c>
      <c r="B15" t="s">
        <v>418</v>
      </c>
    </row>
    <row r="16" spans="1:34" ht="15.5" x14ac:dyDescent="0.35">
      <c r="A16" s="67" t="s">
        <v>407</v>
      </c>
      <c r="B16" s="69" t="s">
        <v>419</v>
      </c>
    </row>
    <row r="17" spans="1:2" ht="15.5" x14ac:dyDescent="0.35">
      <c r="A17" s="67" t="s">
        <v>408</v>
      </c>
      <c r="B17" t="s">
        <v>420</v>
      </c>
    </row>
    <row r="18" spans="1:2" ht="15.5" x14ac:dyDescent="0.35">
      <c r="A18" s="67" t="s">
        <v>409</v>
      </c>
      <c r="B18" t="s">
        <v>421</v>
      </c>
    </row>
  </sheetData>
  <mergeCells count="4">
    <mergeCell ref="A1:A3"/>
    <mergeCell ref="B1:S1"/>
    <mergeCell ref="B2:S2"/>
    <mergeCell ref="B3:S3"/>
  </mergeCells>
  <hyperlinks>
    <hyperlink ref="B5" r:id="rId1" xr:uid="{99FD8159-CCE9-4822-BC7F-F167CD6FEEAD}"/>
    <hyperlink ref="B14" r:id="rId2" xr:uid="{C1156E2D-EAB5-416B-A01E-69992ACB4F3D}"/>
    <hyperlink ref="B16" r:id="rId3" xr:uid="{E038C39A-B21B-48DA-ACAE-F8A1D4F6C823}"/>
  </hyperlinks>
  <pageMargins left="0.511811024" right="0.511811024" top="0.78740157499999996" bottom="0.78740157499999996" header="0.31496062000000002" footer="0.31496062000000002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2024</vt:lpstr>
      <vt:lpstr>Gestores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Geraldo Siqueira</dc:creator>
  <cp:lastModifiedBy>Luiz Neto</cp:lastModifiedBy>
  <cp:lastPrinted>2022-12-07T12:03:06Z</cp:lastPrinted>
  <dcterms:created xsi:type="dcterms:W3CDTF">2022-03-24T19:30:59Z</dcterms:created>
  <dcterms:modified xsi:type="dcterms:W3CDTF">2025-09-15T11:47:14Z</dcterms:modified>
</cp:coreProperties>
</file>