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fprbr0-my.sharepoint.com/personal/gabrieelsilvaa_2015_ufpr_br/Documents/Faculdade/2021.2/"/>
    </mc:Choice>
  </mc:AlternateContent>
  <xr:revisionPtr revIDLastSave="0" documentId="8_{45B30E4E-86EB-4B82-9EF7-3D9203786F83}" xr6:coauthVersionLast="47" xr6:coauthVersionMax="47" xr10:uidLastSave="{00000000-0000-0000-0000-000000000000}"/>
  <bookViews>
    <workbookView xWindow="3000" yWindow="948" windowWidth="9528" windowHeight="11292" xr2:uid="{66FF38AD-8590-4843-B624-ADF2EDB7CCA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" i="1" l="1"/>
  <c r="B11" i="1"/>
  <c r="B12" i="1" s="1"/>
  <c r="G3" i="1"/>
  <c r="E11" i="1" l="1"/>
</calcChain>
</file>

<file path=xl/sharedStrings.xml><?xml version="1.0" encoding="utf-8"?>
<sst xmlns="http://schemas.openxmlformats.org/spreadsheetml/2006/main" count="24" uniqueCount="20">
  <si>
    <t>K</t>
  </si>
  <si>
    <t>atm</t>
  </si>
  <si>
    <t>Arranjo triangular</t>
  </si>
  <si>
    <t>cm</t>
  </si>
  <si>
    <t>Temperatura gás (Tg)</t>
  </si>
  <si>
    <t>Temperatura tubos (Tw)</t>
  </si>
  <si>
    <t>Comprimento equivalente L</t>
  </si>
  <si>
    <t>L = 3,0 (S-D)</t>
  </si>
  <si>
    <t xml:space="preserve">L = </t>
  </si>
  <si>
    <t>m</t>
  </si>
  <si>
    <t>Diâmetro (D)</t>
  </si>
  <si>
    <t>Espaçamento (S)</t>
  </si>
  <si>
    <t>Pressão (Pt)</t>
  </si>
  <si>
    <t>Fração de H2O</t>
  </si>
  <si>
    <t>Fração de CO2</t>
  </si>
  <si>
    <t>Pw = Fração de H2O * Pt</t>
  </si>
  <si>
    <t>Pw =</t>
  </si>
  <si>
    <t>Pw*L =</t>
  </si>
  <si>
    <t>m.atm</t>
  </si>
  <si>
    <t>Fig 13.5a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</si>
</sst>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B967A-DE4F-4AA2-8452-83652A947A6A}">
  <dimension ref="A1:J12"/>
  <sheetViews>
    <sheetView tabSelected="1" workbookViewId="0">
      <selection sqref="A1:XFD1048576"/>
    </sheetView>
  </sheetViews>
  <sheetFormatPr defaultRowHeight="13.8" x14ac:dyDescent="0.25"/>
  <cols>
    <col min="1" max="8" width="8.8984375" style="1" customWidth="1"/>
    <col min="9" max="10" width="10.09765625" style="1" customWidth="1"/>
    <col min="11" max="16384" width="8.796875" style="1"/>
  </cols>
  <sheetData>
    <row r="1" spans="1:10" x14ac:dyDescent="0.25">
      <c r="E1" s="2" t="s">
        <v>2</v>
      </c>
      <c r="F1" s="2"/>
      <c r="G1" s="2"/>
      <c r="H1" s="2"/>
    </row>
    <row r="2" spans="1:10" x14ac:dyDescent="0.25">
      <c r="A2" s="2" t="s">
        <v>4</v>
      </c>
      <c r="B2" s="2"/>
      <c r="C2" s="2" t="s">
        <v>12</v>
      </c>
      <c r="D2" s="2"/>
      <c r="E2" s="2" t="s">
        <v>10</v>
      </c>
      <c r="F2" s="2"/>
      <c r="G2" s="2" t="s">
        <v>11</v>
      </c>
      <c r="H2" s="2"/>
      <c r="I2" s="2" t="s">
        <v>5</v>
      </c>
      <c r="J2" s="2"/>
    </row>
    <row r="3" spans="1:10" x14ac:dyDescent="0.25">
      <c r="A3" s="1">
        <v>1000</v>
      </c>
      <c r="B3" s="1" t="s">
        <v>0</v>
      </c>
      <c r="C3" s="1">
        <v>1.5</v>
      </c>
      <c r="D3" s="1" t="s">
        <v>1</v>
      </c>
      <c r="E3" s="1">
        <v>7.6</v>
      </c>
      <c r="F3" s="1" t="s">
        <v>3</v>
      </c>
      <c r="G3" s="1">
        <f>2*E3</f>
        <v>15.2</v>
      </c>
      <c r="H3" s="1" t="s">
        <v>3</v>
      </c>
      <c r="I3" s="1">
        <v>500</v>
      </c>
      <c r="J3" s="1" t="s">
        <v>0</v>
      </c>
    </row>
    <row r="5" spans="1:10" x14ac:dyDescent="0.25">
      <c r="A5" s="2" t="s">
        <v>13</v>
      </c>
      <c r="B5" s="2"/>
      <c r="C5" s="1">
        <v>0.4</v>
      </c>
    </row>
    <row r="6" spans="1:10" x14ac:dyDescent="0.25">
      <c r="A6" s="2" t="s">
        <v>14</v>
      </c>
      <c r="B6" s="2"/>
      <c r="C6" s="1">
        <v>0.4</v>
      </c>
    </row>
    <row r="9" spans="1:10" x14ac:dyDescent="0.25">
      <c r="A9" s="2" t="s">
        <v>6</v>
      </c>
      <c r="B9" s="2"/>
      <c r="C9" s="2"/>
      <c r="E9" s="1" t="s">
        <v>15</v>
      </c>
    </row>
    <row r="10" spans="1:10" x14ac:dyDescent="0.25">
      <c r="A10" s="2" t="s">
        <v>7</v>
      </c>
      <c r="B10" s="2"/>
      <c r="C10" s="2"/>
      <c r="D10" s="1" t="s">
        <v>16</v>
      </c>
      <c r="E10" s="1">
        <f>C5*C3</f>
        <v>0.60000000000000009</v>
      </c>
    </row>
    <row r="11" spans="1:10" x14ac:dyDescent="0.25">
      <c r="A11" s="1" t="s">
        <v>8</v>
      </c>
      <c r="B11" s="1">
        <f>3*(G3-E3)</f>
        <v>22.799999999999997</v>
      </c>
      <c r="C11" s="1" t="s">
        <v>3</v>
      </c>
      <c r="D11" s="1" t="s">
        <v>17</v>
      </c>
      <c r="E11" s="1">
        <f>E10*B12</f>
        <v>0.1368</v>
      </c>
      <c r="F11" s="1" t="s">
        <v>18</v>
      </c>
    </row>
    <row r="12" spans="1:10" x14ac:dyDescent="0.25">
      <c r="A12" s="1" t="s">
        <v>8</v>
      </c>
      <c r="B12" s="1">
        <f>B11*10^-2</f>
        <v>0.22799999999999998</v>
      </c>
      <c r="C12" s="1" t="s">
        <v>9</v>
      </c>
      <c r="D12" s="2" t="s">
        <v>19</v>
      </c>
      <c r="E12" s="2"/>
    </row>
  </sheetData>
  <mergeCells count="11">
    <mergeCell ref="E1:H1"/>
    <mergeCell ref="A2:B2"/>
    <mergeCell ref="E2:F2"/>
    <mergeCell ref="C2:D2"/>
    <mergeCell ref="G2:H2"/>
    <mergeCell ref="I2:J2"/>
    <mergeCell ref="A9:C9"/>
    <mergeCell ref="A10:C10"/>
    <mergeCell ref="A5:B5"/>
    <mergeCell ref="A6:B6"/>
    <mergeCell ref="D12:E1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Henrique</dc:creator>
  <cp:lastModifiedBy>Gabriel Henrique</cp:lastModifiedBy>
  <dcterms:created xsi:type="dcterms:W3CDTF">2022-02-15T20:07:25Z</dcterms:created>
  <dcterms:modified xsi:type="dcterms:W3CDTF">2022-02-15T23:04:19Z</dcterms:modified>
</cp:coreProperties>
</file>