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  <comment authorId="0" ref="DT38">
      <text>
        <t xml:space="preserve">Updated on 03-Nov-2022 09:18 AM</t>
      </text>
    </comment>
    <comment authorId="0" ref="DU38">
      <text>
        <t xml:space="preserve">Updated on 03-Nov-2022 09:18 AM</t>
      </text>
    </comment>
    <comment authorId="0" ref="DV38">
      <text>
        <t xml:space="preserve">Updated on 03-Nov-2022 09:18 AM</t>
      </text>
    </comment>
    <comment authorId="0" ref="DW38">
      <text>
        <t xml:space="preserve">Updated on 03-Nov-2022 09:18 AM</t>
      </text>
    </comment>
    <comment authorId="0" ref="DX38">
      <text>
        <t xml:space="preserve">Updated on 03-Nov-2022 09:18 AM</t>
      </text>
    </comment>
    <comment authorId="0" ref="DT39">
      <text>
        <t xml:space="preserve">Updated on 03-Nov-2022 07:16 PM</t>
      </text>
    </comment>
    <comment authorId="0" ref="DU39">
      <text>
        <t xml:space="preserve">Updated on 03-Nov-2022 07:16 PM</t>
      </text>
    </comment>
    <comment authorId="0" ref="DV39">
      <text>
        <t xml:space="preserve">Updated on 03-Nov-2022 07:16 PM</t>
      </text>
    </comment>
    <comment authorId="0" ref="DW39">
      <text>
        <t xml:space="preserve">Updated on 03-Nov-2022 07:16 PM</t>
      </text>
    </comment>
    <comment authorId="0" ref="DX39">
      <text>
        <t xml:space="preserve">Updated on 03-Nov-2022 07:16 PM</t>
      </text>
    </comment>
  </commentList>
</comments>
</file>

<file path=xl/sharedStrings.xml><?xml version="1.0" encoding="utf-8"?>
<sst xmlns="http://schemas.openxmlformats.org/spreadsheetml/2006/main" count="2240" uniqueCount="999">
  <si>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</si>
  <si>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</si>
  <si>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</si>
  <si>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</si>
  <si>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</si>
  <si>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</si>
  <si>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</si>
  <si>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</si>
  <si>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</si>
  <si>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</si>
  <si>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</si>
  <si>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</si>
  <si>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</si>
  <si>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</si>
  <si>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</si>
  <si>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</si>
  <si>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</si>
  <si>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</si>
  <si>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</si>
  <si>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</si>
  <si>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</si>
  <si>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</si>
  <si>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</si>
  <si>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</si>
  <si>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</si>
  <si>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</si>
  <si>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</si>
  <si>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</si>
  <si>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</si>
  <si>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</si>
  <si>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</si>
  <si>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</si>
  <si>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</si>
  <si>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</si>
  <si>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</si>
  <si>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</si>
  <si>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</si>
  <si>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</si>
  <si>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</si>
  <si>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</si>
  <si>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</si>
  <si>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</si>
  <si>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</si>
  <si>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</si>
  <si>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</si>
  <si>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</si>
  <si>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</si>
  <si>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</si>
  <si>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</si>
  <si>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</si>
  <si>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</si>
  <si>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</si>
  <si>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</si>
  <si>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</si>
  <si>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</si>
  <si>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</si>
  <si>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</si>
  <si>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</si>
  <si>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</si>
  <si>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</si>
  <si>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</si>
  <si>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</si>
  <si>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</si>
  <si>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</si>
  <si>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</si>
  <si>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</si>
  <si>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</si>
  <si>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</si>
  <si>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</si>
  <si>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</si>
  <si>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</si>
  <si>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</si>
  <si>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</si>
  <si>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</si>
  <si>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</si>
  <si>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</si>
  <si>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</si>
  <si>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</si>
  <si>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</si>
  <si>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</si>
  <si>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</si>
  <si>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</si>
  <si>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</si>
  <si>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</si>
  <si>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</si>
  <si>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</si>
  <si>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</si>
  <si>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</si>
  <si>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</si>
  <si>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</si>
  <si>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</si>
  <si>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</si>
  <si>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</si>
  <si>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</si>
  <si>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</si>
  <si>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</si>
  <si>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</si>
  <si>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</si>
  <si>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</si>
  <si>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</si>
  <si>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</si>
  <si>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</si>
  <si>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</si>
  <si>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</si>
  <si>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</si>
  <si>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</si>
  <si>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</si>
  <si>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</si>
  <si>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</si>
  <si>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</si>
  <si>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</si>
  <si>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</si>
  <si>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</si>
  <si>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</si>
  <si>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</si>
  <si>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</si>
  <si>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</si>
  <si>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</si>
  <si>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</si>
  <si>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</si>
  <si>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</si>
  <si>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</si>
  <si>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</si>
  <si>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</si>
  <si>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</si>
  <si>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</si>
  <si>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</si>
  <si>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</si>
  <si>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</si>
  <si>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</si>
  <si>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</si>
  <si>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</si>
  <si>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</si>
  <si>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</si>
  <si>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</si>
  <si>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</si>
  <si>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</si>
  <si>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</si>
  <si>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</si>
  <si>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</si>
  <si>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</si>
  <si>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</si>
  <si>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</si>
  <si>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</si>
  <si>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</si>
  <si>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</si>
  <si>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</si>
  <si>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</si>
  <si>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</si>
  <si>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</si>
  <si>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</si>
  <si>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</si>
  <si>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</si>
  <si>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</si>
  <si>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</si>
  <si>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</si>
  <si>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</si>
  <si>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</si>
  <si>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</si>
  <si>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</si>
  <si>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</si>
  <si>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</si>
  <si>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</si>
  <si>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</si>
  <si>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</si>
  <si>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</si>
  <si>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</si>
  <si>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</si>
  <si>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</si>
  <si>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</si>
  <si>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</si>
  <si>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</si>
  <si>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</si>
  <si>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</si>
  <si>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</si>
  <si>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</si>
  <si>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</si>
  <si>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</si>
  <si>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</si>
  <si>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</si>
  <si>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</si>
  <si>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</si>
  <si>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</si>
  <si>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</si>
  <si>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</si>
  <si>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</si>
  <si>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</si>
  <si>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</si>
  <si>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</si>
  <si>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</si>
  <si>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</si>
  <si>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</si>
  <si>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</si>
  <si>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</si>
  <si>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</si>
  <si>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</si>
  <si>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</si>
  <si>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</si>
  <si>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</si>
  <si>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</si>
  <si>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</si>
  <si>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</si>
  <si>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</si>
  <si>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</si>
  <si>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</si>
  <si>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</si>
  <si>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</si>
  <si>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</si>
  <si>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</si>
  <si>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</si>
  <si>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</si>
  <si>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</si>
  <si>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</si>
  <si>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</si>
  <si>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</si>
  <si>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</si>
  <si>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</si>
  <si>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</si>
  <si>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</si>
  <si>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</si>
  <si>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</si>
  <si>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</si>
  <si>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</si>
  <si>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</si>
  <si>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</si>
  <si>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</si>
  <si>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</si>
  <si>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</si>
  <si>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</si>
  <si>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</si>
  <si>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</si>
  <si>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</si>
  <si>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</si>
  <si>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</si>
  <si>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</si>
  <si>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</si>
  <si>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</si>
  <si>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</si>
  <si>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</si>
  <si>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</si>
  <si>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</si>
  <si>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</si>
  <si>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</si>
  <si>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</si>
  <si>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</si>
  <si>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</si>
  <si>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</si>
  <si>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</si>
  <si>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</si>
  <si>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</si>
  <si>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</si>
  <si>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</si>
  <si>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</si>
  <si>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</si>
  <si>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</si>
  <si>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</si>
  <si>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</si>
  <si>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</si>
  <si>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</si>
  <si>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</si>
  <si>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</si>
  <si>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</si>
  <si>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</si>
  <si>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</si>
  <si>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</si>
  <si>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</si>
  <si>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</si>
  <si>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</si>
  <si>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</si>
  <si>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</si>
  <si>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</si>
  <si>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</si>
  <si>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</si>
  <si>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</si>
  <si>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</si>
  <si>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</si>
  <si>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</si>
  <si>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</si>
  <si>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</si>
  <si>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</si>
  <si>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</si>
  <si>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</si>
  <si>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</si>
  <si>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</si>
  <si>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</si>
  <si>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</si>
  <si>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</si>
  <si>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</si>
  <si>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</si>
  <si>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</si>
  <si>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</si>
  <si>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</si>
  <si>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</si>
  <si>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</si>
  <si>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</si>
  <si>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</si>
  <si>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</si>
  <si>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</si>
  <si>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</si>
  <si>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</si>
  <si>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</si>
  <si>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</si>
  <si>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</si>
  <si>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</si>
  <si>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</si>
  <si>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</si>
  <si>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</si>
  <si>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</si>
  <si>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</si>
  <si>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</si>
  <si>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</si>
  <si>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</si>
  <si>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</si>
  <si>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</si>
  <si>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</si>
  <si>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</si>
  <si>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</si>
  <si>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</si>
  <si>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</si>
  <si>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</si>
  <si>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</si>
  <si>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</si>
  <si>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</si>
  <si>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</si>
  <si>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</si>
  <si>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</si>
  <si>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</si>
  <si>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</si>
  <si>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</si>
  <si>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</si>
  <si>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</si>
  <si>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</si>
  <si>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</si>
  <si>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</si>
  <si>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</si>
  <si>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</si>
  <si>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</si>
  <si>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</si>
  <si>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</si>
  <si>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</si>
  <si>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</si>
  <si>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</si>
  <si>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</si>
  <si>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</si>
  <si>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</si>
  <si>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</si>
  <si>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</si>
  <si>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</si>
  <si>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</si>
  <si>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</si>
  <si>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</si>
  <si>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</si>
  <si>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</si>
  <si>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</si>
  <si>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</si>
  <si>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</si>
  <si>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</si>
  <si>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</si>
  <si>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</si>
  <si>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</si>
  <si>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</si>
  <si>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</si>
  <si>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</si>
  <si>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</si>
  <si>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</si>
  <si>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</si>
  <si>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</si>
  <si>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</si>
  <si>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</si>
  <si>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</si>
  <si>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</si>
  <si>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</si>
  <si>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</si>
  <si>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</si>
  <si>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</si>
  <si>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</si>
  <si>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</si>
  <si>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</si>
  <si>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</si>
  <si>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</si>
  <si>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</si>
  <si>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</si>
  <si>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</si>
  <si>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</si>
  <si>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</si>
  <si>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</si>
  <si>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</si>
  <si>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</si>
  <si>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</si>
  <si>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</si>
  <si>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</si>
  <si>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</si>
  <si>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</si>
  <si>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</si>
  <si>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</si>
  <si>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</si>
  <si>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</si>
  <si>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</si>
  <si>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</si>
  <si>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</si>
  <si>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</si>
  <si>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</si>
  <si>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</si>
  <si>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</si>
  <si>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</si>
  <si>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</si>
  <si>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</si>
  <si>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</si>
  <si>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</si>
  <si>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</si>
  <si>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</si>
  <si>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</si>
  <si>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</si>
  <si>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</si>
  <si>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</si>
  <si>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</si>
  <si>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</si>
  <si>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</si>
  <si>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</si>
  <si>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</si>
  <si>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</si>
  <si>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</si>
  <si>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</si>
  <si>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</si>
  <si>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</si>
  <si>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</si>
  <si>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</si>
  <si>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</si>
  <si>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</si>
  <si>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</si>
  <si>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</si>
  <si>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</si>
  <si>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</si>
  <si>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</si>
  <si>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</si>
  <si>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</si>
  <si>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</si>
  <si>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</si>
  <si>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</si>
  <si>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</si>
  <si>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</si>
  <si>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</si>
  <si>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</si>
  <si>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</si>
  <si>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</si>
  <si>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</si>
  <si>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</si>
  <si>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</si>
  <si>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</si>
  <si>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</si>
  <si>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</si>
  <si>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</si>
  <si>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</si>
  <si>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</si>
  <si>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</si>
  <si>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</si>
  <si>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</si>
  <si>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</si>
  <si>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</si>
  <si>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</si>
  <si>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</si>
  <si>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</si>
  <si>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</si>
  <si>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</si>
  <si>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</si>
  <si>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</si>
  <si>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</si>
  <si>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</si>
  <si>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</si>
  <si>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</si>
  <si>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</si>
  <si>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</si>
  <si>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</si>
  <si>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</si>
  <si>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</si>
  <si>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</si>
  <si>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</si>
  <si>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</si>
  <si>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</si>
  <si>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</si>
  <si>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</si>
  <si>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</si>
  <si>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</si>
  <si>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</si>
  <si>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</si>
  <si>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</si>
  <si>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</si>
  <si>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</si>
  <si>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</si>
  <si>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</si>
  <si>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</si>
  <si>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</si>
  <si>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</si>
  <si>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</si>
  <si>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</si>
  <si>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</si>
  <si>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</si>
  <si>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</si>
  <si>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</si>
  <si>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</si>
  <si>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</si>
  <si>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</si>
  <si>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</si>
  <si>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</si>
  <si>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</si>
  <si>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</si>
  <si>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</si>
  <si>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</si>
  <si>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</si>
  <si>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</si>
  <si>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</si>
  <si>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</si>
  <si>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</si>
  <si>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</si>
  <si>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</si>
  <si>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</si>
  <si>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</si>
  <si>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</si>
  <si>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</si>
  <si>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</si>
  <si>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</si>
  <si>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</si>
  <si>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</si>
  <si>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</si>
  <si>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</si>
  <si>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</si>
  <si>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</si>
  <si>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</si>
  <si>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</si>
  <si>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</si>
  <si>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</si>
  <si>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</si>
  <si>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</si>
  <si>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</si>
  <si>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</si>
  <si>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</si>
  <si>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</si>
  <si>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</si>
  <si>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</si>
  <si>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</si>
  <si>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</si>
  <si>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</si>
  <si>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</si>
  <si>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</si>
  <si>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</si>
  <si>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</si>
  <si>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</si>
  <si>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</si>
  <si>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</si>
  <si>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</si>
  <si>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</si>
  <si>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</si>
  <si>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</si>
  <si>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</si>
  <si>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</si>
  <si>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</si>
  <si>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</si>
  <si>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</si>
  <si>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</si>
  <si>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</si>
  <si>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</si>
  <si>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</si>
  <si>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</si>
  <si>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</si>
  <si>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</si>
  <si>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</si>
  <si>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</si>
  <si>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</si>
  <si>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</si>
  <si>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</si>
  <si>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</si>
  <si>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</si>
  <si>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</si>
  <si>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</si>
  <si>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</si>
  <si>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</si>
  <si>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</si>
  <si>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</si>
  <si>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</si>
  <si>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</si>
  <si>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</si>
  <si>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</si>
  <si>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</si>
  <si>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</si>
  <si>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</si>
  <si>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</si>
  <si>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</si>
  <si>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</si>
  <si>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</si>
  <si>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</si>
  <si>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</si>
  <si>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</si>
  <si>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</si>
  <si>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</si>
  <si>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</si>
  <si>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</si>
  <si>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</si>
  <si>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</si>
  <si>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</si>
  <si>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</si>
  <si>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</si>
  <si>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</si>
  <si>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</si>
  <si>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</si>
  <si>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</si>
  <si>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</si>
  <si>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</si>
  <si>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</si>
  <si>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</si>
  <si>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</si>
  <si>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</si>
  <si>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</si>
  <si>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</si>
  <si>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</si>
  <si>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</si>
  <si>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</si>
  <si>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</si>
  <si>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</si>
  <si>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</si>
  <si>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</si>
  <si>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</si>
  <si>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</si>
  <si>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</si>
  <si>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</si>
  <si>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</si>
  <si>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</si>
  <si>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</si>
  <si>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</si>
  <si>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</si>
  <si>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</si>
  <si>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</si>
  <si>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</si>
  <si>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</si>
  <si>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</si>
  <si>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</si>
  <si>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</si>
  <si>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</si>
  <si>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</si>
  <si>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</si>
  <si>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</si>
  <si>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</si>
  <si>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</si>
  <si>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</si>
  <si>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</si>
  <si>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</si>
  <si>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</si>
  <si>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</si>
  <si>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</si>
  <si>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</si>
  <si>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</si>
  <si>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</si>
  <si>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</si>
  <si>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</si>
  <si>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</si>
  <si>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</si>
  <si>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</si>
  <si>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</si>
  <si>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</si>
  <si>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</si>
  <si>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</si>
  <si>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</si>
  <si>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</si>
  <si>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</si>
  <si>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</si>
  <si>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</si>
  <si>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</si>
  <si>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</si>
  <si>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</si>
  <si>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</si>
  <si>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</si>
  <si>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</si>
  <si>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</si>
  <si>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</si>
  <si>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</si>
  <si>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</si>
  <si>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</si>
  <si>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</si>
  <si>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</si>
  <si>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</si>
  <si>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</si>
  <si>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</si>
  <si>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</si>
  <si>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</si>
  <si>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</si>
  <si>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</si>
  <si>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</si>
  <si>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</si>
  <si>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</si>
  <si>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</si>
  <si>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</si>
  <si>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</si>
  <si>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</si>
  <si>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</si>
  <si>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</si>
  <si>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</si>
  <si>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</si>
  <si>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</si>
  <si>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</si>
  <si>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</si>
  <si>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</si>
  <si>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</si>
  <si>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</si>
  <si>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</si>
  <si>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</si>
  <si>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</si>
  <si>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</si>
  <si>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</si>
  <si>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</si>
  <si>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</si>
  <si>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</si>
  <si>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</si>
  <si>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</si>
  <si>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</si>
  <si>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</si>
  <si>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</si>
  <si>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</si>
  <si>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</si>
  <si>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</si>
  <si>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</si>
  <si>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</si>
  <si>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</si>
  <si>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</si>
  <si>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</si>
  <si>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</si>
  <si>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</si>
  <si>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</si>
  <si>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</si>
  <si>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</si>
  <si>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</si>
  <si>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</si>
  <si>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</si>
  <si>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</si>
  <si>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</si>
  <si>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</si>
  <si>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</si>
  <si>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</si>
  <si>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</si>
  <si>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</si>
  <si>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</si>
  <si>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</si>
  <si>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</si>
  <si>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</si>
  <si>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</si>
  <si>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</si>
  <si>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</si>
  <si>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</si>
  <si>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</si>
  <si>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</si>
  <si>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</si>
  <si>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</si>
  <si>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</si>
  <si>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</si>
  <si>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</si>
  <si>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</si>
  <si>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</si>
  <si>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</si>
  <si>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</si>
  <si>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</si>
  <si>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</si>
  <si>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</si>
  <si>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</si>
  <si>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</si>
  <si>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</si>
  <si>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</si>
  <si>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</si>
  <si>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</si>
  <si>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</si>
  <si>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</si>
  <si>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</si>
  <si>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</si>
  <si>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</si>
  <si>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</si>
  <si>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</si>
  <si>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</si>
  <si>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</si>
  <si>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</si>
  <si>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</si>
  <si>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</si>
  <si>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</si>
  <si>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</si>
  <si>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</si>
  <si>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</si>
  <si>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</si>
  <si>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</si>
  <si>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</si>
  <si>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</si>
  <si>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</si>
  <si>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</si>
  <si>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</si>
  <si>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</si>
  <si>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</si>
  <si>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</si>
  <si>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</si>
  <si>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</si>
  <si>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</si>
  <si>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</si>
  <si>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</si>
  <si>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</si>
  <si>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</si>
  <si>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</si>
  <si>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</si>
  <si>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</si>
  <si>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</si>
  <si>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</si>
  <si>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</si>
  <si>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</si>
  <si>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</si>
  <si>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</si>
  <si>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</si>
  <si>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</si>
  <si>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</si>
  <si>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</si>
  <si>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</si>
  <si>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</si>
  <si>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</si>
  <si>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</si>
  <si>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</si>
  <si>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</si>
  <si>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</si>
  <si>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</si>
  <si>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</si>
  <si>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</si>
  <si>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</si>
  <si>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</si>
  <si>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</si>
  <si>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</si>
  <si>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</si>
  <si>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</si>
  <si>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</si>
  <si>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</si>
  <si>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</si>
  <si>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</si>
  <si>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</si>
  <si>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</si>
  <si>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</si>
  <si>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</si>
  <si>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</si>
  <si>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</si>
  <si>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</si>
  <si>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</si>
  <si>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</si>
  <si>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</si>
  <si>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</si>
  <si>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</si>
  <si>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</si>
  <si>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</si>
  <si>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</si>
  <si>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</si>
  <si>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</si>
  <si>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</si>
  <si>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</si>
  <si>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</si>
  <si>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</si>
  <si>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</si>
  <si>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</si>
  <si>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</si>
  <si>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</si>
  <si>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</si>
  <si>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</si>
  <si>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</si>
  <si>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</si>
  <si>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</si>
  <si>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</si>
  <si>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</si>
  <si>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</si>
  <si>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</si>
  <si>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</si>
  <si>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</si>
  <si>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</si>
  <si>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</si>
  <si>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</si>
  <si>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</si>
  <si>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</si>
  <si>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</si>
  <si>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</si>
  <si>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</si>
  <si>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</si>
  <si>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</si>
  <si>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</si>
  <si>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</si>
  <si>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</si>
  <si>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</si>
  <si>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</si>
  <si>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</si>
  <si>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</si>
  <si>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</si>
  <si>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</si>
  <si>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</si>
  <si>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</si>
  <si>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</si>
  <si>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</si>
  <si>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</si>
  <si>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</si>
  <si>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</si>
  <si>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</si>
  <si>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</si>
  <si>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</si>
  <si>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</si>
  <si>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</si>
  <si>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</si>
  <si>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</si>
  <si>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</si>
  <si>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</si>
  <si>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</si>
  <si>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</si>
  <si>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</si>
  <si>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</si>
  <si>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</si>
  <si>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</si>
  <si>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</si>
  <si>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</si>
  <si>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</si>
  <si>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</si>
  <si>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</si>
  <si>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</si>
  <si>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</si>
  <si>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</si>
  <si>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</si>
  <si>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</si>
  <si>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</si>
  <si>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</si>
  <si>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</si>
  <si>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</si>
  <si>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</si>
  <si>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</si>
  <si>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</si>
  <si>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Felipe Alves Pereira</t>
  </si>
  <si>
    <t>felipe.pereira@novelis.adityabirla.com</t>
  </si>
  <si>
    <t>Rua Manoel Eugenio, 131</t>
  </si>
  <si>
    <t>Mombaça</t>
  </si>
  <si>
    <t>+5512996758636</t>
  </si>
  <si>
    <t>Ana Lucia do Carmo Alves Pereira</t>
  </si>
  <si>
    <t>Rua Manoel Eugenio</t>
  </si>
  <si>
    <t>Faculdade Anhanguera de Pindamonhangaba</t>
  </si>
  <si>
    <t>Especialista Produto</t>
  </si>
  <si>
    <t>Conseguir qualificação técnica especializada reconhecida pelo mercado</t>
  </si>
  <si>
    <t>https://drive.google.com/open?id=1zG3DP4AoZmDvm4aFq-iX7WfO38cferO8</t>
  </si>
  <si>
    <t>https://drive.google.com/open?id=1oo6f_sAk2Ju1_QjVHdJpwFEzmldKbMNO</t>
  </si>
  <si>
    <t>2_ABaOnueABrKEoJ-T2tMls48yDowJspegpJuaeuQdxzdj1tGPy_wmBYt6p7KyutWbFiFN0z0</t>
  </si>
  <si>
    <t>https://docs.google.com/forms/d/e/1FAIpQLScjp8gj7YYq-bgBeKku60Jztyr4Y2v2UV1AQ6VVCwn_0BdH_w/viewform?edit2=2_ABaOnueABrKEoJ-T2tMls48yDowJspegpJuaeuQdxzdj1tGPy_wmBYt6p7KyutWbFiFN0z0&amp;source=documentstudio&amp;timestamp=1667477848468</t>
  </si>
  <si>
    <t>MARCELLO RODRIGUES TURNBULL</t>
  </si>
  <si>
    <t>marcelo.turnbull@gmail.com</t>
  </si>
  <si>
    <t>RUA SANTO AMARO, 496</t>
  </si>
  <si>
    <t>SÃO PAULO</t>
  </si>
  <si>
    <t>01315000</t>
  </si>
  <si>
    <t>Fixo</t>
  </si>
  <si>
    <t>IVONE RODRIGUES PINTO</t>
  </si>
  <si>
    <t>MÃE</t>
  </si>
  <si>
    <t>UNIVESP</t>
  </si>
  <si>
    <t>ENGENHARIA DE COMPUTAÇÃO</t>
  </si>
  <si>
    <t>UNICAMP</t>
  </si>
  <si>
    <t>ENGENHARIA DE ALIMENTOS</t>
  </si>
  <si>
    <t>DUNEDIN SOFTWARE</t>
  </si>
  <si>
    <t>MANAGER</t>
  </si>
  <si>
    <t xml:space="preserve">T-SYSTEMS </t>
  </si>
  <si>
    <t>SOFTWARE DEVELOPER</t>
  </si>
  <si>
    <t>Aglutinar o conhecimento de ambas engenharias já cursadas</t>
  </si>
  <si>
    <t>https://drive.google.com/open?id=1lzloTRIw4EVsgKLVOyUaVnooePVTD6O1</t>
  </si>
  <si>
    <t>https://drive.google.com/open?id=1Nc3KHUXLyz7CAVLf2P50DR7Tmz4QW1gx</t>
  </si>
  <si>
    <t>2_ABaOnucBYzTX9P482IR8rL8MUgXYutSXkACfBfTp_UpIjlUUGoEG210T393QzOWePi7k3ow</t>
  </si>
  <si>
    <t>https://docs.google.com/forms/d/e/1FAIpQLScjp8gj7YYq-bgBeKku60Jztyr4Y2v2UV1AQ6VVCwn_0BdH_w/viewform?edit2=2_ABaOnucBYzTX9P482IR8rL8MUgXYutSXkACfBfTp_UpIjlUUGoEG210T393QzOWePi7k3ow&amp;source=documentstudio&amp;timestamp=1667513743023</t>
  </si>
  <si>
    <t>Document Studio Logs</t>
  </si>
  <si>
    <t>👋🏻 Please do not edit or delete this sheet)</t>
  </si>
  <si>
    <t>✔️  [Respostas ao formulário 1] Processed form row #39 by luizeleno@usp.br</t>
  </si>
  <si>
    <t>✔️  [Respostas ao formulário 1] Processed form row #38 by luizeleno@usp.br</t>
  </si>
  <si>
    <t>✔️  [Respostas ao formulário 1] Processed form row #37 by luizeleno@usp.br</t>
  </si>
  <si>
    <t>⚠️  Google Form has duplicate question titles</t>
  </si>
  <si>
    <t>adicionaroutroidioma (Value changed from 'Sim' to 'Não')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</si>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</sst>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107" Type="http://schemas.openxmlformats.org/officeDocument/2006/relationships/hyperlink" Target="https://docs.google.com/forms/d/e/1FAIpQLScjp8gj7YYq-bgBeKku60Jztyr4Y2v2UV1AQ6VVCwn_0BdH_w/viewform?edit2=2_ABaOnucBYzTX9P482IR8rL8MUgXYutSXkACfBfTp_UpIjlUUGoEG210T393QzOWePi7k3ow&amp;source=documentstudio&amp;timestamp=1667513743023" TargetMode="External"/><Relationship Id="rId106" Type="http://schemas.openxmlformats.org/officeDocument/2006/relationships/hyperlink" Target="https://drive.google.com/open?id=1Nc3KHUXLyz7CAVLf2P50DR7Tmz4QW1gx" TargetMode="External"/><Relationship Id="rId105" Type="http://schemas.openxmlformats.org/officeDocument/2006/relationships/hyperlink" Target="https://drive.google.com/open?id=1lzloTRIw4EVsgKLVOyUaVnooePVTD6O1" TargetMode="External"/><Relationship Id="rId104" Type="http://schemas.openxmlformats.org/officeDocument/2006/relationships/hyperlink" Target="https://docs.google.com/forms/d/e/1FAIpQLScjp8gj7YYq-bgBeKku60Jztyr4Y2v2UV1AQ6VVCwn_0BdH_w/viewform?edit2=2_ABaOnueABrKEoJ-T2tMls48yDowJspegpJuaeuQdxzdj1tGPy_wmBYt6p7KyutWbFiFN0z0&amp;source=documentstudio&amp;timestamp=1667477848468" TargetMode="External"/><Relationship Id="rId109" Type="http://schemas.openxmlformats.org/officeDocument/2006/relationships/vmlDrawing" Target="../drawings/vmlDrawing1.vml"/><Relationship Id="rId108" Type="http://schemas.openxmlformats.org/officeDocument/2006/relationships/drawing" Target="../drawings/drawing1.xm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hyperlink" Target="https://drive.google.com/open?id=1oo6f_sAk2Ju1_QjVHdJpwFEzmldKbMNO" TargetMode="External"/><Relationship Id="rId102" Type="http://schemas.openxmlformats.org/officeDocument/2006/relationships/hyperlink" Target="https://drive.google.com/open?id=1zG3DP4AoZmDvm4aFq-iX7WfO38cferO8" TargetMode="Externa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26" Type="http://schemas.openxmlformats.org/officeDocument/2006/relationships/hyperlink" Target="https://drive.google.com/open?id=1XTEVmlcDG8lDr7qtxweO44Swi3t6UBNf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29" Type="http://schemas.openxmlformats.org/officeDocument/2006/relationships/hyperlink" Target="https://drive.google.com/open?id=1kRyjAzraLhWjb0cpaipSZtMvtMNmfEGG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5" Type="http://schemas.openxmlformats.org/officeDocument/2006/relationships/hyperlink" Target="https://drive.google.com/open?id=1JniAwGH7g5_-du8ZH0aEhJ1a-szC6hFT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8" Type="http://schemas.openxmlformats.org/officeDocument/2006/relationships/hyperlink" Target="https://drive.google.com/open?id=1isCyYwQL5pltnzIIpPlj7i5JHQGAsF18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  <row r="38">
      <c r="A38" s="11">
        <v>44868.3871350463</v>
      </c>
      <c r="B38" s="12" t="s">
        <v>124</v>
      </c>
      <c r="C38" s="12" t="s">
        <v>926</v>
      </c>
      <c r="D38" s="12" t="s">
        <v>927</v>
      </c>
      <c r="E38" s="12" t="s">
        <v>168</v>
      </c>
      <c r="F38" s="12" t="s">
        <v>224</v>
      </c>
      <c r="G38" s="12" t="s">
        <v>129</v>
      </c>
      <c r="H38" s="12" t="s">
        <v>169</v>
      </c>
      <c r="I38" s="12">
        <v>2.0</v>
      </c>
      <c r="J38" s="14">
        <v>29045.0</v>
      </c>
      <c r="K38" s="12" t="s">
        <v>912</v>
      </c>
      <c r="L38" s="12" t="s">
        <v>230</v>
      </c>
      <c r="M38" s="12">
        <v>2.7900344861E10</v>
      </c>
      <c r="N38" s="12">
        <v>2.79615267E8</v>
      </c>
      <c r="O38" s="14">
        <v>41548.0</v>
      </c>
      <c r="P38" s="12" t="s">
        <v>736</v>
      </c>
      <c r="R38" s="12" t="s">
        <v>928</v>
      </c>
      <c r="S38" s="12" t="s">
        <v>929</v>
      </c>
      <c r="T38" s="12" t="s">
        <v>912</v>
      </c>
      <c r="U38" s="12">
        <v>1.242518E7</v>
      </c>
      <c r="V38" s="12" t="s">
        <v>138</v>
      </c>
      <c r="W38" s="12" t="s">
        <v>930</v>
      </c>
      <c r="X38" s="12" t="s">
        <v>931</v>
      </c>
      <c r="Y38" s="12" t="s">
        <v>229</v>
      </c>
      <c r="Z38" s="12" t="s">
        <v>932</v>
      </c>
      <c r="AA38" s="12" t="s">
        <v>929</v>
      </c>
      <c r="AB38" s="12" t="s">
        <v>912</v>
      </c>
      <c r="AC38" s="12" t="s">
        <v>230</v>
      </c>
      <c r="AD38" s="12">
        <v>1.242518E7</v>
      </c>
      <c r="AE38" s="12">
        <v>1.2996600964E10</v>
      </c>
      <c r="AF38" s="12" t="s">
        <v>933</v>
      </c>
      <c r="AG38" s="12" t="s">
        <v>209</v>
      </c>
      <c r="AH38" s="14">
        <v>42552.0</v>
      </c>
      <c r="AI38" s="14">
        <v>44377.0</v>
      </c>
      <c r="AJ38" s="12" t="s">
        <v>129</v>
      </c>
      <c r="AY38" s="12" t="s">
        <v>145</v>
      </c>
      <c r="AZ38" s="12" t="s">
        <v>146</v>
      </c>
      <c r="BA38" s="12" t="s">
        <v>146</v>
      </c>
      <c r="BB38" s="12" t="s">
        <v>146</v>
      </c>
      <c r="BC38" s="12" t="s">
        <v>129</v>
      </c>
      <c r="BR38" s="12" t="s">
        <v>147</v>
      </c>
      <c r="BS38" s="12" t="s">
        <v>594</v>
      </c>
      <c r="BT38" s="12" t="s">
        <v>934</v>
      </c>
      <c r="BU38" s="12" t="s">
        <v>152</v>
      </c>
      <c r="BV38" s="14">
        <v>37043.0</v>
      </c>
      <c r="BW38" s="14">
        <v>44868.0</v>
      </c>
      <c r="BX38" s="12" t="s">
        <v>129</v>
      </c>
      <c r="CP38" s="12" t="s">
        <v>129</v>
      </c>
      <c r="DJ38" s="12" t="s">
        <v>129</v>
      </c>
      <c r="DK38" s="12" t="s">
        <v>129</v>
      </c>
      <c r="DM38" s="12" t="s">
        <v>935</v>
      </c>
      <c r="DN38" s="12" t="s">
        <v>215</v>
      </c>
      <c r="DO38" s="15" t="s">
        <v>936</v>
      </c>
      <c r="DR38" s="12" t="s">
        <v>933</v>
      </c>
      <c r="DS38" s="12">
        <v>2021.0</v>
      </c>
      <c r="DT38" s="15" t="s">
        <v>937</v>
      </c>
      <c r="DU38" s="16" t="str">
        <f>HYPERLINK("https://drive.google.com/open?id=1oo6f_sAk2Ju1_QjVHdJpwFEzmldKbMNO","Felipe Alves Pereira-MESTRADO.pdf")</f>
        <v>Felipe Alves Pereira-MESTRADO.pdf</v>
      </c>
      <c r="DV38" s="16" t="str">
        <f>HYPERLINK("https://mail.google.com/mail/u/0/#all/1843d6dd1f755771","Email sent to felipe.pereira@novelis.adityabirla.com, ppgem-eel@usp.br")</f>
        <v>Email sent to felipe.pereira@novelis.adityabirla.com, ppgem-eel@usp.br</v>
      </c>
      <c r="DW38" s="12" t="s">
        <v>938</v>
      </c>
      <c r="DX38" s="15" t="s">
        <v>939</v>
      </c>
    </row>
    <row r="39">
      <c r="A39" s="11">
        <v>44868.80258128472</v>
      </c>
      <c r="B39" s="12" t="s">
        <v>124</v>
      </c>
      <c r="C39" s="12" t="s">
        <v>940</v>
      </c>
      <c r="D39" s="12" t="s">
        <v>941</v>
      </c>
      <c r="E39" s="12" t="s">
        <v>168</v>
      </c>
      <c r="F39" s="12" t="s">
        <v>224</v>
      </c>
      <c r="G39" s="12" t="s">
        <v>129</v>
      </c>
      <c r="H39" s="12" t="s">
        <v>604</v>
      </c>
      <c r="I39" s="12">
        <v>0.0</v>
      </c>
      <c r="J39" s="14">
        <v>27323.0</v>
      </c>
      <c r="K39" s="12" t="s">
        <v>322</v>
      </c>
      <c r="L39" s="12" t="s">
        <v>527</v>
      </c>
      <c r="M39" s="12">
        <v>1.7258348808E10</v>
      </c>
      <c r="N39" s="12">
        <v>2.68399876E8</v>
      </c>
      <c r="O39" s="14">
        <v>42005.0</v>
      </c>
      <c r="P39" s="12" t="s">
        <v>438</v>
      </c>
      <c r="R39" s="12" t="s">
        <v>942</v>
      </c>
      <c r="S39" s="12" t="s">
        <v>505</v>
      </c>
      <c r="T39" s="12" t="s">
        <v>943</v>
      </c>
      <c r="U39" s="13" t="s">
        <v>944</v>
      </c>
      <c r="V39" s="12" t="s">
        <v>945</v>
      </c>
      <c r="W39" s="12">
        <v>1.131050315E9</v>
      </c>
      <c r="X39" s="12" t="s">
        <v>946</v>
      </c>
      <c r="Y39" s="12" t="s">
        <v>947</v>
      </c>
      <c r="Z39" s="12" t="s">
        <v>942</v>
      </c>
      <c r="AA39" s="12" t="s">
        <v>505</v>
      </c>
      <c r="AB39" s="12" t="s">
        <v>943</v>
      </c>
      <c r="AC39" s="12" t="s">
        <v>588</v>
      </c>
      <c r="AD39" s="13" t="s">
        <v>944</v>
      </c>
      <c r="AE39" s="12">
        <v>1.131050315E9</v>
      </c>
      <c r="AF39" s="12" t="s">
        <v>948</v>
      </c>
      <c r="AG39" s="12" t="s">
        <v>949</v>
      </c>
      <c r="AH39" s="14">
        <v>42217.0</v>
      </c>
      <c r="AI39" s="14">
        <v>43313.0</v>
      </c>
      <c r="AJ39" s="12" t="s">
        <v>147</v>
      </c>
      <c r="AK39" s="12" t="s">
        <v>950</v>
      </c>
      <c r="AL39" s="12" t="s">
        <v>951</v>
      </c>
      <c r="AM39" s="14">
        <v>34394.0</v>
      </c>
      <c r="AN39" s="14">
        <v>37316.0</v>
      </c>
      <c r="AO39" s="12" t="s">
        <v>129</v>
      </c>
      <c r="AY39" s="12" t="s">
        <v>593</v>
      </c>
      <c r="AZ39" s="12" t="s">
        <v>183</v>
      </c>
      <c r="BA39" s="12" t="s">
        <v>183</v>
      </c>
      <c r="BB39" s="12" t="s">
        <v>183</v>
      </c>
      <c r="BC39" s="12" t="s">
        <v>129</v>
      </c>
      <c r="BR39" s="12" t="s">
        <v>147</v>
      </c>
      <c r="BS39" s="12" t="s">
        <v>952</v>
      </c>
      <c r="BT39" s="12" t="s">
        <v>953</v>
      </c>
      <c r="BU39" s="12" t="s">
        <v>152</v>
      </c>
      <c r="BV39" s="14">
        <v>42036.0</v>
      </c>
      <c r="BW39" s="14">
        <v>44774.0</v>
      </c>
      <c r="BX39" s="12" t="s">
        <v>147</v>
      </c>
      <c r="BY39" s="12" t="s">
        <v>954</v>
      </c>
      <c r="BZ39" s="12" t="s">
        <v>955</v>
      </c>
      <c r="CA39" s="12" t="s">
        <v>152</v>
      </c>
      <c r="CB39" s="14">
        <v>42736.0</v>
      </c>
      <c r="CC39" s="14">
        <v>42979.0</v>
      </c>
      <c r="CD39" s="12" t="s">
        <v>129</v>
      </c>
      <c r="CP39" s="12" t="s">
        <v>129</v>
      </c>
      <c r="DJ39" s="12" t="s">
        <v>129</v>
      </c>
      <c r="DK39" s="12" t="s">
        <v>129</v>
      </c>
      <c r="DM39" s="12" t="s">
        <v>956</v>
      </c>
      <c r="DN39" s="12" t="s">
        <v>158</v>
      </c>
      <c r="DO39" s="15" t="s">
        <v>957</v>
      </c>
      <c r="DR39" s="12" t="s">
        <v>950</v>
      </c>
      <c r="DS39" s="12">
        <v>2002.0</v>
      </c>
      <c r="DT39" s="15" t="s">
        <v>958</v>
      </c>
      <c r="DU39" s="16" t="str">
        <f>HYPERLINK("https://drive.google.com/open?id=1Nc3KHUXLyz7CAVLf2P50DR7Tmz4QW1gx","MARCELLO RODRIGUES TURNBULL-MESTRADO.pdf")</f>
        <v>MARCELLO RODRIGUES TURNBULL-MESTRADO.pdf</v>
      </c>
      <c r="DV39" s="16" t="str">
        <f>HYPERLINK("https://mail.google.com/mail/u/0/#all/1843f9128266e7a0","Email sent to marcelo.turnbull@gmail.com, ppgem-eel@usp.br")</f>
        <v>Email sent to marcelo.turnbull@gmail.com, ppgem-eel@usp.br</v>
      </c>
      <c r="DW39" s="12" t="s">
        <v>959</v>
      </c>
      <c r="DX39" s="15" t="s">
        <v>960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  <hyperlink r:id="rId102" ref="DO38"/>
    <hyperlink r:id="rId103" ref="DT38"/>
    <hyperlink r:id="rId104" ref="DX38"/>
    <hyperlink r:id="rId105" ref="DO39"/>
    <hyperlink r:id="rId106" ref="DT39"/>
    <hyperlink r:id="rId107" ref="DX39"/>
  </hyperlinks>
  <drawing r:id="rId108"/>
  <legacy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961</v>
      </c>
      <c r="C1" s="12" t="s">
        <v>962</v>
      </c>
    </row>
    <row r="2">
      <c r="A2" s="11">
        <v>44868.80312542824</v>
      </c>
      <c r="B2" s="12" t="s">
        <v>963</v>
      </c>
      <c r="C2" s="12"/>
    </row>
    <row r="3">
      <c r="A3" s="11">
        <v>44868.3879581713</v>
      </c>
      <c r="B3" s="12" t="s">
        <v>964</v>
      </c>
      <c r="C3" s="12"/>
    </row>
    <row r="4">
      <c r="A4" s="11">
        <v>44866.01928432871</v>
      </c>
      <c r="B4" s="12" t="s">
        <v>965</v>
      </c>
      <c r="C4" s="12"/>
    </row>
    <row r="5">
      <c r="A5" s="11">
        <v>44866.01905528935</v>
      </c>
      <c r="B5" s="12" t="s">
        <v>966</v>
      </c>
      <c r="C5" s="12" t="s">
        <v>967</v>
      </c>
    </row>
    <row r="6">
      <c r="A6" s="11">
        <v>44710.509034780094</v>
      </c>
      <c r="B6" s="12" t="s">
        <v>968</v>
      </c>
      <c r="C6" s="12"/>
    </row>
    <row r="7">
      <c r="A7" s="11">
        <v>44708.37537278935</v>
      </c>
      <c r="B7" s="12" t="s">
        <v>969</v>
      </c>
      <c r="C7" s="12"/>
    </row>
    <row r="8">
      <c r="A8" s="11">
        <v>44708.37506857639</v>
      </c>
      <c r="B8" s="12" t="s">
        <v>966</v>
      </c>
      <c r="C8" s="12" t="s">
        <v>970</v>
      </c>
    </row>
    <row r="9">
      <c r="A9" s="11">
        <v>44706.940116631944</v>
      </c>
      <c r="B9" s="12" t="s">
        <v>971</v>
      </c>
      <c r="C9" s="12"/>
    </row>
    <row r="10">
      <c r="A10" s="11">
        <v>44706.84998024306</v>
      </c>
      <c r="B10" s="12" t="s">
        <v>972</v>
      </c>
      <c r="C10" s="12"/>
    </row>
    <row r="11">
      <c r="A11" s="11">
        <v>44706.84979136574</v>
      </c>
      <c r="B11" s="12" t="s">
        <v>966</v>
      </c>
      <c r="C11" s="12" t="s">
        <v>970</v>
      </c>
    </row>
    <row r="12">
      <c r="A12" s="11">
        <v>44698.01558212963</v>
      </c>
      <c r="B12" s="12" t="s">
        <v>973</v>
      </c>
      <c r="C12" s="12"/>
    </row>
    <row r="13">
      <c r="A13" s="11">
        <v>44698.015410625</v>
      </c>
      <c r="B13" s="12" t="s">
        <v>966</v>
      </c>
      <c r="C13" s="12" t="s">
        <v>974</v>
      </c>
    </row>
    <row r="14">
      <c r="A14" s="11">
        <v>44697.57216200231</v>
      </c>
      <c r="B14" s="12" t="s">
        <v>975</v>
      </c>
      <c r="C14" s="12"/>
    </row>
    <row r="15">
      <c r="A15" s="11">
        <v>44697.571969756944</v>
      </c>
      <c r="B15" s="12" t="s">
        <v>966</v>
      </c>
      <c r="C15" s="12" t="s">
        <v>970</v>
      </c>
    </row>
    <row r="16">
      <c r="A16" s="11">
        <v>44694.97991126157</v>
      </c>
      <c r="B16" s="12" t="s">
        <v>976</v>
      </c>
      <c r="C16" s="12"/>
    </row>
    <row r="17">
      <c r="A17" s="11">
        <v>44689.97706358796</v>
      </c>
      <c r="B17" s="12" t="s">
        <v>977</v>
      </c>
      <c r="C17" s="12"/>
    </row>
    <row r="18">
      <c r="A18" s="11">
        <v>44689.471033043985</v>
      </c>
      <c r="B18" s="12" t="s">
        <v>978</v>
      </c>
      <c r="C18" s="12"/>
    </row>
    <row r="19">
      <c r="A19" s="11">
        <v>44399.35810603009</v>
      </c>
      <c r="B19" s="12" t="s">
        <v>979</v>
      </c>
      <c r="C19" s="12" t="s">
        <v>980</v>
      </c>
    </row>
    <row r="20">
      <c r="A20" s="11">
        <v>44476.35368335649</v>
      </c>
      <c r="B20" s="12" t="s">
        <v>981</v>
      </c>
      <c r="C20" s="12" t="s">
        <v>980</v>
      </c>
    </row>
    <row r="21">
      <c r="A21" s="11">
        <v>44477.67281017361</v>
      </c>
      <c r="B21" s="12" t="s">
        <v>966</v>
      </c>
      <c r="C21" s="12" t="s">
        <v>970</v>
      </c>
    </row>
    <row r="22">
      <c r="A22" s="11">
        <v>44477.673061967595</v>
      </c>
      <c r="B22" s="12" t="s">
        <v>982</v>
      </c>
      <c r="C22" s="12" t="s">
        <v>980</v>
      </c>
    </row>
    <row r="23">
      <c r="A23" s="11">
        <v>44478.786661770835</v>
      </c>
      <c r="B23" s="12" t="s">
        <v>966</v>
      </c>
      <c r="C23" s="12" t="s">
        <v>970</v>
      </c>
    </row>
    <row r="24">
      <c r="A24" s="11">
        <v>44478.78684094908</v>
      </c>
      <c r="B24" s="12" t="s">
        <v>983</v>
      </c>
      <c r="C24" s="12" t="s">
        <v>980</v>
      </c>
    </row>
    <row r="25">
      <c r="A25" s="11">
        <v>44497.42409181713</v>
      </c>
      <c r="B25" s="12" t="s">
        <v>966</v>
      </c>
      <c r="C25" s="12" t="s">
        <v>974</v>
      </c>
    </row>
    <row r="26">
      <c r="A26" s="11">
        <v>44497.424297986116</v>
      </c>
      <c r="B26" s="12" t="s">
        <v>984</v>
      </c>
    </row>
    <row r="27">
      <c r="A27" s="11">
        <v>44497.518789305555</v>
      </c>
      <c r="B27" s="12" t="s">
        <v>985</v>
      </c>
    </row>
    <row r="28">
      <c r="A28" s="11">
        <v>44502.85389027778</v>
      </c>
      <c r="B28" s="12" t="s">
        <v>966</v>
      </c>
      <c r="C28" s="12" t="s">
        <v>970</v>
      </c>
    </row>
    <row r="29">
      <c r="A29" s="11">
        <v>44502.85413628472</v>
      </c>
      <c r="B29" s="12" t="s">
        <v>986</v>
      </c>
    </row>
    <row r="30">
      <c r="A30" s="11">
        <v>44503.92752909722</v>
      </c>
      <c r="B30" s="12" t="s">
        <v>987</v>
      </c>
    </row>
    <row r="31">
      <c r="A31" s="11">
        <v>44517.842516516204</v>
      </c>
      <c r="B31" s="12" t="s">
        <v>988</v>
      </c>
    </row>
    <row r="32">
      <c r="A32" s="11">
        <v>44518.888883113425</v>
      </c>
      <c r="B32" s="12" t="s">
        <v>966</v>
      </c>
      <c r="C32" s="12" t="s">
        <v>970</v>
      </c>
    </row>
    <row r="33">
      <c r="A33" s="11">
        <v>44518.88913512732</v>
      </c>
      <c r="B33" s="12" t="s">
        <v>989</v>
      </c>
    </row>
    <row r="34">
      <c r="A34" s="11">
        <v>44519.60756927083</v>
      </c>
      <c r="B34" s="12" t="s">
        <v>990</v>
      </c>
    </row>
    <row r="35">
      <c r="A35" s="11">
        <v>44520.50239606481</v>
      </c>
      <c r="B35" s="12" t="s">
        <v>966</v>
      </c>
      <c r="C35" s="12" t="s">
        <v>970</v>
      </c>
    </row>
    <row r="36">
      <c r="A36" s="11">
        <v>44520.5026375</v>
      </c>
      <c r="B36" s="12" t="s">
        <v>991</v>
      </c>
    </row>
    <row r="37">
      <c r="A37" s="11">
        <v>44524.47513247685</v>
      </c>
      <c r="B37" s="12" t="s">
        <v>992</v>
      </c>
    </row>
    <row r="38">
      <c r="A38" s="11">
        <v>44524.72666072917</v>
      </c>
      <c r="B38" s="12" t="s">
        <v>966</v>
      </c>
      <c r="C38" s="12" t="s">
        <v>970</v>
      </c>
    </row>
    <row r="39">
      <c r="A39" s="11">
        <v>44524.726837546295</v>
      </c>
      <c r="B39" s="12" t="s">
        <v>993</v>
      </c>
    </row>
    <row r="40">
      <c r="A40" s="11">
        <v>44524.72711535879</v>
      </c>
      <c r="B40" s="12" t="s">
        <v>994</v>
      </c>
    </row>
    <row r="41">
      <c r="A41" s="11">
        <v>44526.48710996528</v>
      </c>
      <c r="B41" s="12" t="s">
        <v>995</v>
      </c>
    </row>
    <row r="42">
      <c r="A42" s="11">
        <v>44526.812650277774</v>
      </c>
      <c r="B42" s="12" t="s">
        <v>996</v>
      </c>
    </row>
    <row r="43">
      <c r="A43" s="11">
        <v>44526.970047905095</v>
      </c>
      <c r="B43" s="12" t="s">
        <v>966</v>
      </c>
      <c r="C43" s="12" t="s">
        <v>970</v>
      </c>
    </row>
    <row r="44">
      <c r="A44" s="11">
        <v>44526.97021233797</v>
      </c>
      <c r="B44" s="12" t="s">
        <v>997</v>
      </c>
    </row>
    <row r="45">
      <c r="A45" s="11">
        <v>44529.78760118056</v>
      </c>
      <c r="B45" s="12" t="s">
        <v>998</v>
      </c>
    </row>
  </sheetData>
  <drawing r:id="rId1"/>
</worksheet>
</file>