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thiago.carvalho\Documents\Thiago\Documentos Gerais\"/>
    </mc:Choice>
  </mc:AlternateContent>
  <bookViews>
    <workbookView xWindow="0" yWindow="0" windowWidth="20730" windowHeight="11760"/>
  </bookViews>
  <sheets>
    <sheet name="Catálogo de Serviço" sheetId="1" r:id="rId1"/>
    <sheet name="Requisitos Técnicos" sheetId="2" r:id="rId2"/>
    <sheet name="Lista de Requisitos" sheetId="3" state="hidden" r:id="rId3"/>
    <sheet name="Requisitos de Negócio" sheetId="4" r:id="rId4"/>
  </sheets>
  <definedNames>
    <definedName name="_xlnm._FilterDatabase" localSheetId="0" hidden="1">'Catálogo de Serviço'!$B$10:$AF$41</definedName>
    <definedName name="campo1">'Requisitos Técnicos'!$D$12</definedName>
    <definedName name="campo10">'Requisitos Técnicos'!$I$30</definedName>
    <definedName name="campo11">'Requisitos Técnicos'!$I$31</definedName>
    <definedName name="campo12">'Requisitos Técnicos'!$I$32</definedName>
    <definedName name="campo13">'Requisitos Técnicos'!$I$33</definedName>
    <definedName name="campo14">'Requisitos Técnicos'!$H$36</definedName>
    <definedName name="campo2">'Requisitos Técnicos'!$J$16</definedName>
    <definedName name="campo3">'Requisitos Técnicos'!$J$17</definedName>
    <definedName name="campo4">'Requisitos Técnicos'!$J$19</definedName>
    <definedName name="campo5">'Requisitos Técnicos'!$J$20</definedName>
    <definedName name="campo6">'Requisitos Técnicos'!$J$23</definedName>
    <definedName name="campo7">'Requisitos Técnicos'!$J$24</definedName>
    <definedName name="campo8">'Requisitos Técnicos'!$J$25</definedName>
    <definedName name="campo9">'Requisitos Técnicos'!$I$29</definedName>
    <definedName name="cargos">'Requisitos de Negócio'!$J$18</definedName>
    <definedName name="Catalogo_Servicos___COINF">'Catálogo de Serviço'!#REF!</definedName>
    <definedName name="grupos">'Requisitos de Negócio'!$D$18</definedName>
    <definedName name="jornada">'Requisitos de Negócio'!$B$30</definedName>
    <definedName name="localidades">'Requisitos de Negócio'!$H$18</definedName>
    <definedName name="niveis_de_servico">'Requisitos de Negócio'!$G$43</definedName>
    <definedName name="pastas">'Requisitos de Negócio'!$B$43</definedName>
    <definedName name="perfis">'Requisitos de Negócio'!$E$30</definedName>
    <definedName name="tipos">'Requisitos de Negócio'!$B$18</definedName>
    <definedName name="unidades">'Requisitos de Negócio'!$F$18</definedName>
  </definedNames>
  <calcPr calcId="152511"/>
</workbook>
</file>

<file path=xl/calcChain.xml><?xml version="1.0" encoding="utf-8"?>
<calcChain xmlns="http://schemas.openxmlformats.org/spreadsheetml/2006/main">
  <c r="G31" i="1" l="1"/>
  <c r="G30" i="1"/>
  <c r="G29" i="1"/>
  <c r="G28" i="1"/>
  <c r="G27" i="1"/>
  <c r="G26" i="1"/>
  <c r="G25" i="1"/>
  <c r="G24" i="1"/>
  <c r="G23" i="1"/>
  <c r="G22" i="1"/>
  <c r="G21" i="1"/>
  <c r="G19" i="1"/>
  <c r="G18" i="1"/>
  <c r="G17" i="1"/>
  <c r="G16" i="1"/>
  <c r="G15" i="1"/>
  <c r="G14" i="1"/>
  <c r="G13" i="1"/>
  <c r="G12" i="1"/>
  <c r="G11" i="1"/>
  <c r="D18" i="2" l="1"/>
  <c r="J18" i="2"/>
  <c r="D19" i="2"/>
  <c r="J19" i="2"/>
</calcChain>
</file>

<file path=xl/comments1.xml><?xml version="1.0" encoding="utf-8"?>
<comments xmlns="http://schemas.openxmlformats.org/spreadsheetml/2006/main">
  <authors>
    <author/>
  </authors>
  <commentList>
    <comment ref="C12" authorId="0" shapeId="0">
      <text>
        <r>
          <rPr>
            <sz val="9"/>
            <color indexed="8"/>
            <rFont val="Tahoma"/>
            <family val="2"/>
          </rPr>
          <t>Estimativa</t>
        </r>
      </text>
    </comment>
    <comment ref="H31" authorId="0" shapeId="0">
      <text>
        <r>
          <rPr>
            <sz val="9"/>
            <color indexed="8"/>
            <rFont val="Tahoma"/>
            <family val="2"/>
          </rPr>
          <t>Como é um software que roda na plataforma WEB ele necessita que exista instalado um servidor WEB. E o que suporta o sistema é o JBoss Server.</t>
        </r>
      </text>
    </comment>
    <comment ref="C46" authorId="0" shapeId="0">
      <text>
        <r>
          <rPr>
            <b/>
            <sz val="9"/>
            <color indexed="8"/>
            <rFont val="Tahoma"/>
            <family val="2"/>
          </rPr>
          <t>Este usuário deve estar configurado para NUNCA expirar.</t>
        </r>
      </text>
    </comment>
    <comment ref="C47" authorId="0" shapeId="0">
      <text>
        <r>
          <rPr>
            <b/>
            <sz val="9"/>
            <color indexed="8"/>
            <rFont val="Tahoma"/>
            <family val="2"/>
          </rPr>
          <t>A senha nunca deve ser alterada sem considerar a revisão do parâmetro.</t>
        </r>
      </text>
    </comment>
    <comment ref="B52" authorId="0" shapeId="0">
      <text>
        <r>
          <rPr>
            <sz val="9"/>
            <color indexed="8"/>
            <rFont val="Tahoma"/>
            <family val="2"/>
          </rPr>
          <t>String para filtro LDAP.
Default:
(&amp;(objectCategory=person)(objectClass=user))</t>
        </r>
      </text>
    </comment>
    <comment ref="B53" authorId="0" shapeId="0">
      <text>
        <r>
          <rPr>
            <sz val="9"/>
            <color indexed="8"/>
            <rFont val="Tahoma"/>
            <family val="2"/>
          </rPr>
          <t>Exemplo: dc=empresa,dc=com,dc=br</t>
        </r>
      </text>
    </comment>
  </commentList>
</comments>
</file>

<file path=xl/comments2.xml><?xml version="1.0" encoding="utf-8"?>
<comments xmlns="http://schemas.openxmlformats.org/spreadsheetml/2006/main">
  <authors>
    <author/>
  </authors>
  <commentList>
    <comment ref="E30" authorId="0" shapeId="0">
      <text>
        <r>
          <rPr>
            <b/>
            <sz val="9"/>
            <color indexed="8"/>
            <rFont val="Calibri"/>
            <family val="2"/>
          </rPr>
          <t>Os níveis de serviço básicos são fixos, devendo ser alterados apenas os nomes dos usuários.</t>
        </r>
      </text>
    </comment>
    <comment ref="G36" authorId="0" shapeId="0">
      <text>
        <r>
          <rPr>
            <b/>
            <sz val="9"/>
            <color indexed="8"/>
            <rFont val="Calibri"/>
            <family val="2"/>
          </rPr>
          <t>Provavelmente o mesmo nome citado como administrador do sistema.</t>
        </r>
      </text>
    </comment>
  </commentList>
</comments>
</file>

<file path=xl/sharedStrings.xml><?xml version="1.0" encoding="utf-8"?>
<sst xmlns="http://schemas.openxmlformats.org/spreadsheetml/2006/main" count="301" uniqueCount="223">
  <si>
    <t>Os dados inseridos abaixo são apenas exemplos. Você deverá substituir as informações nos campos cinzas.
Caso seja necessário, inclua novas linhas. Quaisquer dúvidas, entre em contato com quem lhe mandou esta planilha.</t>
  </si>
  <si>
    <t>DRAFT - VERSÃO 7</t>
  </si>
  <si>
    <t>Núcleo de Operações do Citsmart - Operação de Governança</t>
  </si>
  <si>
    <t>1º Nível</t>
  </si>
  <si>
    <t>2º Nível</t>
  </si>
  <si>
    <t>3º Nível</t>
  </si>
  <si>
    <t>4º Nível</t>
  </si>
  <si>
    <t>5º Nível</t>
  </si>
  <si>
    <t>Concatenação das categorias</t>
  </si>
  <si>
    <t>Tipo de Serviço</t>
  </si>
  <si>
    <t>Status</t>
  </si>
  <si>
    <t>Tipo de Ticket</t>
  </si>
  <si>
    <t>Grupo solucionador</t>
  </si>
  <si>
    <t>Requer autorização</t>
  </si>
  <si>
    <t>Trabalhar em paralelo</t>
  </si>
  <si>
    <t>Periodicidade</t>
  </si>
  <si>
    <t>SLA1DF</t>
  </si>
  <si>
    <t>SLA2DF</t>
  </si>
  <si>
    <t>SLA3DF</t>
  </si>
  <si>
    <t>SLA4DF</t>
  </si>
  <si>
    <t>SLA5DF</t>
  </si>
  <si>
    <t>SLA1RJ</t>
  </si>
  <si>
    <t>SLA2RJ</t>
  </si>
  <si>
    <t>SLA3RJ</t>
  </si>
  <si>
    <t>SLA4RJ</t>
  </si>
  <si>
    <t>SLA5RJ</t>
  </si>
  <si>
    <t>Complexidade</t>
  </si>
  <si>
    <t>Prioridade</t>
  </si>
  <si>
    <t>SLA Padrão</t>
  </si>
  <si>
    <t>ARDF</t>
  </si>
  <si>
    <t>ARRJ</t>
  </si>
  <si>
    <t>TS</t>
  </si>
  <si>
    <t>TR</t>
  </si>
  <si>
    <t>Outros</t>
  </si>
  <si>
    <t>SUPORTE</t>
  </si>
  <si>
    <t>Ativo</t>
  </si>
  <si>
    <t>NÃO</t>
  </si>
  <si>
    <t>EVENTUAL</t>
  </si>
  <si>
    <t>Orientações de Instalação</t>
  </si>
  <si>
    <t>1. Propósito</t>
  </si>
  <si>
    <r>
      <t xml:space="preserve">Fornecer orientações ao usuário para efetuar a instalação de forma correta do Software CITSmart. 
</t>
    </r>
    <r>
      <rPr>
        <b/>
        <sz val="11"/>
        <color indexed="10"/>
        <rFont val="Calibri"/>
        <family val="2"/>
      </rPr>
      <t>* Preencha somente os campos de cor branca. Todos eles são obrigatórios.</t>
    </r>
  </si>
  <si>
    <t>2. Pré-requisitos</t>
  </si>
  <si>
    <t>Qtd de Usuários Simultâneos</t>
  </si>
  <si>
    <t>Recomendado</t>
  </si>
  <si>
    <t>Existente</t>
  </si>
  <si>
    <t>Hardware 
Mínimo</t>
  </si>
  <si>
    <t xml:space="preserve">Memória RAM Servidor Linux </t>
  </si>
  <si>
    <t>2 GB</t>
  </si>
  <si>
    <t>Superior</t>
  </si>
  <si>
    <t xml:space="preserve">Memória RAM Ambiente WEB </t>
  </si>
  <si>
    <t>450 MB</t>
  </si>
  <si>
    <t>Memória RAM</t>
  </si>
  <si>
    <t>HD</t>
  </si>
  <si>
    <t>Processador</t>
  </si>
  <si>
    <t>2 GHz - 2 Núcleos</t>
  </si>
  <si>
    <t>Software 
Mínimo</t>
  </si>
  <si>
    <t>Sistema Operacional</t>
  </si>
  <si>
    <t>CentOS</t>
  </si>
  <si>
    <t>Versão do Sistema Operacional</t>
  </si>
  <si>
    <t>6.3 - 64 bits</t>
  </si>
  <si>
    <t>Codificação</t>
  </si>
  <si>
    <t>pt-BR</t>
  </si>
  <si>
    <t>Softwares Necessários</t>
  </si>
  <si>
    <t>Software</t>
  </si>
  <si>
    <t>Versão</t>
  </si>
  <si>
    <t>NMAP</t>
  </si>
  <si>
    <t>5.21</t>
  </si>
  <si>
    <t>SSH</t>
  </si>
  <si>
    <t>5.3p1</t>
  </si>
  <si>
    <t>JBoss Server</t>
  </si>
  <si>
    <t>4.2.3 GA</t>
  </si>
  <si>
    <t>JRE</t>
  </si>
  <si>
    <t>1.6.0_24</t>
  </si>
  <si>
    <t>JDK</t>
  </si>
  <si>
    <t>1.6</t>
  </si>
  <si>
    <t>1.7</t>
  </si>
  <si>
    <t>SGBD Compatíveis</t>
  </si>
  <si>
    <t>MySQL</t>
  </si>
  <si>
    <t>Postgres</t>
  </si>
  <si>
    <t>Oracle</t>
  </si>
  <si>
    <t>3. Checklist de Integração com Serviços de Diretório</t>
  </si>
  <si>
    <t>Informações Gerais</t>
  </si>
  <si>
    <r>
      <t xml:space="preserve">Dados Usuário com </t>
    </r>
    <r>
      <rPr>
        <b/>
        <i/>
        <sz val="11"/>
        <color indexed="8"/>
        <rFont val="Calibri"/>
        <family val="2"/>
      </rPr>
      <t>Perfil User</t>
    </r>
  </si>
  <si>
    <t>* O usuário criado deve estar na mesma OU (Organization Unit) que os demais usuários da rede.</t>
  </si>
  <si>
    <t>Usuário:</t>
  </si>
  <si>
    <t>citsmart</t>
  </si>
  <si>
    <r>
      <t xml:space="preserve">* Caso opte por utilizar algum serviço de diretório, os campos são </t>
    </r>
    <r>
      <rPr>
        <b/>
        <i/>
        <sz val="11"/>
        <color indexed="8"/>
        <rFont val="Calibri"/>
        <family val="2"/>
      </rPr>
      <t>todos</t>
    </r>
    <r>
      <rPr>
        <i/>
        <sz val="11"/>
        <color indexed="8"/>
        <rFont val="Calibri"/>
        <family val="2"/>
      </rPr>
      <t xml:space="preserve"> </t>
    </r>
    <r>
      <rPr>
        <b/>
        <i/>
        <sz val="11"/>
        <color indexed="8"/>
        <rFont val="Calibri"/>
        <family val="2"/>
      </rPr>
      <t>obrigatórios.</t>
    </r>
  </si>
  <si>
    <t>Senha:</t>
  </si>
  <si>
    <t>citsmart@123</t>
  </si>
  <si>
    <t>Tecnologia</t>
  </si>
  <si>
    <t>Active Directory</t>
  </si>
  <si>
    <r>
      <t xml:space="preserve">Atributo p/ obter </t>
    </r>
    <r>
      <rPr>
        <b/>
        <sz val="11"/>
        <color indexed="8"/>
        <rFont val="Calibri"/>
        <family val="2"/>
      </rPr>
      <t xml:space="preserve">nome </t>
    </r>
    <r>
      <rPr>
        <sz val="11"/>
        <color indexed="8"/>
        <rFont val="Calibri"/>
        <family val="2"/>
      </rPr>
      <t>do colaborador</t>
    </r>
  </si>
  <si>
    <t>DisplayName</t>
  </si>
  <si>
    <t>Filtro LDAP na Busca</t>
  </si>
  <si>
    <t>(&amp;(objectCategory=person)(objectClass=user))</t>
  </si>
  <si>
    <t>String de Domínio</t>
  </si>
  <si>
    <t xml:space="preserve">dc=der,dc=df,dc=gov,dc=br </t>
  </si>
  <si>
    <t>Sufixo dominio        @</t>
  </si>
  <si>
    <t xml:space="preserve">der.df.gov.br </t>
  </si>
  <si>
    <t>URL de Acesso</t>
  </si>
  <si>
    <t xml:space="preserve">ldap://der.df.gov.br:389 </t>
  </si>
  <si>
    <t>Atributo p/ obter nome do colaborador</t>
  </si>
  <si>
    <t>1,0038 GB</t>
  </si>
  <si>
    <t>Open LDAP</t>
  </si>
  <si>
    <t>3 GB</t>
  </si>
  <si>
    <t>Ubuntu</t>
  </si>
  <si>
    <t>en-US</t>
  </si>
  <si>
    <t>CN</t>
  </si>
  <si>
    <t>Outro Linux</t>
  </si>
  <si>
    <t>Outro</t>
  </si>
  <si>
    <t>SN</t>
  </si>
  <si>
    <t>Não usarei</t>
  </si>
  <si>
    <t>Requisitos de Negócio</t>
  </si>
  <si>
    <t>*ATENÇÃO: Preencha os campos em CINZA. Insira quantas linhas precisar. As informações inseridas nos campos CINZA são apenas exemplos!</t>
  </si>
  <si>
    <t>1.  O cliente deve definir estrutura de catálogo de serviço, criando e cadastrando os registros no modelo enviado pela central IT, para que a carga seja feita rapidamente;</t>
  </si>
  <si>
    <t>3.  Definir os tipos de serviços no catálogo de serviço, conforme contrato (rotineira, demanda, sistêmica, suporte, etc)</t>
  </si>
  <si>
    <t>4.  Separar no catálogo de serviço: Incidente e Requisição;</t>
  </si>
  <si>
    <t>5.  Levantar informações sobre grupos de trabalho. Exemplo: Suporte N1, Suporte N3, etc.</t>
  </si>
  <si>
    <t>6.  Levantar informações sobre as unidades de trabalho e registrar em planilha;</t>
  </si>
  <si>
    <t>7.  Lista de localidades em planilha;</t>
  </si>
  <si>
    <t>8.  Listar os principais cargos da organização em planilha;</t>
  </si>
  <si>
    <t>9.  Listar a jornada de trabalho do service desk em planilha;</t>
  </si>
  <si>
    <t>10.  Listar todos os acordos de níveis de serviço em planilha;</t>
  </si>
  <si>
    <t>11.  Criar e listar uma pré-estrutura de nomes de pastas para base de conhecimento em planilha;</t>
  </si>
  <si>
    <t>12.  Definir a equipe de trabalho e os perfis necessários para cada usuário;</t>
  </si>
  <si>
    <r>
      <t xml:space="preserve">13.  </t>
    </r>
    <r>
      <rPr>
        <sz val="10"/>
        <color indexed="8"/>
        <rFont val="Century Gothic"/>
        <family val="2"/>
      </rPr>
      <t>Definir um “super usuário” ou administrador da ferramenta:</t>
    </r>
  </si>
  <si>
    <t>3. Tipos de Serviços</t>
  </si>
  <si>
    <t>5. Grupos de Trabalho</t>
  </si>
  <si>
    <t>6. Unidades de Trabalho</t>
  </si>
  <si>
    <t>7. Localidades</t>
  </si>
  <si>
    <t>8. Cargos</t>
  </si>
  <si>
    <t>ROTINEIRA</t>
  </si>
  <si>
    <t>SUPORTE 1º NÍVEL</t>
  </si>
  <si>
    <t>BRASÍLIA</t>
  </si>
  <si>
    <t>GERENTE</t>
  </si>
  <si>
    <t>SUPORTE 2º NÍVEL</t>
  </si>
  <si>
    <t>CONSULTOR</t>
  </si>
  <si>
    <t>DEMANDA</t>
  </si>
  <si>
    <t>SUPORTE 3º NÍVEL</t>
  </si>
  <si>
    <t>COORDENADOR
DE DESENVOLVIEMTO</t>
  </si>
  <si>
    <t>SISTÊMICA</t>
  </si>
  <si>
    <t>COORDENADORES</t>
  </si>
  <si>
    <t>COORDENADOR
DE INFRAESTRUTURA</t>
  </si>
  <si>
    <t>ESPECÍFICA</t>
  </si>
  <si>
    <t>SUPERVISORES</t>
  </si>
  <si>
    <t>COORDENADOR
DE SUPORTE</t>
  </si>
  <si>
    <t>CONSULTORES</t>
  </si>
  <si>
    <t>SUPERVISOR DE SUPORTE</t>
  </si>
  <si>
    <t>DESENVOLVIMETNO</t>
  </si>
  <si>
    <t>SUPERVISOR DE INFRA</t>
  </si>
  <si>
    <t>FISCAIS</t>
  </si>
  <si>
    <t>FISCAL TÉCNICO</t>
  </si>
  <si>
    <t>GERENTES</t>
  </si>
  <si>
    <t>FISCAL ADMNISTRATIVO</t>
  </si>
  <si>
    <t>DOCUMENTADOR</t>
  </si>
  <si>
    <t>9.</t>
  </si>
  <si>
    <t>12.</t>
  </si>
  <si>
    <t>Grupo</t>
  </si>
  <si>
    <t>Jornada</t>
  </si>
  <si>
    <t>Perfil</t>
  </si>
  <si>
    <t>Permissão</t>
  </si>
  <si>
    <t>Usuários</t>
  </si>
  <si>
    <t>08:00 às 20:00</t>
  </si>
  <si>
    <t>Atendimento Nível 1</t>
  </si>
  <si>
    <t>Acesso básico ao módulo de incidente e gerenciamento do conhecimento</t>
  </si>
  <si>
    <t>Atendimento Nível 2</t>
  </si>
  <si>
    <t>Acesso intermediário ao módulo de incidente, gerenciamento do conhecimento, gerenciamento de configuração</t>
  </si>
  <si>
    <t>Atendimento Nível 3</t>
  </si>
  <si>
    <t>Acessario intermediário ao módulo de incidente, gerenciamento do conhecimento, gerenciamento de configuração, gerenciamento de catálogo de serviço e alguns relatórios</t>
  </si>
  <si>
    <t>09:00 às 19:00</t>
  </si>
  <si>
    <t>Perfil coordenação</t>
  </si>
  <si>
    <t>Acesso cumulativo de todos os perfis (N1, N2, N3) no com perfil avançado, mais acesso ao gerenciamento de contratos, relatórios, gerenciamento catálogo de serviço, gerência de pessoal e Módulo de OS.</t>
  </si>
  <si>
    <t>Administrador</t>
  </si>
  <si>
    <t>Acesso completo ao sistema.</t>
  </si>
  <si>
    <t>Consultor Governança de TI</t>
  </si>
  <si>
    <t>Usuário</t>
  </si>
  <si>
    <t>Acesso mínimo ao sistema, apenas registro de incidente.</t>
  </si>
  <si>
    <t>Todos</t>
  </si>
  <si>
    <t>11.</t>
  </si>
  <si>
    <t>10.</t>
  </si>
  <si>
    <t>Pasta Principal</t>
  </si>
  <si>
    <t>Subpasta 01</t>
  </si>
  <si>
    <t>Subpasta 02</t>
  </si>
  <si>
    <t>Subpasta 03</t>
  </si>
  <si>
    <t>Descrição</t>
  </si>
  <si>
    <t>Tempo de Atendimento</t>
  </si>
  <si>
    <t>Serviços de Redes</t>
  </si>
  <si>
    <t>2 horas</t>
  </si>
  <si>
    <t>10 horas</t>
  </si>
  <si>
    <t>Formatação de máquina</t>
  </si>
  <si>
    <t>Qualquer Prioridade</t>
  </si>
  <si>
    <t>2 dias</t>
  </si>
  <si>
    <t>Backup do Servidor</t>
  </si>
  <si>
    <t>6 horas</t>
  </si>
  <si>
    <t>Infraestrutura</t>
  </si>
  <si>
    <t>Atendimento</t>
  </si>
  <si>
    <t>Suporte</t>
  </si>
  <si>
    <t>Diversos</t>
  </si>
  <si>
    <t xml:space="preserve">    Antivírus</t>
  </si>
  <si>
    <t xml:space="preserve">    Impressora</t>
  </si>
  <si>
    <t xml:space="preserve">    Armazenamento</t>
  </si>
  <si>
    <t xml:space="preserve">    Hardware</t>
  </si>
  <si>
    <t xml:space="preserve">    Backup e restore</t>
  </si>
  <si>
    <t xml:space="preserve">    Softwares</t>
  </si>
  <si>
    <t xml:space="preserve">    Linux</t>
  </si>
  <si>
    <t xml:space="preserve">    Scanners e impressoras</t>
  </si>
  <si>
    <t xml:space="preserve">    Mensageria</t>
  </si>
  <si>
    <t xml:space="preserve">    Rede</t>
  </si>
  <si>
    <t xml:space="preserve">    Relatórios MI</t>
  </si>
  <si>
    <t xml:space="preserve">    Segurança</t>
  </si>
  <si>
    <t xml:space="preserve">    Virtualização</t>
  </si>
  <si>
    <t xml:space="preserve">    Web</t>
  </si>
  <si>
    <t xml:space="preserve">    Windows</t>
  </si>
  <si>
    <t>Alex Rodrigues</t>
  </si>
  <si>
    <t>DNIT-DF</t>
  </si>
  <si>
    <t>Resp.: Consultor</t>
  </si>
  <si>
    <t>Última atualização:</t>
  </si>
  <si>
    <t>A DEFINIR</t>
  </si>
  <si>
    <t>Gestão de Redes e Segurança</t>
  </si>
  <si>
    <t>Acesso à Internet</t>
  </si>
  <si>
    <t>Site</t>
  </si>
  <si>
    <t>Bloquear</t>
  </si>
  <si>
    <t>Solicitação</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</si>
</sst>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indexed="8"/>
      <name val="Calibri"/>
      <family val="2"/>
    </font>
    <font>
      <sz val="10"/>
      <name val="Arial"/>
      <family val="2"/>
    </font>
    <font>
      <b/>
      <sz val="16"/>
      <color indexed="10"/>
      <name val="Calibri"/>
      <family val="2"/>
    </font>
    <font>
      <b/>
      <sz val="30"/>
      <color indexed="10"/>
      <name val="Calibri"/>
      <family val="2"/>
    </font>
    <font>
      <b/>
      <sz val="11"/>
      <color indexed="8"/>
      <name val="Calibri"/>
      <family val="2"/>
    </font>
    <font>
      <b/>
      <sz val="11"/>
      <color indexed="9"/>
      <name val="Calibri"/>
      <family val="2"/>
    </font>
    <font>
      <sz val="11"/>
      <color indexed="9"/>
      <name val="Calibri"/>
      <family val="2"/>
    </font>
    <font>
      <sz val="11"/>
      <name val="Calibri"/>
      <family val="2"/>
    </font>
    <font>
      <b/>
      <sz val="9"/>
      <name val="Verdana"/>
      <family val="2"/>
    </font>
    <font>
      <b/>
      <sz val="28"/>
      <color indexed="8"/>
      <name val="Lucida Fax"/>
      <family val="1"/>
    </font>
    <font>
      <b/>
      <sz val="14"/>
      <color indexed="8"/>
      <name val="Gabriola"/>
      <family val="5"/>
    </font>
    <font>
      <b/>
      <sz val="11"/>
      <color indexed="10"/>
      <name val="Calibri"/>
      <family val="2"/>
    </font>
    <font>
      <sz val="9"/>
      <color indexed="8"/>
      <name val="Tahoma"/>
      <family val="2"/>
    </font>
    <font>
      <b/>
      <i/>
      <sz val="11"/>
      <color indexed="8"/>
      <name val="Calibri"/>
      <family val="2"/>
    </font>
    <font>
      <i/>
      <sz val="11"/>
      <color indexed="8"/>
      <name val="Calibri"/>
      <family val="2"/>
    </font>
    <font>
      <b/>
      <sz val="9"/>
      <color indexed="8"/>
      <name val="Tahoma"/>
      <family val="2"/>
    </font>
    <font>
      <b/>
      <sz val="14"/>
      <color indexed="10"/>
      <name val="Calibri"/>
      <family val="2"/>
    </font>
    <font>
      <sz val="10"/>
      <color indexed="8"/>
      <name val="Times New Roman"/>
      <family val="1"/>
    </font>
    <font>
      <sz val="10"/>
      <color indexed="8"/>
      <name val="Century Gothic"/>
      <family val="2"/>
    </font>
    <font>
      <b/>
      <sz val="9"/>
      <color indexed="8"/>
      <name val="Calibri"/>
      <family val="2"/>
    </font>
    <font>
      <b/>
      <sz val="12"/>
      <color indexed="30"/>
      <name val="Century Gothic"/>
      <family val="2"/>
    </font>
    <font>
      <b/>
      <sz val="10"/>
      <color indexed="8"/>
      <name val="Century Gothic"/>
      <family val="2"/>
    </font>
    <font>
      <sz val="11"/>
      <color indexed="8"/>
      <name val="Calibri"/>
      <family val="2"/>
    </font>
    <font>
      <sz val="11"/>
      <color indexed="8"/>
      <name val="Calibri"/>
      <family val="2"/>
      <scheme val="minor"/>
    </font>
    <font>
      <sz val="10"/>
      <name val="Calibri"/>
      <family val="2"/>
      <scheme val="minor"/>
    </font>
  </fonts>
  <fills count="11">
    <fill>
      <patternFill patternType="none"/>
    </fill>
    <fill>
      <patternFill patternType="gray125"/>
    </fill>
    <fill>
      <patternFill patternType="solid">
        <fgColor indexed="13"/>
        <bgColor indexed="34"/>
      </patternFill>
    </fill>
    <fill>
      <patternFill patternType="solid">
        <fgColor indexed="23"/>
        <bgColor indexed="55"/>
      </patternFill>
    </fill>
    <fill>
      <patternFill patternType="solid">
        <fgColor indexed="18"/>
        <bgColor indexed="32"/>
      </patternFill>
    </fill>
    <fill>
      <patternFill patternType="solid">
        <fgColor indexed="9"/>
        <bgColor indexed="26"/>
      </patternFill>
    </fill>
    <fill>
      <patternFill patternType="solid">
        <fgColor indexed="22"/>
        <bgColor indexed="31"/>
      </patternFill>
    </fill>
    <fill>
      <patternFill patternType="solid">
        <fgColor indexed="55"/>
        <bgColor indexed="23"/>
      </patternFill>
    </fill>
    <fill>
      <patternFill patternType="solid">
        <fgColor rgb="FFFFFF00"/>
        <bgColor indexed="64"/>
      </patternFill>
    </fill>
    <fill>
      <patternFill patternType="solid">
        <fgColor theme="0"/>
        <bgColor indexed="64"/>
      </patternFill>
    </fill>
    <fill>
      <patternFill patternType="solid">
        <fgColor theme="0"/>
        <bgColor indexed="26"/>
      </patternFill>
    </fill>
  </fills>
  <borders count="37">
    <border>
      <left/>
      <right/>
      <top/>
      <bottom/>
      <diagonal/>
    </border>
    <border>
      <left/>
      <right/>
      <top style="thin">
        <color indexed="8"/>
      </top>
      <bottom style="double">
        <color indexed="8"/>
      </bottom>
      <diagonal/>
    </border>
    <border>
      <left style="thick">
        <color indexed="8"/>
      </left>
      <right/>
      <top style="thick">
        <color indexed="8"/>
      </top>
      <bottom/>
      <diagonal/>
    </border>
    <border>
      <left/>
      <right/>
      <top style="thick">
        <color indexed="8"/>
      </top>
      <bottom/>
      <diagonal/>
    </border>
    <border>
      <left/>
      <right style="thick">
        <color indexed="8"/>
      </right>
      <top style="thick">
        <color indexed="8"/>
      </top>
      <bottom/>
      <diagonal/>
    </border>
    <border>
      <left style="thick">
        <color indexed="8"/>
      </left>
      <right/>
      <top/>
      <bottom style="thick">
        <color indexed="8"/>
      </bottom>
      <diagonal/>
    </border>
    <border>
      <left/>
      <right/>
      <top/>
      <bottom style="thick">
        <color indexed="8"/>
      </bottom>
      <diagonal/>
    </border>
    <border>
      <left/>
      <right style="thick">
        <color indexed="8"/>
      </right>
      <top/>
      <bottom style="thick">
        <color indexed="8"/>
      </bottom>
      <diagonal/>
    </border>
    <border>
      <left style="thick">
        <color indexed="8"/>
      </left>
      <right style="thin">
        <color indexed="8"/>
      </right>
      <top style="thick">
        <color indexed="8"/>
      </top>
      <bottom/>
      <diagonal/>
    </border>
    <border>
      <left style="thin">
        <color indexed="8"/>
      </left>
      <right style="thin">
        <color indexed="8"/>
      </right>
      <top style="thick">
        <color indexed="8"/>
      </top>
      <bottom/>
      <diagonal/>
    </border>
    <border>
      <left style="thin">
        <color indexed="8"/>
      </left>
      <right style="medium">
        <color indexed="8"/>
      </right>
      <top style="thick">
        <color indexed="8"/>
      </top>
      <bottom/>
      <diagonal/>
    </border>
    <border>
      <left/>
      <right style="thin">
        <color indexed="8"/>
      </right>
      <top style="thick">
        <color indexed="8"/>
      </top>
      <bottom/>
      <diagonal/>
    </border>
    <border>
      <left style="thin">
        <color indexed="8"/>
      </left>
      <right style="thick">
        <color indexed="8"/>
      </right>
      <top style="thick">
        <color indexed="8"/>
      </top>
      <bottom/>
      <diagonal/>
    </border>
    <border>
      <left style="thin">
        <color indexed="8"/>
      </left>
      <right/>
      <top style="thick">
        <color indexed="8"/>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hair">
        <color indexed="8"/>
      </left>
      <right/>
      <top/>
      <bottom/>
      <diagonal/>
    </border>
    <border>
      <left/>
      <right/>
      <top style="hair">
        <color indexed="8"/>
      </top>
      <bottom/>
      <diagonal/>
    </border>
    <border>
      <left/>
      <right style="hair">
        <color indexed="8"/>
      </right>
      <top style="hair">
        <color indexed="8"/>
      </top>
      <bottom/>
      <diagonal/>
    </border>
    <border>
      <left/>
      <right style="hair">
        <color indexed="8"/>
      </right>
      <top/>
      <bottom/>
      <diagonal/>
    </border>
    <border>
      <left/>
      <right/>
      <top/>
      <bottom style="hair">
        <color indexed="8"/>
      </bottom>
      <diagonal/>
    </border>
    <border>
      <left/>
      <right style="hair">
        <color indexed="8"/>
      </right>
      <top/>
      <bottom style="hair">
        <color indexed="8"/>
      </bottom>
      <diagonal/>
    </border>
    <border>
      <left/>
      <right/>
      <top/>
      <bottom style="double">
        <color indexed="8"/>
      </bottom>
      <diagonal/>
    </border>
    <border>
      <left style="double">
        <color indexed="8"/>
      </left>
      <right style="double">
        <color indexed="8"/>
      </right>
      <top style="double">
        <color indexed="8"/>
      </top>
      <bottom style="double">
        <color indexed="8"/>
      </bottom>
      <diagonal/>
    </border>
    <border>
      <left style="hair">
        <color indexed="8"/>
      </left>
      <right/>
      <top style="hair">
        <color indexed="8"/>
      </top>
      <bottom/>
      <diagonal/>
    </border>
    <border>
      <left/>
      <right/>
      <top style="hair">
        <color indexed="8"/>
      </top>
      <bottom style="double">
        <color indexed="8"/>
      </bottom>
      <diagonal/>
    </border>
    <border>
      <left/>
      <right style="double">
        <color indexed="8"/>
      </right>
      <top style="double">
        <color indexed="8"/>
      </top>
      <bottom style="double">
        <color indexed="8"/>
      </bottom>
      <diagonal/>
    </border>
    <border>
      <left/>
      <right/>
      <top style="double">
        <color indexed="8"/>
      </top>
      <bottom style="double">
        <color indexed="8"/>
      </bottom>
      <diagonal/>
    </border>
    <border>
      <left/>
      <right/>
      <top style="double">
        <color indexed="8"/>
      </top>
      <bottom/>
      <diagonal/>
    </border>
    <border>
      <left style="hair">
        <color indexed="8"/>
      </left>
      <right/>
      <top/>
      <bottom style="hair">
        <color indexed="8"/>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s>
  <cellStyleXfs count="3">
    <xf numFmtId="0" fontId="0" fillId="0" borderId="0"/>
    <xf numFmtId="0" fontId="22" fillId="0" borderId="0"/>
    <xf numFmtId="0" fontId="1" fillId="0" borderId="0"/>
  </cellStyleXfs>
  <cellXfs count="144">
    <xf numFmtId="0" fontId="0" fillId="0" borderId="0" xfId="0"/>
    <xf numFmtId="0" fontId="0" fillId="0" borderId="0" xfId="0" applyFont="1"/>
    <xf numFmtId="0" fontId="0" fillId="0" borderId="0" xfId="0" applyFill="1"/>
    <xf numFmtId="0" fontId="0" fillId="0" borderId="0" xfId="0" applyAlignment="1">
      <alignment horizontal="left"/>
    </xf>
    <xf numFmtId="0" fontId="0" fillId="0" borderId="0" xfId="0" applyAlignment="1">
      <alignment horizontal="center"/>
    </xf>
    <xf numFmtId="0" fontId="0" fillId="0" borderId="0" xfId="0" applyFill="1" applyAlignment="1">
      <alignment horizontal="center"/>
    </xf>
    <xf numFmtId="0" fontId="0" fillId="0" borderId="0" xfId="0" applyBorder="1"/>
    <xf numFmtId="0" fontId="3" fillId="2" borderId="0" xfId="0" applyFont="1" applyFill="1"/>
    <xf numFmtId="0" fontId="4" fillId="3" borderId="2" xfId="0" applyFont="1" applyFill="1" applyBorder="1" applyAlignment="1">
      <alignment horizontal="left"/>
    </xf>
    <xf numFmtId="0" fontId="4" fillId="3" borderId="3" xfId="0" applyFont="1" applyFill="1" applyBorder="1"/>
    <xf numFmtId="0" fontId="0" fillId="3" borderId="3" xfId="0" applyFont="1" applyFill="1" applyBorder="1"/>
    <xf numFmtId="0" fontId="4" fillId="3" borderId="3" xfId="0" applyFont="1" applyFill="1" applyBorder="1" applyAlignment="1">
      <alignment horizontal="left"/>
    </xf>
    <xf numFmtId="0" fontId="4" fillId="3" borderId="3" xfId="0" applyFont="1" applyFill="1" applyBorder="1" applyAlignment="1">
      <alignment horizontal="center"/>
    </xf>
    <xf numFmtId="0" fontId="4" fillId="3" borderId="4" xfId="0" applyFont="1" applyFill="1" applyBorder="1"/>
    <xf numFmtId="0" fontId="4" fillId="3" borderId="5" xfId="0" applyFont="1" applyFill="1" applyBorder="1"/>
    <xf numFmtId="0" fontId="4" fillId="3" borderId="6" xfId="0" applyFont="1" applyFill="1" applyBorder="1"/>
    <xf numFmtId="0" fontId="0" fillId="3" borderId="6" xfId="0" applyFont="1" applyFill="1" applyBorder="1"/>
    <xf numFmtId="0" fontId="4" fillId="3" borderId="6" xfId="0" applyFont="1" applyFill="1" applyBorder="1" applyAlignment="1">
      <alignment horizontal="left"/>
    </xf>
    <xf numFmtId="0" fontId="4" fillId="3" borderId="6" xfId="0" applyFont="1" applyFill="1" applyBorder="1" applyAlignment="1">
      <alignment horizontal="center"/>
    </xf>
    <xf numFmtId="0" fontId="4" fillId="3" borderId="7" xfId="0" applyFont="1" applyFill="1" applyBorder="1"/>
    <xf numFmtId="0" fontId="5" fillId="4" borderId="8" xfId="0" applyFont="1" applyFill="1" applyBorder="1"/>
    <xf numFmtId="0" fontId="5" fillId="4" borderId="9" xfId="0" applyFont="1" applyFill="1" applyBorder="1"/>
    <xf numFmtId="0" fontId="6" fillId="4" borderId="9" xfId="0" applyFont="1" applyFill="1" applyBorder="1"/>
    <xf numFmtId="0" fontId="5" fillId="4" borderId="9" xfId="0" applyFont="1" applyFill="1" applyBorder="1" applyAlignment="1">
      <alignment horizontal="center"/>
    </xf>
    <xf numFmtId="0" fontId="5" fillId="4" borderId="10" xfId="0" applyFont="1" applyFill="1" applyBorder="1" applyAlignment="1">
      <alignment horizontal="center"/>
    </xf>
    <xf numFmtId="0" fontId="5" fillId="4" borderId="11" xfId="0" applyFont="1" applyFill="1" applyBorder="1" applyAlignment="1">
      <alignment horizontal="center"/>
    </xf>
    <xf numFmtId="0" fontId="5" fillId="4" borderId="12" xfId="0" applyFont="1" applyFill="1" applyBorder="1" applyAlignment="1">
      <alignment horizontal="center"/>
    </xf>
    <xf numFmtId="0" fontId="5" fillId="4" borderId="13" xfId="0" applyFont="1" applyFill="1" applyBorder="1" applyAlignment="1">
      <alignment horizontal="center"/>
    </xf>
    <xf numFmtId="0" fontId="0" fillId="6" borderId="0" xfId="0" applyFill="1" applyProtection="1"/>
    <xf numFmtId="0" fontId="0" fillId="6" borderId="0" xfId="0" applyFill="1" applyAlignment="1" applyProtection="1">
      <alignment horizontal="center" vertical="center"/>
    </xf>
    <xf numFmtId="0" fontId="10" fillId="6" borderId="1" xfId="0" applyFont="1" applyFill="1" applyBorder="1" applyAlignment="1" applyProtection="1"/>
    <xf numFmtId="0" fontId="4" fillId="7" borderId="0" xfId="0" applyFont="1" applyFill="1" applyProtection="1"/>
    <xf numFmtId="0" fontId="0" fillId="7" borderId="0" xfId="0" applyFill="1" applyProtection="1"/>
    <xf numFmtId="0" fontId="0" fillId="7" borderId="0" xfId="0" applyFill="1" applyAlignment="1" applyProtection="1">
      <alignment horizontal="center" vertical="center"/>
    </xf>
    <xf numFmtId="0" fontId="0" fillId="6" borderId="17" xfId="0" applyFill="1" applyBorder="1" applyAlignment="1" applyProtection="1">
      <alignment vertical="top"/>
    </xf>
    <xf numFmtId="0" fontId="0" fillId="6" borderId="18" xfId="0" applyFill="1" applyBorder="1" applyAlignment="1" applyProtection="1">
      <alignment vertical="top"/>
    </xf>
    <xf numFmtId="0" fontId="0" fillId="6" borderId="19" xfId="0" applyFill="1" applyBorder="1" applyAlignment="1" applyProtection="1">
      <alignment vertical="top"/>
    </xf>
    <xf numFmtId="0" fontId="0" fillId="6" borderId="0" xfId="0" applyFill="1" applyBorder="1" applyAlignment="1" applyProtection="1">
      <alignment vertical="top"/>
    </xf>
    <xf numFmtId="0" fontId="0" fillId="6" borderId="20" xfId="0" applyFill="1" applyBorder="1" applyAlignment="1" applyProtection="1">
      <alignment vertical="top"/>
    </xf>
    <xf numFmtId="0" fontId="0" fillId="6" borderId="21" xfId="0" applyFill="1" applyBorder="1" applyAlignment="1" applyProtection="1">
      <alignment vertical="top"/>
    </xf>
    <xf numFmtId="0" fontId="0" fillId="6" borderId="22" xfId="0" applyFill="1" applyBorder="1" applyAlignment="1" applyProtection="1">
      <alignment vertical="top"/>
    </xf>
    <xf numFmtId="0" fontId="0" fillId="6" borderId="23" xfId="0" applyFill="1" applyBorder="1" applyProtection="1"/>
    <xf numFmtId="0" fontId="0" fillId="7" borderId="24" xfId="0" applyFont="1" applyFill="1" applyBorder="1" applyProtection="1"/>
    <xf numFmtId="0" fontId="0" fillId="5" borderId="24" xfId="0" applyFill="1" applyBorder="1" applyAlignment="1" applyProtection="1">
      <alignment horizontal="center" vertical="center"/>
      <protection locked="0"/>
    </xf>
    <xf numFmtId="0" fontId="0" fillId="5" borderId="25" xfId="0" applyFill="1" applyBorder="1" applyProtection="1"/>
    <xf numFmtId="0" fontId="4" fillId="0" borderId="26" xfId="0" applyFont="1" applyFill="1" applyBorder="1" applyProtection="1"/>
    <xf numFmtId="0" fontId="0" fillId="0" borderId="26" xfId="0" applyFill="1" applyBorder="1" applyProtection="1"/>
    <xf numFmtId="0" fontId="0" fillId="0" borderId="26" xfId="0" applyFill="1" applyBorder="1" applyAlignment="1" applyProtection="1">
      <alignment horizontal="center" vertical="center"/>
    </xf>
    <xf numFmtId="0" fontId="0" fillId="5" borderId="19" xfId="0" applyFill="1" applyBorder="1" applyProtection="1"/>
    <xf numFmtId="0" fontId="4" fillId="6" borderId="0" xfId="0" applyFont="1" applyFill="1" applyProtection="1"/>
    <xf numFmtId="0" fontId="0" fillId="5" borderId="17" xfId="0" applyFill="1" applyBorder="1" applyProtection="1"/>
    <xf numFmtId="0" fontId="4" fillId="5" borderId="0" xfId="0" applyFont="1" applyFill="1" applyBorder="1" applyProtection="1"/>
    <xf numFmtId="0" fontId="0" fillId="5" borderId="0" xfId="0" applyFill="1" applyBorder="1" applyProtection="1"/>
    <xf numFmtId="0" fontId="0" fillId="5" borderId="0" xfId="0" applyFill="1" applyBorder="1" applyAlignment="1" applyProtection="1">
      <alignment horizontal="center" vertical="center"/>
    </xf>
    <xf numFmtId="0" fontId="0" fillId="5" borderId="20" xfId="0" applyFill="1" applyBorder="1" applyProtection="1"/>
    <xf numFmtId="0" fontId="0" fillId="6" borderId="24" xfId="0" applyFont="1" applyFill="1" applyBorder="1" applyProtection="1"/>
    <xf numFmtId="0" fontId="0" fillId="6" borderId="24" xfId="0" applyFont="1" applyFill="1" applyBorder="1" applyAlignment="1" applyProtection="1">
      <alignment horizontal="center" vertical="center"/>
    </xf>
    <xf numFmtId="0" fontId="0" fillId="5" borderId="24" xfId="0" applyFont="1" applyFill="1" applyBorder="1" applyAlignment="1" applyProtection="1">
      <alignment horizontal="center" vertical="center"/>
      <protection locked="0"/>
    </xf>
    <xf numFmtId="2" fontId="0" fillId="6" borderId="24" xfId="0" applyNumberFormat="1" applyFill="1" applyBorder="1" applyAlignment="1" applyProtection="1">
      <alignment horizontal="center" vertical="center"/>
    </xf>
    <xf numFmtId="0" fontId="0" fillId="6" borderId="0" xfId="0" applyFill="1" applyAlignment="1" applyProtection="1">
      <alignment horizontal="left"/>
    </xf>
    <xf numFmtId="0" fontId="0" fillId="5" borderId="0" xfId="0" applyFill="1" applyBorder="1" applyAlignment="1" applyProtection="1">
      <alignment horizontal="left"/>
    </xf>
    <xf numFmtId="2" fontId="0" fillId="5" borderId="24" xfId="0" applyNumberFormat="1" applyFont="1" applyFill="1" applyBorder="1" applyAlignment="1" applyProtection="1">
      <alignment horizontal="center" vertical="center"/>
      <protection locked="0"/>
    </xf>
    <xf numFmtId="0" fontId="13" fillId="6" borderId="24" xfId="0" applyFont="1" applyFill="1" applyBorder="1" applyProtection="1"/>
    <xf numFmtId="0" fontId="0" fillId="5" borderId="24" xfId="0" applyFont="1" applyFill="1" applyBorder="1" applyProtection="1">
      <protection locked="0"/>
    </xf>
    <xf numFmtId="0" fontId="4" fillId="7" borderId="23" xfId="0" applyFont="1" applyFill="1" applyBorder="1" applyAlignment="1" applyProtection="1"/>
    <xf numFmtId="0" fontId="4" fillId="7" borderId="27" xfId="0" applyFont="1" applyFill="1" applyBorder="1" applyAlignment="1" applyProtection="1"/>
    <xf numFmtId="0" fontId="0" fillId="6" borderId="28" xfId="0" applyFont="1" applyFill="1" applyBorder="1" applyAlignment="1" applyProtection="1"/>
    <xf numFmtId="0" fontId="0" fillId="6" borderId="27" xfId="0" applyFill="1" applyBorder="1" applyAlignment="1" applyProtection="1"/>
    <xf numFmtId="0" fontId="0" fillId="0" borderId="0" xfId="0" applyProtection="1"/>
    <xf numFmtId="0" fontId="0" fillId="6" borderId="29" xfId="0" applyFont="1" applyFill="1" applyBorder="1" applyAlignment="1" applyProtection="1"/>
    <xf numFmtId="0" fontId="0" fillId="5" borderId="30" xfId="0" applyFill="1" applyBorder="1" applyProtection="1"/>
    <xf numFmtId="0" fontId="0" fillId="5" borderId="21" xfId="0" applyFill="1" applyBorder="1" applyProtection="1"/>
    <xf numFmtId="0" fontId="0" fillId="5" borderId="22" xfId="0" applyFill="1" applyBorder="1" applyProtection="1"/>
    <xf numFmtId="0" fontId="13" fillId="6" borderId="21" xfId="0" applyFont="1" applyFill="1" applyBorder="1" applyProtection="1"/>
    <xf numFmtId="0" fontId="0" fillId="6" borderId="21" xfId="0" applyFill="1" applyBorder="1" applyProtection="1"/>
    <xf numFmtId="0" fontId="0" fillId="6" borderId="21" xfId="0" applyFill="1" applyBorder="1" applyAlignment="1" applyProtection="1">
      <alignment horizontal="center" vertical="center"/>
    </xf>
    <xf numFmtId="0" fontId="14" fillId="6" borderId="0" xfId="0" applyFont="1" applyFill="1" applyBorder="1" applyProtection="1"/>
    <xf numFmtId="0" fontId="14" fillId="6" borderId="0" xfId="0" applyFont="1" applyFill="1" applyProtection="1"/>
    <xf numFmtId="0" fontId="0" fillId="5" borderId="24" xfId="0" applyFont="1" applyFill="1" applyBorder="1" applyAlignment="1" applyProtection="1">
      <alignment horizontal="center" vertical="center" wrapText="1"/>
      <protection locked="0"/>
    </xf>
    <xf numFmtId="0" fontId="0" fillId="6" borderId="0" xfId="0" applyFill="1" applyBorder="1" applyProtection="1"/>
    <xf numFmtId="0" fontId="0" fillId="6" borderId="0" xfId="0" applyFont="1" applyFill="1" applyBorder="1" applyAlignment="1" applyProtection="1">
      <alignment wrapText="1"/>
    </xf>
    <xf numFmtId="0" fontId="4" fillId="0" borderId="0" xfId="0" applyFont="1"/>
    <xf numFmtId="0" fontId="0" fillId="5" borderId="0" xfId="0" applyFill="1" applyProtection="1"/>
    <xf numFmtId="0" fontId="0" fillId="5" borderId="0" xfId="0" applyFill="1" applyAlignment="1" applyProtection="1">
      <alignment horizontal="center" vertical="center"/>
    </xf>
    <xf numFmtId="0" fontId="10" fillId="5" borderId="1" xfId="0" applyFont="1" applyFill="1" applyBorder="1" applyAlignment="1" applyProtection="1"/>
    <xf numFmtId="0" fontId="16" fillId="5" borderId="0" xfId="0" applyFont="1" applyFill="1" applyProtection="1"/>
    <xf numFmtId="0" fontId="0" fillId="5" borderId="23" xfId="0" applyFill="1" applyBorder="1" applyProtection="1"/>
    <xf numFmtId="0" fontId="0" fillId="6" borderId="14" xfId="0" applyFont="1" applyFill="1" applyBorder="1" applyAlignment="1" applyProtection="1">
      <alignment vertical="center"/>
    </xf>
    <xf numFmtId="0" fontId="0" fillId="6" borderId="14" xfId="0" applyFont="1" applyFill="1" applyBorder="1" applyProtection="1"/>
    <xf numFmtId="0" fontId="0" fillId="6" borderId="14" xfId="0" applyFont="1" applyFill="1" applyBorder="1" applyAlignment="1" applyProtection="1">
      <alignment wrapText="1"/>
    </xf>
    <xf numFmtId="0" fontId="0" fillId="5" borderId="0" xfId="0" applyFont="1" applyFill="1" applyAlignment="1" applyProtection="1">
      <alignment horizontal="left"/>
    </xf>
    <xf numFmtId="0" fontId="20" fillId="5" borderId="14" xfId="0" applyFont="1" applyFill="1" applyBorder="1" applyAlignment="1" applyProtection="1">
      <alignment horizontal="center" vertical="center" wrapText="1"/>
    </xf>
    <xf numFmtId="0" fontId="20" fillId="5" borderId="15" xfId="0" applyFont="1" applyFill="1" applyBorder="1" applyAlignment="1" applyProtection="1">
      <alignment horizontal="center" vertical="center" wrapText="1"/>
    </xf>
    <xf numFmtId="0" fontId="0" fillId="6" borderId="14" xfId="0" applyFont="1" applyFill="1" applyBorder="1" applyAlignment="1" applyProtection="1">
      <alignment horizontal="center"/>
    </xf>
    <xf numFmtId="0" fontId="21" fillId="5" borderId="33" xfId="0" applyFont="1" applyFill="1" applyBorder="1" applyAlignment="1" applyProtection="1">
      <alignment horizontal="left" vertical="top" wrapText="1"/>
    </xf>
    <xf numFmtId="0" fontId="18" fillId="5" borderId="34" xfId="0" applyFont="1" applyFill="1" applyBorder="1" applyAlignment="1" applyProtection="1">
      <alignment horizontal="left" vertical="top" wrapText="1"/>
    </xf>
    <xf numFmtId="0" fontId="18" fillId="6" borderId="34" xfId="0" applyFont="1" applyFill="1" applyBorder="1" applyAlignment="1" applyProtection="1">
      <alignment horizontal="left" vertical="top" wrapText="1"/>
    </xf>
    <xf numFmtId="0" fontId="21" fillId="5" borderId="33" xfId="0" applyFont="1" applyFill="1" applyBorder="1" applyAlignment="1" applyProtection="1">
      <alignment horizontal="justify" vertical="center" wrapText="1"/>
    </xf>
    <xf numFmtId="0" fontId="18" fillId="6" borderId="34" xfId="0" applyFont="1" applyFill="1" applyBorder="1" applyAlignment="1" applyProtection="1">
      <alignment horizontal="center" vertical="center" wrapText="1"/>
    </xf>
    <xf numFmtId="0" fontId="0" fillId="6" borderId="14" xfId="0" applyFill="1" applyBorder="1" applyAlignment="1" applyProtection="1">
      <alignment horizontal="center" vertical="center"/>
    </xf>
    <xf numFmtId="0" fontId="0" fillId="6" borderId="14" xfId="0" applyFill="1" applyBorder="1" applyProtection="1"/>
    <xf numFmtId="0" fontId="0" fillId="8" borderId="0" xfId="0" applyFill="1"/>
    <xf numFmtId="0" fontId="0" fillId="0" borderId="0" xfId="0" applyFont="1" applyFill="1" applyBorder="1"/>
    <xf numFmtId="0" fontId="23" fillId="0" borderId="0" xfId="0" applyFont="1" applyFill="1" applyBorder="1" applyAlignment="1"/>
    <xf numFmtId="0" fontId="7" fillId="0" borderId="0" xfId="0" applyFont="1" applyFill="1" applyBorder="1"/>
    <xf numFmtId="0" fontId="0" fillId="0" borderId="0" xfId="0" applyFont="1" applyBorder="1" applyAlignment="1">
      <alignment horizontal="center" vertical="center"/>
    </xf>
    <xf numFmtId="0" fontId="0" fillId="5" borderId="0" xfId="0" applyFont="1" applyFill="1" applyBorder="1" applyAlignment="1">
      <alignment horizontal="center" vertical="center"/>
    </xf>
    <xf numFmtId="0" fontId="0" fillId="5" borderId="0" xfId="0" applyFont="1" applyFill="1" applyBorder="1" applyAlignment="1">
      <alignment horizontal="left"/>
    </xf>
    <xf numFmtId="0" fontId="7" fillId="0" borderId="0" xfId="0" applyFont="1" applyFill="1" applyBorder="1" applyAlignment="1">
      <alignment horizontal="center"/>
    </xf>
    <xf numFmtId="19" fontId="7" fillId="0" borderId="0" xfId="0" applyNumberFormat="1" applyFont="1" applyFill="1" applyBorder="1" applyAlignment="1">
      <alignment horizontal="center"/>
    </xf>
    <xf numFmtId="49" fontId="7" fillId="0" borderId="0" xfId="0" applyNumberFormat="1" applyFont="1" applyFill="1" applyBorder="1" applyAlignment="1">
      <alignment horizontal="center"/>
    </xf>
    <xf numFmtId="0" fontId="0" fillId="0" borderId="0" xfId="0" applyFill="1" applyBorder="1"/>
    <xf numFmtId="0" fontId="7" fillId="0" borderId="35" xfId="0" applyFont="1" applyFill="1" applyBorder="1"/>
    <xf numFmtId="0" fontId="0" fillId="5" borderId="35" xfId="0" applyFont="1" applyFill="1" applyBorder="1" applyAlignment="1">
      <alignment horizontal="center" vertical="center"/>
    </xf>
    <xf numFmtId="0" fontId="7" fillId="0" borderId="35" xfId="0" applyFont="1" applyFill="1" applyBorder="1" applyAlignment="1">
      <alignment horizontal="center"/>
    </xf>
    <xf numFmtId="19" fontId="7" fillId="0" borderId="35" xfId="0" applyNumberFormat="1" applyFont="1" applyFill="1" applyBorder="1" applyAlignment="1">
      <alignment horizontal="center"/>
    </xf>
    <xf numFmtId="49" fontId="7" fillId="0" borderId="35" xfId="0" applyNumberFormat="1" applyFont="1" applyFill="1" applyBorder="1" applyAlignment="1">
      <alignment horizontal="center"/>
    </xf>
    <xf numFmtId="0" fontId="8" fillId="0" borderId="35" xfId="2" applyFont="1" applyFill="1" applyBorder="1" applyAlignment="1">
      <alignment horizontal="center" vertical="center" wrapText="1"/>
    </xf>
    <xf numFmtId="0" fontId="7" fillId="0" borderId="35" xfId="0" applyFont="1" applyFill="1" applyBorder="1" applyAlignment="1">
      <alignment horizontal="center" vertical="center"/>
    </xf>
    <xf numFmtId="0" fontId="24" fillId="9" borderId="35" xfId="0" applyFont="1" applyFill="1" applyBorder="1" applyAlignment="1">
      <alignment horizontal="left" vertical="center"/>
    </xf>
    <xf numFmtId="0" fontId="24" fillId="9" borderId="35" xfId="0" applyFont="1" applyFill="1" applyBorder="1" applyAlignment="1">
      <alignment vertical="center"/>
    </xf>
    <xf numFmtId="0" fontId="7" fillId="9" borderId="14" xfId="0" applyFont="1" applyFill="1" applyBorder="1"/>
    <xf numFmtId="0" fontId="0" fillId="9" borderId="14" xfId="0" applyFont="1" applyFill="1" applyBorder="1" applyAlignment="1">
      <alignment horizontal="center" vertical="center"/>
    </xf>
    <xf numFmtId="0" fontId="24" fillId="9" borderId="35" xfId="0" applyFont="1" applyFill="1" applyBorder="1" applyAlignment="1">
      <alignment horizontal="center" vertical="center"/>
    </xf>
    <xf numFmtId="0" fontId="0" fillId="10" borderId="15" xfId="0" applyFont="1" applyFill="1" applyBorder="1" applyAlignment="1">
      <alignment horizontal="left"/>
    </xf>
    <xf numFmtId="0" fontId="7" fillId="9" borderId="14" xfId="0" applyFont="1" applyFill="1" applyBorder="1" applyAlignment="1">
      <alignment horizontal="center"/>
    </xf>
    <xf numFmtId="0" fontId="24" fillId="9" borderId="35" xfId="0" applyFont="1" applyFill="1" applyBorder="1"/>
    <xf numFmtId="0" fontId="24" fillId="9" borderId="35" xfId="0" applyFont="1" applyFill="1" applyBorder="1" applyAlignment="1">
      <alignment horizontal="left" vertical="center" wrapText="1"/>
    </xf>
    <xf numFmtId="0" fontId="24" fillId="9" borderId="35" xfId="0" applyFont="1" applyFill="1" applyBorder="1" applyAlignment="1" applyProtection="1">
      <alignment horizontal="left" vertical="center" wrapText="1"/>
    </xf>
    <xf numFmtId="0" fontId="24" fillId="9" borderId="35" xfId="0" applyFont="1" applyFill="1" applyBorder="1" applyAlignment="1">
      <alignment horizontal="center" vertical="center" wrapText="1"/>
    </xf>
    <xf numFmtId="0" fontId="7" fillId="9" borderId="36" xfId="0" applyFont="1" applyFill="1" applyBorder="1" applyAlignment="1">
      <alignment horizontal="center"/>
    </xf>
    <xf numFmtId="0" fontId="2" fillId="0" borderId="1" xfId="0" applyFont="1" applyBorder="1" applyAlignment="1">
      <alignment horizontal="left" vertical="top" wrapText="1"/>
    </xf>
    <xf numFmtId="0" fontId="9" fillId="0" borderId="1" xfId="0" applyFont="1" applyFill="1" applyBorder="1" applyAlignment="1" applyProtection="1">
      <alignment horizontal="center" vertical="center"/>
    </xf>
    <xf numFmtId="0" fontId="0" fillId="6" borderId="16" xfId="0" applyFont="1" applyFill="1" applyBorder="1" applyAlignment="1" applyProtection="1">
      <alignment horizontal="left" vertical="top" wrapText="1"/>
    </xf>
    <xf numFmtId="0" fontId="4" fillId="7" borderId="0" xfId="0" applyFont="1" applyFill="1" applyBorder="1" applyAlignment="1" applyProtection="1">
      <alignment horizontal="left"/>
    </xf>
    <xf numFmtId="0" fontId="4" fillId="6" borderId="23" xfId="0" applyFont="1" applyFill="1" applyBorder="1" applyAlignment="1" applyProtection="1">
      <alignment horizontal="left"/>
    </xf>
    <xf numFmtId="0" fontId="4" fillId="7" borderId="24" xfId="0" applyFont="1" applyFill="1" applyBorder="1" applyAlignment="1" applyProtection="1">
      <alignment horizontal="center" vertical="center" textRotation="45" wrapText="1"/>
    </xf>
    <xf numFmtId="0" fontId="4" fillId="7" borderId="24" xfId="0" applyFont="1" applyFill="1" applyBorder="1" applyAlignment="1" applyProtection="1">
      <alignment horizontal="left" vertical="center" textRotation="45" wrapText="1"/>
    </xf>
    <xf numFmtId="0" fontId="4" fillId="7" borderId="24" xfId="0" applyFont="1" applyFill="1" applyBorder="1" applyAlignment="1" applyProtection="1">
      <alignment horizontal="left"/>
    </xf>
    <xf numFmtId="0" fontId="0" fillId="5" borderId="24" xfId="0" applyFont="1" applyFill="1" applyBorder="1" applyAlignment="1" applyProtection="1">
      <alignment horizontal="left"/>
      <protection locked="0"/>
    </xf>
    <xf numFmtId="0" fontId="0" fillId="5" borderId="31" xfId="1" applyFont="1" applyFill="1" applyBorder="1" applyAlignment="1" applyProtection="1">
      <alignment horizontal="left" vertical="center"/>
    </xf>
    <xf numFmtId="0" fontId="9" fillId="5" borderId="1" xfId="0" applyFont="1" applyFill="1" applyBorder="1" applyAlignment="1" applyProtection="1">
      <alignment horizontal="center" vertical="center"/>
    </xf>
    <xf numFmtId="0" fontId="17" fillId="5" borderId="32" xfId="0" applyFont="1" applyFill="1" applyBorder="1" applyAlignment="1" applyProtection="1">
      <alignment horizontal="left" vertical="center"/>
    </xf>
    <xf numFmtId="0" fontId="0" fillId="6" borderId="0" xfId="0" applyFont="1" applyFill="1" applyBorder="1" applyAlignment="1" applyProtection="1">
      <alignment horizontal="center"/>
    </xf>
  </cellXfs>
  <cellStyles count="3">
    <cellStyle name="Hiperlink" xfId="1" builtinId="8"/>
    <cellStyle name="Normal" xfId="0" builtinId="0"/>
    <cellStyle name="Normal 2" xfId="2"/>
  </cellStyles>
  <dxfs count="8">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60"/>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219075</xdr:colOff>
      <xdr:row>3</xdr:row>
      <xdr:rowOff>57150</xdr:rowOff>
    </xdr:from>
    <xdr:to>
      <xdr:col>2</xdr:col>
      <xdr:colOff>685800</xdr:colOff>
      <xdr:row>6</xdr:row>
      <xdr:rowOff>142875</xdr:rowOff>
    </xdr:to>
    <xdr:pic>
      <xdr:nvPicPr>
        <xdr:cNvPr id="1056" name="Imagem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9075" y="885825"/>
          <a:ext cx="3124200" cy="962025"/>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1885950</xdr:colOff>
      <xdr:row>0</xdr:row>
      <xdr:rowOff>104775</xdr:rowOff>
    </xdr:from>
    <xdr:to>
      <xdr:col>10</xdr:col>
      <xdr:colOff>76200</xdr:colOff>
      <xdr:row>0</xdr:row>
      <xdr:rowOff>1133475</xdr:rowOff>
    </xdr:to>
    <xdr:pic>
      <xdr:nvPicPr>
        <xdr:cNvPr id="2055" name="Imagem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58050" y="104775"/>
          <a:ext cx="1295400" cy="1028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0</xdr:col>
      <xdr:colOff>28575</xdr:colOff>
      <xdr:row>0</xdr:row>
      <xdr:rowOff>285750</xdr:rowOff>
    </xdr:from>
    <xdr:to>
      <xdr:col>2</xdr:col>
      <xdr:colOff>857250</xdr:colOff>
      <xdr:row>0</xdr:row>
      <xdr:rowOff>923925</xdr:rowOff>
    </xdr:to>
    <xdr:pic>
      <xdr:nvPicPr>
        <xdr:cNvPr id="2056" name="Imagem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575" y="285750"/>
          <a:ext cx="2219325" cy="638175"/>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9</xdr:col>
      <xdr:colOff>0</xdr:colOff>
      <xdr:row>0</xdr:row>
      <xdr:rowOff>104775</xdr:rowOff>
    </xdr:from>
    <xdr:to>
      <xdr:col>10</xdr:col>
      <xdr:colOff>571500</xdr:colOff>
      <xdr:row>0</xdr:row>
      <xdr:rowOff>1133475</xdr:rowOff>
    </xdr:to>
    <xdr:pic>
      <xdr:nvPicPr>
        <xdr:cNvPr id="4099" name="Imagem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639800" y="104775"/>
          <a:ext cx="2266950" cy="1028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0</xdr:col>
      <xdr:colOff>161925</xdr:colOff>
      <xdr:row>0</xdr:row>
      <xdr:rowOff>85725</xdr:rowOff>
    </xdr:from>
    <xdr:to>
      <xdr:col>2</xdr:col>
      <xdr:colOff>1466850</xdr:colOff>
      <xdr:row>0</xdr:row>
      <xdr:rowOff>1066800</xdr:rowOff>
    </xdr:to>
    <xdr:pic>
      <xdr:nvPicPr>
        <xdr:cNvPr id="4100" name="Imagem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1925" y="85725"/>
          <a:ext cx="3352800" cy="981075"/>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9</xdr:col>
      <xdr:colOff>0</xdr:colOff>
      <xdr:row>0</xdr:row>
      <xdr:rowOff>104775</xdr:rowOff>
    </xdr:from>
    <xdr:to>
      <xdr:col>10</xdr:col>
      <xdr:colOff>571500</xdr:colOff>
      <xdr:row>0</xdr:row>
      <xdr:rowOff>1133475</xdr:rowOff>
    </xdr:to>
    <xdr:pic>
      <xdr:nvPicPr>
        <xdr:cNvPr id="4101" name="Imagem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639800" y="104775"/>
          <a:ext cx="2266950" cy="1028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9</xdr:col>
      <xdr:colOff>28575</xdr:colOff>
      <xdr:row>0</xdr:row>
      <xdr:rowOff>95250</xdr:rowOff>
    </xdr:from>
    <xdr:to>
      <xdr:col>10</xdr:col>
      <xdr:colOff>590550</xdr:colOff>
      <xdr:row>0</xdr:row>
      <xdr:rowOff>1123950</xdr:rowOff>
    </xdr:to>
    <xdr:pic>
      <xdr:nvPicPr>
        <xdr:cNvPr id="4102" name="Imagem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668375" y="95250"/>
          <a:ext cx="2257425" cy="1028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9</xdr:col>
      <xdr:colOff>28575</xdr:colOff>
      <xdr:row>0</xdr:row>
      <xdr:rowOff>95250</xdr:rowOff>
    </xdr:from>
    <xdr:to>
      <xdr:col>10</xdr:col>
      <xdr:colOff>590550</xdr:colOff>
      <xdr:row>0</xdr:row>
      <xdr:rowOff>1123950</xdr:rowOff>
    </xdr:to>
    <xdr:pic>
      <xdr:nvPicPr>
        <xdr:cNvPr id="4104" name="Imagem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668375" y="95250"/>
          <a:ext cx="2257425" cy="1028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9</xdr:col>
      <xdr:colOff>28575</xdr:colOff>
      <xdr:row>0</xdr:row>
      <xdr:rowOff>95250</xdr:rowOff>
    </xdr:from>
    <xdr:to>
      <xdr:col>10</xdr:col>
      <xdr:colOff>590550</xdr:colOff>
      <xdr:row>0</xdr:row>
      <xdr:rowOff>1123950</xdr:rowOff>
    </xdr:to>
    <xdr:pic>
      <xdr:nvPicPr>
        <xdr:cNvPr id="4105" name="Imagem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668375" y="95250"/>
          <a:ext cx="2257425" cy="1028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9</xdr:col>
      <xdr:colOff>28575</xdr:colOff>
      <xdr:row>0</xdr:row>
      <xdr:rowOff>95250</xdr:rowOff>
    </xdr:from>
    <xdr:to>
      <xdr:col>10</xdr:col>
      <xdr:colOff>590550</xdr:colOff>
      <xdr:row>0</xdr:row>
      <xdr:rowOff>1123950</xdr:rowOff>
    </xdr:to>
    <xdr:pic>
      <xdr:nvPicPr>
        <xdr:cNvPr id="4107" name="Imagem 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668375" y="95250"/>
          <a:ext cx="2257425" cy="1028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F41"/>
  <sheetViews>
    <sheetView showGridLines="0" tabSelected="1" topLeftCell="A7" zoomScale="80" zoomScaleNormal="80" workbookViewId="0">
      <selection activeCell="A12" sqref="A12"/>
    </sheetView>
  </sheetViews>
  <sheetFormatPr defaultRowHeight="15" x14ac:dyDescent="0.25"/>
  <cols>
    <col min="1" max="1" width="4" customWidth="1"/>
    <col min="2" max="2" width="29.42578125" bestFit="1" customWidth="1"/>
    <col min="3" max="3" width="58.85546875" customWidth="1"/>
    <col min="4" max="4" width="51.85546875" style="1" customWidth="1"/>
    <col min="5" max="5" width="36.42578125" customWidth="1"/>
    <col min="6" max="6" width="26" customWidth="1"/>
    <col min="7" max="7" width="87.28515625" customWidth="1"/>
    <col min="8" max="8" width="29.85546875" style="2" customWidth="1"/>
    <col min="9" max="9" width="12.42578125" bestFit="1" customWidth="1"/>
    <col min="10" max="10" width="19.28515625" style="2" bestFit="1" customWidth="1"/>
    <col min="11" max="11" width="30.28515625" style="3" bestFit="1" customWidth="1"/>
    <col min="12" max="12" width="23" style="4" customWidth="1"/>
    <col min="13" max="13" width="25.42578125" style="4" customWidth="1"/>
    <col min="14" max="14" width="18" style="4" customWidth="1"/>
    <col min="15" max="19" width="12.7109375" style="4" customWidth="1"/>
    <col min="20" max="24" width="12.140625" style="4" customWidth="1"/>
    <col min="25" max="25" width="18.5703125" style="4" customWidth="1"/>
    <col min="26" max="26" width="15.28515625" style="4" customWidth="1"/>
    <col min="27" max="27" width="15.85546875" style="5" customWidth="1"/>
    <col min="28" max="28" width="10.7109375" customWidth="1"/>
    <col min="29" max="29" width="10.28515625" customWidth="1"/>
    <col min="30" max="30" width="8.140625" customWidth="1"/>
    <col min="31" max="31" width="8.28515625" customWidth="1"/>
    <col min="32" max="32" width="12.140625" customWidth="1"/>
  </cols>
  <sheetData>
    <row r="2" spans="2:32" ht="21" customHeight="1" x14ac:dyDescent="0.25">
      <c r="B2" s="131" t="s">
        <v>0</v>
      </c>
      <c r="C2" s="131"/>
      <c r="D2" s="131"/>
      <c r="E2" s="131"/>
      <c r="F2" s="131"/>
    </row>
    <row r="3" spans="2:32" ht="29.25" customHeight="1" x14ac:dyDescent="0.25">
      <c r="B3" s="131"/>
      <c r="C3" s="131"/>
      <c r="D3" s="131"/>
      <c r="E3" s="131"/>
      <c r="F3" s="131"/>
    </row>
    <row r="5" spans="2:32" x14ac:dyDescent="0.25">
      <c r="C5" s="6"/>
    </row>
    <row r="6" spans="2:32" ht="39" x14ac:dyDescent="0.6">
      <c r="C6" s="6"/>
      <c r="E6" s="7" t="s">
        <v>1</v>
      </c>
      <c r="F6" s="101"/>
    </row>
    <row r="7" spans="2:32" x14ac:dyDescent="0.25">
      <c r="C7" s="6"/>
    </row>
    <row r="8" spans="2:32" x14ac:dyDescent="0.25">
      <c r="B8" s="8" t="s">
        <v>216</v>
      </c>
      <c r="C8" s="9" t="s">
        <v>215</v>
      </c>
      <c r="D8" s="10"/>
      <c r="E8" s="9"/>
      <c r="F8" s="9"/>
      <c r="G8" s="9"/>
      <c r="H8" s="9"/>
      <c r="I8" s="9"/>
      <c r="J8" s="9"/>
      <c r="K8" s="11"/>
      <c r="L8" s="12"/>
      <c r="M8" s="12"/>
      <c r="N8" s="12"/>
      <c r="O8" s="12"/>
      <c r="P8" s="12"/>
      <c r="Q8" s="12"/>
      <c r="R8" s="12"/>
      <c r="S8" s="12"/>
      <c r="T8" s="12"/>
      <c r="U8" s="12"/>
      <c r="V8" s="12"/>
      <c r="W8" s="12"/>
      <c r="X8" s="12"/>
      <c r="Y8" s="12"/>
      <c r="Z8" s="12"/>
      <c r="AA8" s="12"/>
      <c r="AB8" s="9"/>
      <c r="AC8" s="9"/>
      <c r="AD8" s="9"/>
      <c r="AE8" s="9"/>
      <c r="AF8" s="13"/>
    </row>
    <row r="9" spans="2:32" x14ac:dyDescent="0.25">
      <c r="B9" s="14"/>
      <c r="C9" s="15" t="s">
        <v>2</v>
      </c>
      <c r="D9" s="16"/>
      <c r="E9" s="15"/>
      <c r="F9" s="15"/>
      <c r="G9" s="15"/>
      <c r="H9" s="15"/>
      <c r="I9" s="15"/>
      <c r="J9" s="15"/>
      <c r="K9" s="17"/>
      <c r="L9" s="18"/>
      <c r="M9" s="18"/>
      <c r="N9" s="18"/>
      <c r="O9" s="18"/>
      <c r="P9" s="18"/>
      <c r="Q9" s="18"/>
      <c r="R9" s="18"/>
      <c r="S9" s="18"/>
      <c r="T9" s="18"/>
      <c r="U9" s="18"/>
      <c r="V9" s="18"/>
      <c r="W9" s="18"/>
      <c r="X9" s="18"/>
      <c r="Y9" s="18"/>
      <c r="Z9" s="18"/>
      <c r="AA9" s="18"/>
      <c r="AB9" s="15"/>
      <c r="AC9" s="15"/>
      <c r="AD9" s="15"/>
      <c r="AE9" s="15"/>
      <c r="AF9" s="19"/>
    </row>
    <row r="10" spans="2:32" ht="15.75" thickTop="1" x14ac:dyDescent="0.25">
      <c r="B10" s="20" t="s">
        <v>3</v>
      </c>
      <c r="C10" s="21" t="s">
        <v>4</v>
      </c>
      <c r="D10" s="22" t="s">
        <v>5</v>
      </c>
      <c r="E10" s="21" t="s">
        <v>6</v>
      </c>
      <c r="F10" s="21" t="s">
        <v>7</v>
      </c>
      <c r="G10" s="21" t="s">
        <v>8</v>
      </c>
      <c r="H10" s="23" t="s">
        <v>9</v>
      </c>
      <c r="I10" s="23" t="s">
        <v>10</v>
      </c>
      <c r="J10" s="23" t="s">
        <v>11</v>
      </c>
      <c r="K10" s="23" t="s">
        <v>12</v>
      </c>
      <c r="L10" s="23" t="s">
        <v>13</v>
      </c>
      <c r="M10" s="23" t="s">
        <v>14</v>
      </c>
      <c r="N10" s="23" t="s">
        <v>15</v>
      </c>
      <c r="O10" s="23" t="s">
        <v>16</v>
      </c>
      <c r="P10" s="23" t="s">
        <v>17</v>
      </c>
      <c r="Q10" s="23" t="s">
        <v>18</v>
      </c>
      <c r="R10" s="23" t="s">
        <v>19</v>
      </c>
      <c r="S10" s="24" t="s">
        <v>20</v>
      </c>
      <c r="T10" s="25" t="s">
        <v>21</v>
      </c>
      <c r="U10" s="23" t="s">
        <v>22</v>
      </c>
      <c r="V10" s="23" t="s">
        <v>23</v>
      </c>
      <c r="W10" s="23" t="s">
        <v>24</v>
      </c>
      <c r="X10" s="23" t="s">
        <v>25</v>
      </c>
      <c r="Y10" s="23" t="s">
        <v>26</v>
      </c>
      <c r="Z10" s="26" t="s">
        <v>27</v>
      </c>
      <c r="AA10" s="27" t="s">
        <v>28</v>
      </c>
      <c r="AB10" s="27" t="s">
        <v>29</v>
      </c>
      <c r="AC10" s="27" t="s">
        <v>30</v>
      </c>
      <c r="AD10" s="27" t="s">
        <v>31</v>
      </c>
      <c r="AE10" s="27" t="s">
        <v>32</v>
      </c>
      <c r="AF10" s="26" t="s">
        <v>33</v>
      </c>
    </row>
    <row r="11" spans="2:32" x14ac:dyDescent="0.25">
      <c r="B11" s="119" t="s">
        <v>194</v>
      </c>
      <c r="C11" s="119" t="s">
        <v>218</v>
      </c>
      <c r="D11" s="120" t="s">
        <v>219</v>
      </c>
      <c r="E11" s="120" t="s">
        <v>220</v>
      </c>
      <c r="F11" s="120" t="s">
        <v>221</v>
      </c>
      <c r="G11" s="121" t="str">
        <f t="shared" ref="G11:G31" si="0">CONCATENATE(B11,".",C11,".",D11,".",E11,".",F11)</f>
        <v>Infraestrutura.Gestão de Redes e Segurança.Acesso à Internet.Site.Bloquear</v>
      </c>
      <c r="H11" s="118" t="s">
        <v>217</v>
      </c>
      <c r="I11" s="122" t="s">
        <v>35</v>
      </c>
      <c r="J11" s="123" t="s">
        <v>222</v>
      </c>
      <c r="K11" s="124"/>
      <c r="L11" s="122" t="s">
        <v>36</v>
      </c>
      <c r="M11" s="125"/>
      <c r="N11" s="125" t="s">
        <v>37</v>
      </c>
      <c r="O11" s="114"/>
      <c r="P11" s="114"/>
      <c r="Q11" s="114"/>
      <c r="R11" s="114"/>
      <c r="S11" s="114"/>
      <c r="T11" s="114"/>
      <c r="U11" s="114"/>
      <c r="V11" s="114"/>
      <c r="W11" s="114"/>
      <c r="X11" s="114"/>
      <c r="Y11" s="113"/>
      <c r="Z11" s="113"/>
      <c r="AA11" s="115"/>
      <c r="AB11" s="112"/>
      <c r="AC11" s="112"/>
      <c r="AD11" s="112"/>
      <c r="AE11" s="116"/>
      <c r="AF11" s="112"/>
    </row>
    <row r="12" spans="2:32" x14ac:dyDescent="0.25">
      <c r="B12" s="119"/>
      <c r="C12" s="119"/>
      <c r="D12" s="120"/>
      <c r="E12" s="120"/>
      <c r="F12" s="120"/>
      <c r="G12" s="121" t="str">
        <f t="shared" si="0"/>
        <v>....</v>
      </c>
      <c r="H12" s="118"/>
      <c r="I12" s="122"/>
      <c r="J12" s="123"/>
      <c r="K12" s="124"/>
      <c r="L12" s="122"/>
      <c r="M12" s="125"/>
      <c r="N12" s="125"/>
      <c r="O12" s="114"/>
      <c r="P12" s="114"/>
      <c r="Q12" s="114"/>
      <c r="R12" s="114"/>
      <c r="S12" s="114"/>
      <c r="T12" s="114"/>
      <c r="U12" s="114"/>
      <c r="V12" s="114"/>
      <c r="W12" s="114"/>
      <c r="X12" s="114"/>
      <c r="Y12" s="113"/>
      <c r="Z12" s="113"/>
      <c r="AA12" s="115"/>
      <c r="AB12" s="117"/>
      <c r="AC12" s="117"/>
      <c r="AD12" s="112"/>
      <c r="AE12" s="116"/>
      <c r="AF12" s="112"/>
    </row>
    <row r="13" spans="2:32" x14ac:dyDescent="0.25">
      <c r="B13" s="119"/>
      <c r="C13" s="119"/>
      <c r="D13" s="120"/>
      <c r="E13" s="120"/>
      <c r="F13" s="120"/>
      <c r="G13" s="121" t="str">
        <f t="shared" si="0"/>
        <v>....</v>
      </c>
      <c r="H13" s="118"/>
      <c r="I13" s="122"/>
      <c r="J13" s="123"/>
      <c r="K13" s="124"/>
      <c r="L13" s="122"/>
      <c r="M13" s="125"/>
      <c r="N13" s="130"/>
      <c r="O13" s="114"/>
      <c r="P13" s="114"/>
      <c r="Q13" s="114"/>
      <c r="R13" s="114"/>
      <c r="S13" s="114"/>
      <c r="T13" s="114"/>
      <c r="U13" s="114"/>
      <c r="V13" s="114"/>
      <c r="W13" s="114"/>
      <c r="X13" s="114"/>
      <c r="Y13" s="113"/>
      <c r="Z13" s="113"/>
      <c r="AA13" s="115"/>
      <c r="AB13" s="112"/>
      <c r="AC13" s="112"/>
      <c r="AD13" s="112"/>
      <c r="AE13" s="116"/>
      <c r="AF13" s="112"/>
    </row>
    <row r="14" spans="2:32" x14ac:dyDescent="0.25">
      <c r="B14" s="119"/>
      <c r="C14" s="119"/>
      <c r="D14" s="120"/>
      <c r="E14" s="120"/>
      <c r="F14" s="120"/>
      <c r="G14" s="121" t="str">
        <f t="shared" si="0"/>
        <v>....</v>
      </c>
      <c r="H14" s="118"/>
      <c r="I14" s="122"/>
      <c r="J14" s="123"/>
      <c r="K14" s="124"/>
      <c r="L14" s="122"/>
      <c r="M14" s="125"/>
      <c r="N14" s="130"/>
      <c r="O14" s="114"/>
      <c r="P14" s="114"/>
      <c r="Q14" s="114"/>
      <c r="R14" s="114"/>
      <c r="S14" s="114"/>
      <c r="T14" s="114"/>
      <c r="U14" s="114"/>
      <c r="V14" s="114"/>
      <c r="W14" s="114"/>
      <c r="X14" s="114"/>
      <c r="Y14" s="113"/>
      <c r="Z14" s="113"/>
      <c r="AA14" s="115"/>
      <c r="AB14" s="112"/>
      <c r="AC14" s="112"/>
      <c r="AD14" s="112"/>
      <c r="AE14" s="116"/>
      <c r="AF14" s="112"/>
    </row>
    <row r="15" spans="2:32" x14ac:dyDescent="0.25">
      <c r="B15" s="119"/>
      <c r="C15" s="119"/>
      <c r="D15" s="120"/>
      <c r="E15" s="120"/>
      <c r="F15" s="120"/>
      <c r="G15" s="121" t="str">
        <f t="shared" si="0"/>
        <v>....</v>
      </c>
      <c r="H15" s="118"/>
      <c r="I15" s="122"/>
      <c r="J15" s="123"/>
      <c r="K15" s="124"/>
      <c r="L15" s="122"/>
      <c r="M15" s="125"/>
      <c r="N15" s="130"/>
      <c r="O15" s="114"/>
      <c r="P15" s="114"/>
      <c r="Q15" s="114"/>
      <c r="R15" s="114"/>
      <c r="S15" s="114"/>
      <c r="T15" s="114"/>
      <c r="U15" s="114"/>
      <c r="V15" s="114"/>
      <c r="W15" s="114"/>
      <c r="X15" s="114"/>
      <c r="Y15" s="113"/>
      <c r="Z15" s="113"/>
      <c r="AA15" s="115"/>
      <c r="AB15" s="112"/>
      <c r="AC15" s="112"/>
      <c r="AD15" s="112"/>
      <c r="AE15" s="116"/>
      <c r="AF15" s="112"/>
    </row>
    <row r="16" spans="2:32" x14ac:dyDescent="0.25">
      <c r="B16" s="119"/>
      <c r="C16" s="119"/>
      <c r="D16" s="120"/>
      <c r="E16" s="120"/>
      <c r="F16" s="120"/>
      <c r="G16" s="121" t="str">
        <f t="shared" si="0"/>
        <v>....</v>
      </c>
      <c r="H16" s="118"/>
      <c r="I16" s="122"/>
      <c r="J16" s="123"/>
      <c r="K16" s="124"/>
      <c r="L16" s="122"/>
      <c r="M16" s="125"/>
      <c r="N16" s="130"/>
      <c r="O16" s="114"/>
      <c r="P16" s="114"/>
      <c r="Q16" s="114"/>
      <c r="R16" s="114"/>
      <c r="S16" s="114"/>
      <c r="T16" s="114"/>
      <c r="U16" s="114"/>
      <c r="V16" s="114"/>
      <c r="W16" s="114"/>
      <c r="X16" s="114"/>
      <c r="Y16" s="113"/>
      <c r="Z16" s="113"/>
      <c r="AA16" s="115"/>
      <c r="AB16" s="112"/>
      <c r="AC16" s="112"/>
      <c r="AD16" s="112"/>
      <c r="AE16" s="116"/>
      <c r="AF16" s="112"/>
    </row>
    <row r="17" spans="2:32" x14ac:dyDescent="0.25">
      <c r="B17" s="119"/>
      <c r="C17" s="119"/>
      <c r="D17" s="120"/>
      <c r="E17" s="120"/>
      <c r="F17" s="120"/>
      <c r="G17" s="121" t="str">
        <f t="shared" si="0"/>
        <v>....</v>
      </c>
      <c r="H17" s="118"/>
      <c r="I17" s="122"/>
      <c r="J17" s="123"/>
      <c r="K17" s="124"/>
      <c r="L17" s="122"/>
      <c r="M17" s="125"/>
      <c r="N17" s="130"/>
      <c r="O17" s="114"/>
      <c r="P17" s="114"/>
      <c r="Q17" s="114"/>
      <c r="R17" s="114"/>
      <c r="S17" s="114"/>
      <c r="T17" s="114"/>
      <c r="U17" s="114"/>
      <c r="V17" s="114"/>
      <c r="W17" s="114"/>
      <c r="X17" s="114"/>
      <c r="Y17" s="113"/>
      <c r="Z17" s="113"/>
      <c r="AA17" s="115"/>
      <c r="AB17" s="112"/>
      <c r="AC17" s="112"/>
      <c r="AD17" s="112"/>
      <c r="AE17" s="116"/>
      <c r="AF17" s="112"/>
    </row>
    <row r="18" spans="2:32" x14ac:dyDescent="0.25">
      <c r="B18" s="119"/>
      <c r="C18" s="119"/>
      <c r="D18" s="120"/>
      <c r="E18" s="120"/>
      <c r="F18" s="120"/>
      <c r="G18" s="121" t="str">
        <f t="shared" si="0"/>
        <v>....</v>
      </c>
      <c r="H18" s="118"/>
      <c r="I18" s="122"/>
      <c r="J18" s="123"/>
      <c r="K18" s="124"/>
      <c r="L18" s="122"/>
      <c r="M18" s="125"/>
      <c r="N18" s="130"/>
      <c r="O18" s="114"/>
      <c r="P18" s="114"/>
      <c r="Q18" s="114"/>
      <c r="R18" s="114"/>
      <c r="S18" s="114"/>
      <c r="T18" s="114"/>
      <c r="U18" s="114"/>
      <c r="V18" s="114"/>
      <c r="W18" s="114"/>
      <c r="X18" s="114"/>
      <c r="Y18" s="113"/>
      <c r="Z18" s="113"/>
      <c r="AA18" s="115"/>
      <c r="AB18" s="112"/>
      <c r="AC18" s="112"/>
      <c r="AD18" s="112"/>
      <c r="AE18" s="116"/>
      <c r="AF18" s="112"/>
    </row>
    <row r="19" spans="2:32" x14ac:dyDescent="0.25">
      <c r="B19" s="119"/>
      <c r="C19" s="119"/>
      <c r="D19" s="120"/>
      <c r="E19" s="120"/>
      <c r="F19" s="120"/>
      <c r="G19" s="121" t="str">
        <f t="shared" si="0"/>
        <v>....</v>
      </c>
      <c r="H19" s="118"/>
      <c r="I19" s="122"/>
      <c r="J19" s="123"/>
      <c r="K19" s="124"/>
      <c r="L19" s="122"/>
      <c r="M19" s="125"/>
      <c r="N19" s="130"/>
      <c r="O19" s="114"/>
      <c r="P19" s="114"/>
      <c r="Q19" s="114"/>
      <c r="R19" s="114"/>
      <c r="S19" s="114"/>
      <c r="T19" s="114"/>
      <c r="U19" s="114"/>
      <c r="V19" s="114"/>
      <c r="W19" s="114"/>
      <c r="X19" s="114"/>
      <c r="Y19" s="113"/>
      <c r="Z19" s="113"/>
      <c r="AA19" s="115"/>
      <c r="AB19" s="112"/>
      <c r="AC19" s="112"/>
      <c r="AD19" s="112"/>
      <c r="AE19" s="116"/>
      <c r="AF19" s="112"/>
    </row>
    <row r="20" spans="2:32" x14ac:dyDescent="0.25">
      <c r="B20" s="119"/>
      <c r="C20" s="119"/>
      <c r="D20" s="120"/>
      <c r="E20" s="120"/>
      <c r="F20" s="120"/>
      <c r="G20" s="121"/>
      <c r="H20" s="118"/>
      <c r="I20" s="122"/>
      <c r="J20" s="123"/>
      <c r="K20" s="124"/>
      <c r="L20" s="122"/>
      <c r="M20" s="125"/>
      <c r="N20" s="130"/>
      <c r="O20" s="114"/>
      <c r="P20" s="114"/>
      <c r="Q20" s="114"/>
      <c r="R20" s="114"/>
      <c r="S20" s="114"/>
      <c r="T20" s="114"/>
      <c r="U20" s="114"/>
      <c r="V20" s="114"/>
      <c r="W20" s="114"/>
      <c r="X20" s="114"/>
      <c r="Y20" s="113"/>
      <c r="Z20" s="113"/>
      <c r="AA20" s="115"/>
      <c r="AB20" s="112"/>
      <c r="AC20" s="112"/>
      <c r="AD20" s="112"/>
      <c r="AE20" s="116"/>
      <c r="AF20" s="112"/>
    </row>
    <row r="21" spans="2:32" x14ac:dyDescent="0.25">
      <c r="B21" s="119"/>
      <c r="C21" s="119"/>
      <c r="D21" s="120"/>
      <c r="E21" s="120"/>
      <c r="F21" s="126"/>
      <c r="G21" s="121" t="str">
        <f t="shared" si="0"/>
        <v>....</v>
      </c>
      <c r="H21" s="118"/>
      <c r="I21" s="122"/>
      <c r="J21" s="123"/>
      <c r="K21" s="124"/>
      <c r="L21" s="122"/>
      <c r="M21" s="125"/>
      <c r="N21" s="130"/>
      <c r="O21" s="114"/>
      <c r="P21" s="114"/>
      <c r="Q21" s="114"/>
      <c r="R21" s="114"/>
      <c r="S21" s="114"/>
      <c r="T21" s="114"/>
      <c r="U21" s="114"/>
      <c r="V21" s="114"/>
      <c r="W21" s="114"/>
      <c r="X21" s="114"/>
      <c r="Y21" s="113"/>
      <c r="Z21" s="113"/>
      <c r="AA21" s="115"/>
      <c r="AB21" s="112"/>
      <c r="AC21" s="112"/>
      <c r="AD21" s="112"/>
      <c r="AE21" s="116"/>
      <c r="AF21" s="112"/>
    </row>
    <row r="22" spans="2:32" x14ac:dyDescent="0.25">
      <c r="B22" s="119"/>
      <c r="C22" s="119"/>
      <c r="D22" s="120"/>
      <c r="E22" s="120"/>
      <c r="F22" s="126"/>
      <c r="G22" s="121" t="str">
        <f t="shared" si="0"/>
        <v>....</v>
      </c>
      <c r="H22" s="118"/>
      <c r="I22" s="122"/>
      <c r="J22" s="123"/>
      <c r="K22" s="124"/>
      <c r="L22" s="122"/>
      <c r="M22" s="125"/>
      <c r="N22" s="130"/>
      <c r="O22" s="114"/>
      <c r="P22" s="114"/>
      <c r="Q22" s="114"/>
      <c r="R22" s="114"/>
      <c r="S22" s="114"/>
      <c r="T22" s="114"/>
      <c r="U22" s="114"/>
      <c r="V22" s="114"/>
      <c r="W22" s="114"/>
      <c r="X22" s="114"/>
      <c r="Y22" s="113"/>
      <c r="Z22" s="113"/>
      <c r="AA22" s="115"/>
      <c r="AB22" s="112"/>
      <c r="AC22" s="112"/>
      <c r="AD22" s="112"/>
      <c r="AE22" s="116"/>
      <c r="AF22" s="112"/>
    </row>
    <row r="23" spans="2:32" x14ac:dyDescent="0.25">
      <c r="B23" s="119"/>
      <c r="C23" s="119"/>
      <c r="D23" s="120"/>
      <c r="E23" s="120"/>
      <c r="F23" s="126"/>
      <c r="G23" s="121" t="str">
        <f t="shared" si="0"/>
        <v>....</v>
      </c>
      <c r="H23" s="118"/>
      <c r="I23" s="122"/>
      <c r="J23" s="123"/>
      <c r="K23" s="124"/>
      <c r="L23" s="122"/>
      <c r="M23" s="125"/>
      <c r="N23" s="130"/>
      <c r="O23" s="114"/>
      <c r="P23" s="114"/>
      <c r="Q23" s="114"/>
      <c r="R23" s="114"/>
      <c r="S23" s="114"/>
      <c r="T23" s="114"/>
      <c r="U23" s="114"/>
      <c r="V23" s="114"/>
      <c r="W23" s="114"/>
      <c r="X23" s="114"/>
      <c r="Y23" s="113"/>
      <c r="Z23" s="113"/>
      <c r="AA23" s="115"/>
      <c r="AB23" s="112"/>
      <c r="AC23" s="112"/>
      <c r="AD23" s="112"/>
      <c r="AE23" s="116"/>
      <c r="AF23" s="112"/>
    </row>
    <row r="24" spans="2:32" x14ac:dyDescent="0.25">
      <c r="B24" s="119"/>
      <c r="C24" s="119"/>
      <c r="D24" s="120"/>
      <c r="E24" s="120"/>
      <c r="F24" s="126"/>
      <c r="G24" s="121" t="str">
        <f t="shared" si="0"/>
        <v>....</v>
      </c>
      <c r="H24" s="118"/>
      <c r="I24" s="122"/>
      <c r="J24" s="123"/>
      <c r="K24" s="124"/>
      <c r="L24" s="122"/>
      <c r="M24" s="125"/>
      <c r="N24" s="130"/>
      <c r="O24" s="114"/>
      <c r="P24" s="114"/>
      <c r="Q24" s="114"/>
      <c r="R24" s="114"/>
      <c r="S24" s="114"/>
      <c r="T24" s="114"/>
      <c r="U24" s="114"/>
      <c r="V24" s="114"/>
      <c r="W24" s="114"/>
      <c r="X24" s="114"/>
      <c r="Y24" s="113"/>
      <c r="Z24" s="113"/>
      <c r="AA24" s="115"/>
      <c r="AB24" s="112"/>
      <c r="AC24" s="112"/>
      <c r="AD24" s="112"/>
      <c r="AE24" s="116"/>
      <c r="AF24" s="112"/>
    </row>
    <row r="25" spans="2:32" x14ac:dyDescent="0.25">
      <c r="B25" s="127"/>
      <c r="C25" s="128"/>
      <c r="D25" s="126"/>
      <c r="E25" s="126"/>
      <c r="F25" s="126"/>
      <c r="G25" s="121" t="str">
        <f t="shared" si="0"/>
        <v>....</v>
      </c>
      <c r="H25" s="118"/>
      <c r="I25" s="122"/>
      <c r="J25" s="129"/>
      <c r="K25" s="124"/>
      <c r="L25" s="122"/>
      <c r="M25" s="125"/>
      <c r="N25" s="130"/>
      <c r="O25" s="114"/>
      <c r="P25" s="114"/>
      <c r="Q25" s="114"/>
      <c r="R25" s="114"/>
      <c r="S25" s="114"/>
      <c r="T25" s="114"/>
      <c r="U25" s="114"/>
      <c r="V25" s="114"/>
      <c r="W25" s="114"/>
      <c r="X25" s="114"/>
      <c r="Y25" s="113"/>
      <c r="Z25" s="113"/>
      <c r="AA25" s="115"/>
      <c r="AB25" s="112"/>
      <c r="AC25" s="112"/>
      <c r="AD25" s="112"/>
      <c r="AE25" s="116"/>
      <c r="AF25" s="112"/>
    </row>
    <row r="26" spans="2:32" x14ac:dyDescent="0.25">
      <c r="B26" s="127"/>
      <c r="C26" s="128"/>
      <c r="D26" s="126"/>
      <c r="E26" s="126"/>
      <c r="F26" s="126"/>
      <c r="G26" s="121" t="str">
        <f t="shared" si="0"/>
        <v>....</v>
      </c>
      <c r="H26" s="118"/>
      <c r="I26" s="122"/>
      <c r="J26" s="129"/>
      <c r="K26" s="124"/>
      <c r="L26" s="122"/>
      <c r="M26" s="125"/>
      <c r="N26" s="130"/>
      <c r="O26" s="114"/>
      <c r="P26" s="114"/>
      <c r="Q26" s="114"/>
      <c r="R26" s="114"/>
      <c r="S26" s="114"/>
      <c r="T26" s="114"/>
      <c r="U26" s="114"/>
      <c r="V26" s="114"/>
      <c r="W26" s="114"/>
      <c r="X26" s="114"/>
      <c r="Y26" s="113"/>
      <c r="Z26" s="113"/>
      <c r="AA26" s="115"/>
      <c r="AB26" s="112"/>
      <c r="AC26" s="112"/>
      <c r="AD26" s="112"/>
      <c r="AE26" s="116"/>
      <c r="AF26" s="112"/>
    </row>
    <row r="27" spans="2:32" ht="15" customHeight="1" x14ac:dyDescent="0.25">
      <c r="B27" s="127"/>
      <c r="C27" s="128"/>
      <c r="D27" s="126"/>
      <c r="E27" s="126"/>
      <c r="F27" s="126"/>
      <c r="G27" s="121" t="str">
        <f t="shared" si="0"/>
        <v>....</v>
      </c>
      <c r="H27" s="118"/>
      <c r="I27" s="122"/>
      <c r="J27" s="129"/>
      <c r="K27" s="124"/>
      <c r="L27" s="122"/>
      <c r="M27" s="125"/>
      <c r="N27" s="130"/>
      <c r="O27" s="114"/>
      <c r="P27" s="114"/>
      <c r="Q27" s="114"/>
      <c r="R27" s="114"/>
      <c r="S27" s="114"/>
      <c r="T27" s="114"/>
      <c r="U27" s="114"/>
      <c r="V27" s="114"/>
      <c r="W27" s="114"/>
      <c r="X27" s="114"/>
      <c r="Y27" s="113"/>
      <c r="Z27" s="113"/>
      <c r="AA27" s="115"/>
      <c r="AB27" s="112"/>
      <c r="AC27" s="112"/>
      <c r="AD27" s="112"/>
      <c r="AE27" s="116"/>
      <c r="AF27" s="112"/>
    </row>
    <row r="28" spans="2:32" ht="15" customHeight="1" x14ac:dyDescent="0.25">
      <c r="B28" s="127"/>
      <c r="C28" s="128"/>
      <c r="D28" s="126"/>
      <c r="E28" s="126"/>
      <c r="F28" s="126"/>
      <c r="G28" s="121" t="str">
        <f t="shared" si="0"/>
        <v>....</v>
      </c>
      <c r="H28" s="118"/>
      <c r="I28" s="122"/>
      <c r="J28" s="129"/>
      <c r="K28" s="124"/>
      <c r="L28" s="122"/>
      <c r="M28" s="125"/>
      <c r="N28" s="130"/>
      <c r="O28" s="114"/>
      <c r="P28" s="114"/>
      <c r="Q28" s="114"/>
      <c r="R28" s="114"/>
      <c r="S28" s="114"/>
      <c r="T28" s="114"/>
      <c r="U28" s="114"/>
      <c r="V28" s="114"/>
      <c r="W28" s="114"/>
      <c r="X28" s="114"/>
      <c r="Y28" s="113"/>
      <c r="Z28" s="113"/>
      <c r="AA28" s="115"/>
      <c r="AB28" s="112"/>
      <c r="AC28" s="112"/>
      <c r="AD28" s="112"/>
      <c r="AE28" s="116"/>
      <c r="AF28" s="112"/>
    </row>
    <row r="29" spans="2:32" ht="15" customHeight="1" x14ac:dyDescent="0.25">
      <c r="B29" s="127"/>
      <c r="C29" s="128"/>
      <c r="D29" s="126"/>
      <c r="E29" s="126"/>
      <c r="F29" s="126"/>
      <c r="G29" s="121" t="str">
        <f t="shared" si="0"/>
        <v>....</v>
      </c>
      <c r="H29" s="118"/>
      <c r="I29" s="122"/>
      <c r="J29" s="129"/>
      <c r="K29" s="124"/>
      <c r="L29" s="122"/>
      <c r="M29" s="125"/>
      <c r="N29" s="130"/>
      <c r="O29" s="114"/>
      <c r="P29" s="114"/>
      <c r="Q29" s="114"/>
      <c r="R29" s="114"/>
      <c r="S29" s="114"/>
      <c r="T29" s="114"/>
      <c r="U29" s="114"/>
      <c r="V29" s="114"/>
      <c r="W29" s="114"/>
      <c r="X29" s="114"/>
      <c r="Y29" s="113"/>
      <c r="Z29" s="113"/>
      <c r="AA29" s="115"/>
      <c r="AB29" s="112"/>
      <c r="AC29" s="112"/>
      <c r="AD29" s="112"/>
      <c r="AE29" s="116"/>
      <c r="AF29" s="112"/>
    </row>
    <row r="30" spans="2:32" ht="15" customHeight="1" x14ac:dyDescent="0.25">
      <c r="B30" s="127"/>
      <c r="C30" s="128"/>
      <c r="D30" s="126"/>
      <c r="E30" s="126"/>
      <c r="F30" s="126"/>
      <c r="G30" s="121" t="str">
        <f t="shared" si="0"/>
        <v>....</v>
      </c>
      <c r="H30" s="118"/>
      <c r="I30" s="122"/>
      <c r="J30" s="129"/>
      <c r="K30" s="124"/>
      <c r="L30" s="122"/>
      <c r="M30" s="125"/>
      <c r="N30" s="130"/>
      <c r="O30" s="114"/>
      <c r="P30" s="114"/>
      <c r="Q30" s="114"/>
      <c r="R30" s="114"/>
      <c r="S30" s="114"/>
      <c r="T30" s="114"/>
      <c r="U30" s="114"/>
      <c r="V30" s="114"/>
      <c r="W30" s="114"/>
      <c r="X30" s="114"/>
      <c r="Y30" s="113"/>
      <c r="Z30" s="113"/>
      <c r="AA30" s="115"/>
      <c r="AB30" s="112"/>
      <c r="AC30" s="112"/>
      <c r="AD30" s="112"/>
      <c r="AE30" s="116"/>
      <c r="AF30" s="112"/>
    </row>
    <row r="31" spans="2:32" x14ac:dyDescent="0.25">
      <c r="B31" s="127"/>
      <c r="C31" s="128"/>
      <c r="D31" s="126"/>
      <c r="E31" s="126"/>
      <c r="F31" s="126"/>
      <c r="G31" s="121" t="str">
        <f t="shared" si="0"/>
        <v>....</v>
      </c>
      <c r="H31" s="118"/>
      <c r="I31" s="122"/>
      <c r="J31" s="129"/>
      <c r="K31" s="124"/>
      <c r="L31" s="122"/>
      <c r="M31" s="125"/>
      <c r="N31" s="130"/>
      <c r="O31" s="114"/>
      <c r="P31" s="114"/>
      <c r="Q31" s="114"/>
      <c r="R31" s="114"/>
      <c r="S31" s="114"/>
      <c r="T31" s="114"/>
      <c r="U31" s="114"/>
      <c r="V31" s="114"/>
      <c r="W31" s="114"/>
      <c r="X31" s="114"/>
      <c r="Y31" s="113"/>
      <c r="Z31" s="113"/>
      <c r="AA31" s="115"/>
      <c r="AB31" s="112"/>
      <c r="AC31" s="112"/>
      <c r="AD31" s="112"/>
      <c r="AE31" s="116"/>
      <c r="AF31" s="112"/>
    </row>
    <row r="32" spans="2:32" ht="15" customHeight="1" x14ac:dyDescent="0.25">
      <c r="B32" s="102"/>
      <c r="C32" s="102"/>
      <c r="D32" s="102"/>
      <c r="E32" s="102"/>
      <c r="F32" s="103"/>
      <c r="G32" s="104"/>
      <c r="H32" s="104"/>
      <c r="I32" s="105"/>
      <c r="J32" s="106"/>
      <c r="K32" s="107"/>
      <c r="L32" s="105"/>
      <c r="M32" s="108"/>
      <c r="N32" s="108"/>
      <c r="O32" s="108"/>
      <c r="P32" s="108"/>
      <c r="Q32" s="108"/>
      <c r="R32" s="108"/>
      <c r="S32" s="108"/>
      <c r="T32" s="108"/>
      <c r="U32" s="108"/>
      <c r="V32" s="108"/>
      <c r="W32" s="108"/>
      <c r="X32" s="108"/>
      <c r="Y32" s="106"/>
      <c r="Z32" s="106"/>
      <c r="AA32" s="109"/>
      <c r="AB32" s="104"/>
      <c r="AC32" s="104"/>
      <c r="AD32" s="104"/>
      <c r="AE32" s="110"/>
      <c r="AF32" s="104"/>
    </row>
    <row r="33" spans="2:32" ht="15" customHeight="1" x14ac:dyDescent="0.25">
      <c r="B33" s="102"/>
      <c r="C33" s="102"/>
      <c r="D33" s="102"/>
      <c r="E33" s="102"/>
      <c r="F33" s="103"/>
      <c r="G33" s="104"/>
      <c r="H33" s="104"/>
      <c r="I33" s="105"/>
      <c r="J33" s="106"/>
      <c r="K33" s="107"/>
      <c r="L33" s="105"/>
      <c r="M33" s="108"/>
      <c r="N33" s="108"/>
      <c r="O33" s="108"/>
      <c r="P33" s="108"/>
      <c r="Q33" s="108"/>
      <c r="R33" s="108"/>
      <c r="S33" s="108"/>
      <c r="T33" s="108"/>
      <c r="U33" s="108"/>
      <c r="V33" s="108"/>
      <c r="W33" s="108"/>
      <c r="X33" s="108"/>
      <c r="Y33" s="106"/>
      <c r="Z33" s="106"/>
      <c r="AA33" s="109"/>
      <c r="AB33" s="104"/>
      <c r="AC33" s="104"/>
      <c r="AD33" s="104"/>
      <c r="AE33" s="110"/>
      <c r="AF33" s="104"/>
    </row>
    <row r="34" spans="2:32" ht="15" customHeight="1" x14ac:dyDescent="0.25">
      <c r="B34" s="102"/>
      <c r="C34" s="102"/>
      <c r="D34" s="102"/>
      <c r="E34" s="102"/>
      <c r="F34" s="102"/>
      <c r="G34" s="104"/>
      <c r="H34" s="104"/>
      <c r="I34" s="105"/>
      <c r="J34" s="106"/>
      <c r="K34" s="107"/>
      <c r="L34" s="105"/>
      <c r="M34" s="108"/>
      <c r="N34" s="108"/>
      <c r="O34" s="108"/>
      <c r="P34" s="108"/>
      <c r="Q34" s="108"/>
      <c r="R34" s="108"/>
      <c r="S34" s="108"/>
      <c r="T34" s="108"/>
      <c r="U34" s="108"/>
      <c r="V34" s="108"/>
      <c r="W34" s="108"/>
      <c r="X34" s="108"/>
      <c r="Y34" s="106"/>
      <c r="Z34" s="106"/>
      <c r="AA34" s="109"/>
      <c r="AB34" s="104"/>
      <c r="AC34" s="104"/>
      <c r="AD34" s="104"/>
      <c r="AE34" s="110"/>
      <c r="AF34" s="104"/>
    </row>
    <row r="35" spans="2:32" x14ac:dyDescent="0.25">
      <c r="B35" s="102"/>
      <c r="C35" s="102"/>
      <c r="D35" s="102"/>
      <c r="E35" s="102"/>
      <c r="F35" s="102"/>
      <c r="G35" s="104"/>
      <c r="H35" s="104"/>
      <c r="I35" s="105"/>
      <c r="J35" s="106"/>
      <c r="K35" s="107"/>
      <c r="L35" s="105"/>
      <c r="M35" s="108"/>
      <c r="N35" s="108"/>
      <c r="O35" s="108"/>
      <c r="P35" s="108"/>
      <c r="Q35" s="108"/>
      <c r="R35" s="108"/>
      <c r="S35" s="108"/>
      <c r="T35" s="108"/>
      <c r="U35" s="108"/>
      <c r="V35" s="108"/>
      <c r="W35" s="108"/>
      <c r="X35" s="108"/>
      <c r="Y35" s="106"/>
      <c r="Z35" s="106"/>
      <c r="AA35" s="109"/>
      <c r="AB35" s="104"/>
      <c r="AC35" s="104"/>
      <c r="AD35" s="104"/>
      <c r="AE35" s="110"/>
      <c r="AF35" s="104"/>
    </row>
    <row r="36" spans="2:32" ht="15" customHeight="1" x14ac:dyDescent="0.25">
      <c r="B36" s="102"/>
      <c r="C36" s="102"/>
      <c r="D36" s="102"/>
      <c r="E36" s="102"/>
      <c r="F36" s="102"/>
      <c r="G36" s="104"/>
      <c r="H36" s="104"/>
      <c r="I36" s="105"/>
      <c r="J36" s="106"/>
      <c r="K36" s="107"/>
      <c r="L36" s="105"/>
      <c r="M36" s="108"/>
      <c r="N36" s="108"/>
      <c r="O36" s="108"/>
      <c r="P36" s="108"/>
      <c r="Q36" s="108"/>
      <c r="R36" s="108"/>
      <c r="S36" s="108"/>
      <c r="T36" s="108"/>
      <c r="U36" s="108"/>
      <c r="V36" s="108"/>
      <c r="W36" s="108"/>
      <c r="X36" s="108"/>
      <c r="Y36" s="106"/>
      <c r="Z36" s="106"/>
      <c r="AA36" s="109"/>
      <c r="AB36" s="104"/>
      <c r="AC36" s="104"/>
      <c r="AD36" s="104"/>
      <c r="AE36" s="110"/>
      <c r="AF36" s="104"/>
    </row>
    <row r="37" spans="2:32" x14ac:dyDescent="0.25">
      <c r="B37" s="111"/>
      <c r="C37" s="111"/>
      <c r="D37" s="102"/>
      <c r="E37" s="111"/>
      <c r="F37" s="103"/>
      <c r="G37" s="104"/>
      <c r="H37" s="104"/>
      <c r="I37" s="105"/>
      <c r="J37" s="106"/>
      <c r="K37" s="107"/>
      <c r="L37" s="105"/>
      <c r="M37" s="108"/>
      <c r="N37" s="108"/>
      <c r="O37" s="108"/>
      <c r="P37" s="108"/>
      <c r="Q37" s="108"/>
      <c r="R37" s="108"/>
      <c r="S37" s="108"/>
      <c r="T37" s="108"/>
      <c r="U37" s="108"/>
      <c r="V37" s="108"/>
      <c r="W37" s="108"/>
      <c r="X37" s="108"/>
      <c r="Y37" s="106"/>
      <c r="Z37" s="106"/>
      <c r="AA37" s="109"/>
      <c r="AB37" s="104"/>
      <c r="AC37" s="104"/>
      <c r="AD37" s="104"/>
      <c r="AE37" s="110"/>
      <c r="AF37" s="104"/>
    </row>
    <row r="38" spans="2:32" ht="15" customHeight="1" x14ac:dyDescent="0.25">
      <c r="B38" s="111"/>
      <c r="C38" s="111"/>
      <c r="D38" s="102"/>
      <c r="E38" s="111"/>
      <c r="F38" s="103"/>
      <c r="G38" s="104"/>
      <c r="H38" s="104"/>
      <c r="I38" s="105"/>
      <c r="J38" s="106"/>
      <c r="K38" s="107"/>
      <c r="L38" s="105"/>
      <c r="M38" s="108"/>
      <c r="N38" s="108"/>
      <c r="O38" s="108"/>
      <c r="P38" s="108"/>
      <c r="Q38" s="108"/>
      <c r="R38" s="108"/>
      <c r="S38" s="108"/>
      <c r="T38" s="108"/>
      <c r="U38" s="108"/>
      <c r="V38" s="108"/>
      <c r="W38" s="108"/>
      <c r="X38" s="108"/>
      <c r="Y38" s="106"/>
      <c r="Z38" s="106"/>
      <c r="AA38" s="109"/>
      <c r="AB38" s="104"/>
      <c r="AC38" s="104"/>
      <c r="AD38" s="104"/>
      <c r="AE38" s="110"/>
      <c r="AF38" s="104"/>
    </row>
    <row r="39" spans="2:32" ht="15" customHeight="1" x14ac:dyDescent="0.25">
      <c r="B39" s="111"/>
      <c r="C39" s="111"/>
      <c r="D39" s="102"/>
      <c r="E39" s="111"/>
      <c r="F39" s="103"/>
      <c r="G39" s="104"/>
      <c r="H39" s="104"/>
      <c r="I39" s="105"/>
      <c r="J39" s="106"/>
      <c r="K39" s="107"/>
      <c r="L39" s="105"/>
      <c r="M39" s="108"/>
      <c r="N39" s="108"/>
      <c r="O39" s="108"/>
      <c r="P39" s="108"/>
      <c r="Q39" s="108"/>
      <c r="R39" s="108"/>
      <c r="S39" s="108"/>
      <c r="T39" s="108"/>
      <c r="U39" s="108"/>
      <c r="V39" s="108"/>
      <c r="W39" s="108"/>
      <c r="X39" s="108"/>
      <c r="Y39" s="106"/>
      <c r="Z39" s="106"/>
      <c r="AA39" s="109"/>
      <c r="AB39" s="104"/>
      <c r="AC39" s="104"/>
      <c r="AD39" s="104"/>
      <c r="AE39" s="110"/>
      <c r="AF39" s="104"/>
    </row>
    <row r="40" spans="2:32" ht="15" customHeight="1" x14ac:dyDescent="0.25">
      <c r="B40" s="102"/>
      <c r="C40" s="102"/>
      <c r="D40" s="102"/>
      <c r="E40" s="102"/>
      <c r="F40" s="103"/>
      <c r="G40" s="104"/>
      <c r="H40" s="104"/>
      <c r="I40" s="105"/>
      <c r="J40" s="106"/>
      <c r="K40" s="107"/>
      <c r="L40" s="105"/>
      <c r="M40" s="108"/>
      <c r="N40" s="108"/>
      <c r="O40" s="108"/>
      <c r="P40" s="108"/>
      <c r="Q40" s="108"/>
      <c r="R40" s="108"/>
      <c r="S40" s="108"/>
      <c r="T40" s="108"/>
      <c r="U40" s="108"/>
      <c r="V40" s="108"/>
      <c r="W40" s="108"/>
      <c r="X40" s="108"/>
      <c r="Y40" s="106"/>
      <c r="Z40" s="106"/>
      <c r="AA40" s="109"/>
      <c r="AB40" s="104"/>
      <c r="AC40" s="104"/>
      <c r="AD40" s="104"/>
      <c r="AE40" s="110"/>
      <c r="AF40" s="104"/>
    </row>
    <row r="41" spans="2:32" ht="15" customHeight="1" x14ac:dyDescent="0.25">
      <c r="B41" s="102"/>
      <c r="C41" s="102"/>
      <c r="D41" s="102"/>
      <c r="E41" s="102"/>
      <c r="F41" s="103"/>
      <c r="G41" s="104"/>
      <c r="H41" s="104"/>
      <c r="I41" s="105"/>
      <c r="J41" s="106"/>
      <c r="K41" s="107"/>
      <c r="L41" s="105"/>
      <c r="M41" s="108"/>
      <c r="N41" s="108"/>
      <c r="O41" s="108"/>
      <c r="P41" s="108"/>
      <c r="Q41" s="108"/>
      <c r="R41" s="108"/>
      <c r="S41" s="108"/>
      <c r="T41" s="108"/>
      <c r="U41" s="108"/>
      <c r="V41" s="108"/>
      <c r="W41" s="108"/>
      <c r="X41" s="108"/>
      <c r="Y41" s="106"/>
      <c r="Z41" s="106"/>
      <c r="AA41" s="109"/>
      <c r="AB41" s="104"/>
      <c r="AC41" s="104"/>
      <c r="AD41" s="104"/>
      <c r="AE41" s="110"/>
      <c r="AF41" s="104"/>
    </row>
  </sheetData>
  <sheetProtection selectLockedCells="1" selectUnlockedCells="1"/>
  <autoFilter ref="B10:AF41"/>
  <mergeCells count="1">
    <mergeCell ref="B2:F3"/>
  </mergeCells>
  <pageMargins left="0.51180555555555551" right="0.51180555555555551" top="0.78749999999999998" bottom="0.78749999999999998" header="0.51180555555555551" footer="0.51180555555555551"/>
  <pageSetup paperSize="9" firstPageNumber="0"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
  <sheetViews>
    <sheetView showGridLines="0" zoomScale="80" zoomScaleNormal="80" workbookViewId="0">
      <selection activeCell="D16" sqref="D16"/>
    </sheetView>
  </sheetViews>
  <sheetFormatPr defaultColWidth="0" defaultRowHeight="15" x14ac:dyDescent="0.25"/>
  <cols>
    <col min="1" max="1" width="1.140625" style="28" customWidth="1"/>
    <col min="2" max="2" width="19.7109375" style="28" customWidth="1"/>
    <col min="3" max="3" width="28.42578125" style="28" customWidth="1"/>
    <col min="4" max="4" width="16.140625" style="29" customWidth="1"/>
    <col min="5" max="7" width="1.140625" style="28" customWidth="1"/>
    <col min="8" max="8" width="11.7109375" style="28" customWidth="1"/>
    <col min="9" max="9" width="28.28515625" style="28" customWidth="1"/>
    <col min="10" max="10" width="18.28515625" style="28" customWidth="1"/>
    <col min="11" max="11" width="1.140625" style="28" customWidth="1"/>
    <col min="12" max="16384" width="0" style="28" hidden="1"/>
  </cols>
  <sheetData>
    <row r="1" spans="1:17" ht="99.75" customHeight="1" x14ac:dyDescent="0.85">
      <c r="A1" s="132" t="s">
        <v>38</v>
      </c>
      <c r="B1" s="132"/>
      <c r="C1" s="132"/>
      <c r="D1" s="132"/>
      <c r="E1" s="132"/>
      <c r="F1" s="132"/>
      <c r="G1" s="132"/>
      <c r="H1" s="132"/>
      <c r="I1" s="132"/>
      <c r="J1" s="132"/>
      <c r="K1" s="132"/>
      <c r="L1" s="30"/>
      <c r="M1" s="30"/>
      <c r="N1" s="30"/>
      <c r="O1" s="30"/>
      <c r="P1" s="30"/>
      <c r="Q1" s="30"/>
    </row>
    <row r="4" spans="1:17" x14ac:dyDescent="0.25">
      <c r="B4" s="31" t="s">
        <v>39</v>
      </c>
      <c r="C4" s="32"/>
      <c r="D4" s="33"/>
      <c r="E4" s="32"/>
      <c r="F4" s="32"/>
      <c r="G4" s="32"/>
      <c r="H4" s="32"/>
      <c r="I4" s="32"/>
      <c r="J4" s="32"/>
    </row>
    <row r="5" spans="1:17" ht="15" customHeight="1" x14ac:dyDescent="0.25">
      <c r="B5" s="133" t="s">
        <v>40</v>
      </c>
      <c r="C5" s="133"/>
      <c r="D5" s="133"/>
      <c r="E5" s="133"/>
      <c r="F5" s="133"/>
      <c r="G5" s="133"/>
      <c r="H5" s="133"/>
      <c r="I5" s="133"/>
      <c r="J5" s="133"/>
      <c r="K5" s="34"/>
      <c r="L5" s="35"/>
      <c r="M5" s="35"/>
      <c r="N5" s="35"/>
      <c r="O5" s="35"/>
      <c r="P5" s="36"/>
    </row>
    <row r="6" spans="1:17" x14ac:dyDescent="0.25">
      <c r="B6" s="133"/>
      <c r="C6" s="133"/>
      <c r="D6" s="133"/>
      <c r="E6" s="133"/>
      <c r="F6" s="133"/>
      <c r="G6" s="133"/>
      <c r="H6" s="133"/>
      <c r="I6" s="133"/>
      <c r="J6" s="133"/>
      <c r="K6" s="34"/>
      <c r="L6" s="37"/>
      <c r="M6" s="37"/>
      <c r="N6" s="37"/>
      <c r="O6" s="37"/>
      <c r="P6" s="38"/>
    </row>
    <row r="7" spans="1:17" x14ac:dyDescent="0.25">
      <c r="B7" s="133"/>
      <c r="C7" s="133"/>
      <c r="D7" s="133"/>
      <c r="E7" s="133"/>
      <c r="F7" s="133"/>
      <c r="G7" s="133"/>
      <c r="H7" s="133"/>
      <c r="I7" s="133"/>
      <c r="J7" s="133"/>
      <c r="K7" s="34"/>
      <c r="L7" s="37"/>
      <c r="M7" s="37"/>
      <c r="N7" s="37"/>
      <c r="O7" s="37"/>
      <c r="P7" s="38"/>
    </row>
    <row r="8" spans="1:17" x14ac:dyDescent="0.25">
      <c r="B8" s="133"/>
      <c r="C8" s="133"/>
      <c r="D8" s="133"/>
      <c r="E8" s="133"/>
      <c r="F8" s="133"/>
      <c r="G8" s="133"/>
      <c r="H8" s="133"/>
      <c r="I8" s="133"/>
      <c r="J8" s="133"/>
      <c r="K8" s="34"/>
      <c r="L8" s="39"/>
      <c r="M8" s="39"/>
      <c r="N8" s="39"/>
      <c r="O8" s="39"/>
      <c r="P8" s="40"/>
    </row>
    <row r="10" spans="1:17" x14ac:dyDescent="0.25">
      <c r="B10" s="134" t="s">
        <v>41</v>
      </c>
      <c r="C10" s="134"/>
      <c r="D10" s="134"/>
      <c r="E10" s="134"/>
      <c r="F10" s="134"/>
      <c r="G10" s="134"/>
      <c r="H10" s="134"/>
      <c r="I10" s="134"/>
      <c r="J10" s="134"/>
    </row>
    <row r="12" spans="1:17" s="41" customFormat="1" x14ac:dyDescent="0.25">
      <c r="C12" s="42" t="s">
        <v>42</v>
      </c>
      <c r="D12" s="43">
        <v>500</v>
      </c>
    </row>
    <row r="14" spans="1:17" x14ac:dyDescent="0.25">
      <c r="B14" s="135" t="s">
        <v>43</v>
      </c>
      <c r="C14" s="135"/>
      <c r="D14" s="135"/>
      <c r="G14" s="44"/>
      <c r="H14" s="45" t="s">
        <v>44</v>
      </c>
      <c r="I14" s="46"/>
      <c r="J14" s="47"/>
      <c r="K14" s="48"/>
    </row>
    <row r="15" spans="1:17" x14ac:dyDescent="0.25">
      <c r="B15" s="49"/>
      <c r="G15" s="50"/>
      <c r="H15" s="51"/>
      <c r="I15" s="52"/>
      <c r="J15" s="53"/>
      <c r="K15" s="54"/>
    </row>
    <row r="16" spans="1:17" ht="16.5" customHeight="1" x14ac:dyDescent="0.25">
      <c r="B16" s="136" t="s">
        <v>45</v>
      </c>
      <c r="C16" s="55" t="s">
        <v>46</v>
      </c>
      <c r="D16" s="56" t="s">
        <v>47</v>
      </c>
      <c r="G16" s="50"/>
      <c r="H16" s="137" t="s">
        <v>45</v>
      </c>
      <c r="I16" s="55" t="s">
        <v>46</v>
      </c>
      <c r="J16" s="57" t="s">
        <v>48</v>
      </c>
      <c r="K16" s="54"/>
    </row>
    <row r="17" spans="2:11" x14ac:dyDescent="0.25">
      <c r="B17" s="136"/>
      <c r="C17" s="55" t="s">
        <v>49</v>
      </c>
      <c r="D17" s="56" t="s">
        <v>50</v>
      </c>
      <c r="G17" s="50"/>
      <c r="H17" s="137"/>
      <c r="I17" s="55" t="s">
        <v>49</v>
      </c>
      <c r="J17" s="57" t="s">
        <v>50</v>
      </c>
      <c r="K17" s="54"/>
    </row>
    <row r="18" spans="2:11" x14ac:dyDescent="0.25">
      <c r="B18" s="136"/>
      <c r="C18" s="55" t="s">
        <v>51</v>
      </c>
      <c r="D18" s="58" t="str">
        <f>LEFT((((200*campo1*2))/1024/1024)+1,6)&amp;" GB"</f>
        <v>1,1907 GB</v>
      </c>
      <c r="G18" s="50"/>
      <c r="H18" s="137"/>
      <c r="I18" s="55" t="s">
        <v>51</v>
      </c>
      <c r="J18" s="58" t="str">
        <f>LEFT((((200*campo1*2))/1024/1024)+1,6)&amp;" GB"</f>
        <v>1,1907 GB</v>
      </c>
      <c r="K18" s="54"/>
    </row>
    <row r="19" spans="2:11" x14ac:dyDescent="0.25">
      <c r="B19" s="136"/>
      <c r="C19" s="55" t="s">
        <v>52</v>
      </c>
      <c r="D19" s="56" t="str">
        <f>LEFT(30+(80*campo1/1024),6)&amp;" GB"</f>
        <v>69,062 GB</v>
      </c>
      <c r="G19" s="50"/>
      <c r="H19" s="137"/>
      <c r="I19" s="55" t="s">
        <v>52</v>
      </c>
      <c r="J19" s="56" t="str">
        <f>LEFT(30+(80*campo1/1024),6)&amp;" GB"</f>
        <v>69,062 GB</v>
      </c>
      <c r="K19" s="54"/>
    </row>
    <row r="20" spans="2:11" x14ac:dyDescent="0.25">
      <c r="B20" s="136"/>
      <c r="C20" s="55" t="s">
        <v>53</v>
      </c>
      <c r="D20" s="56" t="s">
        <v>54</v>
      </c>
      <c r="G20" s="50"/>
      <c r="H20" s="137"/>
      <c r="I20" s="55" t="s">
        <v>53</v>
      </c>
      <c r="J20" s="57" t="s">
        <v>54</v>
      </c>
      <c r="K20" s="54"/>
    </row>
    <row r="21" spans="2:11" x14ac:dyDescent="0.25">
      <c r="B21" s="59"/>
      <c r="G21" s="50"/>
      <c r="H21" s="60"/>
      <c r="I21" s="52"/>
      <c r="J21" s="53"/>
      <c r="K21" s="54"/>
    </row>
    <row r="22" spans="2:11" x14ac:dyDescent="0.25">
      <c r="G22" s="50"/>
      <c r="H22" s="52"/>
      <c r="I22" s="52"/>
      <c r="J22" s="53"/>
      <c r="K22" s="54"/>
    </row>
    <row r="23" spans="2:11" ht="16.5" customHeight="1" x14ac:dyDescent="0.25">
      <c r="B23" s="136" t="s">
        <v>55</v>
      </c>
      <c r="C23" s="55" t="s">
        <v>56</v>
      </c>
      <c r="D23" s="56" t="s">
        <v>57</v>
      </c>
      <c r="G23" s="50"/>
      <c r="H23" s="136" t="s">
        <v>55</v>
      </c>
      <c r="I23" s="55" t="s">
        <v>56</v>
      </c>
      <c r="J23" s="57" t="s">
        <v>57</v>
      </c>
      <c r="K23" s="54"/>
    </row>
    <row r="24" spans="2:11" x14ac:dyDescent="0.25">
      <c r="B24" s="136"/>
      <c r="C24" s="55" t="s">
        <v>58</v>
      </c>
      <c r="D24" s="56" t="s">
        <v>59</v>
      </c>
      <c r="G24" s="50"/>
      <c r="H24" s="136"/>
      <c r="I24" s="55" t="s">
        <v>58</v>
      </c>
      <c r="J24" s="57" t="s">
        <v>59</v>
      </c>
      <c r="K24" s="54"/>
    </row>
    <row r="25" spans="2:11" x14ac:dyDescent="0.25">
      <c r="B25" s="136"/>
      <c r="C25" s="55" t="s">
        <v>60</v>
      </c>
      <c r="D25" s="58" t="s">
        <v>61</v>
      </c>
      <c r="G25" s="50"/>
      <c r="H25" s="136"/>
      <c r="I25" s="55" t="s">
        <v>60</v>
      </c>
      <c r="J25" s="61" t="s">
        <v>61</v>
      </c>
      <c r="K25" s="54"/>
    </row>
    <row r="26" spans="2:11" x14ac:dyDescent="0.25">
      <c r="G26" s="50"/>
      <c r="H26" s="52"/>
      <c r="I26" s="52"/>
      <c r="J26" s="53"/>
      <c r="K26" s="54"/>
    </row>
    <row r="27" spans="2:11" x14ac:dyDescent="0.25">
      <c r="B27" s="138" t="s">
        <v>62</v>
      </c>
      <c r="C27" s="138"/>
      <c r="G27" s="50"/>
      <c r="H27" s="138" t="s">
        <v>62</v>
      </c>
      <c r="I27" s="138"/>
      <c r="J27" s="53"/>
      <c r="K27" s="54"/>
    </row>
    <row r="28" spans="2:11" x14ac:dyDescent="0.25">
      <c r="B28" s="62" t="s">
        <v>63</v>
      </c>
      <c r="C28" s="62" t="s">
        <v>64</v>
      </c>
      <c r="G28" s="50"/>
      <c r="H28" s="62" t="s">
        <v>63</v>
      </c>
      <c r="I28" s="62" t="s">
        <v>64</v>
      </c>
      <c r="J28" s="53"/>
      <c r="K28" s="54"/>
    </row>
    <row r="29" spans="2:11" x14ac:dyDescent="0.25">
      <c r="B29" s="55" t="s">
        <v>65</v>
      </c>
      <c r="C29" s="55" t="s">
        <v>66</v>
      </c>
      <c r="G29" s="50"/>
      <c r="H29" s="55" t="s">
        <v>65</v>
      </c>
      <c r="I29" s="63" t="s">
        <v>66</v>
      </c>
      <c r="J29" s="53"/>
      <c r="K29" s="54"/>
    </row>
    <row r="30" spans="2:11" x14ac:dyDescent="0.25">
      <c r="B30" s="55" t="s">
        <v>67</v>
      </c>
      <c r="C30" s="55" t="s">
        <v>68</v>
      </c>
      <c r="G30" s="50"/>
      <c r="H30" s="55" t="s">
        <v>67</v>
      </c>
      <c r="I30" s="63" t="s">
        <v>68</v>
      </c>
      <c r="J30" s="53"/>
      <c r="K30" s="54"/>
    </row>
    <row r="31" spans="2:11" x14ac:dyDescent="0.25">
      <c r="B31" s="55" t="s">
        <v>69</v>
      </c>
      <c r="C31" s="55" t="s">
        <v>70</v>
      </c>
      <c r="G31" s="50"/>
      <c r="H31" s="55" t="s">
        <v>69</v>
      </c>
      <c r="I31" s="63" t="s">
        <v>70</v>
      </c>
      <c r="J31" s="53"/>
      <c r="K31" s="54"/>
    </row>
    <row r="32" spans="2:11" x14ac:dyDescent="0.25">
      <c r="B32" s="55" t="s">
        <v>71</v>
      </c>
      <c r="C32" s="55" t="s">
        <v>72</v>
      </c>
      <c r="G32" s="50"/>
      <c r="H32" s="55" t="s">
        <v>71</v>
      </c>
      <c r="I32" s="63" t="s">
        <v>48</v>
      </c>
      <c r="J32" s="53"/>
      <c r="K32" s="54"/>
    </row>
    <row r="33" spans="2:11" x14ac:dyDescent="0.25">
      <c r="B33" s="55" t="s">
        <v>73</v>
      </c>
      <c r="C33" s="55" t="s">
        <v>74</v>
      </c>
      <c r="G33" s="50"/>
      <c r="H33" s="55" t="s">
        <v>73</v>
      </c>
      <c r="I33" s="63" t="s">
        <v>75</v>
      </c>
      <c r="J33" s="53"/>
      <c r="K33" s="54"/>
    </row>
    <row r="34" spans="2:11" x14ac:dyDescent="0.25">
      <c r="G34" s="50"/>
      <c r="H34" s="52"/>
      <c r="I34" s="52"/>
      <c r="J34" s="53"/>
      <c r="K34" s="54"/>
    </row>
    <row r="35" spans="2:11" x14ac:dyDescent="0.25">
      <c r="B35" s="64" t="s">
        <v>76</v>
      </c>
      <c r="C35" s="65"/>
      <c r="G35" s="50"/>
      <c r="H35" s="138" t="s">
        <v>76</v>
      </c>
      <c r="I35" s="138"/>
      <c r="J35" s="53"/>
      <c r="K35" s="54"/>
    </row>
    <row r="36" spans="2:11" x14ac:dyDescent="0.25">
      <c r="B36" s="66" t="s">
        <v>77</v>
      </c>
      <c r="C36" s="67"/>
      <c r="G36" s="50"/>
      <c r="H36" s="139" t="s">
        <v>77</v>
      </c>
      <c r="I36" s="139"/>
      <c r="J36" s="53"/>
      <c r="K36" s="54"/>
    </row>
    <row r="37" spans="2:11" x14ac:dyDescent="0.25">
      <c r="B37" s="66" t="s">
        <v>78</v>
      </c>
      <c r="C37" s="67"/>
      <c r="G37" s="50"/>
      <c r="H37" s="68"/>
      <c r="I37" s="68"/>
      <c r="J37" s="53"/>
      <c r="K37" s="54"/>
    </row>
    <row r="38" spans="2:11" x14ac:dyDescent="0.25">
      <c r="B38" s="69" t="s">
        <v>79</v>
      </c>
      <c r="C38" s="67"/>
      <c r="G38" s="50"/>
      <c r="H38" s="68"/>
      <c r="I38" s="68"/>
      <c r="J38" s="53"/>
      <c r="K38" s="54"/>
    </row>
    <row r="39" spans="2:11" x14ac:dyDescent="0.25">
      <c r="G39" s="70"/>
      <c r="H39" s="71"/>
      <c r="I39" s="71"/>
      <c r="J39" s="71"/>
      <c r="K39" s="72"/>
    </row>
    <row r="42" spans="2:11" x14ac:dyDescent="0.25">
      <c r="B42" s="134" t="s">
        <v>80</v>
      </c>
      <c r="C42" s="134"/>
      <c r="D42" s="134"/>
      <c r="E42" s="134"/>
      <c r="F42" s="134"/>
      <c r="G42" s="134"/>
      <c r="H42" s="134"/>
      <c r="I42" s="134"/>
      <c r="J42" s="134"/>
    </row>
    <row r="44" spans="2:11" x14ac:dyDescent="0.25">
      <c r="B44" s="73" t="s">
        <v>81</v>
      </c>
      <c r="C44" s="74"/>
      <c r="D44" s="75"/>
      <c r="E44" s="74"/>
      <c r="F44" s="74"/>
      <c r="G44" s="74"/>
      <c r="H44" s="74"/>
      <c r="I44" s="74"/>
      <c r="J44" s="74"/>
    </row>
    <row r="45" spans="2:11" x14ac:dyDescent="0.25">
      <c r="B45" s="76" t="s">
        <v>82</v>
      </c>
      <c r="C45" s="74"/>
      <c r="E45" s="77" t="s">
        <v>83</v>
      </c>
    </row>
    <row r="46" spans="2:11" x14ac:dyDescent="0.25">
      <c r="B46" s="28" t="s">
        <v>84</v>
      </c>
      <c r="C46" s="78" t="s">
        <v>85</v>
      </c>
      <c r="E46" s="77" t="s">
        <v>86</v>
      </c>
    </row>
    <row r="47" spans="2:11" x14ac:dyDescent="0.25">
      <c r="B47" s="28" t="s">
        <v>87</v>
      </c>
      <c r="C47" s="78" t="s">
        <v>88</v>
      </c>
    </row>
    <row r="48" spans="2:11" x14ac:dyDescent="0.25">
      <c r="B48" s="28" t="s">
        <v>89</v>
      </c>
      <c r="C48" s="57" t="s">
        <v>90</v>
      </c>
    </row>
    <row r="49" spans="2:4" x14ac:dyDescent="0.25">
      <c r="C49" s="79"/>
      <c r="D49" s="28"/>
    </row>
    <row r="50" spans="2:4" x14ac:dyDescent="0.25">
      <c r="B50" s="76"/>
      <c r="C50" s="77"/>
      <c r="D50" s="28"/>
    </row>
    <row r="51" spans="2:4" ht="45" x14ac:dyDescent="0.25">
      <c r="B51" s="80" t="s">
        <v>91</v>
      </c>
      <c r="C51" s="57" t="s">
        <v>92</v>
      </c>
      <c r="D51" s="28"/>
    </row>
    <row r="52" spans="2:4" ht="30" x14ac:dyDescent="0.25">
      <c r="B52" s="28" t="s">
        <v>93</v>
      </c>
      <c r="C52" s="78" t="s">
        <v>94</v>
      </c>
      <c r="D52" s="28"/>
    </row>
    <row r="53" spans="2:4" x14ac:dyDescent="0.25">
      <c r="B53" s="28" t="s">
        <v>95</v>
      </c>
      <c r="C53" s="78" t="s">
        <v>96</v>
      </c>
      <c r="D53" s="28"/>
    </row>
    <row r="54" spans="2:4" x14ac:dyDescent="0.25">
      <c r="B54" s="28" t="s">
        <v>97</v>
      </c>
      <c r="C54" s="78" t="s">
        <v>98</v>
      </c>
      <c r="D54" s="28"/>
    </row>
    <row r="55" spans="2:4" x14ac:dyDescent="0.25">
      <c r="B55" s="28" t="s">
        <v>99</v>
      </c>
      <c r="C55" s="78" t="s">
        <v>100</v>
      </c>
      <c r="D55" s="28"/>
    </row>
    <row r="56" spans="2:4" x14ac:dyDescent="0.25">
      <c r="D56" s="28"/>
    </row>
  </sheetData>
  <sheetProtection password="AD26" sheet="1"/>
  <mergeCells count="13">
    <mergeCell ref="B42:J42"/>
    <mergeCell ref="B23:B25"/>
    <mergeCell ref="H23:H25"/>
    <mergeCell ref="B27:C27"/>
    <mergeCell ref="H27:I27"/>
    <mergeCell ref="H35:I35"/>
    <mergeCell ref="H36:I36"/>
    <mergeCell ref="A1:K1"/>
    <mergeCell ref="B5:J8"/>
    <mergeCell ref="B10:J10"/>
    <mergeCell ref="B14:D14"/>
    <mergeCell ref="B16:B20"/>
    <mergeCell ref="H16:H20"/>
  </mergeCells>
  <conditionalFormatting sqref="D12 I29:I33 J16:J17 J20 J23:J25">
    <cfRule type="cellIs" dxfId="7" priority="1" stopIfTrue="1" operator="equal">
      <formula>""</formula>
    </cfRule>
  </conditionalFormatting>
  <conditionalFormatting sqref="C51">
    <cfRule type="cellIs" dxfId="6" priority="2" stopIfTrue="1" operator="equal">
      <formula>""</formula>
    </cfRule>
  </conditionalFormatting>
  <conditionalFormatting sqref="C55">
    <cfRule type="cellIs" dxfId="5" priority="3" stopIfTrue="1" operator="equal">
      <formula>""</formula>
    </cfRule>
  </conditionalFormatting>
  <conditionalFormatting sqref="C52">
    <cfRule type="cellIs" dxfId="4" priority="4" stopIfTrue="1" operator="equal">
      <formula>""</formula>
    </cfRule>
  </conditionalFormatting>
  <conditionalFormatting sqref="C53">
    <cfRule type="cellIs" dxfId="3" priority="5" stopIfTrue="1" operator="equal">
      <formula>""</formula>
    </cfRule>
  </conditionalFormatting>
  <conditionalFormatting sqref="C54">
    <cfRule type="cellIs" dxfId="2" priority="6" stopIfTrue="1" operator="equal">
      <formula>""</formula>
    </cfRule>
  </conditionalFormatting>
  <conditionalFormatting sqref="C48">
    <cfRule type="cellIs" dxfId="1" priority="7" stopIfTrue="1" operator="equal">
      <formula>""</formula>
    </cfRule>
  </conditionalFormatting>
  <conditionalFormatting sqref="C46:C47">
    <cfRule type="cellIs" dxfId="0" priority="8" stopIfTrue="1" operator="equal">
      <formula>""</formula>
    </cfRule>
  </conditionalFormatting>
  <dataValidations count="2">
    <dataValidation type="list" allowBlank="1" showErrorMessage="1" errorTitle="Ops!" error="Você deve preencher este campo." sqref="H36:I36">
      <formula1>INDIRECT("tb_sgbd_compativeis[SGBD Compatíveis]")</formula1>
      <formula2>0</formula2>
    </dataValidation>
    <dataValidation type="list" allowBlank="1" showErrorMessage="1" sqref="J16:J17 J20 J23:J25 I29:I33 C48 C51">
      <formula1>INDIRECT("tb_softwares_versoes["&amp;B16&amp;"]")</formula1>
      <formula2>0</formula2>
    </dataValidation>
  </dataValidations>
  <pageMargins left="0.51180555555555551" right="0.51180555555555551" top="0.78749999999999998" bottom="0.78749999999999998" header="0.51180555555555551" footer="0.51180555555555551"/>
  <pageSetup paperSize="9" firstPageNumber="0" orientation="portrait" horizontalDpi="300" verticalDpi="300"/>
  <headerFooter alignWithMargins="0"/>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5"/>
  <sheetViews>
    <sheetView topLeftCell="H1" zoomScale="80" zoomScaleNormal="80" workbookViewId="0">
      <selection activeCell="O6" sqref="O6"/>
    </sheetView>
  </sheetViews>
  <sheetFormatPr defaultRowHeight="15" x14ac:dyDescent="0.25"/>
  <cols>
    <col min="4" max="4" width="14" customWidth="1"/>
    <col min="7" max="7" width="30.140625" customWidth="1"/>
    <col min="8" max="8" width="31" customWidth="1"/>
    <col min="9" max="9" width="16.28515625" customWidth="1"/>
    <col min="10" max="10" width="17.42578125" customWidth="1"/>
    <col min="11" max="11" width="21.7109375" customWidth="1"/>
    <col min="12" max="12" width="31.28515625" customWidth="1"/>
    <col min="13" max="13" width="13.42578125" customWidth="1"/>
    <col min="14" max="14" width="38.5703125" customWidth="1"/>
    <col min="15" max="15" width="15.28515625" customWidth="1"/>
  </cols>
  <sheetData>
    <row r="2" spans="2:15" x14ac:dyDescent="0.25">
      <c r="B2" s="81" t="s">
        <v>65</v>
      </c>
      <c r="C2" s="81" t="s">
        <v>67</v>
      </c>
      <c r="D2" s="81" t="s">
        <v>69</v>
      </c>
      <c r="E2" s="81" t="s">
        <v>71</v>
      </c>
      <c r="F2" s="81" t="s">
        <v>73</v>
      </c>
      <c r="G2" s="81" t="s">
        <v>46</v>
      </c>
      <c r="H2" s="81" t="s">
        <v>49</v>
      </c>
      <c r="I2" s="81" t="s">
        <v>51</v>
      </c>
      <c r="J2" s="81" t="s">
        <v>53</v>
      </c>
      <c r="K2" s="81" t="s">
        <v>56</v>
      </c>
      <c r="L2" s="81" t="s">
        <v>58</v>
      </c>
      <c r="M2" s="81" t="s">
        <v>60</v>
      </c>
      <c r="N2" s="81" t="s">
        <v>101</v>
      </c>
      <c r="O2" s="81" t="s">
        <v>89</v>
      </c>
    </row>
    <row r="3" spans="2:15" x14ac:dyDescent="0.25">
      <c r="B3" t="s">
        <v>66</v>
      </c>
      <c r="C3" t="s">
        <v>68</v>
      </c>
      <c r="D3" t="s">
        <v>70</v>
      </c>
      <c r="E3" t="s">
        <v>72</v>
      </c>
      <c r="F3" t="s">
        <v>74</v>
      </c>
      <c r="G3" t="s">
        <v>47</v>
      </c>
      <c r="H3" t="s">
        <v>50</v>
      </c>
      <c r="I3" t="s">
        <v>102</v>
      </c>
      <c r="J3" t="s">
        <v>54</v>
      </c>
      <c r="K3" t="s">
        <v>57</v>
      </c>
      <c r="L3" t="s">
        <v>59</v>
      </c>
      <c r="M3" t="s">
        <v>61</v>
      </c>
      <c r="N3" t="s">
        <v>92</v>
      </c>
      <c r="O3" t="s">
        <v>103</v>
      </c>
    </row>
    <row r="4" spans="2:15" x14ac:dyDescent="0.25">
      <c r="B4" t="s">
        <v>48</v>
      </c>
      <c r="C4" t="s">
        <v>48</v>
      </c>
      <c r="D4" t="s">
        <v>48</v>
      </c>
      <c r="E4" t="s">
        <v>48</v>
      </c>
      <c r="F4" t="s">
        <v>75</v>
      </c>
      <c r="G4" t="s">
        <v>104</v>
      </c>
      <c r="H4" t="s">
        <v>48</v>
      </c>
      <c r="I4" t="s">
        <v>48</v>
      </c>
      <c r="J4" t="s">
        <v>48</v>
      </c>
      <c r="K4" t="s">
        <v>105</v>
      </c>
      <c r="L4" t="s">
        <v>48</v>
      </c>
      <c r="M4" t="s">
        <v>106</v>
      </c>
      <c r="N4" t="s">
        <v>107</v>
      </c>
      <c r="O4" t="s">
        <v>90</v>
      </c>
    </row>
    <row r="5" spans="2:15" x14ac:dyDescent="0.25">
      <c r="F5" t="s">
        <v>48</v>
      </c>
      <c r="G5" t="s">
        <v>48</v>
      </c>
      <c r="K5" t="s">
        <v>108</v>
      </c>
      <c r="M5" t="s">
        <v>109</v>
      </c>
      <c r="N5" t="s">
        <v>110</v>
      </c>
      <c r="O5" t="s">
        <v>111</v>
      </c>
    </row>
  </sheetData>
  <sheetProtection selectLockedCells="1" selectUnlockedCells="1"/>
  <pageMargins left="0.51180555555555551" right="0.51180555555555551" top="0.78749999999999998" bottom="0.78749999999999998" header="0.51180555555555551" footer="0.51180555555555551"/>
  <pageSetup paperSize="9"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68"/>
  <sheetViews>
    <sheetView zoomScale="80" zoomScaleNormal="80" workbookViewId="0">
      <selection activeCell="G32" sqref="G32"/>
    </sheetView>
  </sheetViews>
  <sheetFormatPr defaultColWidth="0" defaultRowHeight="15" x14ac:dyDescent="0.25"/>
  <cols>
    <col min="1" max="1" width="9.7109375" style="82" customWidth="1"/>
    <col min="2" max="2" width="21" style="82" customWidth="1"/>
    <col min="3" max="3" width="28.42578125" style="82" customWidth="1"/>
    <col min="4" max="4" width="27.140625" style="83" customWidth="1"/>
    <col min="5" max="5" width="21.28515625" style="82" customWidth="1"/>
    <col min="6" max="6" width="27.7109375" style="82" customWidth="1"/>
    <col min="7" max="7" width="28.42578125" style="82" customWidth="1"/>
    <col min="8" max="8" width="22.140625" style="82" customWidth="1"/>
    <col min="9" max="9" width="18.7109375" style="82" customWidth="1"/>
    <col min="10" max="10" width="25.42578125" style="82" customWidth="1"/>
    <col min="11" max="11" width="9.7109375" style="82" customWidth="1"/>
    <col min="12" max="16384" width="0" style="82" hidden="1"/>
  </cols>
  <sheetData>
    <row r="1" spans="1:256" ht="99.75" customHeight="1" x14ac:dyDescent="0.85">
      <c r="A1" s="141" t="s">
        <v>112</v>
      </c>
      <c r="B1" s="141"/>
      <c r="C1" s="141"/>
      <c r="D1" s="141"/>
      <c r="E1" s="141"/>
      <c r="F1" s="141"/>
      <c r="G1" s="141"/>
      <c r="H1" s="141"/>
      <c r="I1" s="141"/>
      <c r="J1" s="141"/>
      <c r="K1" s="141"/>
      <c r="L1" s="84"/>
      <c r="M1" s="84"/>
      <c r="N1" s="84"/>
      <c r="O1" s="84"/>
      <c r="P1" s="84"/>
      <c r="Q1" s="84"/>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ht="18.75" x14ac:dyDescent="0.3">
      <c r="B2" s="85" t="s">
        <v>113</v>
      </c>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row>
    <row r="3" spans="1:256" x14ac:dyDescent="0.25">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spans="1:256" x14ac:dyDescent="0.25">
      <c r="B4" s="140" t="s">
        <v>114</v>
      </c>
      <c r="C4" s="140"/>
      <c r="D4" s="140"/>
      <c r="E4" s="140"/>
      <c r="F4" s="140"/>
      <c r="G4" s="140"/>
      <c r="H4" s="140"/>
      <c r="I4" s="140"/>
      <c r="J4" s="140"/>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row>
    <row r="5" spans="1:256" x14ac:dyDescent="0.25">
      <c r="B5" s="140" t="s">
        <v>115</v>
      </c>
      <c r="C5" s="140"/>
      <c r="D5" s="140"/>
      <c r="E5" s="140"/>
      <c r="F5" s="140"/>
      <c r="G5" s="140"/>
      <c r="H5" s="140"/>
      <c r="I5" s="140"/>
      <c r="J5" s="140"/>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row>
    <row r="6" spans="1:256" x14ac:dyDescent="0.25">
      <c r="B6" s="140" t="s">
        <v>116</v>
      </c>
      <c r="C6" s="140"/>
      <c r="D6" s="140"/>
      <c r="E6" s="140"/>
      <c r="F6" s="140"/>
      <c r="G6" s="140"/>
      <c r="H6" s="140"/>
      <c r="I6" s="140"/>
      <c r="J6" s="140"/>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row>
    <row r="7" spans="1:256" x14ac:dyDescent="0.25">
      <c r="B7" s="140" t="s">
        <v>117</v>
      </c>
      <c r="C7" s="140"/>
      <c r="D7" s="140"/>
      <c r="E7" s="140"/>
      <c r="F7" s="140"/>
      <c r="G7" s="140"/>
      <c r="H7" s="140"/>
      <c r="I7" s="140"/>
      <c r="J7" s="140"/>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row>
    <row r="8" spans="1:256" x14ac:dyDescent="0.25">
      <c r="B8" s="140" t="s">
        <v>118</v>
      </c>
      <c r="C8" s="140"/>
      <c r="D8" s="140"/>
      <c r="E8" s="140"/>
      <c r="F8" s="140"/>
      <c r="G8" s="140"/>
      <c r="H8" s="140"/>
      <c r="I8" s="140"/>
      <c r="J8" s="140"/>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row>
    <row r="9" spans="1:256" x14ac:dyDescent="0.25">
      <c r="B9" s="140" t="s">
        <v>119</v>
      </c>
      <c r="C9" s="140"/>
      <c r="D9" s="140"/>
      <c r="E9" s="140"/>
      <c r="F9" s="140"/>
      <c r="G9" s="140"/>
      <c r="H9" s="140"/>
      <c r="I9" s="140"/>
      <c r="J9" s="140"/>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row>
    <row r="10" spans="1:256" x14ac:dyDescent="0.25">
      <c r="B10" s="140" t="s">
        <v>120</v>
      </c>
      <c r="C10" s="140"/>
      <c r="D10" s="140"/>
      <c r="E10" s="140"/>
      <c r="F10" s="140"/>
      <c r="G10" s="140"/>
      <c r="H10" s="140"/>
      <c r="I10" s="140"/>
      <c r="J10" s="14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row>
    <row r="11" spans="1:256" s="86" customFormat="1" x14ac:dyDescent="0.25">
      <c r="B11" s="140" t="s">
        <v>121</v>
      </c>
      <c r="C11" s="140"/>
      <c r="D11" s="140"/>
      <c r="E11" s="140"/>
      <c r="F11" s="140"/>
      <c r="G11" s="140"/>
      <c r="H11" s="140"/>
      <c r="I11" s="140"/>
      <c r="J11" s="140"/>
    </row>
    <row r="12" spans="1:256" x14ac:dyDescent="0.25">
      <c r="B12" s="140" t="s">
        <v>122</v>
      </c>
      <c r="C12" s="140"/>
      <c r="D12" s="140"/>
      <c r="E12" s="140"/>
      <c r="F12" s="140"/>
      <c r="G12" s="140"/>
      <c r="H12" s="140"/>
      <c r="I12" s="140"/>
      <c r="J12" s="140"/>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row>
    <row r="13" spans="1:256" x14ac:dyDescent="0.25">
      <c r="B13" s="140" t="s">
        <v>123</v>
      </c>
      <c r="C13" s="140"/>
      <c r="D13" s="140"/>
      <c r="E13" s="140"/>
      <c r="F13" s="140"/>
      <c r="G13" s="140"/>
      <c r="H13" s="140"/>
      <c r="I13" s="140"/>
      <c r="J13" s="140"/>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row>
    <row r="14" spans="1:256" x14ac:dyDescent="0.25">
      <c r="B14" s="140" t="s">
        <v>124</v>
      </c>
      <c r="C14" s="140"/>
      <c r="D14" s="140"/>
      <c r="E14" s="140"/>
      <c r="F14" s="140"/>
      <c r="G14" s="140"/>
      <c r="H14" s="140"/>
      <c r="I14" s="140"/>
      <c r="J14" s="140"/>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row>
    <row r="15" spans="1:256" ht="16.5" customHeight="1" x14ac:dyDescent="0.25">
      <c r="B15" s="142" t="s">
        <v>125</v>
      </c>
      <c r="C15" s="142"/>
      <c r="D15" s="142"/>
      <c r="E15" s="143" t="s">
        <v>213</v>
      </c>
      <c r="F15" s="143"/>
      <c r="G15" s="52"/>
      <c r="H15" s="52"/>
      <c r="I15" s="52"/>
      <c r="J15" s="52"/>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row>
    <row r="16" spans="1:256" x14ac:dyDescent="0.25">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row>
    <row r="17" spans="1:256" x14ac:dyDescent="0.25">
      <c r="A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row>
    <row r="18" spans="1:256" x14ac:dyDescent="0.25">
      <c r="A18"/>
      <c r="B18" s="82" t="s">
        <v>126</v>
      </c>
      <c r="D18" s="83" t="s">
        <v>127</v>
      </c>
      <c r="F18" s="82" t="s">
        <v>128</v>
      </c>
      <c r="H18" s="82" t="s">
        <v>129</v>
      </c>
      <c r="J18" s="82" t="s">
        <v>130</v>
      </c>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row>
    <row r="19" spans="1:256" x14ac:dyDescent="0.25">
      <c r="A19"/>
      <c r="B19" s="87" t="s">
        <v>131</v>
      </c>
      <c r="D19" s="87" t="s">
        <v>132</v>
      </c>
      <c r="F19" s="87" t="s">
        <v>214</v>
      </c>
      <c r="H19" s="87" t="s">
        <v>133</v>
      </c>
      <c r="J19" s="88" t="s">
        <v>134</v>
      </c>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row>
    <row r="20" spans="1:256" x14ac:dyDescent="0.25">
      <c r="A20"/>
      <c r="B20" s="87" t="s">
        <v>34</v>
      </c>
      <c r="D20" s="87" t="s">
        <v>135</v>
      </c>
      <c r="F20" s="87"/>
      <c r="H20" s="87"/>
      <c r="J20" s="88" t="s">
        <v>136</v>
      </c>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row>
    <row r="21" spans="1:256" ht="30" x14ac:dyDescent="0.25">
      <c r="A21"/>
      <c r="B21" s="87" t="s">
        <v>137</v>
      </c>
      <c r="D21" s="87" t="s">
        <v>138</v>
      </c>
      <c r="F21" s="87"/>
      <c r="H21" s="87"/>
      <c r="J21" s="89" t="s">
        <v>139</v>
      </c>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row>
    <row r="22" spans="1:256" ht="30" x14ac:dyDescent="0.25">
      <c r="A22"/>
      <c r="B22" s="87" t="s">
        <v>140</v>
      </c>
      <c r="D22" s="87" t="s">
        <v>141</v>
      </c>
      <c r="F22" s="87"/>
      <c r="H22" s="87"/>
      <c r="J22" s="89" t="s">
        <v>142</v>
      </c>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row>
    <row r="23" spans="1:256" ht="30" x14ac:dyDescent="0.25">
      <c r="A23"/>
      <c r="B23" s="87" t="s">
        <v>143</v>
      </c>
      <c r="D23" s="87" t="s">
        <v>144</v>
      </c>
      <c r="F23" s="87"/>
      <c r="H23" s="87"/>
      <c r="J23" s="89" t="s">
        <v>145</v>
      </c>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row>
    <row r="24" spans="1:256" x14ac:dyDescent="0.25">
      <c r="A24"/>
      <c r="B24" s="87"/>
      <c r="D24" s="87" t="s">
        <v>146</v>
      </c>
      <c r="F24" s="87"/>
      <c r="H24" s="87"/>
      <c r="J24" s="88" t="s">
        <v>147</v>
      </c>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row>
    <row r="25" spans="1:256" x14ac:dyDescent="0.25">
      <c r="A25"/>
      <c r="D25" s="87" t="s">
        <v>148</v>
      </c>
      <c r="J25" s="88" t="s">
        <v>149</v>
      </c>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row>
    <row r="26" spans="1:256" x14ac:dyDescent="0.25">
      <c r="A26"/>
      <c r="D26" s="87" t="s">
        <v>150</v>
      </c>
      <c r="J26" s="88" t="s">
        <v>151</v>
      </c>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row>
    <row r="27" spans="1:256" x14ac:dyDescent="0.25">
      <c r="A27"/>
      <c r="D27" s="87" t="s">
        <v>152</v>
      </c>
      <c r="J27" s="88" t="s">
        <v>153</v>
      </c>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row>
    <row r="28" spans="1:256" x14ac:dyDescent="0.25">
      <c r="A28"/>
      <c r="J28" s="88" t="s">
        <v>154</v>
      </c>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row>
    <row r="29" spans="1:256" x14ac:dyDescent="0.25">
      <c r="A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row>
    <row r="30" spans="1:256" x14ac:dyDescent="0.25">
      <c r="A30"/>
      <c r="B30" s="90" t="s">
        <v>155</v>
      </c>
      <c r="E30" s="90" t="s">
        <v>156</v>
      </c>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row>
    <row r="31" spans="1:256" x14ac:dyDescent="0.25">
      <c r="A31"/>
      <c r="B31" s="91" t="s">
        <v>157</v>
      </c>
      <c r="C31" s="92" t="s">
        <v>158</v>
      </c>
      <c r="E31" s="91" t="s">
        <v>159</v>
      </c>
      <c r="F31" s="92" t="s">
        <v>160</v>
      </c>
      <c r="G31" s="92" t="s">
        <v>161</v>
      </c>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row>
    <row r="32" spans="1:256" ht="54" x14ac:dyDescent="0.25">
      <c r="A32"/>
      <c r="B32" s="93" t="s">
        <v>132</v>
      </c>
      <c r="C32" s="93" t="s">
        <v>162</v>
      </c>
      <c r="E32" s="94" t="s">
        <v>163</v>
      </c>
      <c r="F32" s="95" t="s">
        <v>164</v>
      </c>
      <c r="G32" s="96"/>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row>
    <row r="33" spans="1:256" ht="81" x14ac:dyDescent="0.25">
      <c r="A33"/>
      <c r="B33" s="93" t="s">
        <v>135</v>
      </c>
      <c r="C33" s="93" t="s">
        <v>162</v>
      </c>
      <c r="E33" s="94" t="s">
        <v>165</v>
      </c>
      <c r="F33" s="95" t="s">
        <v>166</v>
      </c>
      <c r="G33" s="96"/>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row>
    <row r="34" spans="1:256" ht="121.5" x14ac:dyDescent="0.25">
      <c r="A34"/>
      <c r="B34" s="93" t="s">
        <v>138</v>
      </c>
      <c r="C34" s="93" t="s">
        <v>162</v>
      </c>
      <c r="E34" s="94" t="s">
        <v>167</v>
      </c>
      <c r="F34" s="95" t="s">
        <v>168</v>
      </c>
      <c r="G34" s="96"/>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row>
    <row r="35" spans="1:256" ht="121.5" x14ac:dyDescent="0.25">
      <c r="A35"/>
      <c r="B35" s="93" t="s">
        <v>135</v>
      </c>
      <c r="C35" s="93" t="s">
        <v>169</v>
      </c>
      <c r="E35" s="94" t="s">
        <v>170</v>
      </c>
      <c r="F35" s="95" t="s">
        <v>171</v>
      </c>
      <c r="G35" s="96"/>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row>
    <row r="36" spans="1:256" ht="27" x14ac:dyDescent="0.25">
      <c r="A36"/>
      <c r="B36" s="93"/>
      <c r="C36" s="93"/>
      <c r="E36" s="97" t="s">
        <v>172</v>
      </c>
      <c r="F36" s="95" t="s">
        <v>173</v>
      </c>
      <c r="G36" s="98"/>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row>
    <row r="37" spans="1:256" ht="27" x14ac:dyDescent="0.25">
      <c r="A37"/>
      <c r="B37" s="93"/>
      <c r="C37" s="93"/>
      <c r="E37" s="97" t="s">
        <v>174</v>
      </c>
      <c r="F37" s="95" t="s">
        <v>173</v>
      </c>
      <c r="G37" s="96"/>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row>
    <row r="38" spans="1:256" ht="40.5" x14ac:dyDescent="0.25">
      <c r="A38"/>
      <c r="E38" s="97" t="s">
        <v>175</v>
      </c>
      <c r="F38" s="95" t="s">
        <v>176</v>
      </c>
      <c r="G38" s="98" t="s">
        <v>177</v>
      </c>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row>
    <row r="39" spans="1:256" x14ac:dyDescent="0.25">
      <c r="A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row>
    <row r="40" spans="1:256" x14ac:dyDescent="0.25">
      <c r="A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row>
    <row r="41" spans="1:256" x14ac:dyDescent="0.25">
      <c r="A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row>
    <row r="42" spans="1:256" x14ac:dyDescent="0.25">
      <c r="A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row>
    <row r="43" spans="1:256" x14ac:dyDescent="0.25">
      <c r="A43"/>
      <c r="B43" s="82" t="s">
        <v>178</v>
      </c>
      <c r="G43" s="82" t="s">
        <v>179</v>
      </c>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row>
    <row r="44" spans="1:256" ht="30" x14ac:dyDescent="0.25">
      <c r="A44"/>
      <c r="B44" s="91" t="s">
        <v>180</v>
      </c>
      <c r="C44" s="92" t="s">
        <v>181</v>
      </c>
      <c r="D44" s="92" t="s">
        <v>182</v>
      </c>
      <c r="E44" s="92" t="s">
        <v>183</v>
      </c>
      <c r="G44" s="91" t="s">
        <v>184</v>
      </c>
      <c r="H44" s="92" t="s">
        <v>27</v>
      </c>
      <c r="I44" s="91" t="s">
        <v>185</v>
      </c>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row>
    <row r="45" spans="1:256" x14ac:dyDescent="0.25">
      <c r="A45"/>
      <c r="B45" s="88"/>
      <c r="C45" s="88"/>
      <c r="D45" s="99"/>
      <c r="E45" s="88"/>
      <c r="G45" s="88" t="s">
        <v>186</v>
      </c>
      <c r="H45" s="100">
        <v>1</v>
      </c>
      <c r="I45" s="88" t="s">
        <v>187</v>
      </c>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row>
    <row r="46" spans="1:256" x14ac:dyDescent="0.25">
      <c r="A46"/>
      <c r="B46" s="88"/>
      <c r="C46" s="88"/>
      <c r="D46" s="99"/>
      <c r="E46" s="88"/>
      <c r="G46" s="88" t="s">
        <v>186</v>
      </c>
      <c r="H46" s="100">
        <v>5</v>
      </c>
      <c r="I46" s="88" t="s">
        <v>188</v>
      </c>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row>
    <row r="47" spans="1:256" x14ac:dyDescent="0.25">
      <c r="A47"/>
      <c r="B47" s="88"/>
      <c r="C47" s="88"/>
      <c r="D47" s="99"/>
      <c r="E47" s="88"/>
      <c r="G47" s="88" t="s">
        <v>189</v>
      </c>
      <c r="H47" s="100" t="s">
        <v>190</v>
      </c>
      <c r="I47" s="88" t="s">
        <v>191</v>
      </c>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row>
    <row r="48" spans="1:256" x14ac:dyDescent="0.25">
      <c r="A48"/>
      <c r="B48" s="88"/>
      <c r="C48" s="88"/>
      <c r="D48" s="99"/>
      <c r="E48" s="88"/>
      <c r="G48" s="88" t="s">
        <v>192</v>
      </c>
      <c r="H48" s="100">
        <v>3</v>
      </c>
      <c r="I48" s="88" t="s">
        <v>193</v>
      </c>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row>
    <row r="49" spans="1:256" x14ac:dyDescent="0.25">
      <c r="A49"/>
      <c r="B49" s="88"/>
      <c r="C49" s="88"/>
      <c r="D49" s="99"/>
      <c r="E49" s="88"/>
      <c r="G49" s="88"/>
      <c r="H49" s="100"/>
      <c r="I49" s="88"/>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row>
    <row r="50" spans="1:256" x14ac:dyDescent="0.25">
      <c r="A50"/>
      <c r="B50" s="88"/>
      <c r="C50" s="88"/>
      <c r="D50" s="99"/>
      <c r="E50" s="88"/>
      <c r="G50" s="88"/>
      <c r="H50" s="100"/>
      <c r="I50" s="88"/>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row>
    <row r="51" spans="1:256" x14ac:dyDescent="0.25">
      <c r="A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row>
    <row r="52" spans="1:256" x14ac:dyDescent="0.25">
      <c r="A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row>
    <row r="53" spans="1:256" x14ac:dyDescent="0.25">
      <c r="A53"/>
      <c r="B53" s="82" t="s">
        <v>178</v>
      </c>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row>
    <row r="54" spans="1:256" x14ac:dyDescent="0.25">
      <c r="A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row>
    <row r="55" spans="1:256" x14ac:dyDescent="0.25">
      <c r="A55"/>
      <c r="B55" s="91" t="s">
        <v>194</v>
      </c>
      <c r="C55" s="91" t="s">
        <v>195</v>
      </c>
      <c r="D55" s="91" t="s">
        <v>196</v>
      </c>
      <c r="E55" s="91" t="s">
        <v>197</v>
      </c>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row>
    <row r="56" spans="1:256" x14ac:dyDescent="0.25">
      <c r="A56"/>
      <c r="B56" s="88"/>
      <c r="C56" s="88"/>
      <c r="D56" s="99"/>
      <c r="E56" s="88"/>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row>
    <row r="57" spans="1:256" x14ac:dyDescent="0.25">
      <c r="A57"/>
      <c r="B57" s="88" t="s">
        <v>198</v>
      </c>
      <c r="C57" s="88" t="s">
        <v>199</v>
      </c>
      <c r="D57" s="99"/>
      <c r="E57" s="88" t="s">
        <v>197</v>
      </c>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row>
    <row r="58" spans="1:256" x14ac:dyDescent="0.25">
      <c r="A58"/>
      <c r="B58" s="88" t="s">
        <v>200</v>
      </c>
      <c r="C58" s="88"/>
      <c r="D58" s="99" t="s">
        <v>201</v>
      </c>
      <c r="E58" s="8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row>
    <row r="59" spans="1:256" x14ac:dyDescent="0.25">
      <c r="A59"/>
      <c r="B59" s="88" t="s">
        <v>202</v>
      </c>
      <c r="C59" s="88"/>
      <c r="D59" s="99" t="s">
        <v>203</v>
      </c>
      <c r="E59" s="88"/>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row>
    <row r="60" spans="1:256" x14ac:dyDescent="0.25">
      <c r="A60"/>
      <c r="B60" s="88" t="s">
        <v>204</v>
      </c>
      <c r="C60" s="88"/>
      <c r="D60" s="99" t="s">
        <v>205</v>
      </c>
      <c r="E60" s="88"/>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row>
    <row r="61" spans="1:256" x14ac:dyDescent="0.25">
      <c r="A61"/>
      <c r="B61" s="88" t="s">
        <v>206</v>
      </c>
      <c r="C61" s="88"/>
      <c r="D61" s="99"/>
      <c r="E61" s="88"/>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row>
    <row r="62" spans="1:256" x14ac:dyDescent="0.25">
      <c r="A62"/>
      <c r="B62" s="88" t="s">
        <v>207</v>
      </c>
      <c r="C62" s="88"/>
      <c r="D62" s="99"/>
      <c r="E62" s="88"/>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row>
    <row r="63" spans="1:256" x14ac:dyDescent="0.25">
      <c r="A63"/>
      <c r="B63" s="88" t="s">
        <v>208</v>
      </c>
      <c r="C63" s="88"/>
      <c r="D63" s="99"/>
      <c r="E63" s="88"/>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row>
    <row r="64" spans="1:256" x14ac:dyDescent="0.25">
      <c r="A64"/>
      <c r="B64" s="88" t="s">
        <v>209</v>
      </c>
      <c r="C64" s="88"/>
      <c r="D64" s="99"/>
      <c r="E64" s="88"/>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row>
    <row r="65" spans="1:256" x14ac:dyDescent="0.25">
      <c r="A65"/>
      <c r="B65" s="88" t="s">
        <v>210</v>
      </c>
      <c r="C65" s="88"/>
      <c r="D65" s="99"/>
      <c r="E65" s="88"/>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row>
    <row r="66" spans="1:256" x14ac:dyDescent="0.25">
      <c r="A66"/>
      <c r="B66" s="88" t="s">
        <v>211</v>
      </c>
      <c r="C66" s="88"/>
      <c r="D66" s="99"/>
      <c r="E66" s="88"/>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row>
    <row r="67" spans="1:256" x14ac:dyDescent="0.25">
      <c r="A67"/>
      <c r="B67" s="88" t="s">
        <v>212</v>
      </c>
      <c r="C67" s="88"/>
      <c r="D67" s="99"/>
      <c r="E67" s="88"/>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row>
    <row r="68" spans="1:256" x14ac:dyDescent="0.25">
      <c r="A68"/>
      <c r="B68" s="88"/>
      <c r="C68" s="88"/>
      <c r="D68" s="99"/>
      <c r="E68" s="8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row>
  </sheetData>
  <sheetProtection selectLockedCells="1" selectUnlockedCells="1"/>
  <mergeCells count="14">
    <mergeCell ref="B15:D15"/>
    <mergeCell ref="E15:F15"/>
    <mergeCell ref="B9:J9"/>
    <mergeCell ref="B10:J10"/>
    <mergeCell ref="B11:J11"/>
    <mergeCell ref="B12:J12"/>
    <mergeCell ref="B13:J13"/>
    <mergeCell ref="B14:J14"/>
    <mergeCell ref="B8:J8"/>
    <mergeCell ref="A1:K1"/>
    <mergeCell ref="B4:J4"/>
    <mergeCell ref="B5:J5"/>
    <mergeCell ref="B6:J6"/>
    <mergeCell ref="B7:J7"/>
  </mergeCells>
  <dataValidations count="1">
    <dataValidation type="list" allowBlank="1" showErrorMessage="1" sqref="H45:H50">
      <formula1>"1,2,3,4,5,Qualquer Prioridade"</formula1>
      <formula2>0</formula2>
    </dataValidation>
  </dataValidations>
  <hyperlinks>
    <hyperlink ref="B4" location="'Modelo de Catálogo de Serviço'!A1" display="1.  O cliente deve definir estrutura de catálogo de serviço, criando e cadastrando os registros no modelo enviado pela central IT, para que a carga seja feita rapidamente;"/>
    <hyperlink ref="B5" location="tipos" display="3.  Definir os tipos de serviços no catálogo de serviço, conforme contrato (rotineira, demanda, sistêmica, suporte, etc)"/>
    <hyperlink ref="B6" location="'Modelo de Catálogo de Serviço'!J10" display="4.  Separar no catálogo de serviço: Incidente e Requisição;"/>
    <hyperlink ref="B7" location="grupos" display="5.  Levantar informações sobre grupos de trabalho. Exemplo: Suporte N1, Suporte N3, etc."/>
    <hyperlink ref="B8" location="unidades" display="6.  Levantar informações sobre as unidades de trabalho e registrar em planilha;"/>
    <hyperlink ref="B9" location="localidades" display="7.  Lista de localidades em planilha;"/>
    <hyperlink ref="B10" location="cargos" display="8.  Listar os principais cargos da organização em planilha;"/>
    <hyperlink ref="B11" location="jornada" display="9.  Listar a jornada de trabalho do service desk em planilha;"/>
    <hyperlink ref="B12" location="niveis_de_servico" display="10.  Listar todos os acordos de níveis de serviço em planilha;"/>
    <hyperlink ref="B13" location="pastas" display="11.  Criar e listar uma pré-estrutura de nomes de pastas para base de conhecimento em planilha;"/>
    <hyperlink ref="B14" location="perfis" display="12.  Definir a equipe de trabalho e os perfis necessários para cada usuário;"/>
  </hyperlinks>
  <pageMargins left="0.51180555555555551" right="0.51180555555555551" top="0.78749999999999998" bottom="0.78749999999999998" header="0.51180555555555551" footer="0.51180555555555551"/>
  <pageSetup paperSize="9" firstPageNumber="0" orientation="portrait" horizontalDpi="300" verticalDpi="300"/>
  <headerFooter alignWithMargins="0"/>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4</vt:i4>
      </vt:variant>
      <vt:variant>
        <vt:lpstr>Intervalos nomeados</vt:lpstr>
      </vt:variant>
      <vt:variant>
        <vt:i4>23</vt:i4>
      </vt:variant>
    </vt:vector>
  </HeadingPairs>
  <TitlesOfParts>
    <vt:vector size="27" baseType="lpstr">
      <vt:lpstr>Catálogo de Serviço</vt:lpstr>
      <vt:lpstr>Requisitos Técnicos</vt:lpstr>
      <vt:lpstr>Lista de Requisitos</vt:lpstr>
      <vt:lpstr>Requisitos de Negócio</vt:lpstr>
      <vt:lpstr>campo1</vt:lpstr>
      <vt:lpstr>campo10</vt:lpstr>
      <vt:lpstr>campo11</vt:lpstr>
      <vt:lpstr>campo12</vt:lpstr>
      <vt:lpstr>campo13</vt:lpstr>
      <vt:lpstr>campo14</vt:lpstr>
      <vt:lpstr>campo2</vt:lpstr>
      <vt:lpstr>campo3</vt:lpstr>
      <vt:lpstr>campo4</vt:lpstr>
      <vt:lpstr>campo5</vt:lpstr>
      <vt:lpstr>campo6</vt:lpstr>
      <vt:lpstr>campo7</vt:lpstr>
      <vt:lpstr>campo8</vt:lpstr>
      <vt:lpstr>campo9</vt:lpstr>
      <vt:lpstr>cargos</vt:lpstr>
      <vt:lpstr>grupos</vt:lpstr>
      <vt:lpstr>jornada</vt:lpstr>
      <vt:lpstr>localidades</vt:lpstr>
      <vt:lpstr>niveis_de_servico</vt:lpstr>
      <vt:lpstr>pastas</vt:lpstr>
      <vt:lpstr>perfis</vt:lpstr>
      <vt:lpstr>tipos</vt:lpstr>
      <vt:lpstr>unidades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KLEUBER TORMIM</dc:creator>
  <cp:lastModifiedBy>THIAGO HENRIQUE DE CARVALHO SANTOS</cp:lastModifiedBy>
  <dcterms:created xsi:type="dcterms:W3CDTF">2014-06-03T19:50:17Z</dcterms:created>
  <dcterms:modified xsi:type="dcterms:W3CDTF">2015-03-20T13:05:57Z</dcterms:modified>
</cp:coreProperties>
</file>