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NaoApagarNunca\Desktop\unip_4semestre\pesquisa operacional\"/>
    </mc:Choice>
  </mc:AlternateContent>
  <xr:revisionPtr revIDLastSave="0" documentId="13_ncr:1_{AE79A1C0-3DE3-4BFC-A852-F98A16ECFF4E}" xr6:coauthVersionLast="47" xr6:coauthVersionMax="47" xr10:uidLastSave="{00000000-0000-0000-0000-000000000000}"/>
  <bookViews>
    <workbookView xWindow="-120" yWindow="-120" windowWidth="20730" windowHeight="11760" xr2:uid="{33066820-8748-4E2D-920B-74B885EB05AC}"/>
  </bookViews>
  <sheets>
    <sheet name="Planilha1" sheetId="1" r:id="rId1"/>
  </sheets>
  <definedNames>
    <definedName name="solver_adj" localSheetId="0" hidden="1">Planilha1!$B$3:$D$3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Planilha1!$B$3:$C$3</definedName>
    <definedName name="solver_lhs10" localSheetId="0" hidden="1">Planilha1!$E$9</definedName>
    <definedName name="solver_lhs2" localSheetId="0" hidden="1">Planilha1!$B$3:$C$3</definedName>
    <definedName name="solver_lhs3" localSheetId="0" hidden="1">Planilha1!$B$3:$D$3</definedName>
    <definedName name="solver_lhs4" localSheetId="0" hidden="1">Planilha1!$B$4</definedName>
    <definedName name="solver_lhs5" localSheetId="0" hidden="1">Planilha1!$E$10</definedName>
    <definedName name="solver_lhs6" localSheetId="0" hidden="1">Planilha1!$E$11</definedName>
    <definedName name="solver_lhs7" localSheetId="0" hidden="1">Planilha1!$E$12</definedName>
    <definedName name="solver_lhs8" localSheetId="0" hidden="1">Planilha1!$E$8</definedName>
    <definedName name="solver_lhs9" localSheetId="0" hidden="1">Planilha1!$E$9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Planilha1!$B$4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3</definedName>
    <definedName name="solver_rel2" localSheetId="0" hidden="1">3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"número inteiro"</definedName>
    <definedName name="solver_rhs10" localSheetId="0" hidden="1">Planilha1!$F$9</definedName>
    <definedName name="solver_rhs2" localSheetId="0" hidden="1">0</definedName>
    <definedName name="solver_rhs3" localSheetId="0" hidden="1">"número inteiro"</definedName>
    <definedName name="solver_rhs4" localSheetId="0" hidden="1">70000</definedName>
    <definedName name="solver_rhs5" localSheetId="0" hidden="1">Planilha1!$F$10</definedName>
    <definedName name="solver_rhs6" localSheetId="0" hidden="1">Planilha1!$F$11</definedName>
    <definedName name="solver_rhs7" localSheetId="0" hidden="1">Planilha1!$F$12</definedName>
    <definedName name="solver_rhs8" localSheetId="0" hidden="1">Planilha1!$F$8</definedName>
    <definedName name="solver_rhs9" localSheetId="0" hidden="1">Planilha1!$F$9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N12" i="1"/>
  <c r="N11" i="1"/>
  <c r="N10" i="1"/>
  <c r="N9" i="1"/>
  <c r="N8" i="1"/>
  <c r="E12" i="1"/>
  <c r="B4" i="1"/>
  <c r="E10" i="1"/>
  <c r="E9" i="1"/>
  <c r="E8" i="1"/>
  <c r="E11" i="1"/>
</calcChain>
</file>

<file path=xl/sharedStrings.xml><?xml version="1.0" encoding="utf-8"?>
<sst xmlns="http://schemas.openxmlformats.org/spreadsheetml/2006/main" count="20" uniqueCount="6">
  <si>
    <t>z</t>
  </si>
  <si>
    <t>x</t>
  </si>
  <si>
    <t>y</t>
  </si>
  <si>
    <t>rhc</t>
  </si>
  <si>
    <t>lhc</t>
  </si>
  <si>
    <t>coeficiente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</si>
</sst>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95A5-2BCA-4AA1-8EBC-51142973278A}">
  <dimension ref="A1:O12"/>
  <sheetViews>
    <sheetView tabSelected="1" workbookViewId="0">
      <selection activeCell="G3" sqref="G3"/>
    </sheetView>
  </sheetViews>
  <sheetFormatPr defaultRowHeight="15" x14ac:dyDescent="0.25"/>
  <sheetData>
    <row r="1" spans="1:15" x14ac:dyDescent="0.25">
      <c r="B1" t="s">
        <v>1</v>
      </c>
      <c r="C1" t="s">
        <v>2</v>
      </c>
      <c r="D1" t="s">
        <v>0</v>
      </c>
      <c r="K1" t="s">
        <v>1</v>
      </c>
      <c r="L1" t="s">
        <v>2</v>
      </c>
      <c r="M1" t="s">
        <v>0</v>
      </c>
    </row>
    <row r="2" spans="1:15" x14ac:dyDescent="0.25">
      <c r="A2" t="s">
        <v>5</v>
      </c>
      <c r="B2">
        <v>145</v>
      </c>
      <c r="C2">
        <v>220</v>
      </c>
      <c r="D2">
        <v>180</v>
      </c>
      <c r="J2" t="s">
        <v>5</v>
      </c>
      <c r="K2">
        <v>160</v>
      </c>
      <c r="L2">
        <v>220</v>
      </c>
      <c r="M2">
        <v>180</v>
      </c>
    </row>
    <row r="3" spans="1:15" x14ac:dyDescent="0.25">
      <c r="B3">
        <v>10</v>
      </c>
      <c r="C3">
        <v>207</v>
      </c>
      <c r="D3">
        <v>52</v>
      </c>
      <c r="K3">
        <v>0</v>
      </c>
      <c r="L3">
        <v>0</v>
      </c>
      <c r="M3">
        <v>0</v>
      </c>
    </row>
    <row r="4" spans="1:15" x14ac:dyDescent="0.25">
      <c r="A4" t="s">
        <v>0</v>
      </c>
      <c r="B4">
        <f>(+B3*B2 +C3*C2+D3*D2)</f>
        <v>56350</v>
      </c>
      <c r="J4" t="s">
        <v>0</v>
      </c>
      <c r="K4">
        <f>(+K3*K2 +L3*L2+M3*M2)</f>
        <v>0</v>
      </c>
    </row>
    <row r="7" spans="1:15" x14ac:dyDescent="0.25">
      <c r="B7" t="s">
        <v>1</v>
      </c>
      <c r="C7" t="s">
        <v>2</v>
      </c>
      <c r="D7" t="s">
        <v>0</v>
      </c>
      <c r="E7" t="s">
        <v>4</v>
      </c>
      <c r="F7" t="s">
        <v>3</v>
      </c>
      <c r="K7" t="s">
        <v>1</v>
      </c>
      <c r="L7" t="s">
        <v>2</v>
      </c>
      <c r="M7" t="s">
        <v>0</v>
      </c>
      <c r="N7" t="s">
        <v>4</v>
      </c>
      <c r="O7" t="s">
        <v>3</v>
      </c>
    </row>
    <row r="8" spans="1:15" x14ac:dyDescent="0.25">
      <c r="B8">
        <v>6</v>
      </c>
      <c r="C8">
        <v>8</v>
      </c>
      <c r="D8">
        <v>2</v>
      </c>
      <c r="E8">
        <f>(B8*$B$3+C8*$C$3+D8*$D$3)</f>
        <v>1820</v>
      </c>
      <c r="F8">
        <v>1500</v>
      </c>
      <c r="K8">
        <v>6</v>
      </c>
      <c r="L8">
        <v>10</v>
      </c>
      <c r="M8">
        <v>2</v>
      </c>
      <c r="N8">
        <f>(K8*$B$3+L8*$C$3+M8*$D$3)</f>
        <v>2234</v>
      </c>
      <c r="O8">
        <v>4500</v>
      </c>
    </row>
    <row r="9" spans="1:15" x14ac:dyDescent="0.25">
      <c r="B9">
        <v>5</v>
      </c>
      <c r="C9">
        <v>1</v>
      </c>
      <c r="D9">
        <v>20</v>
      </c>
      <c r="E9">
        <f>(B9*$B$3+C9*$C$3+D9*$D$3)</f>
        <v>1297</v>
      </c>
      <c r="F9">
        <v>800</v>
      </c>
      <c r="K9">
        <v>5</v>
      </c>
      <c r="L9">
        <v>1</v>
      </c>
      <c r="M9">
        <v>20</v>
      </c>
      <c r="N9">
        <f>(K9*$B$3+L9*$C$3+M9*$D$3)</f>
        <v>1297</v>
      </c>
      <c r="O9">
        <v>900</v>
      </c>
    </row>
    <row r="10" spans="1:15" x14ac:dyDescent="0.25">
      <c r="B10">
        <v>2</v>
      </c>
      <c r="C10">
        <v>4</v>
      </c>
      <c r="D10">
        <v>1</v>
      </c>
      <c r="E10">
        <f>(B10*$B$3+C10*$C$3+D10*$D$3)</f>
        <v>900</v>
      </c>
      <c r="F10">
        <v>900</v>
      </c>
      <c r="K10">
        <v>2</v>
      </c>
      <c r="L10">
        <v>4</v>
      </c>
      <c r="M10">
        <v>1</v>
      </c>
      <c r="N10">
        <f>(K10*$B$3+L10*$C$3+M10*$D$3)</f>
        <v>900</v>
      </c>
      <c r="O10">
        <v>1800</v>
      </c>
    </row>
    <row r="11" spans="1:15" x14ac:dyDescent="0.25">
      <c r="B11">
        <v>3</v>
      </c>
      <c r="C11">
        <v>1</v>
      </c>
      <c r="D11">
        <v>10</v>
      </c>
      <c r="E11">
        <f>(B11*$B$3+C11*$C$3+D11*$D$3)</f>
        <v>757</v>
      </c>
      <c r="F11">
        <v>750</v>
      </c>
      <c r="K11">
        <v>3</v>
      </c>
      <c r="L11">
        <v>1</v>
      </c>
      <c r="M11">
        <v>10</v>
      </c>
      <c r="N11">
        <f>(K11*$B$3+L11*$C$3+M11*$D$3)</f>
        <v>757</v>
      </c>
      <c r="O11">
        <v>750</v>
      </c>
    </row>
    <row r="12" spans="1:15" x14ac:dyDescent="0.25">
      <c r="B12">
        <v>1</v>
      </c>
      <c r="C12">
        <v>0</v>
      </c>
      <c r="D12">
        <v>0</v>
      </c>
      <c r="E12">
        <f>(B12*$B$3+C12*$C$3+D12*$D$3)</f>
        <v>10</v>
      </c>
      <c r="F12">
        <v>10</v>
      </c>
      <c r="K12">
        <v>1</v>
      </c>
      <c r="L12">
        <v>0</v>
      </c>
      <c r="M12">
        <v>0</v>
      </c>
      <c r="N12">
        <f>(K12*$B$3+L12*$C$3+M12*$D$3)</f>
        <v>10</v>
      </c>
      <c r="O12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duarte</dc:creator>
  <cp:lastModifiedBy>luiz duarte</cp:lastModifiedBy>
  <dcterms:created xsi:type="dcterms:W3CDTF">2021-09-26T03:02:48Z</dcterms:created>
  <dcterms:modified xsi:type="dcterms:W3CDTF">2021-09-28T19:54:36Z</dcterms:modified>
</cp:coreProperties>
</file>