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2dfc1885a742a/Documents/2022-1/Teoria do Desenvolvimento Econômico/"/>
    </mc:Choice>
  </mc:AlternateContent>
  <xr:revisionPtr revIDLastSave="5" documentId="8_{461FC546-2F1E-4D94-91B1-86260E132591}" xr6:coauthVersionLast="47" xr6:coauthVersionMax="47" xr10:uidLastSave="{F6CEC6E9-582E-46E4-95D8-214848D8044D}"/>
  <bookViews>
    <workbookView xWindow="-108" yWindow="-108" windowWidth="23256" windowHeight="12456" xr2:uid="{7710F869-4741-4098-8E00-8272FF3943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B13" i="1"/>
  <c r="D13" i="1"/>
  <c r="C13" i="1" s="1"/>
  <c r="B14" i="1" s="1"/>
  <c r="F12" i="1"/>
  <c r="E12" i="1"/>
  <c r="D12" i="1"/>
  <c r="C12" i="1" s="1"/>
  <c r="B12" i="1"/>
  <c r="G13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A212" i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2" i="1"/>
  <c r="G12" i="1"/>
  <c r="F11" i="1"/>
  <c r="E11" i="1"/>
  <c r="D11" i="1"/>
  <c r="C11" i="1" s="1"/>
  <c r="D14" i="1" l="1"/>
  <c r="C14" i="1" s="1"/>
  <c r="B15" i="1" s="1"/>
  <c r="D15" i="1" l="1"/>
  <c r="C15" i="1" s="1"/>
  <c r="B16" i="1" s="1"/>
  <c r="D16" i="1" l="1"/>
  <c r="C16" i="1" s="1"/>
  <c r="B17" i="1" s="1"/>
  <c r="D17" i="1" l="1"/>
  <c r="C17" i="1" s="1"/>
  <c r="B18" i="1" s="1"/>
  <c r="D18" i="1" l="1"/>
  <c r="C18" i="1" s="1"/>
  <c r="B19" i="1" s="1"/>
  <c r="D19" i="1" l="1"/>
  <c r="C19" i="1" s="1"/>
  <c r="B20" i="1" s="1"/>
  <c r="D20" i="1" l="1"/>
  <c r="C20" i="1" s="1"/>
  <c r="B21" i="1" s="1"/>
  <c r="D21" i="1" l="1"/>
  <c r="C21" i="1" s="1"/>
  <c r="B22" i="1" s="1"/>
  <c r="B23" i="1" l="1"/>
  <c r="D22" i="1"/>
  <c r="C22" i="1" s="1"/>
  <c r="B24" i="1" l="1"/>
  <c r="D23" i="1"/>
  <c r="C23" i="1" s="1"/>
  <c r="D24" i="1" l="1"/>
  <c r="C24" i="1" s="1"/>
  <c r="B25" i="1" s="1"/>
  <c r="D25" i="1" l="1"/>
  <c r="C25" i="1" s="1"/>
  <c r="B26" i="1" s="1"/>
  <c r="B27" i="1" l="1"/>
  <c r="D26" i="1"/>
  <c r="C26" i="1" s="1"/>
  <c r="B28" i="1" l="1"/>
  <c r="D27" i="1"/>
  <c r="C27" i="1" s="1"/>
  <c r="D28" i="1" l="1"/>
  <c r="C28" i="1" s="1"/>
  <c r="B29" i="1" s="1"/>
  <c r="D29" i="1" l="1"/>
  <c r="C29" i="1" s="1"/>
  <c r="B30" i="1" s="1"/>
  <c r="D30" i="1" l="1"/>
  <c r="C30" i="1" s="1"/>
  <c r="B31" i="1" s="1"/>
  <c r="B32" i="1" l="1"/>
  <c r="D31" i="1"/>
  <c r="C31" i="1" s="1"/>
  <c r="D32" i="1" l="1"/>
  <c r="C32" i="1" s="1"/>
  <c r="B33" i="1" s="1"/>
  <c r="B34" i="1" l="1"/>
  <c r="D33" i="1"/>
  <c r="C33" i="1" s="1"/>
  <c r="D34" i="1" l="1"/>
  <c r="C34" i="1" s="1"/>
  <c r="B35" i="1" s="1"/>
  <c r="D35" i="1" l="1"/>
  <c r="C35" i="1" s="1"/>
  <c r="B36" i="1" s="1"/>
  <c r="D36" i="1" l="1"/>
  <c r="C36" i="1" s="1"/>
  <c r="B37" i="1" s="1"/>
  <c r="D37" i="1" l="1"/>
  <c r="C37" i="1" s="1"/>
  <c r="B38" i="1" s="1"/>
  <c r="D38" i="1" l="1"/>
  <c r="C38" i="1" s="1"/>
  <c r="B39" i="1" s="1"/>
  <c r="D39" i="1" l="1"/>
  <c r="C39" i="1" s="1"/>
  <c r="B40" i="1" s="1"/>
  <c r="D40" i="1" l="1"/>
  <c r="C40" i="1" s="1"/>
  <c r="B41" i="1" s="1"/>
  <c r="D41" i="1" l="1"/>
  <c r="C41" i="1" s="1"/>
  <c r="B42" i="1" s="1"/>
  <c r="D42" i="1" l="1"/>
  <c r="C42" i="1" s="1"/>
  <c r="B43" i="1" s="1"/>
  <c r="D43" i="1" l="1"/>
  <c r="C43" i="1" s="1"/>
  <c r="B44" i="1" s="1"/>
  <c r="D44" i="1" l="1"/>
  <c r="C44" i="1" s="1"/>
  <c r="B45" i="1" s="1"/>
  <c r="D45" i="1" l="1"/>
  <c r="C45" i="1" s="1"/>
  <c r="B46" i="1" s="1"/>
  <c r="D46" i="1" l="1"/>
  <c r="C46" i="1" s="1"/>
  <c r="B47" i="1" s="1"/>
  <c r="D47" i="1" l="1"/>
  <c r="C47" i="1" s="1"/>
  <c r="B48" i="1" s="1"/>
  <c r="D48" i="1" l="1"/>
  <c r="C48" i="1" s="1"/>
  <c r="B49" i="1" s="1"/>
  <c r="D49" i="1" l="1"/>
  <c r="C49" i="1" s="1"/>
  <c r="B50" i="1" s="1"/>
  <c r="D50" i="1" l="1"/>
  <c r="C50" i="1" s="1"/>
  <c r="B51" i="1" s="1"/>
  <c r="D51" i="1" l="1"/>
  <c r="C51" i="1" s="1"/>
  <c r="B52" i="1"/>
  <c r="D52" i="1" l="1"/>
  <c r="C52" i="1" s="1"/>
  <c r="B53" i="1" s="1"/>
  <c r="D53" i="1" l="1"/>
  <c r="C53" i="1" s="1"/>
  <c r="B54" i="1" s="1"/>
  <c r="D54" i="1" l="1"/>
  <c r="C54" i="1" s="1"/>
  <c r="B55" i="1" s="1"/>
  <c r="D55" i="1" l="1"/>
  <c r="C55" i="1" s="1"/>
  <c r="B56" i="1"/>
  <c r="D56" i="1" l="1"/>
  <c r="C56" i="1" s="1"/>
  <c r="B57" i="1" s="1"/>
  <c r="D57" i="1" l="1"/>
  <c r="C57" i="1" s="1"/>
  <c r="B58" i="1" s="1"/>
  <c r="D58" i="1" l="1"/>
  <c r="C58" i="1" s="1"/>
  <c r="B59" i="1" s="1"/>
  <c r="D59" i="1" l="1"/>
  <c r="C59" i="1" s="1"/>
  <c r="B60" i="1" s="1"/>
  <c r="D60" i="1" l="1"/>
  <c r="C60" i="1" s="1"/>
  <c r="B61" i="1" s="1"/>
  <c r="D61" i="1" l="1"/>
  <c r="C61" i="1" s="1"/>
  <c r="B62" i="1" s="1"/>
  <c r="D62" i="1" l="1"/>
  <c r="C62" i="1" s="1"/>
  <c r="B63" i="1" s="1"/>
  <c r="D63" i="1" l="1"/>
  <c r="C63" i="1" s="1"/>
  <c r="B64" i="1" s="1"/>
  <c r="D64" i="1" l="1"/>
  <c r="C64" i="1" s="1"/>
  <c r="B65" i="1" s="1"/>
  <c r="D65" i="1" l="1"/>
  <c r="C65" i="1" s="1"/>
  <c r="B66" i="1" s="1"/>
  <c r="D66" i="1" l="1"/>
  <c r="C66" i="1" s="1"/>
  <c r="B67" i="1" s="1"/>
  <c r="D67" i="1" l="1"/>
  <c r="C67" i="1" s="1"/>
  <c r="B68" i="1" s="1"/>
  <c r="D68" i="1" l="1"/>
  <c r="C68" i="1" s="1"/>
  <c r="B69" i="1" s="1"/>
  <c r="D69" i="1" l="1"/>
  <c r="C69" i="1" s="1"/>
  <c r="B70" i="1" s="1"/>
  <c r="D70" i="1" l="1"/>
  <c r="C70" i="1" s="1"/>
  <c r="B71" i="1" s="1"/>
  <c r="D71" i="1" l="1"/>
  <c r="C71" i="1" s="1"/>
  <c r="B72" i="1" s="1"/>
  <c r="D72" i="1" l="1"/>
  <c r="C72" i="1" s="1"/>
  <c r="B73" i="1" s="1"/>
  <c r="D73" i="1" l="1"/>
  <c r="C73" i="1" s="1"/>
  <c r="B74" i="1" s="1"/>
  <c r="D74" i="1" l="1"/>
  <c r="C74" i="1" s="1"/>
  <c r="B75" i="1" s="1"/>
  <c r="D75" i="1" l="1"/>
  <c r="C75" i="1" s="1"/>
  <c r="B76" i="1"/>
  <c r="D76" i="1" l="1"/>
  <c r="C76" i="1" s="1"/>
  <c r="B77" i="1" s="1"/>
  <c r="D77" i="1" l="1"/>
  <c r="C77" i="1" s="1"/>
  <c r="B78" i="1" s="1"/>
  <c r="D78" i="1" l="1"/>
  <c r="C78" i="1" s="1"/>
  <c r="B79" i="1" s="1"/>
  <c r="D79" i="1" l="1"/>
  <c r="C79" i="1" s="1"/>
  <c r="B80" i="1" s="1"/>
  <c r="D80" i="1" l="1"/>
  <c r="C80" i="1" s="1"/>
  <c r="B81" i="1" s="1"/>
  <c r="D81" i="1" l="1"/>
  <c r="C81" i="1" s="1"/>
  <c r="B82" i="1" s="1"/>
  <c r="D82" i="1" l="1"/>
  <c r="C82" i="1" s="1"/>
  <c r="B83" i="1" s="1"/>
  <c r="D83" i="1" l="1"/>
  <c r="C83" i="1" s="1"/>
  <c r="B84" i="1" s="1"/>
  <c r="D84" i="1" l="1"/>
  <c r="C84" i="1" s="1"/>
  <c r="B85" i="1" s="1"/>
  <c r="D85" i="1" l="1"/>
  <c r="C85" i="1" s="1"/>
  <c r="B86" i="1" s="1"/>
  <c r="D86" i="1" l="1"/>
  <c r="C86" i="1" s="1"/>
  <c r="B87" i="1" s="1"/>
  <c r="D87" i="1" l="1"/>
  <c r="C87" i="1" s="1"/>
  <c r="B88" i="1"/>
  <c r="D88" i="1" l="1"/>
  <c r="C88" i="1" s="1"/>
  <c r="B89" i="1" s="1"/>
  <c r="D89" i="1" l="1"/>
  <c r="C89" i="1" s="1"/>
  <c r="B90" i="1" s="1"/>
  <c r="D90" i="1" l="1"/>
  <c r="C90" i="1" s="1"/>
  <c r="B91" i="1" s="1"/>
  <c r="D91" i="1" l="1"/>
  <c r="C91" i="1" s="1"/>
  <c r="B92" i="1"/>
  <c r="D92" i="1" l="1"/>
  <c r="C92" i="1" s="1"/>
  <c r="B93" i="1" s="1"/>
  <c r="D93" i="1" l="1"/>
  <c r="C93" i="1" s="1"/>
  <c r="B94" i="1" s="1"/>
  <c r="D94" i="1" l="1"/>
  <c r="C94" i="1" s="1"/>
  <c r="B95" i="1" s="1"/>
  <c r="D95" i="1" l="1"/>
  <c r="C95" i="1" s="1"/>
  <c r="B96" i="1"/>
  <c r="D96" i="1" l="1"/>
  <c r="C96" i="1" s="1"/>
  <c r="B97" i="1" s="1"/>
  <c r="D97" i="1" l="1"/>
  <c r="C97" i="1" s="1"/>
  <c r="B98" i="1" s="1"/>
  <c r="D98" i="1" l="1"/>
  <c r="C98" i="1" s="1"/>
  <c r="B99" i="1" s="1"/>
  <c r="D99" i="1" l="1"/>
  <c r="C99" i="1" s="1"/>
  <c r="B100" i="1" s="1"/>
  <c r="D100" i="1" l="1"/>
  <c r="C100" i="1" s="1"/>
  <c r="B101" i="1" s="1"/>
  <c r="D101" i="1" l="1"/>
  <c r="C101" i="1" s="1"/>
  <c r="B102" i="1" s="1"/>
  <c r="D102" i="1" l="1"/>
  <c r="C102" i="1" s="1"/>
  <c r="B103" i="1" s="1"/>
  <c r="D103" i="1" l="1"/>
  <c r="C103" i="1" s="1"/>
  <c r="B104" i="1" s="1"/>
  <c r="D104" i="1" l="1"/>
  <c r="C104" i="1" s="1"/>
  <c r="B105" i="1" s="1"/>
  <c r="D105" i="1" l="1"/>
  <c r="C105" i="1" s="1"/>
  <c r="B106" i="1" s="1"/>
  <c r="D106" i="1" l="1"/>
  <c r="C106" i="1" s="1"/>
  <c r="B107" i="1" s="1"/>
  <c r="D107" i="1" l="1"/>
  <c r="C107" i="1" s="1"/>
  <c r="B108" i="1" s="1"/>
  <c r="D108" i="1" l="1"/>
  <c r="C108" i="1" s="1"/>
  <c r="B109" i="1" s="1"/>
  <c r="D109" i="1" l="1"/>
  <c r="C109" i="1" s="1"/>
  <c r="B110" i="1" s="1"/>
  <c r="D110" i="1" l="1"/>
  <c r="C110" i="1" s="1"/>
  <c r="B111" i="1" s="1"/>
  <c r="D111" i="1" l="1"/>
  <c r="C111" i="1" s="1"/>
  <c r="B112" i="1" s="1"/>
  <c r="D112" i="1" l="1"/>
  <c r="C112" i="1" s="1"/>
  <c r="B113" i="1" s="1"/>
  <c r="D113" i="1" l="1"/>
  <c r="C113" i="1" s="1"/>
  <c r="B114" i="1" s="1"/>
  <c r="D114" i="1" l="1"/>
  <c r="C114" i="1" s="1"/>
  <c r="B115" i="1" s="1"/>
  <c r="D115" i="1" l="1"/>
  <c r="C115" i="1" s="1"/>
  <c r="B116" i="1" s="1"/>
  <c r="D116" i="1" l="1"/>
  <c r="C116" i="1" s="1"/>
  <c r="B117" i="1" s="1"/>
  <c r="D117" i="1" l="1"/>
  <c r="C117" i="1" s="1"/>
  <c r="B118" i="1" s="1"/>
  <c r="D118" i="1" l="1"/>
  <c r="C118" i="1" s="1"/>
  <c r="B119" i="1" s="1"/>
  <c r="D119" i="1" l="1"/>
  <c r="C119" i="1" s="1"/>
  <c r="B120" i="1"/>
  <c r="D120" i="1" l="1"/>
  <c r="C120" i="1" s="1"/>
  <c r="B121" i="1" s="1"/>
  <c r="D121" i="1" l="1"/>
  <c r="C121" i="1" s="1"/>
  <c r="B122" i="1" s="1"/>
  <c r="D122" i="1" l="1"/>
  <c r="C122" i="1" s="1"/>
  <c r="B123" i="1" s="1"/>
  <c r="D123" i="1" l="1"/>
  <c r="C123" i="1" s="1"/>
  <c r="B124" i="1" s="1"/>
  <c r="D124" i="1" l="1"/>
  <c r="C124" i="1" s="1"/>
  <c r="B125" i="1" s="1"/>
  <c r="D125" i="1" l="1"/>
  <c r="C125" i="1" s="1"/>
  <c r="B126" i="1" s="1"/>
  <c r="D126" i="1" l="1"/>
  <c r="C126" i="1" s="1"/>
  <c r="B127" i="1" s="1"/>
  <c r="D127" i="1" l="1"/>
  <c r="C127" i="1" s="1"/>
  <c r="B128" i="1" s="1"/>
  <c r="D128" i="1" l="1"/>
  <c r="C128" i="1" s="1"/>
  <c r="B129" i="1" s="1"/>
  <c r="D129" i="1" l="1"/>
  <c r="C129" i="1" s="1"/>
  <c r="B130" i="1" s="1"/>
  <c r="D130" i="1" l="1"/>
  <c r="C130" i="1" s="1"/>
  <c r="B131" i="1" s="1"/>
  <c r="D131" i="1" l="1"/>
  <c r="C131" i="1" s="1"/>
  <c r="B132" i="1" s="1"/>
  <c r="D132" i="1" l="1"/>
  <c r="C132" i="1" s="1"/>
  <c r="B133" i="1" s="1"/>
  <c r="D133" i="1" l="1"/>
  <c r="C133" i="1" s="1"/>
  <c r="B134" i="1" s="1"/>
  <c r="D134" i="1" l="1"/>
  <c r="C134" i="1" s="1"/>
  <c r="B135" i="1" s="1"/>
  <c r="D135" i="1" l="1"/>
  <c r="C135" i="1" s="1"/>
  <c r="B136" i="1"/>
  <c r="D136" i="1" l="1"/>
  <c r="C136" i="1" s="1"/>
  <c r="B137" i="1"/>
  <c r="D137" i="1" l="1"/>
  <c r="C137" i="1" s="1"/>
  <c r="B138" i="1" s="1"/>
  <c r="D138" i="1" l="1"/>
  <c r="C138" i="1" s="1"/>
  <c r="B139" i="1" s="1"/>
  <c r="D139" i="1" l="1"/>
  <c r="C139" i="1" s="1"/>
  <c r="B140" i="1" s="1"/>
  <c r="D140" i="1" l="1"/>
  <c r="C140" i="1" s="1"/>
  <c r="B141" i="1" s="1"/>
  <c r="D141" i="1" l="1"/>
  <c r="C141" i="1" s="1"/>
  <c r="B142" i="1" s="1"/>
  <c r="D142" i="1" l="1"/>
  <c r="C142" i="1" s="1"/>
  <c r="B143" i="1" s="1"/>
  <c r="D143" i="1" l="1"/>
  <c r="C143" i="1" s="1"/>
  <c r="B144" i="1" s="1"/>
  <c r="D144" i="1" l="1"/>
  <c r="C144" i="1" s="1"/>
  <c r="B145" i="1" s="1"/>
  <c r="D145" i="1" l="1"/>
  <c r="C145" i="1" s="1"/>
  <c r="B146" i="1" s="1"/>
  <c r="D146" i="1" l="1"/>
  <c r="C146" i="1" s="1"/>
  <c r="B147" i="1" s="1"/>
  <c r="D147" i="1" l="1"/>
  <c r="C147" i="1" s="1"/>
  <c r="B148" i="1" s="1"/>
  <c r="D148" i="1" l="1"/>
  <c r="C148" i="1" s="1"/>
  <c r="B149" i="1" s="1"/>
  <c r="D149" i="1" l="1"/>
  <c r="C149" i="1" s="1"/>
  <c r="B150" i="1" s="1"/>
  <c r="D150" i="1" l="1"/>
  <c r="C150" i="1" s="1"/>
  <c r="B151" i="1" s="1"/>
  <c r="D151" i="1" l="1"/>
  <c r="C151" i="1" s="1"/>
  <c r="B152" i="1" s="1"/>
  <c r="D152" i="1" l="1"/>
  <c r="C152" i="1" s="1"/>
  <c r="B153" i="1" s="1"/>
  <c r="D153" i="1" l="1"/>
  <c r="C153" i="1" s="1"/>
  <c r="B154" i="1" s="1"/>
  <c r="D154" i="1" l="1"/>
  <c r="C154" i="1" s="1"/>
  <c r="B155" i="1" s="1"/>
  <c r="D155" i="1" l="1"/>
  <c r="C155" i="1" s="1"/>
  <c r="B156" i="1" s="1"/>
  <c r="D156" i="1" l="1"/>
  <c r="C156" i="1" s="1"/>
  <c r="B157" i="1" s="1"/>
  <c r="D157" i="1" l="1"/>
  <c r="C157" i="1" s="1"/>
  <c r="B158" i="1" s="1"/>
  <c r="D158" i="1" l="1"/>
  <c r="C158" i="1" s="1"/>
  <c r="B159" i="1" s="1"/>
  <c r="D159" i="1" l="1"/>
  <c r="C159" i="1" s="1"/>
  <c r="B160" i="1" s="1"/>
  <c r="D160" i="1" l="1"/>
  <c r="C160" i="1" s="1"/>
  <c r="B161" i="1" s="1"/>
  <c r="D161" i="1" l="1"/>
  <c r="C161" i="1" s="1"/>
  <c r="B162" i="1" s="1"/>
  <c r="D162" i="1" l="1"/>
  <c r="C162" i="1" s="1"/>
  <c r="B163" i="1" s="1"/>
  <c r="D163" i="1" l="1"/>
  <c r="C163" i="1" s="1"/>
  <c r="B164" i="1" s="1"/>
  <c r="D164" i="1" l="1"/>
  <c r="C164" i="1" s="1"/>
  <c r="B165" i="1" s="1"/>
  <c r="D165" i="1" l="1"/>
  <c r="C165" i="1" s="1"/>
  <c r="B166" i="1" s="1"/>
  <c r="D166" i="1" l="1"/>
  <c r="C166" i="1" s="1"/>
  <c r="B167" i="1" s="1"/>
  <c r="D167" i="1" l="1"/>
  <c r="C167" i="1" s="1"/>
  <c r="B168" i="1" s="1"/>
  <c r="D168" i="1" l="1"/>
  <c r="C168" i="1" s="1"/>
  <c r="B169" i="1" s="1"/>
  <c r="D169" i="1" l="1"/>
  <c r="C169" i="1" s="1"/>
  <c r="B170" i="1" s="1"/>
  <c r="D170" i="1" l="1"/>
  <c r="C170" i="1" s="1"/>
  <c r="B171" i="1" s="1"/>
  <c r="D171" i="1" l="1"/>
  <c r="C171" i="1" s="1"/>
  <c r="B172" i="1" s="1"/>
  <c r="D172" i="1" l="1"/>
  <c r="C172" i="1" s="1"/>
  <c r="B173" i="1" s="1"/>
  <c r="D173" i="1" l="1"/>
  <c r="C173" i="1" s="1"/>
  <c r="B174" i="1" s="1"/>
  <c r="D174" i="1" l="1"/>
  <c r="C174" i="1" s="1"/>
  <c r="B175" i="1" s="1"/>
  <c r="D175" i="1" l="1"/>
  <c r="C175" i="1" s="1"/>
  <c r="B176" i="1" s="1"/>
  <c r="D176" i="1" l="1"/>
  <c r="C176" i="1" s="1"/>
  <c r="B177" i="1" s="1"/>
  <c r="D177" i="1" l="1"/>
  <c r="C177" i="1" s="1"/>
  <c r="B178" i="1" s="1"/>
  <c r="D178" i="1" l="1"/>
  <c r="C178" i="1" s="1"/>
  <c r="B179" i="1" s="1"/>
  <c r="D179" i="1" l="1"/>
  <c r="C179" i="1" s="1"/>
  <c r="B180" i="1"/>
  <c r="D180" i="1" l="1"/>
  <c r="C180" i="1" s="1"/>
  <c r="B181" i="1" s="1"/>
  <c r="D181" i="1" l="1"/>
  <c r="C181" i="1" s="1"/>
  <c r="B182" i="1" s="1"/>
  <c r="D182" i="1" l="1"/>
  <c r="C182" i="1" s="1"/>
  <c r="B183" i="1" s="1"/>
  <c r="D183" i="1" l="1"/>
  <c r="C183" i="1" s="1"/>
  <c r="B184" i="1"/>
  <c r="D184" i="1" l="1"/>
  <c r="C184" i="1" s="1"/>
  <c r="B185" i="1" s="1"/>
  <c r="D185" i="1" l="1"/>
  <c r="C185" i="1" s="1"/>
  <c r="B186" i="1" s="1"/>
  <c r="D186" i="1" l="1"/>
  <c r="C186" i="1" s="1"/>
  <c r="B187" i="1" s="1"/>
  <c r="D187" i="1" l="1"/>
  <c r="C187" i="1" s="1"/>
  <c r="B188" i="1" s="1"/>
  <c r="D188" i="1" l="1"/>
  <c r="C188" i="1" s="1"/>
  <c r="B189" i="1" s="1"/>
  <c r="D189" i="1" l="1"/>
  <c r="C189" i="1" s="1"/>
  <c r="B190" i="1" s="1"/>
  <c r="D190" i="1" l="1"/>
  <c r="C190" i="1" s="1"/>
  <c r="B191" i="1" s="1"/>
  <c r="D191" i="1" l="1"/>
  <c r="C191" i="1" s="1"/>
  <c r="B192" i="1" s="1"/>
  <c r="D192" i="1" l="1"/>
  <c r="C192" i="1" s="1"/>
  <c r="B193" i="1" s="1"/>
  <c r="D193" i="1" l="1"/>
  <c r="C193" i="1" s="1"/>
  <c r="B194" i="1" s="1"/>
  <c r="D194" i="1" l="1"/>
  <c r="C194" i="1" s="1"/>
  <c r="B195" i="1" s="1"/>
  <c r="D195" i="1" l="1"/>
  <c r="C195" i="1" s="1"/>
  <c r="B196" i="1" s="1"/>
  <c r="D196" i="1" l="1"/>
  <c r="C196" i="1" s="1"/>
  <c r="B197" i="1" s="1"/>
  <c r="D197" i="1" l="1"/>
  <c r="C197" i="1" s="1"/>
  <c r="B198" i="1" s="1"/>
  <c r="D198" i="1" l="1"/>
  <c r="C198" i="1" s="1"/>
  <c r="B199" i="1" s="1"/>
  <c r="D199" i="1" l="1"/>
  <c r="C199" i="1" s="1"/>
  <c r="B200" i="1" s="1"/>
  <c r="D200" i="1" l="1"/>
  <c r="C200" i="1" s="1"/>
  <c r="B201" i="1" s="1"/>
  <c r="D201" i="1" l="1"/>
  <c r="C201" i="1" s="1"/>
  <c r="B202" i="1" s="1"/>
  <c r="D202" i="1" l="1"/>
  <c r="C202" i="1" s="1"/>
  <c r="B203" i="1" s="1"/>
  <c r="D203" i="1" l="1"/>
  <c r="C203" i="1" s="1"/>
  <c r="B204" i="1" s="1"/>
  <c r="D204" i="1" l="1"/>
  <c r="C204" i="1" s="1"/>
  <c r="B205" i="1" s="1"/>
  <c r="D205" i="1" l="1"/>
  <c r="C205" i="1" s="1"/>
  <c r="B206" i="1" s="1"/>
  <c r="D206" i="1" l="1"/>
  <c r="C206" i="1" s="1"/>
  <c r="B207" i="1" s="1"/>
  <c r="D207" i="1" l="1"/>
  <c r="C207" i="1" s="1"/>
  <c r="B208" i="1" s="1"/>
  <c r="D208" i="1" l="1"/>
  <c r="C208" i="1" s="1"/>
  <c r="B209" i="1" s="1"/>
  <c r="D209" i="1" l="1"/>
  <c r="C209" i="1" s="1"/>
  <c r="B210" i="1" s="1"/>
  <c r="D210" i="1" l="1"/>
  <c r="C210" i="1" s="1"/>
  <c r="B211" i="1" s="1"/>
  <c r="D211" i="1" l="1"/>
  <c r="C211" i="1" s="1"/>
  <c r="B212" i="1" s="1"/>
  <c r="D212" i="1" l="1"/>
  <c r="C212" i="1" s="1"/>
  <c r="B213" i="1" s="1"/>
  <c r="D213" i="1" l="1"/>
  <c r="C213" i="1" s="1"/>
  <c r="B214" i="1" s="1"/>
  <c r="D214" i="1" l="1"/>
  <c r="C214" i="1" s="1"/>
  <c r="B215" i="1" s="1"/>
  <c r="D215" i="1" l="1"/>
  <c r="C215" i="1" s="1"/>
  <c r="B216" i="1"/>
  <c r="D216" i="1" l="1"/>
  <c r="C216" i="1" s="1"/>
  <c r="B217" i="1" s="1"/>
  <c r="D217" i="1" l="1"/>
  <c r="C217" i="1" s="1"/>
  <c r="B218" i="1" s="1"/>
  <c r="D218" i="1" l="1"/>
  <c r="C218" i="1" s="1"/>
  <c r="B219" i="1" s="1"/>
  <c r="D219" i="1" l="1"/>
  <c r="C219" i="1" s="1"/>
  <c r="B220" i="1"/>
  <c r="D220" i="1" l="1"/>
  <c r="C220" i="1" s="1"/>
  <c r="B221" i="1" s="1"/>
  <c r="D221" i="1" l="1"/>
  <c r="C221" i="1" s="1"/>
  <c r="B222" i="1" s="1"/>
  <c r="D222" i="1" l="1"/>
  <c r="C222" i="1" s="1"/>
  <c r="B223" i="1" s="1"/>
  <c r="D223" i="1" l="1"/>
  <c r="C223" i="1" s="1"/>
  <c r="B224" i="1"/>
  <c r="D224" i="1" l="1"/>
  <c r="C224" i="1" s="1"/>
  <c r="B225" i="1"/>
  <c r="D225" i="1" l="1"/>
  <c r="C225" i="1" s="1"/>
  <c r="B226" i="1" s="1"/>
  <c r="D226" i="1" l="1"/>
  <c r="C226" i="1" s="1"/>
  <c r="B227" i="1" s="1"/>
  <c r="D227" i="1" l="1"/>
  <c r="C227" i="1" s="1"/>
  <c r="B228" i="1" s="1"/>
  <c r="D228" i="1" l="1"/>
  <c r="C228" i="1" s="1"/>
  <c r="B229" i="1" s="1"/>
  <c r="D229" i="1" l="1"/>
  <c r="C229" i="1" s="1"/>
  <c r="B230" i="1" s="1"/>
  <c r="D230" i="1" l="1"/>
  <c r="C230" i="1" s="1"/>
  <c r="B231" i="1" s="1"/>
  <c r="D231" i="1" l="1"/>
  <c r="C231" i="1" s="1"/>
  <c r="B232" i="1" s="1"/>
  <c r="D232" i="1" l="1"/>
  <c r="C232" i="1" s="1"/>
  <c r="B233" i="1" s="1"/>
  <c r="D233" i="1" l="1"/>
  <c r="C233" i="1" s="1"/>
  <c r="B234" i="1" s="1"/>
  <c r="D234" i="1" l="1"/>
  <c r="C234" i="1" s="1"/>
  <c r="B235" i="1" s="1"/>
  <c r="D235" i="1" l="1"/>
  <c r="C235" i="1" s="1"/>
  <c r="B236" i="1" s="1"/>
  <c r="D236" i="1" l="1"/>
  <c r="C236" i="1" s="1"/>
  <c r="B237" i="1" s="1"/>
  <c r="D237" i="1" l="1"/>
  <c r="C237" i="1" s="1"/>
  <c r="B238" i="1" s="1"/>
  <c r="D238" i="1" l="1"/>
  <c r="C238" i="1" s="1"/>
  <c r="B239" i="1" s="1"/>
  <c r="D239" i="1" l="1"/>
  <c r="C239" i="1" s="1"/>
  <c r="B240" i="1" s="1"/>
  <c r="D240" i="1" l="1"/>
  <c r="C240" i="1" s="1"/>
  <c r="B241" i="1" s="1"/>
  <c r="D241" i="1" l="1"/>
  <c r="C241" i="1" s="1"/>
  <c r="B242" i="1" s="1"/>
  <c r="D242" i="1" l="1"/>
  <c r="C242" i="1" s="1"/>
  <c r="B243" i="1" s="1"/>
  <c r="D243" i="1" l="1"/>
  <c r="C243" i="1" s="1"/>
  <c r="B244" i="1" s="1"/>
  <c r="D244" i="1" l="1"/>
  <c r="C244" i="1" s="1"/>
  <c r="B245" i="1" s="1"/>
  <c r="D245" i="1" l="1"/>
  <c r="C245" i="1" s="1"/>
  <c r="B246" i="1" s="1"/>
  <c r="D246" i="1" l="1"/>
  <c r="C246" i="1" s="1"/>
  <c r="B247" i="1" s="1"/>
  <c r="D247" i="1" l="1"/>
  <c r="C247" i="1" s="1"/>
  <c r="B248" i="1"/>
  <c r="D248" i="1" l="1"/>
  <c r="C248" i="1" s="1"/>
  <c r="B249" i="1" s="1"/>
  <c r="D249" i="1" l="1"/>
  <c r="C249" i="1" s="1"/>
  <c r="B250" i="1" s="1"/>
  <c r="D250" i="1" l="1"/>
  <c r="C250" i="1" s="1"/>
  <c r="B251" i="1" s="1"/>
  <c r="D251" i="1" l="1"/>
  <c r="C251" i="1" s="1"/>
  <c r="B252" i="1" s="1"/>
  <c r="D252" i="1" l="1"/>
  <c r="C252" i="1" s="1"/>
  <c r="B253" i="1" s="1"/>
  <c r="D253" i="1" l="1"/>
  <c r="C253" i="1" s="1"/>
  <c r="B254" i="1" s="1"/>
  <c r="D254" i="1" l="1"/>
  <c r="C254" i="1" s="1"/>
  <c r="B255" i="1" s="1"/>
  <c r="D255" i="1" l="1"/>
  <c r="C255" i="1" s="1"/>
  <c r="B256" i="1" s="1"/>
  <c r="D256" i="1" l="1"/>
  <c r="C256" i="1" s="1"/>
  <c r="B257" i="1" s="1"/>
  <c r="D257" i="1" l="1"/>
  <c r="C257" i="1" s="1"/>
  <c r="B258" i="1" s="1"/>
  <c r="D258" i="1" l="1"/>
  <c r="C258" i="1" s="1"/>
  <c r="B259" i="1" s="1"/>
  <c r="D259" i="1" l="1"/>
  <c r="C259" i="1" s="1"/>
  <c r="B260" i="1" s="1"/>
  <c r="D260" i="1" l="1"/>
  <c r="C260" i="1" s="1"/>
  <c r="B261" i="1" s="1"/>
  <c r="D261" i="1" l="1"/>
  <c r="C261" i="1" s="1"/>
  <c r="B262" i="1" s="1"/>
  <c r="D262" i="1" l="1"/>
  <c r="C262" i="1" s="1"/>
  <c r="B263" i="1" s="1"/>
  <c r="D263" i="1" l="1"/>
  <c r="C263" i="1" s="1"/>
  <c r="B264" i="1"/>
  <c r="D264" i="1" l="1"/>
  <c r="C264" i="1" s="1"/>
  <c r="B265" i="1"/>
  <c r="D265" i="1" l="1"/>
  <c r="C265" i="1" s="1"/>
  <c r="B266" i="1" s="1"/>
  <c r="D266" i="1" l="1"/>
  <c r="C266" i="1" s="1"/>
  <c r="B267" i="1" s="1"/>
  <c r="D267" i="1" l="1"/>
  <c r="C267" i="1" s="1"/>
  <c r="B268" i="1" s="1"/>
  <c r="D268" i="1" l="1"/>
  <c r="C268" i="1" s="1"/>
  <c r="B269" i="1" s="1"/>
  <c r="D269" i="1" l="1"/>
  <c r="C269" i="1" s="1"/>
  <c r="B270" i="1" s="1"/>
  <c r="D270" i="1" l="1"/>
  <c r="C270" i="1" s="1"/>
  <c r="B271" i="1" s="1"/>
  <c r="D271" i="1" l="1"/>
  <c r="C271" i="1" s="1"/>
  <c r="B272" i="1" s="1"/>
  <c r="D272" i="1" l="1"/>
  <c r="C272" i="1" s="1"/>
  <c r="B273" i="1" s="1"/>
  <c r="D273" i="1" l="1"/>
  <c r="C273" i="1" s="1"/>
  <c r="B274" i="1" s="1"/>
  <c r="D274" i="1" l="1"/>
  <c r="C274" i="1" s="1"/>
  <c r="B275" i="1" s="1"/>
  <c r="D275" i="1" l="1"/>
  <c r="C275" i="1" s="1"/>
  <c r="B276" i="1" s="1"/>
  <c r="D276" i="1" l="1"/>
  <c r="C276" i="1" s="1"/>
  <c r="B277" i="1" s="1"/>
  <c r="D277" i="1" l="1"/>
  <c r="C277" i="1" s="1"/>
  <c r="B278" i="1" s="1"/>
  <c r="D278" i="1" l="1"/>
  <c r="C278" i="1" s="1"/>
  <c r="B279" i="1" s="1"/>
  <c r="D279" i="1" l="1"/>
  <c r="C279" i="1" s="1"/>
  <c r="B280" i="1" s="1"/>
  <c r="D280" i="1" l="1"/>
  <c r="C280" i="1" s="1"/>
  <c r="B281" i="1" s="1"/>
  <c r="B282" i="1" l="1"/>
  <c r="D281" i="1"/>
  <c r="C281" i="1" s="1"/>
  <c r="D282" i="1" l="1"/>
  <c r="C282" i="1" s="1"/>
  <c r="B283" i="1" s="1"/>
  <c r="D283" i="1" l="1"/>
  <c r="C283" i="1" s="1"/>
  <c r="B284" i="1" s="1"/>
  <c r="D284" i="1" l="1"/>
  <c r="C284" i="1" s="1"/>
  <c r="B285" i="1" s="1"/>
  <c r="D285" i="1" l="1"/>
  <c r="C285" i="1" s="1"/>
  <c r="B286" i="1" s="1"/>
  <c r="D286" i="1" l="1"/>
  <c r="C286" i="1" s="1"/>
  <c r="B287" i="1" s="1"/>
  <c r="D287" i="1" l="1"/>
  <c r="C287" i="1" s="1"/>
  <c r="B288" i="1" s="1"/>
  <c r="D288" i="1" l="1"/>
  <c r="C288" i="1" s="1"/>
  <c r="B289" i="1" s="1"/>
  <c r="D289" i="1" l="1"/>
  <c r="C289" i="1" s="1"/>
  <c r="B290" i="1" s="1"/>
  <c r="D290" i="1" l="1"/>
  <c r="C290" i="1" s="1"/>
  <c r="B291" i="1" s="1"/>
  <c r="D291" i="1" l="1"/>
  <c r="C291" i="1" s="1"/>
  <c r="B292" i="1" s="1"/>
  <c r="D292" i="1" l="1"/>
  <c r="C292" i="1" s="1"/>
  <c r="B293" i="1" s="1"/>
  <c r="D293" i="1" l="1"/>
  <c r="C293" i="1" s="1"/>
  <c r="B294" i="1" s="1"/>
  <c r="D294" i="1" l="1"/>
  <c r="C294" i="1" s="1"/>
  <c r="B295" i="1" s="1"/>
  <c r="D295" i="1" l="1"/>
  <c r="C295" i="1" s="1"/>
  <c r="B296" i="1" s="1"/>
  <c r="D296" i="1" l="1"/>
  <c r="C296" i="1" s="1"/>
  <c r="B297" i="1" s="1"/>
  <c r="D297" i="1" l="1"/>
  <c r="C297" i="1" s="1"/>
  <c r="B298" i="1" s="1"/>
  <c r="D298" i="1" l="1"/>
  <c r="C298" i="1" s="1"/>
  <c r="B299" i="1" s="1"/>
  <c r="D299" i="1" l="1"/>
  <c r="C299" i="1" s="1"/>
  <c r="B300" i="1" s="1"/>
  <c r="D300" i="1" l="1"/>
  <c r="C300" i="1" s="1"/>
  <c r="B301" i="1" s="1"/>
  <c r="D301" i="1" l="1"/>
  <c r="C301" i="1" s="1"/>
  <c r="B302" i="1" s="1"/>
  <c r="D302" i="1" l="1"/>
  <c r="C302" i="1" s="1"/>
  <c r="B303" i="1" s="1"/>
  <c r="D303" i="1" l="1"/>
  <c r="C303" i="1" s="1"/>
  <c r="B304" i="1" s="1"/>
  <c r="D304" i="1" l="1"/>
  <c r="C304" i="1" s="1"/>
  <c r="B305" i="1" s="1"/>
  <c r="D305" i="1" l="1"/>
  <c r="C305" i="1" s="1"/>
  <c r="B306" i="1" s="1"/>
  <c r="D306" i="1" l="1"/>
  <c r="C306" i="1" s="1"/>
  <c r="B307" i="1" s="1"/>
  <c r="D307" i="1" l="1"/>
  <c r="C307" i="1" s="1"/>
  <c r="B308" i="1" s="1"/>
  <c r="D308" i="1" l="1"/>
  <c r="C308" i="1" s="1"/>
  <c r="B309" i="1" s="1"/>
  <c r="D309" i="1" l="1"/>
  <c r="C309" i="1" s="1"/>
  <c r="B310" i="1" s="1"/>
  <c r="D310" i="1" l="1"/>
  <c r="C310" i="1" s="1"/>
  <c r="B311" i="1" s="1"/>
  <c r="D311" i="1" l="1"/>
  <c r="C311" i="1" s="1"/>
  <c r="B312" i="1"/>
  <c r="D312" i="1" l="1"/>
  <c r="C312" i="1" s="1"/>
  <c r="B313" i="1" s="1"/>
  <c r="D313" i="1" l="1"/>
  <c r="C313" i="1" s="1"/>
  <c r="B314" i="1" s="1"/>
  <c r="D314" i="1" l="1"/>
  <c r="C314" i="1" s="1"/>
  <c r="B315" i="1" s="1"/>
  <c r="D315" i="1" l="1"/>
  <c r="C315" i="1" s="1"/>
  <c r="B316" i="1" s="1"/>
  <c r="D316" i="1" l="1"/>
  <c r="C316" i="1" s="1"/>
  <c r="B317" i="1" s="1"/>
  <c r="D317" i="1" l="1"/>
  <c r="C317" i="1" s="1"/>
  <c r="B318" i="1" s="1"/>
  <c r="D318" i="1" l="1"/>
  <c r="C318" i="1" s="1"/>
  <c r="B319" i="1" s="1"/>
  <c r="D319" i="1" l="1"/>
  <c r="C319" i="1" s="1"/>
  <c r="B320" i="1" s="1"/>
  <c r="D320" i="1" l="1"/>
  <c r="C320" i="1" s="1"/>
  <c r="B321" i="1" s="1"/>
  <c r="D321" i="1" l="1"/>
  <c r="C321" i="1" s="1"/>
  <c r="B322" i="1" s="1"/>
  <c r="D322" i="1" l="1"/>
  <c r="C322" i="1" s="1"/>
  <c r="B323" i="1" s="1"/>
  <c r="D323" i="1" l="1"/>
  <c r="C323" i="1" s="1"/>
  <c r="B324" i="1" s="1"/>
  <c r="D324" i="1" l="1"/>
  <c r="C324" i="1" s="1"/>
  <c r="B325" i="1" s="1"/>
  <c r="D325" i="1" l="1"/>
  <c r="C325" i="1" s="1"/>
  <c r="B326" i="1" s="1"/>
  <c r="D326" i="1" l="1"/>
  <c r="C326" i="1" s="1"/>
  <c r="B327" i="1" s="1"/>
  <c r="D327" i="1" l="1"/>
  <c r="C327" i="1" s="1"/>
  <c r="B328" i="1" s="1"/>
  <c r="D328" i="1" l="1"/>
  <c r="C328" i="1" s="1"/>
  <c r="B329" i="1" s="1"/>
  <c r="D329" i="1" l="1"/>
  <c r="C329" i="1" s="1"/>
  <c r="B330" i="1" s="1"/>
  <c r="D330" i="1" l="1"/>
  <c r="C330" i="1" s="1"/>
  <c r="B331" i="1" s="1"/>
  <c r="D331" i="1" l="1"/>
  <c r="C331" i="1" s="1"/>
  <c r="B332" i="1" s="1"/>
  <c r="D332" i="1" l="1"/>
  <c r="C332" i="1" s="1"/>
  <c r="B333" i="1" s="1"/>
  <c r="D333" i="1" l="1"/>
  <c r="C333" i="1" s="1"/>
  <c r="B334" i="1" s="1"/>
  <c r="D334" i="1" l="1"/>
  <c r="C334" i="1" s="1"/>
  <c r="B335" i="1" s="1"/>
  <c r="D335" i="1" l="1"/>
  <c r="C335" i="1" s="1"/>
  <c r="B336" i="1" s="1"/>
  <c r="D336" i="1" l="1"/>
  <c r="C336" i="1" s="1"/>
  <c r="B337" i="1" s="1"/>
  <c r="D337" i="1" l="1"/>
  <c r="C337" i="1" s="1"/>
  <c r="B338" i="1" s="1"/>
  <c r="D338" i="1" l="1"/>
  <c r="C338" i="1" s="1"/>
  <c r="B339" i="1" s="1"/>
  <c r="D339" i="1" l="1"/>
  <c r="C339" i="1" s="1"/>
  <c r="B340" i="1" s="1"/>
  <c r="D340" i="1" l="1"/>
  <c r="C340" i="1" s="1"/>
  <c r="B341" i="1" s="1"/>
  <c r="D341" i="1" l="1"/>
  <c r="C341" i="1" s="1"/>
  <c r="B342" i="1" s="1"/>
  <c r="D342" i="1" l="1"/>
  <c r="C342" i="1" s="1"/>
  <c r="B343" i="1" s="1"/>
  <c r="D343" i="1" l="1"/>
  <c r="C343" i="1" s="1"/>
  <c r="B344" i="1"/>
  <c r="D344" i="1" l="1"/>
  <c r="C344" i="1" s="1"/>
  <c r="B345" i="1" s="1"/>
  <c r="D345" i="1" l="1"/>
  <c r="C345" i="1" s="1"/>
  <c r="B346" i="1" s="1"/>
  <c r="D346" i="1" l="1"/>
  <c r="C346" i="1" s="1"/>
  <c r="B347" i="1" s="1"/>
  <c r="D347" i="1" l="1"/>
  <c r="C347" i="1" s="1"/>
  <c r="B348" i="1"/>
  <c r="D348" i="1" l="1"/>
  <c r="C348" i="1" s="1"/>
  <c r="B349" i="1" s="1"/>
  <c r="D349" i="1" l="1"/>
  <c r="C349" i="1" s="1"/>
  <c r="B350" i="1" s="1"/>
  <c r="D350" i="1" l="1"/>
  <c r="C350" i="1" s="1"/>
  <c r="B351" i="1" s="1"/>
  <c r="D351" i="1" l="1"/>
  <c r="C351" i="1" s="1"/>
  <c r="B352" i="1"/>
  <c r="D352" i="1" l="1"/>
  <c r="C352" i="1" s="1"/>
  <c r="B353" i="1" s="1"/>
  <c r="D353" i="1" l="1"/>
  <c r="C353" i="1" s="1"/>
  <c r="B354" i="1" s="1"/>
  <c r="D354" i="1" l="1"/>
  <c r="C354" i="1" s="1"/>
  <c r="B355" i="1" s="1"/>
  <c r="D355" i="1" l="1"/>
  <c r="C355" i="1" s="1"/>
  <c r="B356" i="1" s="1"/>
  <c r="D356" i="1" l="1"/>
  <c r="C356" i="1" s="1"/>
  <c r="B357" i="1" s="1"/>
  <c r="D357" i="1" l="1"/>
  <c r="C357" i="1" s="1"/>
  <c r="B358" i="1" s="1"/>
  <c r="D358" i="1" l="1"/>
  <c r="C358" i="1" s="1"/>
  <c r="B359" i="1" s="1"/>
  <c r="D359" i="1" l="1"/>
  <c r="C359" i="1" s="1"/>
  <c r="B360" i="1" s="1"/>
  <c r="D360" i="1" l="1"/>
  <c r="C360" i="1" s="1"/>
  <c r="B361" i="1" s="1"/>
  <c r="D361" i="1" l="1"/>
  <c r="C361" i="1" s="1"/>
  <c r="B362" i="1" s="1"/>
  <c r="D362" i="1" l="1"/>
  <c r="C362" i="1" s="1"/>
  <c r="B363" i="1" s="1"/>
  <c r="D363" i="1" l="1"/>
  <c r="C363" i="1" s="1"/>
  <c r="B364" i="1" s="1"/>
  <c r="D364" i="1" l="1"/>
  <c r="C364" i="1" s="1"/>
  <c r="B365" i="1" s="1"/>
  <c r="D365" i="1" l="1"/>
  <c r="C365" i="1" s="1"/>
  <c r="B366" i="1" s="1"/>
  <c r="D366" i="1" l="1"/>
  <c r="C366" i="1" s="1"/>
  <c r="B367" i="1" s="1"/>
  <c r="D367" i="1" l="1"/>
  <c r="C367" i="1" s="1"/>
  <c r="B368" i="1" s="1"/>
  <c r="D368" i="1" l="1"/>
  <c r="C368" i="1" s="1"/>
  <c r="B369" i="1" s="1"/>
  <c r="D369" i="1" l="1"/>
  <c r="C369" i="1" s="1"/>
  <c r="B370" i="1" s="1"/>
  <c r="D370" i="1" l="1"/>
  <c r="C370" i="1" s="1"/>
  <c r="B371" i="1" s="1"/>
  <c r="D371" i="1" l="1"/>
  <c r="C371" i="1" s="1"/>
  <c r="B372" i="1" s="1"/>
  <c r="D372" i="1" l="1"/>
  <c r="C372" i="1" s="1"/>
  <c r="B373" i="1" s="1"/>
  <c r="D373" i="1" l="1"/>
  <c r="C373" i="1" s="1"/>
  <c r="B374" i="1" s="1"/>
  <c r="D374" i="1" l="1"/>
  <c r="C374" i="1" s="1"/>
  <c r="B375" i="1" s="1"/>
  <c r="D375" i="1" l="1"/>
  <c r="C375" i="1" s="1"/>
  <c r="B376" i="1" s="1"/>
  <c r="D376" i="1" l="1"/>
  <c r="C376" i="1" s="1"/>
  <c r="B377" i="1" s="1"/>
  <c r="D377" i="1" l="1"/>
  <c r="C377" i="1" s="1"/>
  <c r="B378" i="1" s="1"/>
  <c r="D378" i="1" l="1"/>
  <c r="C378" i="1" s="1"/>
  <c r="B379" i="1" s="1"/>
  <c r="D379" i="1" l="1"/>
  <c r="C379" i="1" s="1"/>
  <c r="B380" i="1" s="1"/>
  <c r="D380" i="1" l="1"/>
  <c r="C380" i="1" s="1"/>
  <c r="B381" i="1" s="1"/>
  <c r="D381" i="1" l="1"/>
  <c r="C381" i="1" s="1"/>
  <c r="B382" i="1" s="1"/>
  <c r="D382" i="1" l="1"/>
  <c r="C382" i="1" s="1"/>
  <c r="B383" i="1" s="1"/>
  <c r="D383" i="1" l="1"/>
  <c r="C383" i="1" s="1"/>
  <c r="B384" i="1" s="1"/>
  <c r="D384" i="1" l="1"/>
  <c r="C384" i="1" s="1"/>
  <c r="B385" i="1" s="1"/>
  <c r="D385" i="1" l="1"/>
  <c r="C385" i="1" s="1"/>
  <c r="B386" i="1" s="1"/>
  <c r="D386" i="1" l="1"/>
  <c r="C386" i="1" s="1"/>
  <c r="B387" i="1" s="1"/>
  <c r="D387" i="1" l="1"/>
  <c r="C387" i="1" s="1"/>
  <c r="B388" i="1" s="1"/>
  <c r="D388" i="1" l="1"/>
  <c r="C388" i="1" s="1"/>
  <c r="B389" i="1" s="1"/>
  <c r="D389" i="1" l="1"/>
  <c r="C389" i="1" s="1"/>
  <c r="B390" i="1" s="1"/>
  <c r="D390" i="1" l="1"/>
  <c r="C390" i="1" s="1"/>
  <c r="B391" i="1" s="1"/>
  <c r="D391" i="1" l="1"/>
  <c r="C391" i="1" s="1"/>
  <c r="B392" i="1" s="1"/>
  <c r="D392" i="1" l="1"/>
  <c r="C392" i="1" s="1"/>
  <c r="B393" i="1"/>
  <c r="D393" i="1" l="1"/>
  <c r="C393" i="1" s="1"/>
  <c r="B394" i="1" s="1"/>
  <c r="D394" i="1" l="1"/>
  <c r="C394" i="1" s="1"/>
  <c r="B395" i="1" s="1"/>
  <c r="D395" i="1" l="1"/>
  <c r="C395" i="1" s="1"/>
  <c r="B396" i="1"/>
  <c r="D396" i="1" l="1"/>
  <c r="C396" i="1" s="1"/>
  <c r="B397" i="1" s="1"/>
  <c r="D397" i="1" l="1"/>
  <c r="C397" i="1" s="1"/>
  <c r="B398" i="1" s="1"/>
  <c r="D398" i="1" l="1"/>
  <c r="C398" i="1" s="1"/>
  <c r="B399" i="1" s="1"/>
  <c r="D399" i="1" l="1"/>
  <c r="C399" i="1" s="1"/>
  <c r="B400" i="1" s="1"/>
  <c r="D400" i="1" l="1"/>
  <c r="C400" i="1" s="1"/>
  <c r="B401" i="1" s="1"/>
  <c r="D401" i="1" l="1"/>
  <c r="C401" i="1" s="1"/>
  <c r="B402" i="1" s="1"/>
  <c r="D402" i="1" l="1"/>
  <c r="C402" i="1" s="1"/>
  <c r="B403" i="1" s="1"/>
  <c r="D403" i="1" l="1"/>
  <c r="C403" i="1" s="1"/>
  <c r="B404" i="1" s="1"/>
  <c r="D404" i="1" l="1"/>
  <c r="C404" i="1" s="1"/>
  <c r="B405" i="1" s="1"/>
  <c r="D405" i="1" l="1"/>
  <c r="C405" i="1" s="1"/>
  <c r="B406" i="1" s="1"/>
  <c r="D406" i="1" l="1"/>
  <c r="C406" i="1" s="1"/>
  <c r="B407" i="1" s="1"/>
  <c r="D407" i="1" l="1"/>
  <c r="C407" i="1" s="1"/>
  <c r="B408" i="1" s="1"/>
  <c r="D408" i="1" l="1"/>
  <c r="C408" i="1" s="1"/>
  <c r="B409" i="1" s="1"/>
  <c r="D409" i="1" l="1"/>
  <c r="C409" i="1" s="1"/>
  <c r="B410" i="1" s="1"/>
  <c r="D410" i="1" l="1"/>
  <c r="C410" i="1" s="1"/>
  <c r="B411" i="1" s="1"/>
  <c r="D411" i="1" l="1"/>
  <c r="C411" i="1" s="1"/>
  <c r="B412" i="1" s="1"/>
  <c r="D412" i="1" l="1"/>
  <c r="C412" i="1" s="1"/>
  <c r="B413" i="1" s="1"/>
  <c r="D413" i="1" l="1"/>
  <c r="C413" i="1" s="1"/>
  <c r="B414" i="1" s="1"/>
  <c r="D414" i="1" l="1"/>
  <c r="C414" i="1" s="1"/>
  <c r="B415" i="1" s="1"/>
  <c r="D415" i="1" l="1"/>
  <c r="C415" i="1" s="1"/>
  <c r="B416" i="1" s="1"/>
  <c r="D416" i="1" l="1"/>
  <c r="C416" i="1" s="1"/>
  <c r="B417" i="1" s="1"/>
  <c r="D417" i="1" l="1"/>
  <c r="C417" i="1" s="1"/>
  <c r="B418" i="1" s="1"/>
  <c r="D418" i="1" l="1"/>
  <c r="C418" i="1" s="1"/>
  <c r="B419" i="1" s="1"/>
  <c r="D419" i="1" l="1"/>
  <c r="C419" i="1" s="1"/>
  <c r="B420" i="1" s="1"/>
  <c r="D420" i="1" l="1"/>
  <c r="C420" i="1" s="1"/>
  <c r="B421" i="1" s="1"/>
  <c r="D421" i="1" l="1"/>
  <c r="C421" i="1" s="1"/>
  <c r="B422" i="1" s="1"/>
  <c r="D422" i="1" l="1"/>
  <c r="C422" i="1" s="1"/>
  <c r="B423" i="1" s="1"/>
  <c r="D423" i="1" l="1"/>
  <c r="C423" i="1" s="1"/>
  <c r="B424" i="1" s="1"/>
  <c r="D424" i="1" l="1"/>
  <c r="C424" i="1" s="1"/>
  <c r="B425" i="1" s="1"/>
  <c r="D425" i="1" l="1"/>
  <c r="C425" i="1" s="1"/>
  <c r="B426" i="1" s="1"/>
  <c r="D426" i="1" l="1"/>
  <c r="C426" i="1" s="1"/>
  <c r="B427" i="1" s="1"/>
  <c r="D427" i="1" l="1"/>
  <c r="C427" i="1" s="1"/>
  <c r="B428" i="1" s="1"/>
  <c r="D428" i="1" l="1"/>
  <c r="C428" i="1" s="1"/>
  <c r="B429" i="1" s="1"/>
  <c r="D429" i="1" l="1"/>
  <c r="C429" i="1" s="1"/>
  <c r="B430" i="1" s="1"/>
  <c r="D430" i="1" l="1"/>
  <c r="C430" i="1" s="1"/>
  <c r="B431" i="1" s="1"/>
  <c r="D431" i="1" l="1"/>
  <c r="C431" i="1" s="1"/>
  <c r="B432" i="1" s="1"/>
  <c r="D432" i="1" l="1"/>
  <c r="C432" i="1" s="1"/>
  <c r="B433" i="1"/>
  <c r="D433" i="1" l="1"/>
  <c r="C433" i="1" s="1"/>
  <c r="B434" i="1" s="1"/>
  <c r="D434" i="1" l="1"/>
  <c r="C434" i="1" s="1"/>
  <c r="B435" i="1" s="1"/>
  <c r="D435" i="1" l="1"/>
  <c r="C435" i="1" s="1"/>
  <c r="B436" i="1" s="1"/>
  <c r="D436" i="1" l="1"/>
  <c r="C436" i="1" s="1"/>
  <c r="B437" i="1" s="1"/>
  <c r="D437" i="1" l="1"/>
  <c r="C437" i="1" s="1"/>
  <c r="B438" i="1" s="1"/>
  <c r="D438" i="1" l="1"/>
  <c r="C438" i="1" s="1"/>
  <c r="B439" i="1" s="1"/>
  <c r="D439" i="1" l="1"/>
  <c r="C439" i="1" s="1"/>
  <c r="B440" i="1" s="1"/>
  <c r="D440" i="1" l="1"/>
  <c r="C440" i="1" s="1"/>
  <c r="B441" i="1" s="1"/>
  <c r="D441" i="1" l="1"/>
  <c r="C441" i="1" s="1"/>
  <c r="B442" i="1" s="1"/>
  <c r="D442" i="1" l="1"/>
  <c r="C442" i="1" s="1"/>
  <c r="B443" i="1" s="1"/>
  <c r="D443" i="1" l="1"/>
  <c r="C443" i="1" s="1"/>
  <c r="B444" i="1" s="1"/>
  <c r="D444" i="1" l="1"/>
  <c r="C444" i="1" s="1"/>
  <c r="B445" i="1" s="1"/>
  <c r="D445" i="1" l="1"/>
  <c r="C445" i="1" s="1"/>
  <c r="B446" i="1" s="1"/>
  <c r="D446" i="1" l="1"/>
  <c r="C446" i="1" s="1"/>
  <c r="B447" i="1" s="1"/>
  <c r="D447" i="1" l="1"/>
  <c r="C447" i="1" s="1"/>
  <c r="B448" i="1" s="1"/>
  <c r="D448" i="1" l="1"/>
  <c r="C448" i="1" s="1"/>
  <c r="B449" i="1" s="1"/>
  <c r="D449" i="1" l="1"/>
  <c r="C449" i="1" s="1"/>
  <c r="B450" i="1" s="1"/>
  <c r="D450" i="1" l="1"/>
  <c r="C450" i="1" s="1"/>
  <c r="B451" i="1" s="1"/>
  <c r="D451" i="1" l="1"/>
  <c r="C451" i="1" s="1"/>
  <c r="B452" i="1" s="1"/>
  <c r="D452" i="1" l="1"/>
  <c r="C452" i="1" s="1"/>
  <c r="B453" i="1" s="1"/>
  <c r="D453" i="1" l="1"/>
  <c r="C453" i="1" s="1"/>
  <c r="B454" i="1" s="1"/>
  <c r="D454" i="1" l="1"/>
  <c r="C454" i="1" s="1"/>
  <c r="B455" i="1" s="1"/>
  <c r="D455" i="1" l="1"/>
  <c r="C455" i="1" s="1"/>
  <c r="B456" i="1" s="1"/>
  <c r="B457" i="1" l="1"/>
  <c r="D456" i="1"/>
  <c r="C456" i="1" s="1"/>
  <c r="D457" i="1" l="1"/>
  <c r="C457" i="1" s="1"/>
  <c r="B458" i="1" s="1"/>
  <c r="D458" i="1" l="1"/>
  <c r="C458" i="1" s="1"/>
  <c r="B459" i="1" s="1"/>
  <c r="D459" i="1" l="1"/>
  <c r="C459" i="1" s="1"/>
  <c r="B460" i="1" s="1"/>
  <c r="D460" i="1" l="1"/>
  <c r="C460" i="1" s="1"/>
  <c r="B461" i="1" s="1"/>
  <c r="D461" i="1" l="1"/>
  <c r="C461" i="1" s="1"/>
  <c r="B462" i="1" s="1"/>
  <c r="D462" i="1" l="1"/>
  <c r="C462" i="1" s="1"/>
  <c r="B463" i="1" s="1"/>
  <c r="D463" i="1" l="1"/>
  <c r="C463" i="1" s="1"/>
  <c r="B464" i="1" s="1"/>
  <c r="D464" i="1" l="1"/>
  <c r="C464" i="1" s="1"/>
  <c r="B465" i="1" s="1"/>
  <c r="D465" i="1" l="1"/>
  <c r="C465" i="1" s="1"/>
  <c r="B466" i="1" s="1"/>
  <c r="D466" i="1" l="1"/>
  <c r="C466" i="1" s="1"/>
  <c r="B467" i="1" s="1"/>
  <c r="D467" i="1" l="1"/>
  <c r="C467" i="1" s="1"/>
  <c r="B468" i="1" s="1"/>
  <c r="B469" i="1" l="1"/>
  <c r="D468" i="1"/>
  <c r="C468" i="1" s="1"/>
  <c r="D469" i="1" l="1"/>
  <c r="C469" i="1" s="1"/>
  <c r="B470" i="1" s="1"/>
  <c r="D470" i="1" l="1"/>
  <c r="C470" i="1" s="1"/>
  <c r="B471" i="1" s="1"/>
  <c r="D471" i="1" l="1"/>
  <c r="C471" i="1" s="1"/>
  <c r="B472" i="1" s="1"/>
  <c r="D472" i="1" l="1"/>
  <c r="C472" i="1" s="1"/>
  <c r="B473" i="1" s="1"/>
  <c r="D473" i="1" l="1"/>
  <c r="C473" i="1" s="1"/>
  <c r="B474" i="1" s="1"/>
  <c r="D474" i="1" l="1"/>
  <c r="C474" i="1" s="1"/>
  <c r="B475" i="1" s="1"/>
  <c r="D475" i="1" l="1"/>
  <c r="C475" i="1" s="1"/>
  <c r="B476" i="1" s="1"/>
  <c r="D476" i="1" l="1"/>
  <c r="C476" i="1" s="1"/>
  <c r="B477" i="1" s="1"/>
  <c r="D477" i="1" l="1"/>
  <c r="C477" i="1" s="1"/>
  <c r="B478" i="1" s="1"/>
  <c r="D478" i="1" l="1"/>
  <c r="C478" i="1" s="1"/>
  <c r="B479" i="1" s="1"/>
  <c r="D479" i="1" l="1"/>
  <c r="C479" i="1" s="1"/>
  <c r="B480" i="1" s="1"/>
  <c r="D480" i="1" l="1"/>
  <c r="C480" i="1" s="1"/>
  <c r="B481" i="1" s="1"/>
  <c r="D481" i="1" l="1"/>
  <c r="C481" i="1" s="1"/>
  <c r="B482" i="1" s="1"/>
  <c r="D482" i="1" l="1"/>
  <c r="C482" i="1" s="1"/>
  <c r="B483" i="1" s="1"/>
  <c r="D483" i="1" l="1"/>
  <c r="C483" i="1" s="1"/>
  <c r="B484" i="1" s="1"/>
  <c r="D484" i="1" l="1"/>
  <c r="C484" i="1" s="1"/>
  <c r="B485" i="1" s="1"/>
  <c r="D485" i="1" l="1"/>
  <c r="C485" i="1" s="1"/>
  <c r="B486" i="1" s="1"/>
  <c r="D486" i="1" l="1"/>
  <c r="C486" i="1" s="1"/>
  <c r="B487" i="1" s="1"/>
  <c r="D487" i="1" l="1"/>
  <c r="C487" i="1" s="1"/>
  <c r="B488" i="1" s="1"/>
  <c r="D488" i="1" l="1"/>
  <c r="C488" i="1" s="1"/>
  <c r="B489" i="1" s="1"/>
  <c r="D489" i="1" l="1"/>
  <c r="C489" i="1" s="1"/>
  <c r="B490" i="1" s="1"/>
  <c r="D490" i="1" l="1"/>
  <c r="C490" i="1" s="1"/>
  <c r="B491" i="1" s="1"/>
  <c r="D491" i="1" l="1"/>
  <c r="C491" i="1" s="1"/>
  <c r="B492" i="1" s="1"/>
  <c r="D492" i="1" l="1"/>
  <c r="C492" i="1" s="1"/>
  <c r="B493" i="1" s="1"/>
  <c r="D493" i="1" l="1"/>
  <c r="C493" i="1" s="1"/>
  <c r="B494" i="1" s="1"/>
  <c r="D494" i="1" l="1"/>
  <c r="C494" i="1" s="1"/>
  <c r="B495" i="1" s="1"/>
  <c r="D495" i="1" l="1"/>
  <c r="C495" i="1" s="1"/>
  <c r="B496" i="1" s="1"/>
  <c r="D496" i="1" l="1"/>
  <c r="C496" i="1" s="1"/>
  <c r="B497" i="1" s="1"/>
  <c r="D497" i="1" l="1"/>
  <c r="C497" i="1" s="1"/>
  <c r="B498" i="1" s="1"/>
  <c r="D498" i="1" l="1"/>
  <c r="C498" i="1" s="1"/>
  <c r="B499" i="1" s="1"/>
  <c r="D499" i="1" l="1"/>
  <c r="C499" i="1" s="1"/>
  <c r="B500" i="1" s="1"/>
  <c r="D500" i="1" l="1"/>
  <c r="C500" i="1" s="1"/>
  <c r="B501" i="1" s="1"/>
  <c r="D501" i="1" l="1"/>
  <c r="C501" i="1" s="1"/>
  <c r="B502" i="1" s="1"/>
  <c r="D502" i="1" l="1"/>
  <c r="C502" i="1" s="1"/>
  <c r="B503" i="1" s="1"/>
  <c r="D503" i="1" l="1"/>
  <c r="C503" i="1" s="1"/>
  <c r="B504" i="1"/>
  <c r="D504" i="1" l="1"/>
  <c r="C504" i="1" s="1"/>
  <c r="B505" i="1" s="1"/>
  <c r="D505" i="1" l="1"/>
  <c r="C505" i="1" s="1"/>
  <c r="B506" i="1" s="1"/>
  <c r="D506" i="1" l="1"/>
  <c r="C506" i="1" s="1"/>
  <c r="B507" i="1" s="1"/>
  <c r="D507" i="1" l="1"/>
  <c r="C507" i="1" s="1"/>
  <c r="B508" i="1" s="1"/>
  <c r="D508" i="1" l="1"/>
  <c r="C508" i="1" s="1"/>
  <c r="B509" i="1" s="1"/>
  <c r="D509" i="1" l="1"/>
  <c r="C509" i="1" s="1"/>
  <c r="B510" i="1" s="1"/>
  <c r="D510" i="1" l="1"/>
  <c r="C510" i="1" s="1"/>
  <c r="B511" i="1" s="1"/>
  <c r="D511" i="1" l="1"/>
  <c r="C511" i="1" s="1"/>
  <c r="B512" i="1" s="1"/>
  <c r="D512" i="1" l="1"/>
  <c r="C512" i="1" s="1"/>
  <c r="B513" i="1" s="1"/>
  <c r="D513" i="1" l="1"/>
  <c r="C513" i="1" s="1"/>
  <c r="B514" i="1" s="1"/>
  <c r="D514" i="1" l="1"/>
  <c r="C514" i="1" s="1"/>
  <c r="B515" i="1" s="1"/>
  <c r="D515" i="1" l="1"/>
  <c r="C515" i="1" s="1"/>
  <c r="B516" i="1" s="1"/>
  <c r="D516" i="1" l="1"/>
  <c r="C516" i="1" s="1"/>
  <c r="B517" i="1" s="1"/>
  <c r="D517" i="1" l="1"/>
  <c r="C517" i="1" s="1"/>
  <c r="B518" i="1" s="1"/>
  <c r="D518" i="1" l="1"/>
  <c r="C518" i="1" s="1"/>
  <c r="B519" i="1" s="1"/>
  <c r="D519" i="1" l="1"/>
  <c r="C519" i="1" s="1"/>
  <c r="B520" i="1"/>
  <c r="D520" i="1" l="1"/>
  <c r="C520" i="1" s="1"/>
  <c r="B521" i="1"/>
  <c r="D521" i="1" l="1"/>
  <c r="C521" i="1" s="1"/>
  <c r="B522" i="1" s="1"/>
  <c r="D522" i="1" l="1"/>
  <c r="C522" i="1" s="1"/>
  <c r="B523" i="1" s="1"/>
  <c r="D523" i="1" l="1"/>
  <c r="C523" i="1" s="1"/>
  <c r="B524" i="1" s="1"/>
  <c r="D524" i="1" l="1"/>
  <c r="C524" i="1" s="1"/>
  <c r="B525" i="1" s="1"/>
  <c r="D525" i="1" l="1"/>
  <c r="C525" i="1" s="1"/>
  <c r="B526" i="1" s="1"/>
  <c r="D526" i="1" l="1"/>
  <c r="C526" i="1" s="1"/>
  <c r="B527" i="1" s="1"/>
  <c r="D527" i="1" l="1"/>
  <c r="C527" i="1" s="1"/>
  <c r="B528" i="1" s="1"/>
  <c r="D528" i="1" l="1"/>
  <c r="C528" i="1" s="1"/>
  <c r="B529" i="1" s="1"/>
  <c r="D529" i="1" l="1"/>
  <c r="C529" i="1" s="1"/>
  <c r="B530" i="1" s="1"/>
  <c r="D530" i="1" l="1"/>
  <c r="C530" i="1" s="1"/>
  <c r="B531" i="1" s="1"/>
  <c r="D531" i="1" l="1"/>
  <c r="C531" i="1" s="1"/>
  <c r="B532" i="1" s="1"/>
  <c r="D532" i="1" l="1"/>
  <c r="C532" i="1" s="1"/>
  <c r="B533" i="1" s="1"/>
  <c r="D533" i="1" l="1"/>
  <c r="C533" i="1" s="1"/>
  <c r="B534" i="1" s="1"/>
  <c r="D534" i="1" l="1"/>
  <c r="C534" i="1" s="1"/>
  <c r="B535" i="1" s="1"/>
  <c r="D535" i="1" l="1"/>
  <c r="C535" i="1" s="1"/>
  <c r="B536" i="1" s="1"/>
  <c r="D536" i="1" l="1"/>
  <c r="C536" i="1" s="1"/>
  <c r="B537" i="1" s="1"/>
  <c r="D537" i="1" l="1"/>
  <c r="C537" i="1" s="1"/>
  <c r="B538" i="1" s="1"/>
  <c r="D538" i="1" l="1"/>
  <c r="C538" i="1" s="1"/>
  <c r="B539" i="1" s="1"/>
  <c r="D539" i="1" l="1"/>
  <c r="C539" i="1" s="1"/>
  <c r="B540" i="1" s="1"/>
  <c r="D540" i="1" l="1"/>
  <c r="C540" i="1" s="1"/>
  <c r="B541" i="1" s="1"/>
  <c r="D541" i="1" l="1"/>
  <c r="C541" i="1" s="1"/>
  <c r="B542" i="1" s="1"/>
  <c r="D542" i="1" l="1"/>
  <c r="C542" i="1" s="1"/>
  <c r="B543" i="1" s="1"/>
  <c r="D543" i="1" l="1"/>
  <c r="C543" i="1" s="1"/>
  <c r="B544" i="1" s="1"/>
  <c r="D544" i="1" l="1"/>
  <c r="C544" i="1" s="1"/>
  <c r="B545" i="1" s="1"/>
  <c r="D545" i="1" l="1"/>
  <c r="C545" i="1" s="1"/>
  <c r="B546" i="1" s="1"/>
  <c r="D546" i="1" l="1"/>
  <c r="C546" i="1" s="1"/>
  <c r="B547" i="1" s="1"/>
  <c r="D547" i="1" l="1"/>
  <c r="C547" i="1" s="1"/>
  <c r="B548" i="1" s="1"/>
  <c r="D548" i="1" l="1"/>
  <c r="C548" i="1" s="1"/>
  <c r="B549" i="1" s="1"/>
  <c r="D549" i="1" l="1"/>
  <c r="C549" i="1" s="1"/>
  <c r="B550" i="1" s="1"/>
  <c r="D550" i="1" l="1"/>
  <c r="C550" i="1" s="1"/>
  <c r="B551" i="1" s="1"/>
  <c r="D551" i="1" l="1"/>
  <c r="C551" i="1" s="1"/>
  <c r="B552" i="1" s="1"/>
  <c r="D552" i="1" l="1"/>
  <c r="C552" i="1" s="1"/>
  <c r="B553" i="1" s="1"/>
  <c r="D553" i="1" l="1"/>
  <c r="C553" i="1" s="1"/>
  <c r="B554" i="1" s="1"/>
  <c r="D554" i="1" l="1"/>
  <c r="C554" i="1" s="1"/>
  <c r="B555" i="1" s="1"/>
  <c r="D555" i="1" s="1"/>
  <c r="C555" i="1" s="1"/>
</calcChain>
</file>

<file path=xl/sharedStrings.xml><?xml version="1.0" encoding="utf-8"?>
<sst xmlns="http://schemas.openxmlformats.org/spreadsheetml/2006/main" count="16" uniqueCount="15">
  <si>
    <t>Simulação Modelo de Solow</t>
  </si>
  <si>
    <t xml:space="preserve">A variando 2% ao ano </t>
  </si>
  <si>
    <t xml:space="preserve">Dados Inciais </t>
  </si>
  <si>
    <t>A</t>
  </si>
  <si>
    <t>s</t>
  </si>
  <si>
    <t>Delta</t>
  </si>
  <si>
    <t>mu</t>
  </si>
  <si>
    <t>alfa</t>
  </si>
  <si>
    <t>k</t>
  </si>
  <si>
    <t>Variação do k</t>
  </si>
  <si>
    <t>y</t>
  </si>
  <si>
    <t>C</t>
  </si>
  <si>
    <t>S</t>
  </si>
  <si>
    <t>Tempo</t>
  </si>
  <si>
    <t>Variação do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</si>
</sst>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4BB6-6A60-410D-ADD6-8C4282EA1FAE}">
  <dimension ref="A1:K555"/>
  <sheetViews>
    <sheetView tabSelected="1" workbookViewId="0">
      <selection activeCell="K11" sqref="K11"/>
    </sheetView>
  </sheetViews>
  <sheetFormatPr defaultRowHeight="14.4" x14ac:dyDescent="0.3"/>
  <cols>
    <col min="3" max="3" width="16" customWidth="1"/>
    <col min="7" max="7" width="14.109375" customWidth="1"/>
    <col min="8" max="8" width="14.33203125" customWidth="1"/>
  </cols>
  <sheetData>
    <row r="1" spans="1:11" x14ac:dyDescent="0.3">
      <c r="F1" s="1"/>
      <c r="G1" s="1"/>
      <c r="H1" s="1" t="s">
        <v>0</v>
      </c>
      <c r="I1" s="1"/>
      <c r="J1" s="1"/>
      <c r="K1" s="1"/>
    </row>
    <row r="2" spans="1:11" x14ac:dyDescent="0.3">
      <c r="F2" s="1"/>
      <c r="G2" s="1"/>
      <c r="H2" s="1" t="s">
        <v>1</v>
      </c>
      <c r="I2" s="1"/>
      <c r="J2" s="1"/>
      <c r="K2" s="1"/>
    </row>
    <row r="3" spans="1:11" x14ac:dyDescent="0.3">
      <c r="A3" s="2" t="s">
        <v>2</v>
      </c>
      <c r="B3" s="2"/>
    </row>
    <row r="4" spans="1:11" x14ac:dyDescent="0.3">
      <c r="A4" t="s">
        <v>3</v>
      </c>
      <c r="B4">
        <v>60</v>
      </c>
    </row>
    <row r="5" spans="1:11" x14ac:dyDescent="0.3">
      <c r="A5" t="s">
        <v>4</v>
      </c>
      <c r="B5">
        <v>0.15</v>
      </c>
    </row>
    <row r="6" spans="1:11" x14ac:dyDescent="0.3">
      <c r="A6" t="s">
        <v>5</v>
      </c>
      <c r="B6">
        <v>0.08</v>
      </c>
    </row>
    <row r="7" spans="1:11" x14ac:dyDescent="0.3">
      <c r="A7" t="s">
        <v>6</v>
      </c>
      <c r="B7">
        <v>0.1</v>
      </c>
    </row>
    <row r="8" spans="1:11" x14ac:dyDescent="0.3">
      <c r="A8" t="s">
        <v>7</v>
      </c>
      <c r="B8">
        <v>0.3</v>
      </c>
    </row>
    <row r="10" spans="1:11" x14ac:dyDescent="0.3">
      <c r="A10" t="s">
        <v>13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3</v>
      </c>
      <c r="H10" t="s">
        <v>14</v>
      </c>
    </row>
    <row r="11" spans="1:11" x14ac:dyDescent="0.3">
      <c r="A11">
        <v>0</v>
      </c>
      <c r="B11">
        <v>50</v>
      </c>
      <c r="C11">
        <f>D11*$B$5 - ($B$6 +$B$7)*B11</f>
        <v>20.102715295981081</v>
      </c>
      <c r="D11">
        <f>G11*POWER(B11,$B$8)</f>
        <v>194.01810197320722</v>
      </c>
      <c r="E11">
        <f>D11*(1-$B$5)</f>
        <v>164.91538667722614</v>
      </c>
      <c r="F11">
        <f>D11*$B$5</f>
        <v>29.102715295981081</v>
      </c>
      <c r="G11">
        <v>60</v>
      </c>
    </row>
    <row r="12" spans="1:11" x14ac:dyDescent="0.3">
      <c r="A12">
        <f>A11 + 1</f>
        <v>1</v>
      </c>
      <c r="B12">
        <f>B11 + C11</f>
        <v>70.102715295981085</v>
      </c>
      <c r="C12">
        <f>D12*$B$5 - ($B$6 +$B$7)*B12</f>
        <v>20.233611022465894</v>
      </c>
      <c r="D12">
        <f>G12*POWER(B12,$B$8)</f>
        <v>219.01399850494994</v>
      </c>
      <c r="E12">
        <f>D12*(1-$B$5)</f>
        <v>186.16189872920745</v>
      </c>
      <c r="F12">
        <f>D12*$B$5</f>
        <v>32.852099775742488</v>
      </c>
      <c r="G12">
        <f>G11*(1.02)</f>
        <v>61.2</v>
      </c>
      <c r="H12">
        <f>((D12/D11) - 1)*100</f>
        <v>12.883280620482784</v>
      </c>
    </row>
    <row r="13" spans="1:11" x14ac:dyDescent="0.3">
      <c r="A13">
        <f t="shared" ref="A13:A76" si="0">A12 + 1</f>
        <v>2</v>
      </c>
      <c r="B13">
        <f t="shared" ref="B13:B76" si="1">B12 + C12</f>
        <v>90.336326318446979</v>
      </c>
      <c r="C13">
        <f t="shared" ref="C13:C76" si="2">D13*$B$5 - ($B$6 +$B$7)*B13</f>
        <v>19.897226488482222</v>
      </c>
      <c r="D13">
        <f t="shared" ref="D13:D76" si="3">G13*POWER(B13,$B$8)</f>
        <v>241.05176817201786</v>
      </c>
      <c r="E13">
        <f t="shared" ref="E13:E76" si="4">D13*(1-$B$5)</f>
        <v>204.89400294621518</v>
      </c>
      <c r="F13">
        <f t="shared" ref="F13:F76" si="5">D13*$B$5</f>
        <v>36.157765225802677</v>
      </c>
      <c r="G13">
        <f t="shared" ref="G13:G76" si="6">G12*(1.02)</f>
        <v>62.424000000000007</v>
      </c>
      <c r="H13">
        <f t="shared" ref="H13:H76" si="7">((D13/D12) - 1)*100</f>
        <v>10.06226534262824</v>
      </c>
    </row>
    <row r="14" spans="1:11" x14ac:dyDescent="0.3">
      <c r="A14">
        <f t="shared" si="0"/>
        <v>3</v>
      </c>
      <c r="B14">
        <f t="shared" si="1"/>
        <v>110.2335528069292</v>
      </c>
      <c r="C14">
        <f t="shared" si="2"/>
        <v>19.308447268544409</v>
      </c>
      <c r="D14">
        <f t="shared" si="3"/>
        <v>261.00324515861109</v>
      </c>
      <c r="E14">
        <f t="shared" si="4"/>
        <v>221.85275838481942</v>
      </c>
      <c r="F14">
        <f t="shared" si="5"/>
        <v>39.150486773791663</v>
      </c>
      <c r="G14">
        <f t="shared" si="6"/>
        <v>63.672480000000007</v>
      </c>
      <c r="H14">
        <f t="shared" si="7"/>
        <v>8.2768432432138717</v>
      </c>
    </row>
    <row r="15" spans="1:11" x14ac:dyDescent="0.3">
      <c r="A15">
        <f t="shared" si="0"/>
        <v>4</v>
      </c>
      <c r="B15">
        <f t="shared" si="1"/>
        <v>129.5420000754736</v>
      </c>
      <c r="C15">
        <f t="shared" si="2"/>
        <v>18.597141320911877</v>
      </c>
      <c r="D15">
        <f t="shared" si="3"/>
        <v>279.43134222998083</v>
      </c>
      <c r="E15">
        <f t="shared" si="4"/>
        <v>237.5166408954837</v>
      </c>
      <c r="F15">
        <f t="shared" si="5"/>
        <v>41.914701334497124</v>
      </c>
      <c r="G15">
        <f t="shared" si="6"/>
        <v>64.945929600000014</v>
      </c>
      <c r="H15">
        <f t="shared" si="7"/>
        <v>7.0604858036040996</v>
      </c>
    </row>
    <row r="16" spans="1:11" x14ac:dyDescent="0.3">
      <c r="A16">
        <f t="shared" si="0"/>
        <v>5</v>
      </c>
      <c r="B16">
        <f t="shared" si="1"/>
        <v>148.13914139638547</v>
      </c>
      <c r="C16">
        <f t="shared" si="2"/>
        <v>17.843593622434515</v>
      </c>
      <c r="D16">
        <f t="shared" si="3"/>
        <v>296.72426049189266</v>
      </c>
      <c r="E16">
        <f t="shared" si="4"/>
        <v>252.21562141810875</v>
      </c>
      <c r="F16">
        <f t="shared" si="5"/>
        <v>44.508639073783897</v>
      </c>
      <c r="G16">
        <f t="shared" si="6"/>
        <v>66.244848192000021</v>
      </c>
      <c r="H16">
        <f t="shared" si="7"/>
        <v>6.1886108136284923</v>
      </c>
    </row>
    <row r="17" spans="1:8" x14ac:dyDescent="0.3">
      <c r="A17">
        <f t="shared" si="0"/>
        <v>6</v>
      </c>
      <c r="B17">
        <f t="shared" si="1"/>
        <v>165.98273501881999</v>
      </c>
      <c r="C17">
        <f t="shared" si="2"/>
        <v>17.097634610237975</v>
      </c>
      <c r="D17">
        <f t="shared" si="3"/>
        <v>313.16351275750384</v>
      </c>
      <c r="E17">
        <f t="shared" si="4"/>
        <v>266.18898584387824</v>
      </c>
      <c r="F17">
        <f t="shared" si="5"/>
        <v>46.974526913625574</v>
      </c>
      <c r="G17">
        <f t="shared" si="6"/>
        <v>67.569745155840025</v>
      </c>
      <c r="H17">
        <f t="shared" si="7"/>
        <v>5.5402454246104238</v>
      </c>
    </row>
    <row r="18" spans="1:8" x14ac:dyDescent="0.3">
      <c r="A18">
        <f t="shared" si="0"/>
        <v>7</v>
      </c>
      <c r="B18">
        <f t="shared" si="1"/>
        <v>183.08036962905797</v>
      </c>
      <c r="C18">
        <f t="shared" si="2"/>
        <v>16.389748650902632</v>
      </c>
      <c r="D18">
        <f t="shared" si="3"/>
        <v>328.96143456088708</v>
      </c>
      <c r="E18">
        <f t="shared" si="4"/>
        <v>279.61721937675401</v>
      </c>
      <c r="F18">
        <f t="shared" si="5"/>
        <v>49.344215184133063</v>
      </c>
      <c r="G18">
        <f t="shared" si="6"/>
        <v>68.921140058956823</v>
      </c>
      <c r="H18">
        <f t="shared" si="7"/>
        <v>5.0446240254101049</v>
      </c>
    </row>
    <row r="19" spans="1:8" x14ac:dyDescent="0.3">
      <c r="A19">
        <f t="shared" si="0"/>
        <v>8</v>
      </c>
      <c r="B19">
        <f t="shared" si="1"/>
        <v>199.47011827996062</v>
      </c>
      <c r="C19">
        <f t="shared" si="2"/>
        <v>15.73787620140471</v>
      </c>
      <c r="D19">
        <f t="shared" si="3"/>
        <v>344.28331661198416</v>
      </c>
      <c r="E19">
        <f t="shared" si="4"/>
        <v>292.64081912018651</v>
      </c>
      <c r="F19">
        <f t="shared" si="5"/>
        <v>51.64249749179762</v>
      </c>
      <c r="G19">
        <f t="shared" si="6"/>
        <v>70.299562860135964</v>
      </c>
      <c r="H19">
        <f t="shared" si="7"/>
        <v>4.6576529773313391</v>
      </c>
    </row>
    <row r="20" spans="1:8" x14ac:dyDescent="0.3">
      <c r="A20">
        <f t="shared" si="0"/>
        <v>9</v>
      </c>
      <c r="B20">
        <f t="shared" si="1"/>
        <v>215.20799448136532</v>
      </c>
      <c r="C20">
        <f t="shared" si="2"/>
        <v>15.151741012521939</v>
      </c>
      <c r="D20">
        <f t="shared" si="3"/>
        <v>359.26120012778466</v>
      </c>
      <c r="E20">
        <f t="shared" si="4"/>
        <v>305.37202010861694</v>
      </c>
      <c r="F20">
        <f t="shared" si="5"/>
        <v>53.889180019167696</v>
      </c>
      <c r="G20">
        <f t="shared" si="6"/>
        <v>71.705554117338679</v>
      </c>
      <c r="H20">
        <f t="shared" si="7"/>
        <v>4.3504528953637767</v>
      </c>
    </row>
    <row r="21" spans="1:8" x14ac:dyDescent="0.3">
      <c r="A21">
        <f t="shared" si="0"/>
        <v>10</v>
      </c>
      <c r="B21">
        <f t="shared" si="1"/>
        <v>230.35973549388726</v>
      </c>
      <c r="C21">
        <f t="shared" si="2"/>
        <v>14.63567869031241</v>
      </c>
      <c r="D21">
        <f t="shared" si="3"/>
        <v>374.00287386141412</v>
      </c>
      <c r="E21">
        <f t="shared" si="4"/>
        <v>317.902442782202</v>
      </c>
      <c r="F21">
        <f t="shared" si="5"/>
        <v>56.100431079212115</v>
      </c>
      <c r="G21">
        <f t="shared" si="6"/>
        <v>73.139665199685453</v>
      </c>
      <c r="H21">
        <f t="shared" si="7"/>
        <v>4.1033303146529754</v>
      </c>
    </row>
    <row r="22" spans="1:8" x14ac:dyDescent="0.3">
      <c r="A22">
        <f t="shared" si="0"/>
        <v>11</v>
      </c>
      <c r="B22">
        <f t="shared" si="1"/>
        <v>244.99541418419966</v>
      </c>
      <c r="C22">
        <f t="shared" si="2"/>
        <v>14.190520786966566</v>
      </c>
      <c r="D22">
        <f t="shared" si="3"/>
        <v>388.59796893415006</v>
      </c>
      <c r="E22">
        <f t="shared" si="4"/>
        <v>330.30827359402753</v>
      </c>
      <c r="F22">
        <f t="shared" si="5"/>
        <v>58.289695340122506</v>
      </c>
      <c r="G22">
        <f t="shared" si="6"/>
        <v>74.602458503679159</v>
      </c>
      <c r="H22">
        <f t="shared" si="7"/>
        <v>3.9024018511002456</v>
      </c>
    </row>
    <row r="23" spans="1:8" x14ac:dyDescent="0.3">
      <c r="A23">
        <f t="shared" si="0"/>
        <v>12</v>
      </c>
      <c r="B23">
        <f t="shared" si="1"/>
        <v>259.1859349711662</v>
      </c>
      <c r="C23">
        <f t="shared" si="2"/>
        <v>13.814865207513698</v>
      </c>
      <c r="D23">
        <f t="shared" si="3"/>
        <v>403.12222334882409</v>
      </c>
      <c r="E23">
        <f t="shared" si="4"/>
        <v>342.65388984650048</v>
      </c>
      <c r="F23">
        <f t="shared" si="5"/>
        <v>60.46833350232361</v>
      </c>
      <c r="G23">
        <f t="shared" si="6"/>
        <v>76.094507673752744</v>
      </c>
      <c r="H23">
        <f t="shared" si="7"/>
        <v>3.7376043046522645</v>
      </c>
    </row>
    <row r="24" spans="1:8" x14ac:dyDescent="0.3">
      <c r="A24">
        <f t="shared" si="0"/>
        <v>13</v>
      </c>
      <c r="B24">
        <f t="shared" si="1"/>
        <v>273.00080017867992</v>
      </c>
      <c r="C24">
        <f t="shared" si="2"/>
        <v>13.505938505372541</v>
      </c>
      <c r="D24">
        <f t="shared" si="3"/>
        <v>417.64055025023282</v>
      </c>
      <c r="E24">
        <f t="shared" si="4"/>
        <v>354.99446771269788</v>
      </c>
      <c r="F24">
        <f t="shared" si="5"/>
        <v>62.646082537534923</v>
      </c>
      <c r="G24">
        <f t="shared" si="6"/>
        <v>77.6163978272278</v>
      </c>
      <c r="H24">
        <f t="shared" si="7"/>
        <v>3.601470239175053</v>
      </c>
    </row>
    <row r="25" spans="1:8" x14ac:dyDescent="0.3">
      <c r="A25">
        <f t="shared" si="0"/>
        <v>14</v>
      </c>
      <c r="B25">
        <f t="shared" si="1"/>
        <v>286.50673868405249</v>
      </c>
      <c r="C25">
        <f t="shared" si="2"/>
        <v>13.260182016684233</v>
      </c>
      <c r="D25">
        <f t="shared" si="3"/>
        <v>432.20929986542455</v>
      </c>
      <c r="E25">
        <f t="shared" si="4"/>
        <v>367.37790488561086</v>
      </c>
      <c r="F25">
        <f t="shared" si="5"/>
        <v>64.83139497981368</v>
      </c>
      <c r="G25">
        <f t="shared" si="6"/>
        <v>79.168725783772359</v>
      </c>
      <c r="H25">
        <f t="shared" si="7"/>
        <v>3.4883465234548661</v>
      </c>
    </row>
    <row r="26" spans="1:8" x14ac:dyDescent="0.3">
      <c r="A26">
        <f t="shared" si="0"/>
        <v>15</v>
      </c>
      <c r="B26">
        <f t="shared" si="1"/>
        <v>299.7669207007367</v>
      </c>
      <c r="C26">
        <f t="shared" si="2"/>
        <v>13.073648741054448</v>
      </c>
      <c r="D26">
        <f t="shared" si="3"/>
        <v>446.87796311458033</v>
      </c>
      <c r="E26">
        <f t="shared" si="4"/>
        <v>379.84626864739329</v>
      </c>
      <c r="F26">
        <f t="shared" si="5"/>
        <v>67.031694467187052</v>
      </c>
      <c r="G26">
        <f t="shared" si="6"/>
        <v>80.752100299447804</v>
      </c>
      <c r="H26">
        <f t="shared" si="7"/>
        <v>3.3938795980843262</v>
      </c>
    </row>
    <row r="27" spans="1:8" x14ac:dyDescent="0.3">
      <c r="A27">
        <f t="shared" si="0"/>
        <v>16</v>
      </c>
      <c r="B27">
        <f t="shared" si="1"/>
        <v>312.84056944179116</v>
      </c>
      <c r="C27">
        <f t="shared" si="2"/>
        <v>12.942269396597077</v>
      </c>
      <c r="D27">
        <f t="shared" si="3"/>
        <v>461.69047930746319</v>
      </c>
      <c r="E27">
        <f t="shared" si="4"/>
        <v>392.43690741134373</v>
      </c>
      <c r="F27">
        <f t="shared" si="5"/>
        <v>69.253571896119482</v>
      </c>
      <c r="G27">
        <f t="shared" si="6"/>
        <v>82.367142305436758</v>
      </c>
      <c r="H27">
        <f t="shared" si="7"/>
        <v>3.314666959553092</v>
      </c>
    </row>
    <row r="28" spans="1:8" x14ac:dyDescent="0.3">
      <c r="A28">
        <f t="shared" si="0"/>
        <v>17</v>
      </c>
      <c r="B28">
        <f t="shared" si="1"/>
        <v>325.78283883838822</v>
      </c>
      <c r="C28">
        <f t="shared" si="2"/>
        <v>12.862027571533773</v>
      </c>
      <c r="D28">
        <f t="shared" si="3"/>
        <v>476.68625708295764</v>
      </c>
      <c r="E28">
        <f t="shared" si="4"/>
        <v>405.18331852051398</v>
      </c>
      <c r="F28">
        <f t="shared" si="5"/>
        <v>71.502938562443646</v>
      </c>
      <c r="G28">
        <f t="shared" si="6"/>
        <v>84.0144851515455</v>
      </c>
      <c r="H28">
        <f t="shared" si="7"/>
        <v>3.2480153799117062</v>
      </c>
    </row>
    <row r="29" spans="1:8" x14ac:dyDescent="0.3">
      <c r="A29">
        <f t="shared" si="0"/>
        <v>18</v>
      </c>
      <c r="B29">
        <f t="shared" si="1"/>
        <v>338.64486640992197</v>
      </c>
      <c r="C29">
        <f t="shared" si="2"/>
        <v>12.829071595739862</v>
      </c>
      <c r="D29">
        <f t="shared" si="3"/>
        <v>491.90098366350549</v>
      </c>
      <c r="E29">
        <f t="shared" si="4"/>
        <v>418.11583611397964</v>
      </c>
      <c r="F29">
        <f t="shared" si="5"/>
        <v>73.785147549525817</v>
      </c>
      <c r="G29">
        <f t="shared" si="6"/>
        <v>85.694774854576409</v>
      </c>
      <c r="H29">
        <f t="shared" si="7"/>
        <v>3.1917695034157534</v>
      </c>
    </row>
    <row r="30" spans="1:8" x14ac:dyDescent="0.3">
      <c r="A30">
        <f t="shared" si="0"/>
        <v>19</v>
      </c>
      <c r="B30">
        <f t="shared" si="1"/>
        <v>351.47393800566181</v>
      </c>
      <c r="C30">
        <f t="shared" si="2"/>
        <v>12.839782428691223</v>
      </c>
      <c r="D30">
        <f t="shared" si="3"/>
        <v>507.36727513140232</v>
      </c>
      <c r="E30">
        <f t="shared" si="4"/>
        <v>431.26218386169194</v>
      </c>
      <c r="F30">
        <f t="shared" si="5"/>
        <v>76.105091269710343</v>
      </c>
      <c r="G30">
        <f t="shared" si="6"/>
        <v>87.408670351667936</v>
      </c>
      <c r="H30">
        <f t="shared" si="7"/>
        <v>3.1441879527683181</v>
      </c>
    </row>
    <row r="31" spans="1:8" x14ac:dyDescent="0.3">
      <c r="A31">
        <f t="shared" si="0"/>
        <v>20</v>
      </c>
      <c r="B31">
        <f t="shared" si="1"/>
        <v>364.31372043435306</v>
      </c>
      <c r="C31">
        <f t="shared" si="2"/>
        <v>12.890811136263565</v>
      </c>
      <c r="D31">
        <f t="shared" si="3"/>
        <v>523.1152054296474</v>
      </c>
      <c r="E31">
        <f t="shared" si="4"/>
        <v>444.64792461520028</v>
      </c>
      <c r="F31">
        <f t="shared" si="5"/>
        <v>78.467280814447108</v>
      </c>
      <c r="G31">
        <f t="shared" si="6"/>
        <v>89.156843758701299</v>
      </c>
      <c r="H31">
        <f t="shared" si="7"/>
        <v>3.1038521934956487</v>
      </c>
    </row>
    <row r="32" spans="1:8" x14ac:dyDescent="0.3">
      <c r="A32">
        <f t="shared" si="0"/>
        <v>21</v>
      </c>
      <c r="B32">
        <f t="shared" si="1"/>
        <v>377.20453157061661</v>
      </c>
      <c r="C32">
        <f t="shared" si="2"/>
        <v>12.979095545369205</v>
      </c>
      <c r="D32">
        <f t="shared" si="3"/>
        <v>539.17274152053471</v>
      </c>
      <c r="E32">
        <f t="shared" si="4"/>
        <v>458.2968302924545</v>
      </c>
      <c r="F32">
        <f t="shared" si="5"/>
        <v>80.875911228080199</v>
      </c>
      <c r="G32">
        <f t="shared" si="6"/>
        <v>90.939980633875322</v>
      </c>
      <c r="H32">
        <f t="shared" si="7"/>
        <v>3.0695984219573313</v>
      </c>
    </row>
    <row r="33" spans="1:8" x14ac:dyDescent="0.3">
      <c r="A33">
        <f t="shared" si="0"/>
        <v>22</v>
      </c>
      <c r="B33">
        <f t="shared" si="1"/>
        <v>390.18362711598581</v>
      </c>
      <c r="C33">
        <f t="shared" si="2"/>
        <v>13.101862865804023</v>
      </c>
      <c r="D33">
        <f t="shared" si="3"/>
        <v>555.56610497787642</v>
      </c>
      <c r="E33">
        <f t="shared" si="4"/>
        <v>472.23118923119495</v>
      </c>
      <c r="F33">
        <f t="shared" si="5"/>
        <v>83.33491574668146</v>
      </c>
      <c r="G33">
        <f t="shared" si="6"/>
        <v>92.758780246552831</v>
      </c>
      <c r="H33">
        <f t="shared" si="7"/>
        <v>3.0404659202745155</v>
      </c>
    </row>
    <row r="34" spans="1:8" x14ac:dyDescent="0.3">
      <c r="A34">
        <f t="shared" si="0"/>
        <v>23</v>
      </c>
      <c r="B34">
        <f t="shared" si="1"/>
        <v>403.28548998178985</v>
      </c>
      <c r="C34">
        <f t="shared" si="2"/>
        <v>13.256623085903811</v>
      </c>
      <c r="D34">
        <f t="shared" si="3"/>
        <v>572.32007521750654</v>
      </c>
      <c r="E34">
        <f t="shared" si="4"/>
        <v>486.47206393488057</v>
      </c>
      <c r="F34">
        <f t="shared" si="5"/>
        <v>85.848011282625976</v>
      </c>
      <c r="G34">
        <f t="shared" si="6"/>
        <v>94.613955851483894</v>
      </c>
      <c r="H34">
        <f t="shared" si="7"/>
        <v>3.0156573789355434</v>
      </c>
    </row>
    <row r="35" spans="1:8" x14ac:dyDescent="0.3">
      <c r="A35">
        <f t="shared" si="0"/>
        <v>24</v>
      </c>
      <c r="B35">
        <f t="shared" si="1"/>
        <v>416.54211306769366</v>
      </c>
      <c r="C35">
        <f t="shared" si="2"/>
        <v>13.441156536218656</v>
      </c>
      <c r="D35">
        <f t="shared" si="3"/>
        <v>589.45824592269014</v>
      </c>
      <c r="E35">
        <f t="shared" si="4"/>
        <v>501.0395090342866</v>
      </c>
      <c r="F35">
        <f t="shared" si="5"/>
        <v>88.418736888403515</v>
      </c>
      <c r="G35">
        <f t="shared" si="6"/>
        <v>96.506234968513567</v>
      </c>
      <c r="H35">
        <f t="shared" si="7"/>
        <v>2.9945080466853069</v>
      </c>
    </row>
    <row r="36" spans="1:8" x14ac:dyDescent="0.3">
      <c r="A36">
        <f t="shared" si="0"/>
        <v>25</v>
      </c>
      <c r="B36">
        <f t="shared" si="1"/>
        <v>429.98326960391233</v>
      </c>
      <c r="C36">
        <f t="shared" si="2"/>
        <v>13.653498005275623</v>
      </c>
      <c r="D36">
        <f t="shared" si="3"/>
        <v>607.00324355986561</v>
      </c>
      <c r="E36">
        <f t="shared" si="4"/>
        <v>515.95275702588572</v>
      </c>
      <c r="F36">
        <f t="shared" si="5"/>
        <v>91.050486533979836</v>
      </c>
      <c r="G36">
        <f t="shared" si="6"/>
        <v>98.436359667883835</v>
      </c>
      <c r="H36">
        <f t="shared" si="7"/>
        <v>2.9764614811201628</v>
      </c>
    </row>
    <row r="37" spans="1:8" x14ac:dyDescent="0.3">
      <c r="A37">
        <f t="shared" si="0"/>
        <v>26</v>
      </c>
      <c r="B37">
        <f t="shared" si="1"/>
        <v>443.63676760918793</v>
      </c>
      <c r="C37">
        <f t="shared" si="2"/>
        <v>13.891919067351935</v>
      </c>
      <c r="D37">
        <f t="shared" si="3"/>
        <v>624.97691491337173</v>
      </c>
      <c r="E37">
        <f t="shared" si="4"/>
        <v>531.23037767636595</v>
      </c>
      <c r="F37">
        <f t="shared" si="5"/>
        <v>93.746537237005754</v>
      </c>
      <c r="G37">
        <f t="shared" si="6"/>
        <v>100.40508686124151</v>
      </c>
      <c r="H37">
        <f t="shared" si="7"/>
        <v>2.961050298198864</v>
      </c>
    </row>
    <row r="38" spans="1:8" x14ac:dyDescent="0.3">
      <c r="A38">
        <f t="shared" si="0"/>
        <v>27</v>
      </c>
      <c r="B38">
        <f t="shared" si="1"/>
        <v>457.52868667653985</v>
      </c>
      <c r="C38">
        <f t="shared" si="2"/>
        <v>14.154909762682877</v>
      </c>
      <c r="D38">
        <f t="shared" si="3"/>
        <v>643.40048909640029</v>
      </c>
      <c r="E38">
        <f t="shared" si="4"/>
        <v>546.89041573194027</v>
      </c>
      <c r="F38">
        <f t="shared" si="5"/>
        <v>96.510073364460041</v>
      </c>
      <c r="G38">
        <f t="shared" si="6"/>
        <v>102.41318859846635</v>
      </c>
      <c r="H38">
        <f t="shared" si="7"/>
        <v>2.9478807526166495</v>
      </c>
    </row>
    <row r="39" spans="1:8" x14ac:dyDescent="0.3">
      <c r="A39">
        <f t="shared" si="0"/>
        <v>28</v>
      </c>
      <c r="B39">
        <f t="shared" si="1"/>
        <v>471.6835964392227</v>
      </c>
      <c r="C39">
        <f t="shared" si="2"/>
        <v>14.44116039821651</v>
      </c>
      <c r="D39">
        <f t="shared" si="3"/>
        <v>662.29471838184395</v>
      </c>
      <c r="E39">
        <f t="shared" si="4"/>
        <v>562.9505106245673</v>
      </c>
      <c r="F39">
        <f t="shared" si="5"/>
        <v>99.344207757276592</v>
      </c>
      <c r="G39">
        <f t="shared" si="6"/>
        <v>104.46145237043568</v>
      </c>
      <c r="H39">
        <f t="shared" si="7"/>
        <v>2.9366202863754243</v>
      </c>
    </row>
    <row r="40" spans="1:8" x14ac:dyDescent="0.3">
      <c r="A40">
        <f t="shared" si="0"/>
        <v>29</v>
      </c>
      <c r="B40">
        <f t="shared" si="1"/>
        <v>486.12475683743924</v>
      </c>
      <c r="C40">
        <f t="shared" si="2"/>
        <v>14.74954397096306</v>
      </c>
      <c r="D40">
        <f t="shared" si="3"/>
        <v>681.68000134468082</v>
      </c>
      <c r="E40">
        <f t="shared" si="4"/>
        <v>579.4280011429787</v>
      </c>
      <c r="F40">
        <f t="shared" si="5"/>
        <v>102.25200020170212</v>
      </c>
      <c r="G40">
        <f t="shared" si="6"/>
        <v>106.5506814178444</v>
      </c>
      <c r="H40">
        <f t="shared" si="7"/>
        <v>2.9269874007451069</v>
      </c>
    </row>
    <row r="41" spans="1:8" x14ac:dyDescent="0.3">
      <c r="A41">
        <f t="shared" si="0"/>
        <v>30</v>
      </c>
      <c r="B41">
        <f t="shared" si="1"/>
        <v>500.87430080840227</v>
      </c>
      <c r="C41">
        <f t="shared" si="2"/>
        <v>15.079099526810197</v>
      </c>
      <c r="D41">
        <f t="shared" si="3"/>
        <v>701.57649114881735</v>
      </c>
      <c r="E41">
        <f t="shared" si="4"/>
        <v>596.34001747649472</v>
      </c>
      <c r="F41">
        <f t="shared" si="5"/>
        <v>105.2364736723226</v>
      </c>
      <c r="G41">
        <f t="shared" si="6"/>
        <v>108.6816950462013</v>
      </c>
      <c r="H41">
        <f t="shared" si="7"/>
        <v>2.9187433641721494</v>
      </c>
    </row>
    <row r="42" spans="1:8" x14ac:dyDescent="0.3">
      <c r="A42">
        <f t="shared" si="0"/>
        <v>31</v>
      </c>
      <c r="B42">
        <f t="shared" si="1"/>
        <v>515.95340033521245</v>
      </c>
      <c r="C42">
        <f t="shared" si="2"/>
        <v>15.429016634196458</v>
      </c>
      <c r="D42">
        <f t="shared" si="3"/>
        <v>722.00419129689794</v>
      </c>
      <c r="E42">
        <f t="shared" si="4"/>
        <v>613.70356260236326</v>
      </c>
      <c r="F42">
        <f t="shared" si="5"/>
        <v>108.30062869453469</v>
      </c>
      <c r="G42">
        <f t="shared" si="6"/>
        <v>110.85532894712533</v>
      </c>
      <c r="H42">
        <f t="shared" si="7"/>
        <v>2.9116853836750778</v>
      </c>
    </row>
    <row r="43" spans="1:8" x14ac:dyDescent="0.3">
      <c r="A43">
        <f t="shared" si="0"/>
        <v>32</v>
      </c>
      <c r="B43">
        <f t="shared" si="1"/>
        <v>531.38241696940895</v>
      </c>
      <c r="C43">
        <f t="shared" si="2"/>
        <v>15.798621058915586</v>
      </c>
      <c r="D43">
        <f t="shared" si="3"/>
        <v>742.98304075606131</v>
      </c>
      <c r="E43">
        <f t="shared" si="4"/>
        <v>631.53558464265211</v>
      </c>
      <c r="F43">
        <f t="shared" si="5"/>
        <v>111.44745611340919</v>
      </c>
      <c r="G43">
        <f t="shared" si="6"/>
        <v>113.07243552606784</v>
      </c>
      <c r="H43">
        <f t="shared" si="7"/>
        <v>2.9056409522332682</v>
      </c>
    </row>
    <row r="44" spans="1:8" x14ac:dyDescent="0.3">
      <c r="A44">
        <f t="shared" si="0"/>
        <v>33</v>
      </c>
      <c r="B44">
        <f t="shared" si="1"/>
        <v>547.18103802832456</v>
      </c>
      <c r="C44">
        <f t="shared" si="2"/>
        <v>16.187361662395119</v>
      </c>
      <c r="D44">
        <f t="shared" si="3"/>
        <v>764.53299004995688</v>
      </c>
      <c r="E44">
        <f t="shared" si="4"/>
        <v>649.8530415424633</v>
      </c>
      <c r="F44">
        <f t="shared" si="5"/>
        <v>114.67994850749353</v>
      </c>
      <c r="G44">
        <f t="shared" si="6"/>
        <v>115.3338842365892</v>
      </c>
      <c r="H44">
        <f t="shared" si="7"/>
        <v>2.9004631481179377</v>
      </c>
    </row>
    <row r="45" spans="1:8" x14ac:dyDescent="0.3">
      <c r="A45">
        <f t="shared" si="0"/>
        <v>34</v>
      </c>
      <c r="B45">
        <f t="shared" si="1"/>
        <v>563.36839969071968</v>
      </c>
      <c r="C45">
        <f t="shared" si="2"/>
        <v>16.594798502925428</v>
      </c>
      <c r="D45">
        <f t="shared" si="3"/>
        <v>786.67406964836653</v>
      </c>
      <c r="E45">
        <f t="shared" si="4"/>
        <v>668.67295920111155</v>
      </c>
      <c r="F45">
        <f t="shared" si="5"/>
        <v>118.00111044725497</v>
      </c>
      <c r="G45">
        <f t="shared" si="6"/>
        <v>117.64056192132098</v>
      </c>
      <c r="H45">
        <f t="shared" si="7"/>
        <v>2.8960267099739978</v>
      </c>
    </row>
    <row r="46" spans="1:8" x14ac:dyDescent="0.3">
      <c r="A46">
        <f t="shared" si="0"/>
        <v>35</v>
      </c>
      <c r="B46">
        <f t="shared" si="1"/>
        <v>579.9631981936451</v>
      </c>
      <c r="C46">
        <f t="shared" si="2"/>
        <v>17.020592091571714</v>
      </c>
      <c r="D46">
        <f t="shared" si="3"/>
        <v>809.42645177618556</v>
      </c>
      <c r="E46">
        <f t="shared" si="4"/>
        <v>688.01248400975771</v>
      </c>
      <c r="F46">
        <f t="shared" si="5"/>
        <v>121.41396776642783</v>
      </c>
      <c r="G46">
        <f t="shared" si="6"/>
        <v>119.99337315974741</v>
      </c>
      <c r="H46">
        <f t="shared" si="7"/>
        <v>2.8922247479173935</v>
      </c>
    </row>
    <row r="47" spans="1:8" x14ac:dyDescent="0.3">
      <c r="A47">
        <f t="shared" si="0"/>
        <v>36</v>
      </c>
      <c r="B47">
        <f t="shared" si="1"/>
        <v>596.98379028521686</v>
      </c>
      <c r="C47">
        <f t="shared" si="2"/>
        <v>17.464493737540792</v>
      </c>
      <c r="D47">
        <f t="shared" si="3"/>
        <v>832.81050659253219</v>
      </c>
      <c r="E47">
        <f t="shared" si="4"/>
        <v>707.8889306036524</v>
      </c>
      <c r="F47">
        <f t="shared" si="5"/>
        <v>124.92157598887982</v>
      </c>
      <c r="G47">
        <f t="shared" si="6"/>
        <v>122.39324062294236</v>
      </c>
      <c r="H47">
        <f t="shared" si="7"/>
        <v>2.888965978938951</v>
      </c>
    </row>
    <row r="48" spans="1:8" x14ac:dyDescent="0.3">
      <c r="A48">
        <f t="shared" si="0"/>
        <v>37</v>
      </c>
      <c r="B48">
        <f t="shared" si="1"/>
        <v>614.44828402275766</v>
      </c>
      <c r="C48">
        <f t="shared" si="2"/>
        <v>17.926336908440547</v>
      </c>
      <c r="D48">
        <f t="shared" si="3"/>
        <v>856.84685355024612</v>
      </c>
      <c r="E48">
        <f t="shared" si="4"/>
        <v>728.31982551770921</v>
      </c>
      <c r="F48">
        <f t="shared" si="5"/>
        <v>128.52702803253692</v>
      </c>
      <c r="G48">
        <f t="shared" si="6"/>
        <v>124.8411054354012</v>
      </c>
      <c r="H48">
        <f t="shared" si="7"/>
        <v>2.8861723966547181</v>
      </c>
    </row>
    <row r="49" spans="1:8" x14ac:dyDescent="0.3">
      <c r="A49">
        <f t="shared" si="0"/>
        <v>38</v>
      </c>
      <c r="B49">
        <f t="shared" si="1"/>
        <v>632.37462093119825</v>
      </c>
      <c r="C49">
        <f t="shared" si="2"/>
        <v>18.406029526843241</v>
      </c>
      <c r="D49">
        <f t="shared" si="3"/>
        <v>881.55640862972609</v>
      </c>
      <c r="E49">
        <f t="shared" si="4"/>
        <v>749.32294733526714</v>
      </c>
      <c r="F49">
        <f t="shared" si="5"/>
        <v>132.23346129445892</v>
      </c>
      <c r="G49">
        <f t="shared" si="6"/>
        <v>127.33792754410923</v>
      </c>
      <c r="H49">
        <f t="shared" si="7"/>
        <v>2.883777302454793</v>
      </c>
    </row>
    <row r="50" spans="1:8" x14ac:dyDescent="0.3">
      <c r="A50">
        <f t="shared" si="0"/>
        <v>39</v>
      </c>
      <c r="B50">
        <f t="shared" si="1"/>
        <v>650.78065045804146</v>
      </c>
      <c r="C50">
        <f t="shared" si="2"/>
        <v>18.903547124179497</v>
      </c>
      <c r="D50">
        <f t="shared" si="3"/>
        <v>906.96042804417982</v>
      </c>
      <c r="E50">
        <f t="shared" si="4"/>
        <v>770.91636383755281</v>
      </c>
      <c r="F50">
        <f t="shared" si="5"/>
        <v>136.04406420662696</v>
      </c>
      <c r="G50">
        <f t="shared" si="6"/>
        <v>129.88468609499142</v>
      </c>
      <c r="H50">
        <f t="shared" si="7"/>
        <v>2.8817236385294098</v>
      </c>
    </row>
    <row r="51" spans="1:8" x14ac:dyDescent="0.3">
      <c r="A51">
        <f t="shared" si="0"/>
        <v>40</v>
      </c>
      <c r="B51">
        <f t="shared" si="1"/>
        <v>669.68419758222092</v>
      </c>
      <c r="C51">
        <f t="shared" si="2"/>
        <v>19.418926775025355</v>
      </c>
      <c r="D51">
        <f t="shared" si="3"/>
        <v>933.08054893216752</v>
      </c>
      <c r="E51">
        <f t="shared" si="4"/>
        <v>793.11846659234232</v>
      </c>
      <c r="F51">
        <f t="shared" si="5"/>
        <v>139.96208233982512</v>
      </c>
      <c r="G51">
        <f t="shared" si="6"/>
        <v>132.48237981689127</v>
      </c>
      <c r="H51">
        <f t="shared" si="7"/>
        <v>2.8799625739255985</v>
      </c>
    </row>
    <row r="52" spans="1:8" x14ac:dyDescent="0.3">
      <c r="A52">
        <f t="shared" si="0"/>
        <v>41</v>
      </c>
      <c r="B52">
        <f t="shared" si="1"/>
        <v>689.10312435724632</v>
      </c>
      <c r="C52">
        <f t="shared" si="2"/>
        <v>19.952261738430252</v>
      </c>
      <c r="D52">
        <f t="shared" si="3"/>
        <v>959.93882748489716</v>
      </c>
      <c r="E52">
        <f t="shared" si="4"/>
        <v>815.94800336216258</v>
      </c>
      <c r="F52">
        <f t="shared" si="5"/>
        <v>143.99082412273458</v>
      </c>
      <c r="G52">
        <f t="shared" si="6"/>
        <v>135.13202741322908</v>
      </c>
      <c r="H52">
        <f t="shared" si="7"/>
        <v>2.8784523033372311</v>
      </c>
    </row>
    <row r="53" spans="1:8" x14ac:dyDescent="0.3">
      <c r="A53">
        <f t="shared" si="0"/>
        <v>42</v>
      </c>
      <c r="B53">
        <f t="shared" si="1"/>
        <v>709.05538609567657</v>
      </c>
      <c r="C53">
        <f t="shared" si="2"/>
        <v>20.503696737445992</v>
      </c>
      <c r="D53">
        <f t="shared" si="3"/>
        <v>987.55777489778518</v>
      </c>
      <c r="E53">
        <f t="shared" si="4"/>
        <v>839.42410866311741</v>
      </c>
      <c r="F53">
        <f t="shared" si="5"/>
        <v>148.13366623466777</v>
      </c>
      <c r="G53">
        <f t="shared" si="6"/>
        <v>137.83466796149366</v>
      </c>
      <c r="H53">
        <f t="shared" si="7"/>
        <v>2.8771570252295708</v>
      </c>
    </row>
    <row r="54" spans="1:8" x14ac:dyDescent="0.3">
      <c r="A54">
        <f t="shared" si="0"/>
        <v>43</v>
      </c>
      <c r="B54">
        <f t="shared" si="1"/>
        <v>729.5590828331226</v>
      </c>
      <c r="C54">
        <f t="shared" si="2"/>
        <v>21.07342381301234</v>
      </c>
      <c r="D54">
        <f t="shared" si="3"/>
        <v>1015.960391486496</v>
      </c>
      <c r="E54">
        <f t="shared" si="4"/>
        <v>863.56633276352159</v>
      </c>
      <c r="F54">
        <f t="shared" si="5"/>
        <v>152.39405872297439</v>
      </c>
      <c r="G54">
        <f t="shared" si="6"/>
        <v>140.59136132072354</v>
      </c>
      <c r="H54">
        <f t="shared" si="7"/>
        <v>2.8760460714969849</v>
      </c>
    </row>
    <row r="55" spans="1:8" x14ac:dyDescent="0.3">
      <c r="A55">
        <f t="shared" si="0"/>
        <v>44</v>
      </c>
      <c r="B55">
        <f t="shared" si="1"/>
        <v>750.63250664613497</v>
      </c>
      <c r="C55">
        <f t="shared" si="2"/>
        <v>21.661678693530519</v>
      </c>
      <c r="D55">
        <f t="shared" si="3"/>
        <v>1045.1701992655655</v>
      </c>
      <c r="E55">
        <f t="shared" si="4"/>
        <v>888.3946693757307</v>
      </c>
      <c r="F55">
        <f t="shared" si="5"/>
        <v>156.77552988983481</v>
      </c>
      <c r="G55">
        <f t="shared" si="6"/>
        <v>143.403188547138</v>
      </c>
      <c r="H55">
        <f t="shared" si="7"/>
        <v>2.875093165426601</v>
      </c>
    </row>
    <row r="56" spans="1:8" x14ac:dyDescent="0.3">
      <c r="A56">
        <f t="shared" si="0"/>
        <v>45</v>
      </c>
      <c r="B56">
        <f t="shared" si="1"/>
        <v>772.29418533966555</v>
      </c>
      <c r="C56">
        <f t="shared" si="2"/>
        <v>22.268737626603411</v>
      </c>
      <c r="D56">
        <f t="shared" si="3"/>
        <v>1075.2112732516214</v>
      </c>
      <c r="E56">
        <f t="shared" si="4"/>
        <v>913.92958226387816</v>
      </c>
      <c r="F56">
        <f t="shared" si="5"/>
        <v>161.28169098774319</v>
      </c>
      <c r="G56">
        <f t="shared" si="6"/>
        <v>146.27125231808077</v>
      </c>
      <c r="H56">
        <f t="shared" si="7"/>
        <v>2.874275788495062</v>
      </c>
    </row>
    <row r="57" spans="1:8" x14ac:dyDescent="0.3">
      <c r="A57">
        <f t="shared" si="0"/>
        <v>46</v>
      </c>
      <c r="B57">
        <f t="shared" si="1"/>
        <v>794.56292296626896</v>
      </c>
      <c r="C57">
        <f t="shared" si="2"/>
        <v>22.894914624396563</v>
      </c>
      <c r="D57">
        <f t="shared" si="3"/>
        <v>1106.1082717221664</v>
      </c>
      <c r="E57">
        <f t="shared" si="4"/>
        <v>940.19203096384138</v>
      </c>
      <c r="F57">
        <f t="shared" si="5"/>
        <v>165.91624075832496</v>
      </c>
      <c r="G57">
        <f t="shared" si="6"/>
        <v>149.19667736444239</v>
      </c>
      <c r="H57">
        <f t="shared" si="7"/>
        <v>2.873574639624743</v>
      </c>
    </row>
    <row r="58" spans="1:8" x14ac:dyDescent="0.3">
      <c r="A58">
        <f t="shared" si="0"/>
        <v>47</v>
      </c>
      <c r="B58">
        <f t="shared" si="1"/>
        <v>817.45783759066558</v>
      </c>
      <c r="C58">
        <f t="shared" si="2"/>
        <v>23.5405590788003</v>
      </c>
      <c r="D58">
        <f t="shared" si="3"/>
        <v>1137.8864656341339</v>
      </c>
      <c r="E58">
        <f t="shared" si="4"/>
        <v>967.2034957890138</v>
      </c>
      <c r="F58">
        <f t="shared" si="5"/>
        <v>170.68296984512008</v>
      </c>
      <c r="G58">
        <f t="shared" si="6"/>
        <v>152.18061091173124</v>
      </c>
      <c r="H58">
        <f t="shared" si="7"/>
        <v>2.87297317309545</v>
      </c>
    </row>
    <row r="59" spans="1:8" x14ac:dyDescent="0.3">
      <c r="A59">
        <f t="shared" si="0"/>
        <v>48</v>
      </c>
      <c r="B59">
        <f t="shared" si="1"/>
        <v>840.99839666946582</v>
      </c>
      <c r="C59">
        <f t="shared" si="2"/>
        <v>24.206053706991611</v>
      </c>
      <c r="D59">
        <f t="shared" si="3"/>
        <v>1170.571767383303</v>
      </c>
      <c r="E59">
        <f t="shared" si="4"/>
        <v>994.98600227580755</v>
      </c>
      <c r="F59">
        <f t="shared" si="5"/>
        <v>175.58576510749546</v>
      </c>
      <c r="G59">
        <f t="shared" si="6"/>
        <v>155.22422312996585</v>
      </c>
      <c r="H59">
        <f t="shared" si="7"/>
        <v>2.8724572034481533</v>
      </c>
    </row>
    <row r="60" spans="1:8" x14ac:dyDescent="0.3">
      <c r="A60">
        <f t="shared" si="0"/>
        <v>49</v>
      </c>
      <c r="B60">
        <f t="shared" si="1"/>
        <v>865.20445037645743</v>
      </c>
      <c r="C60">
        <f t="shared" si="2"/>
        <v>24.891812792082362</v>
      </c>
      <c r="D60">
        <f t="shared" si="3"/>
        <v>1204.1907590656315</v>
      </c>
      <c r="E60">
        <f t="shared" si="4"/>
        <v>1023.5621452057867</v>
      </c>
      <c r="F60">
        <f t="shared" si="5"/>
        <v>180.62861385984471</v>
      </c>
      <c r="G60">
        <f t="shared" si="6"/>
        <v>158.32870759256517</v>
      </c>
      <c r="H60">
        <f t="shared" si="7"/>
        <v>2.8720145675032338</v>
      </c>
    </row>
    <row r="61" spans="1:8" x14ac:dyDescent="0.3">
      <c r="A61">
        <f t="shared" si="0"/>
        <v>50</v>
      </c>
      <c r="B61">
        <f t="shared" si="1"/>
        <v>890.09626316853974</v>
      </c>
      <c r="C61">
        <f t="shared" si="2"/>
        <v>25.598280687293794</v>
      </c>
      <c r="D61">
        <f t="shared" si="3"/>
        <v>1238.7707203842065</v>
      </c>
      <c r="E61">
        <f t="shared" si="4"/>
        <v>1052.9551123265755</v>
      </c>
      <c r="F61">
        <f t="shared" si="5"/>
        <v>185.81560805763095</v>
      </c>
      <c r="G61">
        <f t="shared" si="6"/>
        <v>161.49528174441647</v>
      </c>
      <c r="H61">
        <f t="shared" si="7"/>
        <v>2.8716348351158771</v>
      </c>
    </row>
    <row r="62" spans="1:8" x14ac:dyDescent="0.3">
      <c r="A62">
        <f t="shared" si="0"/>
        <v>51</v>
      </c>
      <c r="B62">
        <f t="shared" si="1"/>
        <v>915.69454385583356</v>
      </c>
      <c r="C62">
        <f t="shared" si="2"/>
        <v>26.325930555518198</v>
      </c>
      <c r="D62">
        <f t="shared" si="3"/>
        <v>1274.339656330455</v>
      </c>
      <c r="E62">
        <f t="shared" si="4"/>
        <v>1083.1887078808868</v>
      </c>
      <c r="F62">
        <f t="shared" si="5"/>
        <v>191.15094844956823</v>
      </c>
      <c r="G62">
        <f t="shared" si="6"/>
        <v>164.7251873793048</v>
      </c>
      <c r="H62">
        <f t="shared" si="7"/>
        <v>2.8713090615523074</v>
      </c>
    </row>
    <row r="63" spans="1:8" x14ac:dyDescent="0.3">
      <c r="A63">
        <f t="shared" si="0"/>
        <v>52</v>
      </c>
      <c r="B63">
        <f t="shared" si="1"/>
        <v>942.02047441135176</v>
      </c>
      <c r="C63">
        <f t="shared" si="2"/>
        <v>27.075263319228696</v>
      </c>
      <c r="D63">
        <f t="shared" si="3"/>
        <v>1310.9263247551469</v>
      </c>
      <c r="E63">
        <f t="shared" si="4"/>
        <v>1114.2873760418747</v>
      </c>
      <c r="F63">
        <f t="shared" si="5"/>
        <v>196.63894871327201</v>
      </c>
      <c r="G63">
        <f t="shared" si="6"/>
        <v>168.0196911268909</v>
      </c>
      <c r="H63">
        <f t="shared" si="7"/>
        <v>2.8710295754309056</v>
      </c>
    </row>
    <row r="64" spans="1:8" x14ac:dyDescent="0.3">
      <c r="A64">
        <f t="shared" si="0"/>
        <v>53</v>
      </c>
      <c r="B64">
        <f t="shared" si="1"/>
        <v>969.09573773058048</v>
      </c>
      <c r="C64">
        <f t="shared" si="2"/>
        <v>27.846806798499159</v>
      </c>
      <c r="D64">
        <f t="shared" si="3"/>
        <v>1348.5602639333576</v>
      </c>
      <c r="E64">
        <f t="shared" si="4"/>
        <v>1146.276224343354</v>
      </c>
      <c r="F64">
        <f t="shared" si="5"/>
        <v>202.28403959000363</v>
      </c>
      <c r="G64">
        <f t="shared" si="6"/>
        <v>171.38008494942872</v>
      </c>
      <c r="H64">
        <f t="shared" si="7"/>
        <v>2.8707897970726926</v>
      </c>
    </row>
    <row r="65" spans="1:8" x14ac:dyDescent="0.3">
      <c r="A65">
        <f t="shared" si="0"/>
        <v>54</v>
      </c>
      <c r="B65">
        <f t="shared" si="1"/>
        <v>996.94254452907967</v>
      </c>
      <c r="C65">
        <f t="shared" si="2"/>
        <v>28.641115017415729</v>
      </c>
      <c r="D65">
        <f t="shared" si="3"/>
        <v>1387.271820217667</v>
      </c>
      <c r="E65">
        <f t="shared" si="4"/>
        <v>1179.181047185017</v>
      </c>
      <c r="F65">
        <f t="shared" si="5"/>
        <v>208.09077303265005</v>
      </c>
      <c r="G65">
        <f t="shared" si="6"/>
        <v>174.8076866484173</v>
      </c>
      <c r="H65">
        <f t="shared" si="7"/>
        <v>2.8705840828647133</v>
      </c>
    </row>
    <row r="66" spans="1:8" x14ac:dyDescent="0.3">
      <c r="A66">
        <f t="shared" si="0"/>
        <v>55</v>
      </c>
      <c r="B66">
        <f t="shared" si="1"/>
        <v>1025.5836595464955</v>
      </c>
      <c r="C66">
        <f t="shared" si="2"/>
        <v>29.458767661421575</v>
      </c>
      <c r="D66">
        <f t="shared" si="3"/>
        <v>1427.0921758652717</v>
      </c>
      <c r="E66">
        <f t="shared" si="4"/>
        <v>1213.0283494854809</v>
      </c>
      <c r="F66">
        <f t="shared" si="5"/>
        <v>214.06382637979075</v>
      </c>
      <c r="G66">
        <f t="shared" si="6"/>
        <v>178.30384038138564</v>
      </c>
      <c r="H66">
        <f t="shared" si="7"/>
        <v>2.8704075918846828</v>
      </c>
    </row>
    <row r="67" spans="1:8" x14ac:dyDescent="0.3">
      <c r="A67">
        <f t="shared" si="0"/>
        <v>56</v>
      </c>
      <c r="B67">
        <f t="shared" si="1"/>
        <v>1055.0424272079172</v>
      </c>
      <c r="C67">
        <f t="shared" si="2"/>
        <v>30.300369670159483</v>
      </c>
      <c r="D67">
        <f t="shared" si="3"/>
        <v>1468.0533771172304</v>
      </c>
      <c r="E67">
        <f t="shared" si="4"/>
        <v>1247.8453705496458</v>
      </c>
      <c r="F67">
        <f t="shared" si="5"/>
        <v>220.20800656758456</v>
      </c>
      <c r="G67">
        <f t="shared" si="6"/>
        <v>181.86991718901336</v>
      </c>
      <c r="H67">
        <f t="shared" si="7"/>
        <v>2.8702561715835406</v>
      </c>
    </row>
    <row r="68" spans="1:8" x14ac:dyDescent="0.3">
      <c r="A68">
        <f t="shared" si="0"/>
        <v>57</v>
      </c>
      <c r="B68">
        <f t="shared" si="1"/>
        <v>1085.3427968780766</v>
      </c>
      <c r="C68">
        <f t="shared" si="2"/>
        <v>31.166550952184537</v>
      </c>
      <c r="D68">
        <f t="shared" si="3"/>
        <v>1510.1883626015888</v>
      </c>
      <c r="E68">
        <f t="shared" si="4"/>
        <v>1283.6601082113505</v>
      </c>
      <c r="F68">
        <f t="shared" si="5"/>
        <v>226.52825439023832</v>
      </c>
      <c r="G68">
        <f t="shared" si="6"/>
        <v>185.50731553279363</v>
      </c>
      <c r="H68">
        <f t="shared" si="7"/>
        <v>2.8701262597888189</v>
      </c>
    </row>
    <row r="69" spans="1:8" x14ac:dyDescent="0.3">
      <c r="A69">
        <f t="shared" si="0"/>
        <v>58</v>
      </c>
      <c r="B69">
        <f t="shared" si="1"/>
        <v>1116.509347830261</v>
      </c>
      <c r="C69">
        <f t="shared" si="2"/>
        <v>32.057966209531003</v>
      </c>
      <c r="D69">
        <f t="shared" si="3"/>
        <v>1553.53099212652</v>
      </c>
      <c r="E69">
        <f t="shared" si="4"/>
        <v>1320.5013433075419</v>
      </c>
      <c r="F69">
        <f t="shared" si="5"/>
        <v>233.02964881897799</v>
      </c>
      <c r="G69">
        <f t="shared" si="6"/>
        <v>189.21746184344951</v>
      </c>
      <c r="H69">
        <f t="shared" si="7"/>
        <v>2.8700148006878479</v>
      </c>
    </row>
    <row r="70" spans="1:8" x14ac:dyDescent="0.3">
      <c r="A70">
        <f t="shared" si="0"/>
        <v>59</v>
      </c>
      <c r="B70">
        <f t="shared" si="1"/>
        <v>1148.5673140397921</v>
      </c>
      <c r="C70">
        <f t="shared" si="2"/>
        <v>32.975294861554232</v>
      </c>
      <c r="D70">
        <f t="shared" si="3"/>
        <v>1598.1160759247789</v>
      </c>
      <c r="E70">
        <f t="shared" si="4"/>
        <v>1358.3986645360619</v>
      </c>
      <c r="F70">
        <f t="shared" si="5"/>
        <v>239.71741138871681</v>
      </c>
      <c r="G70">
        <f t="shared" si="6"/>
        <v>193.0018110803185</v>
      </c>
      <c r="H70">
        <f t="shared" si="7"/>
        <v>2.8699191727890483</v>
      </c>
    </row>
    <row r="71" spans="1:8" x14ac:dyDescent="0.3">
      <c r="A71">
        <f t="shared" si="0"/>
        <v>60</v>
      </c>
      <c r="B71">
        <f t="shared" si="1"/>
        <v>1181.5426089013463</v>
      </c>
      <c r="C71">
        <f t="shared" si="2"/>
        <v>33.919241058745399</v>
      </c>
      <c r="D71">
        <f t="shared" si="3"/>
        <v>1643.979404406585</v>
      </c>
      <c r="E71">
        <f t="shared" si="4"/>
        <v>1397.3824937455972</v>
      </c>
      <c r="F71">
        <f t="shared" si="5"/>
        <v>246.59691066098773</v>
      </c>
      <c r="G71">
        <f t="shared" si="6"/>
        <v>196.86184730192488</v>
      </c>
      <c r="H71">
        <f t="shared" si="7"/>
        <v>2.8698371271477452</v>
      </c>
    </row>
    <row r="72" spans="1:8" x14ac:dyDescent="0.3">
      <c r="A72">
        <f t="shared" si="0"/>
        <v>61</v>
      </c>
      <c r="B72">
        <f t="shared" si="1"/>
        <v>1215.4618499600917</v>
      </c>
      <c r="C72">
        <f t="shared" si="2"/>
        <v>34.890533778354239</v>
      </c>
      <c r="D72">
        <f t="shared" si="3"/>
        <v>1691.1577784744718</v>
      </c>
      <c r="E72">
        <f t="shared" si="4"/>
        <v>1437.4841117033011</v>
      </c>
      <c r="F72">
        <f t="shared" si="5"/>
        <v>253.67366677117076</v>
      </c>
      <c r="G72">
        <f t="shared" si="6"/>
        <v>200.79908424796338</v>
      </c>
      <c r="H72">
        <f t="shared" si="7"/>
        <v>2.8697667343902333</v>
      </c>
    </row>
    <row r="73" spans="1:8" x14ac:dyDescent="0.3">
      <c r="A73">
        <f t="shared" si="0"/>
        <v>62</v>
      </c>
      <c r="B73">
        <f t="shared" si="1"/>
        <v>1250.352383738446</v>
      </c>
      <c r="C73">
        <f t="shared" si="2"/>
        <v>35.889926994664847</v>
      </c>
      <c r="D73">
        <f t="shared" si="3"/>
        <v>1739.6890404505673</v>
      </c>
      <c r="E73">
        <f t="shared" si="4"/>
        <v>1478.7356843829821</v>
      </c>
      <c r="F73">
        <f t="shared" si="5"/>
        <v>260.9533560675851</v>
      </c>
      <c r="G73">
        <f t="shared" si="6"/>
        <v>204.81506593292264</v>
      </c>
      <c r="H73">
        <f t="shared" si="7"/>
        <v>2.8697063392792099</v>
      </c>
    </row>
    <row r="74" spans="1:8" x14ac:dyDescent="0.3">
      <c r="A74">
        <f t="shared" si="0"/>
        <v>63</v>
      </c>
      <c r="B74">
        <f t="shared" si="1"/>
        <v>1286.2423107331108</v>
      </c>
      <c r="C74">
        <f t="shared" si="2"/>
        <v>36.918199917664225</v>
      </c>
      <c r="D74">
        <f t="shared" si="3"/>
        <v>1789.6121056641612</v>
      </c>
      <c r="E74">
        <f t="shared" si="4"/>
        <v>1521.170289814537</v>
      </c>
      <c r="F74">
        <f t="shared" si="5"/>
        <v>268.44181584962416</v>
      </c>
      <c r="G74">
        <f t="shared" si="6"/>
        <v>208.91136725158108</v>
      </c>
      <c r="H74">
        <f t="shared" si="7"/>
        <v>2.8696545217451019</v>
      </c>
    </row>
    <row r="75" spans="1:8" x14ac:dyDescent="0.3">
      <c r="A75">
        <f t="shared" si="0"/>
        <v>64</v>
      </c>
      <c r="B75">
        <f t="shared" si="1"/>
        <v>1323.160510650775</v>
      </c>
      <c r="C75">
        <f t="shared" si="2"/>
        <v>37.97615729464593</v>
      </c>
      <c r="D75">
        <f t="shared" si="3"/>
        <v>1840.9669947452362</v>
      </c>
      <c r="E75">
        <f t="shared" si="4"/>
        <v>1564.8219455334508</v>
      </c>
      <c r="F75">
        <f t="shared" si="5"/>
        <v>276.14504921178542</v>
      </c>
      <c r="G75">
        <f t="shared" si="6"/>
        <v>213.0895945966127</v>
      </c>
      <c r="H75">
        <f t="shared" si="7"/>
        <v>2.8696100634621136</v>
      </c>
    </row>
    <row r="76" spans="1:8" x14ac:dyDescent="0.3">
      <c r="A76">
        <f t="shared" si="0"/>
        <v>65</v>
      </c>
      <c r="B76">
        <f t="shared" si="1"/>
        <v>1361.1366679454209</v>
      </c>
      <c r="C76">
        <f t="shared" si="2"/>
        <v>39.064629769988983</v>
      </c>
      <c r="D76">
        <f t="shared" si="3"/>
        <v>1893.7948666677648</v>
      </c>
      <c r="E76">
        <f t="shared" si="4"/>
        <v>1609.7256366676002</v>
      </c>
      <c r="F76">
        <f t="shared" si="5"/>
        <v>284.06923000016474</v>
      </c>
      <c r="G76">
        <f t="shared" si="6"/>
        <v>217.35138648854496</v>
      </c>
      <c r="H76">
        <f t="shared" si="7"/>
        <v>2.8695719191771385</v>
      </c>
    </row>
    <row r="77" spans="1:8" x14ac:dyDescent="0.3">
      <c r="A77">
        <f t="shared" ref="A77:A140" si="8">A76 + 1</f>
        <v>66</v>
      </c>
      <c r="B77">
        <f t="shared" ref="B77:B140" si="9">B76 + C76</f>
        <v>1400.20129771541</v>
      </c>
      <c r="C77">
        <f t="shared" ref="C77:C140" si="10">D77*$B$5 - ($B$6 +$B$7)*B77</f>
        <v>40.18447429898967</v>
      </c>
      <c r="D77">
        <f t="shared" ref="D77:D140" si="11">G77*POWER(B77,$B$8)</f>
        <v>1948.13805258509</v>
      </c>
      <c r="E77">
        <f t="shared" ref="E77:E140" si="12">D77*(1-$B$5)</f>
        <v>1655.9173446973264</v>
      </c>
      <c r="F77">
        <f t="shared" ref="F77:F140" si="13">D77*$B$5</f>
        <v>292.22070788776347</v>
      </c>
      <c r="G77">
        <f t="shared" ref="G77:G140" si="14">G76*(1.02)</f>
        <v>221.69841421831586</v>
      </c>
      <c r="H77">
        <f t="shared" ref="H77:H140" si="15">((D77/D76) - 1)*100</f>
        <v>2.8695391921166769</v>
      </c>
    </row>
    <row r="78" spans="1:8" x14ac:dyDescent="0.3">
      <c r="A78">
        <f t="shared" si="8"/>
        <v>67</v>
      </c>
      <c r="B78">
        <f t="shared" si="9"/>
        <v>1440.3857720143997</v>
      </c>
      <c r="C78">
        <f t="shared" si="10"/>
        <v>41.336574612177117</v>
      </c>
      <c r="D78">
        <f t="shared" si="11"/>
        <v>2004.0400904984604</v>
      </c>
      <c r="E78">
        <f t="shared" si="12"/>
        <v>1703.4340769236912</v>
      </c>
      <c r="F78">
        <f t="shared" si="13"/>
        <v>300.60601357476907</v>
      </c>
      <c r="G78">
        <f t="shared" si="14"/>
        <v>226.13238250268219</v>
      </c>
      <c r="H78">
        <f t="shared" si="15"/>
        <v>2.8695111128901107</v>
      </c>
    </row>
    <row r="79" spans="1:8" x14ac:dyDescent="0.3">
      <c r="A79">
        <f t="shared" si="8"/>
        <v>68</v>
      </c>
      <c r="B79">
        <f t="shared" si="9"/>
        <v>1481.7223466265768</v>
      </c>
      <c r="C79">
        <f t="shared" si="10"/>
        <v>42.52184172703511</v>
      </c>
      <c r="D79">
        <f t="shared" si="11"/>
        <v>2061.5457607987928</v>
      </c>
      <c r="E79">
        <f t="shared" si="12"/>
        <v>1752.3138966789738</v>
      </c>
      <c r="F79">
        <f t="shared" si="13"/>
        <v>309.23186411981891</v>
      </c>
      <c r="G79">
        <f t="shared" si="14"/>
        <v>230.65503015273583</v>
      </c>
      <c r="H79">
        <f t="shared" si="15"/>
        <v>2.869487021391337</v>
      </c>
    </row>
    <row r="80" spans="1:8" x14ac:dyDescent="0.3">
      <c r="A80">
        <f t="shared" si="8"/>
        <v>69</v>
      </c>
      <c r="B80">
        <f t="shared" si="9"/>
        <v>1524.2441883536119</v>
      </c>
      <c r="C80">
        <f t="shared" si="10"/>
        <v>43.741214504502011</v>
      </c>
      <c r="D80">
        <f t="shared" si="11"/>
        <v>2120.7011227210146</v>
      </c>
      <c r="E80">
        <f t="shared" si="12"/>
        <v>1802.5959543128624</v>
      </c>
      <c r="F80">
        <f t="shared" si="13"/>
        <v>318.10516840815217</v>
      </c>
      <c r="G80">
        <f t="shared" si="14"/>
        <v>235.26813075579057</v>
      </c>
      <c r="H80">
        <f t="shared" si="15"/>
        <v>2.8694663512732754</v>
      </c>
    </row>
    <row r="81" spans="1:8" x14ac:dyDescent="0.3">
      <c r="A81">
        <f t="shared" si="8"/>
        <v>70</v>
      </c>
      <c r="B81">
        <f t="shared" si="9"/>
        <v>1567.985402858114</v>
      </c>
      <c r="C81">
        <f t="shared" si="10"/>
        <v>44.99566024800373</v>
      </c>
      <c r="D81">
        <f t="shared" si="11"/>
        <v>2181.5535517497615</v>
      </c>
      <c r="E81">
        <f t="shared" si="12"/>
        <v>1854.3205189872972</v>
      </c>
      <c r="F81">
        <f t="shared" si="13"/>
        <v>327.23303276246423</v>
      </c>
      <c r="G81">
        <f t="shared" si="14"/>
        <v>239.97349337090637</v>
      </c>
      <c r="H81">
        <f t="shared" si="15"/>
        <v>2.8694486166286781</v>
      </c>
    </row>
    <row r="82" spans="1:8" x14ac:dyDescent="0.3">
      <c r="A82">
        <f t="shared" si="8"/>
        <v>71</v>
      </c>
      <c r="B82">
        <f t="shared" si="9"/>
        <v>1612.9810631061177</v>
      </c>
      <c r="C82">
        <f t="shared" si="10"/>
        <v>46.286175343126331</v>
      </c>
      <c r="D82">
        <f t="shared" si="11"/>
        <v>2244.1517780148502</v>
      </c>
      <c r="E82">
        <f t="shared" si="12"/>
        <v>1907.5290113126225</v>
      </c>
      <c r="F82">
        <f t="shared" si="13"/>
        <v>336.62276670222752</v>
      </c>
      <c r="G82">
        <f t="shared" si="14"/>
        <v>244.77296323832451</v>
      </c>
      <c r="H82">
        <f t="shared" si="15"/>
        <v>2.8694334005635813</v>
      </c>
    </row>
    <row r="83" spans="1:8" x14ac:dyDescent="0.3">
      <c r="A83">
        <f t="shared" si="8"/>
        <v>72</v>
      </c>
      <c r="B83">
        <f t="shared" si="9"/>
        <v>1659.2672384492441</v>
      </c>
      <c r="C83">
        <f t="shared" si="10"/>
        <v>47.613785936345266</v>
      </c>
      <c r="D83">
        <f t="shared" si="11"/>
        <v>2308.5459257147281</v>
      </c>
      <c r="E83">
        <f t="shared" si="12"/>
        <v>1962.2640368575189</v>
      </c>
      <c r="F83">
        <f t="shared" si="13"/>
        <v>346.2818888572092</v>
      </c>
      <c r="G83">
        <f t="shared" si="14"/>
        <v>249.66842250309099</v>
      </c>
      <c r="H83">
        <f t="shared" si="15"/>
        <v>2.8694203453939471</v>
      </c>
    </row>
    <row r="84" spans="1:8" x14ac:dyDescent="0.3">
      <c r="A84">
        <f t="shared" si="8"/>
        <v>73</v>
      </c>
      <c r="B84">
        <f t="shared" si="9"/>
        <v>1706.8810243855894</v>
      </c>
      <c r="C84">
        <f t="shared" si="10"/>
        <v>48.979548651504558</v>
      </c>
      <c r="D84">
        <f t="shared" si="11"/>
        <v>2374.787553606071</v>
      </c>
      <c r="E84">
        <f t="shared" si="12"/>
        <v>2018.5694205651603</v>
      </c>
      <c r="F84">
        <f t="shared" si="13"/>
        <v>356.21813304091063</v>
      </c>
      <c r="G84">
        <f t="shared" si="14"/>
        <v>254.66179095315283</v>
      </c>
      <c r="H84">
        <f t="shared" si="15"/>
        <v>2.8694091442358571</v>
      </c>
    </row>
    <row r="85" spans="1:8" x14ac:dyDescent="0.3">
      <c r="A85">
        <f t="shared" si="8"/>
        <v>74</v>
      </c>
      <c r="B85">
        <f t="shared" si="9"/>
        <v>1755.8605730370939</v>
      </c>
      <c r="C85">
        <f t="shared" si="10"/>
        <v>50.384551342984082</v>
      </c>
      <c r="D85">
        <f t="shared" si="11"/>
        <v>2442.9296965977401</v>
      </c>
      <c r="E85">
        <f t="shared" si="12"/>
        <v>2076.4902421080792</v>
      </c>
      <c r="F85">
        <f t="shared" si="13"/>
        <v>366.43945448966099</v>
      </c>
      <c r="G85">
        <f t="shared" si="14"/>
        <v>259.7550267722159</v>
      </c>
      <c r="H85">
        <f t="shared" si="15"/>
        <v>2.8693995337897293</v>
      </c>
    </row>
    <row r="86" spans="1:8" x14ac:dyDescent="0.3">
      <c r="A86">
        <f t="shared" si="8"/>
        <v>75</v>
      </c>
      <c r="B86">
        <f t="shared" si="9"/>
        <v>1806.2451243800779</v>
      </c>
      <c r="C86">
        <f t="shared" si="10"/>
        <v>51.829913884717939</v>
      </c>
      <c r="D86">
        <f t="shared" si="11"/>
        <v>2513.0269084875463</v>
      </c>
      <c r="E86">
        <f t="shared" si="12"/>
        <v>2136.0728722144145</v>
      </c>
      <c r="F86">
        <f t="shared" si="13"/>
        <v>376.95403627313192</v>
      </c>
      <c r="G86">
        <f t="shared" si="14"/>
        <v>264.95012730766024</v>
      </c>
      <c r="H86">
        <f t="shared" si="15"/>
        <v>2.8693912881500472</v>
      </c>
    </row>
    <row r="87" spans="1:8" x14ac:dyDescent="0.3">
      <c r="A87">
        <f t="shared" si="8"/>
        <v>76</v>
      </c>
      <c r="B87">
        <f t="shared" si="9"/>
        <v>1858.0750382647957</v>
      </c>
      <c r="C87">
        <f t="shared" si="10"/>
        <v>53.316788994419198</v>
      </c>
      <c r="D87">
        <f t="shared" si="11"/>
        <v>2585.1353058805494</v>
      </c>
      <c r="E87">
        <f t="shared" si="12"/>
        <v>2197.365009998467</v>
      </c>
      <c r="F87">
        <f t="shared" si="13"/>
        <v>387.77029588208239</v>
      </c>
      <c r="G87">
        <f t="shared" si="14"/>
        <v>270.24912985381343</v>
      </c>
      <c r="H87">
        <f t="shared" si="15"/>
        <v>2.8693842134942082</v>
      </c>
    </row>
    <row r="88" spans="1:8" x14ac:dyDescent="0.3">
      <c r="A88">
        <f t="shared" si="8"/>
        <v>77</v>
      </c>
      <c r="B88">
        <f t="shared" si="9"/>
        <v>1911.391827259215</v>
      </c>
      <c r="C88">
        <f t="shared" si="10"/>
        <v>54.846363092550405</v>
      </c>
      <c r="D88">
        <f t="shared" si="11"/>
        <v>2659.3126133280607</v>
      </c>
      <c r="E88">
        <f t="shared" si="12"/>
        <v>2260.4157213288518</v>
      </c>
      <c r="F88">
        <f t="shared" si="13"/>
        <v>398.89689199920912</v>
      </c>
      <c r="G88">
        <f t="shared" si="14"/>
        <v>275.65411245088973</v>
      </c>
      <c r="H88">
        <f t="shared" si="15"/>
        <v>2.8693781435260357</v>
      </c>
    </row>
    <row r="89" spans="1:8" x14ac:dyDescent="0.3">
      <c r="A89">
        <f t="shared" si="8"/>
        <v>78</v>
      </c>
      <c r="B89">
        <f t="shared" si="9"/>
        <v>1966.2381903517653</v>
      </c>
      <c r="C89">
        <f t="shared" si="10"/>
        <v>56.419857195731652</v>
      </c>
      <c r="D89">
        <f t="shared" si="11"/>
        <v>2735.6182097269962</v>
      </c>
      <c r="E89">
        <f t="shared" si="12"/>
        <v>2325.2754782679467</v>
      </c>
      <c r="F89">
        <f t="shared" si="13"/>
        <v>410.34273145904939</v>
      </c>
      <c r="G89">
        <f t="shared" si="14"/>
        <v>281.16719469990755</v>
      </c>
      <c r="H89">
        <f t="shared" si="15"/>
        <v>2.8693729355662612</v>
      </c>
    </row>
    <row r="90" spans="1:8" x14ac:dyDescent="0.3">
      <c r="A90">
        <f t="shared" si="8"/>
        <v>79</v>
      </c>
      <c r="B90">
        <f t="shared" si="9"/>
        <v>2022.6580475474971</v>
      </c>
      <c r="C90">
        <f t="shared" si="10"/>
        <v>58.038527844425403</v>
      </c>
      <c r="D90">
        <f t="shared" si="11"/>
        <v>2814.1131760198323</v>
      </c>
      <c r="E90">
        <f t="shared" si="12"/>
        <v>2391.9961996168572</v>
      </c>
      <c r="F90">
        <f t="shared" si="13"/>
        <v>422.11697640297484</v>
      </c>
      <c r="G90">
        <f t="shared" si="14"/>
        <v>286.79053859390569</v>
      </c>
      <c r="H90">
        <f t="shared" si="15"/>
        <v>2.869368467198119</v>
      </c>
    </row>
    <row r="91" spans="1:8" x14ac:dyDescent="0.3">
      <c r="A91">
        <f t="shared" si="8"/>
        <v>80</v>
      </c>
      <c r="B91">
        <f t="shared" si="9"/>
        <v>2080.6965753919226</v>
      </c>
      <c r="C91">
        <f t="shared" si="10"/>
        <v>59.703668064872261</v>
      </c>
      <c r="D91">
        <f t="shared" si="11"/>
        <v>2894.8603442361223</v>
      </c>
      <c r="E91">
        <f t="shared" si="12"/>
        <v>2460.631292600704</v>
      </c>
      <c r="F91">
        <f t="shared" si="13"/>
        <v>434.22905163541833</v>
      </c>
      <c r="G91">
        <f t="shared" si="14"/>
        <v>292.5263493657838</v>
      </c>
      <c r="H91">
        <f t="shared" si="15"/>
        <v>2.8693646333903144</v>
      </c>
    </row>
    <row r="92" spans="1:8" x14ac:dyDescent="0.3">
      <c r="A92">
        <f t="shared" si="8"/>
        <v>81</v>
      </c>
      <c r="B92">
        <f t="shared" si="9"/>
        <v>2140.4002434567947</v>
      </c>
      <c r="C92">
        <f t="shared" si="10"/>
        <v>61.416608365358627</v>
      </c>
      <c r="D92">
        <f t="shared" si="11"/>
        <v>2977.9243479172114</v>
      </c>
      <c r="E92">
        <f t="shared" si="12"/>
        <v>2531.2356957296297</v>
      </c>
      <c r="F92">
        <f t="shared" si="13"/>
        <v>446.68865218758168</v>
      </c>
      <c r="G92">
        <f t="shared" si="14"/>
        <v>298.37687635309948</v>
      </c>
      <c r="H92">
        <f t="shared" si="15"/>
        <v>2.8693613440273769</v>
      </c>
    </row>
    <row r="93" spans="1:8" x14ac:dyDescent="0.3">
      <c r="A93">
        <f t="shared" si="8"/>
        <v>82</v>
      </c>
      <c r="B93">
        <f t="shared" si="9"/>
        <v>2201.8168518221532</v>
      </c>
      <c r="C93">
        <f t="shared" si="10"/>
        <v>63.17871776701287</v>
      </c>
      <c r="D93">
        <f t="shared" si="11"/>
        <v>3063.3716739666697</v>
      </c>
      <c r="E93">
        <f t="shared" si="12"/>
        <v>2603.8659228716692</v>
      </c>
      <c r="F93">
        <f t="shared" si="13"/>
        <v>459.50575109500045</v>
      </c>
      <c r="G93">
        <f t="shared" si="14"/>
        <v>304.34441388016148</v>
      </c>
      <c r="H93">
        <f t="shared" si="15"/>
        <v>2.869358521791221</v>
      </c>
    </row>
    <row r="94" spans="1:8" x14ac:dyDescent="0.3">
      <c r="A94">
        <f t="shared" si="8"/>
        <v>83</v>
      </c>
      <c r="B94">
        <f t="shared" si="9"/>
        <v>2264.9955695891663</v>
      </c>
      <c r="C94">
        <f t="shared" si="10"/>
        <v>64.99140486942855</v>
      </c>
      <c r="D94">
        <f t="shared" si="11"/>
        <v>3151.2707159698566</v>
      </c>
      <c r="E94">
        <f t="shared" si="12"/>
        <v>2678.5801085743778</v>
      </c>
      <c r="F94">
        <f t="shared" si="13"/>
        <v>472.69060739547848</v>
      </c>
      <c r="G94">
        <f t="shared" si="14"/>
        <v>310.43130215776472</v>
      </c>
      <c r="H94">
        <f t="shared" si="15"/>
        <v>2.8693561003444668</v>
      </c>
    </row>
    <row r="95" spans="1:8" x14ac:dyDescent="0.3">
      <c r="A95">
        <f t="shared" si="8"/>
        <v>84</v>
      </c>
      <c r="B95">
        <f t="shared" si="9"/>
        <v>2329.9869744585949</v>
      </c>
      <c r="C95">
        <f t="shared" si="10"/>
        <v>66.856118951490487</v>
      </c>
      <c r="D95">
        <f t="shared" si="11"/>
        <v>3241.6918290269173</v>
      </c>
      <c r="E95">
        <f t="shared" si="12"/>
        <v>2755.4380546728794</v>
      </c>
      <c r="F95">
        <f t="shared" si="13"/>
        <v>486.25377435403755</v>
      </c>
      <c r="G95">
        <f t="shared" si="14"/>
        <v>316.63992820092</v>
      </c>
      <c r="H95">
        <f t="shared" si="15"/>
        <v>2.8693540227701986</v>
      </c>
    </row>
    <row r="96" spans="1:8" x14ac:dyDescent="0.3">
      <c r="A96">
        <f t="shared" si="8"/>
        <v>85</v>
      </c>
      <c r="B96">
        <f t="shared" si="9"/>
        <v>2396.8430934100852</v>
      </c>
      <c r="C96">
        <f t="shared" si="10"/>
        <v>68.774351107874907</v>
      </c>
      <c r="D96">
        <f t="shared" si="11"/>
        <v>3334.7073861446015</v>
      </c>
      <c r="E96">
        <f t="shared" si="12"/>
        <v>2834.5012782229114</v>
      </c>
      <c r="F96">
        <f t="shared" si="13"/>
        <v>500.2061079216902</v>
      </c>
      <c r="G96">
        <f t="shared" si="14"/>
        <v>322.97272676493839</v>
      </c>
      <c r="H96">
        <f t="shared" si="15"/>
        <v>2.8693522402345462</v>
      </c>
    </row>
    <row r="97" spans="1:8" x14ac:dyDescent="0.3">
      <c r="A97">
        <f t="shared" si="8"/>
        <v>86</v>
      </c>
      <c r="B97">
        <f t="shared" si="9"/>
        <v>2465.6174445179599</v>
      </c>
      <c r="C97">
        <f t="shared" si="10"/>
        <v>70.747635421766233</v>
      </c>
      <c r="D97">
        <f t="shared" si="11"/>
        <v>3430.3918362333266</v>
      </c>
      <c r="E97">
        <f t="shared" si="12"/>
        <v>2915.8330607983276</v>
      </c>
      <c r="F97">
        <f t="shared" si="13"/>
        <v>514.55877543499901</v>
      </c>
      <c r="G97">
        <f t="shared" si="14"/>
        <v>329.43218130023718</v>
      </c>
      <c r="H97">
        <f t="shared" si="15"/>
        <v>2.8693507108385363</v>
      </c>
    </row>
    <row r="98" spans="1:8" x14ac:dyDescent="0.3">
      <c r="A98">
        <f t="shared" si="8"/>
        <v>87</v>
      </c>
      <c r="B98">
        <f t="shared" si="9"/>
        <v>2536.365079939726</v>
      </c>
      <c r="C98">
        <f t="shared" si="10"/>
        <v>72.777550174408873</v>
      </c>
      <c r="D98">
        <f t="shared" si="11"/>
        <v>3528.8217637570633</v>
      </c>
      <c r="E98">
        <f t="shared" si="12"/>
        <v>2999.4984991935039</v>
      </c>
      <c r="F98">
        <f t="shared" si="13"/>
        <v>529.32326456355952</v>
      </c>
      <c r="G98">
        <f t="shared" si="14"/>
        <v>336.02082492624191</v>
      </c>
      <c r="H98">
        <f t="shared" si="15"/>
        <v>2.8693493986335916</v>
      </c>
    </row>
    <row r="99" spans="1:8" x14ac:dyDescent="0.3">
      <c r="A99">
        <f t="shared" si="8"/>
        <v>88</v>
      </c>
      <c r="B99">
        <f t="shared" si="9"/>
        <v>2609.142630114135</v>
      </c>
      <c r="C99">
        <f t="shared" si="10"/>
        <v>74.865719092171503</v>
      </c>
      <c r="D99">
        <f t="shared" si="11"/>
        <v>3630.0759500847726</v>
      </c>
      <c r="E99">
        <f t="shared" si="12"/>
        <v>3085.5645575720564</v>
      </c>
      <c r="F99">
        <f t="shared" si="13"/>
        <v>544.51139251271582</v>
      </c>
      <c r="G99">
        <f t="shared" si="14"/>
        <v>342.74124142476677</v>
      </c>
      <c r="H99">
        <f t="shared" si="15"/>
        <v>2.8693482727760733</v>
      </c>
    </row>
    <row r="100" spans="1:8" x14ac:dyDescent="0.3">
      <c r="A100">
        <f t="shared" si="8"/>
        <v>89</v>
      </c>
      <c r="B100">
        <f t="shared" si="9"/>
        <v>2684.0083492063068</v>
      </c>
      <c r="C100">
        <f t="shared" si="10"/>
        <v>77.013812631877443</v>
      </c>
      <c r="D100">
        <f t="shared" si="11"/>
        <v>3734.2354365934179</v>
      </c>
      <c r="E100">
        <f t="shared" si="12"/>
        <v>3174.1001211044054</v>
      </c>
      <c r="F100">
        <f t="shared" si="13"/>
        <v>560.13531548901267</v>
      </c>
      <c r="G100">
        <f t="shared" si="14"/>
        <v>349.59606625326211</v>
      </c>
      <c r="H100">
        <f t="shared" si="15"/>
        <v>2.8693473068025721</v>
      </c>
    </row>
    <row r="101" spans="1:8" x14ac:dyDescent="0.3">
      <c r="A101">
        <f t="shared" si="8"/>
        <v>90</v>
      </c>
      <c r="B101">
        <f t="shared" si="9"/>
        <v>2761.0221618381843</v>
      </c>
      <c r="C101">
        <f t="shared" si="10"/>
        <v>79.223549305201004</v>
      </c>
      <c r="D101">
        <f t="shared" si="11"/>
        <v>3841.383589573828</v>
      </c>
      <c r="E101">
        <f t="shared" si="12"/>
        <v>3265.1760511377538</v>
      </c>
      <c r="F101">
        <f t="shared" si="13"/>
        <v>576.20753843607417</v>
      </c>
      <c r="G101">
        <f t="shared" si="14"/>
        <v>356.58798757832733</v>
      </c>
      <c r="H101">
        <f t="shared" si="15"/>
        <v>2.8693464780077393</v>
      </c>
    </row>
    <row r="102" spans="1:8" x14ac:dyDescent="0.3">
      <c r="A102">
        <f t="shared" si="8"/>
        <v>91</v>
      </c>
      <c r="B102">
        <f t="shared" si="9"/>
        <v>2840.2457111433851</v>
      </c>
      <c r="C102">
        <f t="shared" si="10"/>
        <v>81.496697043001291</v>
      </c>
      <c r="D102">
        <f t="shared" si="11"/>
        <v>3951.6061669920705</v>
      </c>
      <c r="E102">
        <f t="shared" si="12"/>
        <v>3358.8652419432597</v>
      </c>
      <c r="F102">
        <f t="shared" si="13"/>
        <v>592.7409250488106</v>
      </c>
      <c r="G102">
        <f t="shared" si="14"/>
        <v>363.71974732989389</v>
      </c>
      <c r="H102">
        <f t="shared" si="15"/>
        <v>2.8693457669108025</v>
      </c>
    </row>
    <row r="103" spans="1:8" x14ac:dyDescent="0.3">
      <c r="A103">
        <f t="shared" si="8"/>
        <v>92</v>
      </c>
      <c r="B103">
        <f t="shared" si="9"/>
        <v>2921.7424081863865</v>
      </c>
      <c r="C103">
        <f t="shared" si="10"/>
        <v>83.835074600504299</v>
      </c>
      <c r="D103">
        <f t="shared" si="11"/>
        <v>4064.991387160359</v>
      </c>
      <c r="E103">
        <f t="shared" si="12"/>
        <v>3455.2426790863051</v>
      </c>
      <c r="F103">
        <f t="shared" si="13"/>
        <v>609.74870807405387</v>
      </c>
      <c r="G103">
        <f t="shared" si="14"/>
        <v>370.9941422764918</v>
      </c>
      <c r="H103">
        <f t="shared" si="15"/>
        <v>2.8693451567972428</v>
      </c>
    </row>
    <row r="104" spans="1:8" x14ac:dyDescent="0.3">
      <c r="A104">
        <f t="shared" si="8"/>
        <v>93</v>
      </c>
      <c r="B104">
        <f t="shared" si="9"/>
        <v>3005.5774827868909</v>
      </c>
      <c r="C104">
        <f t="shared" si="10"/>
        <v>86.240553004312915</v>
      </c>
      <c r="D104">
        <f t="shared" si="11"/>
        <v>4181.6299993730217</v>
      </c>
      <c r="E104">
        <f t="shared" si="12"/>
        <v>3554.3854994670683</v>
      </c>
      <c r="F104">
        <f t="shared" si="13"/>
        <v>627.24449990595326</v>
      </c>
      <c r="G104">
        <f t="shared" si="14"/>
        <v>378.41402512202166</v>
      </c>
      <c r="H104">
        <f t="shared" si="15"/>
        <v>2.8693446333263095</v>
      </c>
    </row>
    <row r="105" spans="1:8" x14ac:dyDescent="0.3">
      <c r="A105">
        <f t="shared" si="8"/>
        <v>94</v>
      </c>
      <c r="B105">
        <f t="shared" si="9"/>
        <v>3091.8180357912038</v>
      </c>
      <c r="C105">
        <f t="shared" si="10"/>
        <v>88.71505704226513</v>
      </c>
      <c r="D105">
        <f t="shared" si="11"/>
        <v>4301.6153565645454</v>
      </c>
      <c r="E105">
        <f t="shared" si="12"/>
        <v>3656.3730530798634</v>
      </c>
      <c r="F105">
        <f t="shared" si="13"/>
        <v>645.24230348468177</v>
      </c>
      <c r="G105">
        <f t="shared" si="14"/>
        <v>385.98230562446207</v>
      </c>
      <c r="H105">
        <f t="shared" si="15"/>
        <v>2.8693441841940448</v>
      </c>
    </row>
    <row r="106" spans="1:8" x14ac:dyDescent="0.3">
      <c r="A106">
        <f t="shared" si="8"/>
        <v>95</v>
      </c>
      <c r="B106">
        <f t="shared" si="9"/>
        <v>3180.5330928334688</v>
      </c>
      <c r="C106">
        <f t="shared" si="10"/>
        <v>91.260566797208185</v>
      </c>
      <c r="D106">
        <f t="shared" si="11"/>
        <v>4425.0434900482178</v>
      </c>
      <c r="E106">
        <f t="shared" si="12"/>
        <v>3761.2869665409848</v>
      </c>
      <c r="F106">
        <f t="shared" si="13"/>
        <v>663.7565235072326</v>
      </c>
      <c r="G106">
        <f t="shared" si="14"/>
        <v>393.70195173695134</v>
      </c>
      <c r="H106">
        <f t="shared" si="15"/>
        <v>2.8693437988432269</v>
      </c>
    </row>
    <row r="107" spans="1:8" x14ac:dyDescent="0.3">
      <c r="A107">
        <f t="shared" si="8"/>
        <v>96</v>
      </c>
      <c r="B107">
        <f t="shared" si="9"/>
        <v>3271.7936596306772</v>
      </c>
      <c r="C107">
        <f t="shared" si="10"/>
        <v>93.879119225826003</v>
      </c>
      <c r="D107">
        <f t="shared" si="11"/>
        <v>4552.0131863956522</v>
      </c>
      <c r="E107">
        <f t="shared" si="12"/>
        <v>3869.2112084363043</v>
      </c>
      <c r="F107">
        <f t="shared" si="13"/>
        <v>682.80197795934782</v>
      </c>
      <c r="G107">
        <f t="shared" si="14"/>
        <v>401.57599077169039</v>
      </c>
      <c r="H107">
        <f t="shared" si="15"/>
        <v>2.8693434682164121</v>
      </c>
    </row>
    <row r="108" spans="1:8" x14ac:dyDescent="0.3">
      <c r="A108">
        <f t="shared" si="8"/>
        <v>97</v>
      </c>
      <c r="B108">
        <f t="shared" si="9"/>
        <v>3365.6727788565031</v>
      </c>
      <c r="C108">
        <f t="shared" si="10"/>
        <v>96.572809783672824</v>
      </c>
      <c r="D108">
        <f t="shared" si="11"/>
        <v>4682.6260665189557</v>
      </c>
      <c r="E108">
        <f t="shared" si="12"/>
        <v>3980.2321565411121</v>
      </c>
      <c r="F108">
        <f t="shared" si="13"/>
        <v>702.39390997784335</v>
      </c>
      <c r="G108">
        <f t="shared" si="14"/>
        <v>409.60751058712418</v>
      </c>
      <c r="H108">
        <f t="shared" si="15"/>
        <v>2.8693431845421502</v>
      </c>
    </row>
    <row r="109" spans="1:8" x14ac:dyDescent="0.3">
      <c r="A109">
        <f t="shared" si="8"/>
        <v>98</v>
      </c>
      <c r="B109">
        <f t="shared" si="9"/>
        <v>3462.2455886401758</v>
      </c>
      <c r="C109">
        <f t="shared" si="10"/>
        <v>99.343794097647105</v>
      </c>
      <c r="D109">
        <f t="shared" si="11"/>
        <v>4816.9866670191914</v>
      </c>
      <c r="E109">
        <f t="shared" si="12"/>
        <v>4094.4386669663127</v>
      </c>
      <c r="F109">
        <f t="shared" si="13"/>
        <v>722.54800005287871</v>
      </c>
      <c r="G109">
        <f t="shared" si="14"/>
        <v>417.79966079886668</v>
      </c>
      <c r="H109">
        <f t="shared" si="15"/>
        <v>2.8693429411526417</v>
      </c>
    </row>
    <row r="110" spans="1:8" x14ac:dyDescent="0.3">
      <c r="A110">
        <f t="shared" si="8"/>
        <v>99</v>
      </c>
      <c r="B110">
        <f t="shared" si="9"/>
        <v>3561.5893827378231</v>
      </c>
      <c r="C110">
        <f t="shared" si="10"/>
        <v>102.19428968716238</v>
      </c>
      <c r="D110">
        <f t="shared" si="11"/>
        <v>4955.2025238664701</v>
      </c>
      <c r="E110">
        <f t="shared" si="12"/>
        <v>4211.9221452864995</v>
      </c>
      <c r="F110">
        <f t="shared" si="13"/>
        <v>743.28037857997049</v>
      </c>
      <c r="G110">
        <f t="shared" si="14"/>
        <v>426.155654014844</v>
      </c>
      <c r="H110">
        <f t="shared" si="15"/>
        <v>2.8693427323270626</v>
      </c>
    </row>
    <row r="111" spans="1:8" x14ac:dyDescent="0.3">
      <c r="A111">
        <f t="shared" si="8"/>
        <v>100</v>
      </c>
      <c r="B111">
        <f t="shared" si="9"/>
        <v>3663.7836724249855</v>
      </c>
      <c r="C111">
        <f t="shared" si="10"/>
        <v>105.12657773533374</v>
      </c>
      <c r="D111">
        <f t="shared" si="11"/>
        <v>5097.3842584788745</v>
      </c>
      <c r="E111">
        <f t="shared" si="12"/>
        <v>4332.7766197070432</v>
      </c>
      <c r="F111">
        <f t="shared" si="13"/>
        <v>764.60763877183115</v>
      </c>
      <c r="G111">
        <f t="shared" si="14"/>
        <v>434.67876709514087</v>
      </c>
      <c r="H111">
        <f t="shared" si="15"/>
        <v>2.8693425531568728</v>
      </c>
    </row>
    <row r="112" spans="1:8" x14ac:dyDescent="0.3">
      <c r="A112">
        <f t="shared" si="8"/>
        <v>101</v>
      </c>
      <c r="B112">
        <f t="shared" si="9"/>
        <v>3768.9102501603193</v>
      </c>
      <c r="C112">
        <f t="shared" si="10"/>
        <v>108.14300491154074</v>
      </c>
      <c r="D112">
        <f t="shared" si="11"/>
        <v>5243.6456662693208</v>
      </c>
      <c r="E112">
        <f t="shared" si="12"/>
        <v>4457.098816328923</v>
      </c>
      <c r="F112">
        <f t="shared" si="13"/>
        <v>786.54684994039815</v>
      </c>
      <c r="G112">
        <f t="shared" si="14"/>
        <v>443.3723424370437</v>
      </c>
      <c r="H112">
        <f t="shared" si="15"/>
        <v>2.8693423994308187</v>
      </c>
    </row>
    <row r="113" spans="1:8" x14ac:dyDescent="0.3">
      <c r="A113">
        <f t="shared" si="8"/>
        <v>102</v>
      </c>
      <c r="B113">
        <f t="shared" si="9"/>
        <v>3877.0532550718599</v>
      </c>
      <c r="C113">
        <f t="shared" si="10"/>
        <v>111.24598524677265</v>
      </c>
      <c r="D113">
        <f t="shared" si="11"/>
        <v>5394.1038077313833</v>
      </c>
      <c r="E113">
        <f t="shared" si="12"/>
        <v>4584.9882365716758</v>
      </c>
      <c r="F113">
        <f t="shared" si="13"/>
        <v>809.11557115970743</v>
      </c>
      <c r="G113">
        <f t="shared" si="14"/>
        <v>452.23978928578458</v>
      </c>
      <c r="H113">
        <f t="shared" si="15"/>
        <v>2.8693422675355684</v>
      </c>
    </row>
    <row r="114" spans="1:8" x14ac:dyDescent="0.3">
      <c r="A114">
        <f t="shared" si="8"/>
        <v>103</v>
      </c>
      <c r="B114">
        <f t="shared" si="9"/>
        <v>3988.2992403186327</v>
      </c>
      <c r="C114">
        <f t="shared" si="10"/>
        <v>114.43800206321669</v>
      </c>
      <c r="D114">
        <f t="shared" si="11"/>
        <v>5548.8791021371371</v>
      </c>
      <c r="E114">
        <f t="shared" si="12"/>
        <v>4716.5472368165665</v>
      </c>
      <c r="F114">
        <f t="shared" si="13"/>
        <v>832.3318653205705</v>
      </c>
      <c r="G114">
        <f t="shared" si="14"/>
        <v>461.28458507150026</v>
      </c>
      <c r="H114">
        <f t="shared" si="15"/>
        <v>2.8693421543707354</v>
      </c>
    </row>
    <row r="115" spans="1:8" x14ac:dyDescent="0.3">
      <c r="A115">
        <f t="shared" si="8"/>
        <v>104</v>
      </c>
      <c r="B115">
        <f t="shared" si="9"/>
        <v>4102.7372423818497</v>
      </c>
      <c r="C115">
        <f t="shared" si="10"/>
        <v>117.72160995959575</v>
      </c>
      <c r="D115">
        <f t="shared" si="11"/>
        <v>5708.095423922191</v>
      </c>
      <c r="E115">
        <f t="shared" si="12"/>
        <v>4851.8811103338621</v>
      </c>
      <c r="F115">
        <f t="shared" si="13"/>
        <v>856.21431358832865</v>
      </c>
      <c r="G115">
        <f t="shared" si="14"/>
        <v>470.5102767729303</v>
      </c>
      <c r="H115">
        <f t="shared" si="15"/>
        <v>2.8693420572766248</v>
      </c>
    </row>
    <row r="116" spans="1:8" x14ac:dyDescent="0.3">
      <c r="A116">
        <f t="shared" si="8"/>
        <v>105</v>
      </c>
      <c r="B116">
        <f t="shared" si="9"/>
        <v>4220.4588523414459</v>
      </c>
      <c r="C116">
        <f t="shared" si="10"/>
        <v>121.09943685380381</v>
      </c>
      <c r="D116">
        <f t="shared" si="11"/>
        <v>5871.8802018350934</v>
      </c>
      <c r="E116">
        <f t="shared" si="12"/>
        <v>4991.0981715598291</v>
      </c>
      <c r="F116">
        <f t="shared" si="13"/>
        <v>880.78203027526399</v>
      </c>
      <c r="G116">
        <f t="shared" si="14"/>
        <v>479.9204823083889</v>
      </c>
      <c r="H116">
        <f t="shared" si="15"/>
        <v>2.8693419739707293</v>
      </c>
    </row>
    <row r="117" spans="1:8" x14ac:dyDescent="0.3">
      <c r="A117">
        <f t="shared" si="8"/>
        <v>106</v>
      </c>
      <c r="B117">
        <f t="shared" si="9"/>
        <v>4341.5582891952499</v>
      </c>
      <c r="C117">
        <f t="shared" si="10"/>
        <v>124.57418608445641</v>
      </c>
      <c r="D117">
        <f t="shared" si="11"/>
        <v>6040.364520930676</v>
      </c>
      <c r="E117">
        <f t="shared" si="12"/>
        <v>5134.3098427910745</v>
      </c>
      <c r="F117">
        <f t="shared" si="13"/>
        <v>906.05467813960138</v>
      </c>
      <c r="G117">
        <f t="shared" si="14"/>
        <v>489.51889195455669</v>
      </c>
      <c r="H117">
        <f t="shared" si="15"/>
        <v>2.8693419024953482</v>
      </c>
    </row>
    <row r="118" spans="1:8" x14ac:dyDescent="0.3">
      <c r="A118">
        <f t="shared" si="8"/>
        <v>107</v>
      </c>
      <c r="B118">
        <f t="shared" si="9"/>
        <v>4466.1324752797063</v>
      </c>
      <c r="C118">
        <f t="shared" si="10"/>
        <v>128.14863857299304</v>
      </c>
      <c r="D118">
        <f t="shared" si="11"/>
        <v>6213.6832274889348</v>
      </c>
      <c r="E118">
        <f t="shared" si="12"/>
        <v>5281.6307433655948</v>
      </c>
      <c r="F118">
        <f t="shared" si="13"/>
        <v>932.05248412334015</v>
      </c>
      <c r="G118">
        <f t="shared" si="14"/>
        <v>499.30926979364784</v>
      </c>
      <c r="H118">
        <f t="shared" si="15"/>
        <v>2.8693418411701144</v>
      </c>
    </row>
    <row r="119" spans="1:8" x14ac:dyDescent="0.3">
      <c r="A119">
        <f t="shared" si="8"/>
        <v>108</v>
      </c>
      <c r="B119">
        <f t="shared" si="9"/>
        <v>4594.2811138526995</v>
      </c>
      <c r="C119">
        <f t="shared" si="10"/>
        <v>131.82565504805928</v>
      </c>
      <c r="D119">
        <f t="shared" si="11"/>
        <v>6391.9750369436351</v>
      </c>
      <c r="E119">
        <f t="shared" si="12"/>
        <v>5433.17878140209</v>
      </c>
      <c r="F119">
        <f t="shared" si="13"/>
        <v>958.79625554154518</v>
      </c>
      <c r="G119">
        <f t="shared" si="14"/>
        <v>509.29545518952079</v>
      </c>
      <c r="H119">
        <f t="shared" si="15"/>
        <v>2.8693417885538253</v>
      </c>
    </row>
    <row r="120" spans="1:8" x14ac:dyDescent="0.3">
      <c r="A120">
        <f t="shared" si="8"/>
        <v>109</v>
      </c>
      <c r="B120">
        <f t="shared" si="9"/>
        <v>4726.1067689007587</v>
      </c>
      <c r="C120">
        <f t="shared" si="10"/>
        <v>135.608178333909</v>
      </c>
      <c r="D120">
        <f t="shared" si="11"/>
        <v>6575.3826449069711</v>
      </c>
      <c r="E120">
        <f t="shared" si="12"/>
        <v>5589.0752481709251</v>
      </c>
      <c r="F120">
        <f t="shared" si="13"/>
        <v>986.30739673604558</v>
      </c>
      <c r="G120">
        <f t="shared" si="14"/>
        <v>519.48136429331123</v>
      </c>
      <c r="H120">
        <f t="shared" si="15"/>
        <v>2.8693417434094703</v>
      </c>
    </row>
    <row r="121" spans="1:8" x14ac:dyDescent="0.3">
      <c r="A121">
        <f t="shared" si="8"/>
        <v>110</v>
      </c>
      <c r="B121">
        <f t="shared" si="9"/>
        <v>4861.7149472346673</v>
      </c>
      <c r="C121">
        <f t="shared" si="10"/>
        <v>139.49923570465944</v>
      </c>
      <c r="D121">
        <f t="shared" si="11"/>
        <v>6764.0528413793299</v>
      </c>
      <c r="E121">
        <f t="shared" si="12"/>
        <v>5749.4449151724302</v>
      </c>
      <c r="F121">
        <f t="shared" si="13"/>
        <v>1014.6079262068995</v>
      </c>
      <c r="G121">
        <f t="shared" si="14"/>
        <v>529.87099157917748</v>
      </c>
      <c r="H121">
        <f t="shared" si="15"/>
        <v>2.8693417046762315</v>
      </c>
    </row>
    <row r="122" spans="1:8" x14ac:dyDescent="0.3">
      <c r="A122">
        <f t="shared" si="8"/>
        <v>111</v>
      </c>
      <c r="B122">
        <f t="shared" si="9"/>
        <v>5001.2141829393267</v>
      </c>
      <c r="C122">
        <f t="shared" si="10"/>
        <v>143.50194130624288</v>
      </c>
      <c r="D122">
        <f t="shared" si="11"/>
        <v>6958.1366282354784</v>
      </c>
      <c r="E122">
        <f t="shared" si="12"/>
        <v>5914.4161340001565</v>
      </c>
      <c r="F122">
        <f t="shared" si="13"/>
        <v>1043.7204942353217</v>
      </c>
      <c r="G122">
        <f t="shared" si="14"/>
        <v>540.46841141076106</v>
      </c>
      <c r="H122">
        <f t="shared" si="15"/>
        <v>2.8693416714433928</v>
      </c>
    </row>
    <row r="123" spans="1:8" x14ac:dyDescent="0.3">
      <c r="A123">
        <f t="shared" si="8"/>
        <v>112</v>
      </c>
      <c r="B123">
        <f t="shared" si="9"/>
        <v>5144.7161242455695</v>
      </c>
      <c r="C123">
        <f t="shared" si="10"/>
        <v>147.61949864800874</v>
      </c>
      <c r="D123">
        <f t="shared" si="11"/>
        <v>7157.7893400814091</v>
      </c>
      <c r="E123">
        <f t="shared" si="12"/>
        <v>6084.1209390691974</v>
      </c>
      <c r="F123">
        <f t="shared" si="13"/>
        <v>1073.6684010122112</v>
      </c>
      <c r="G123">
        <f t="shared" si="14"/>
        <v>551.27777963897631</v>
      </c>
      <c r="H123">
        <f t="shared" si="15"/>
        <v>2.8693416429300678</v>
      </c>
    </row>
    <row r="124" spans="1:8" x14ac:dyDescent="0.3">
      <c r="A124">
        <f t="shared" si="8"/>
        <v>113</v>
      </c>
      <c r="B124">
        <f t="shared" si="9"/>
        <v>5292.3356228935781</v>
      </c>
      <c r="C124">
        <f t="shared" si="10"/>
        <v>151.85520316592817</v>
      </c>
      <c r="D124">
        <f t="shared" si="11"/>
        <v>7363.1707685784813</v>
      </c>
      <c r="E124">
        <f t="shared" si="12"/>
        <v>6258.6951532917092</v>
      </c>
      <c r="F124">
        <f t="shared" si="13"/>
        <v>1104.4756152867722</v>
      </c>
      <c r="G124">
        <f t="shared" si="14"/>
        <v>562.3033352317558</v>
      </c>
      <c r="H124">
        <f t="shared" si="15"/>
        <v>2.8693416184659037</v>
      </c>
    </row>
    <row r="125" spans="1:8" x14ac:dyDescent="0.3">
      <c r="A125">
        <f t="shared" si="8"/>
        <v>114</v>
      </c>
      <c r="B125">
        <f t="shared" si="9"/>
        <v>5444.1908260595064</v>
      </c>
      <c r="C125">
        <f t="shared" si="10"/>
        <v>156.21244485946215</v>
      </c>
      <c r="D125">
        <f t="shared" si="11"/>
        <v>7574.4452903344882</v>
      </c>
      <c r="E125">
        <f t="shared" si="12"/>
        <v>6438.2784967843145</v>
      </c>
      <c r="F125">
        <f t="shared" si="13"/>
        <v>1136.1667935501732</v>
      </c>
      <c r="G125">
        <f t="shared" si="14"/>
        <v>573.54940193639095</v>
      </c>
      <c r="H125">
        <f t="shared" si="15"/>
        <v>2.8693415974758718</v>
      </c>
    </row>
    <row r="126" spans="1:8" x14ac:dyDescent="0.3">
      <c r="A126">
        <f t="shared" si="8"/>
        <v>115</v>
      </c>
      <c r="B126">
        <f t="shared" si="9"/>
        <v>5600.4032709189687</v>
      </c>
      <c r="C126">
        <f t="shared" si="10"/>
        <v>160.69471100418809</v>
      </c>
      <c r="D126">
        <f t="shared" si="11"/>
        <v>7791.7819984640164</v>
      </c>
      <c r="E126">
        <f t="shared" si="12"/>
        <v>6623.0146986944137</v>
      </c>
      <c r="F126">
        <f t="shared" si="13"/>
        <v>1168.7672997696025</v>
      </c>
      <c r="G126">
        <f t="shared" si="14"/>
        <v>585.02038997511875</v>
      </c>
      <c r="H126">
        <f t="shared" si="15"/>
        <v>2.8693415794667443</v>
      </c>
    </row>
    <row r="127" spans="1:8" x14ac:dyDescent="0.3">
      <c r="A127">
        <f t="shared" si="8"/>
        <v>116</v>
      </c>
      <c r="B127">
        <f t="shared" si="9"/>
        <v>5761.097981923157</v>
      </c>
      <c r="C127">
        <f t="shared" si="10"/>
        <v>165.305588942339</v>
      </c>
      <c r="D127">
        <f t="shared" si="11"/>
        <v>8015.3548379233807</v>
      </c>
      <c r="E127">
        <f t="shared" si="12"/>
        <v>6813.0516122348736</v>
      </c>
      <c r="F127">
        <f t="shared" si="13"/>
        <v>1202.3032256885072</v>
      </c>
      <c r="G127">
        <f t="shared" si="14"/>
        <v>596.72079777462113</v>
      </c>
      <c r="H127">
        <f t="shared" si="15"/>
        <v>2.8693415640149711</v>
      </c>
    </row>
    <row r="128" spans="1:8" x14ac:dyDescent="0.3">
      <c r="A128">
        <f t="shared" si="8"/>
        <v>117</v>
      </c>
      <c r="B128">
        <f t="shared" si="9"/>
        <v>5926.4035708654956</v>
      </c>
      <c r="C128">
        <f t="shared" si="10"/>
        <v>170.04876895349798</v>
      </c>
      <c r="D128">
        <f t="shared" si="11"/>
        <v>8245.3427447285812</v>
      </c>
      <c r="E128">
        <f t="shared" si="12"/>
        <v>7008.5413330192941</v>
      </c>
      <c r="F128">
        <f t="shared" si="13"/>
        <v>1236.8014117092871</v>
      </c>
      <c r="G128">
        <f t="shared" si="14"/>
        <v>608.65521373011359</v>
      </c>
      <c r="H128">
        <f t="shared" si="15"/>
        <v>2.8693415507576647</v>
      </c>
    </row>
    <row r="129" spans="1:8" x14ac:dyDescent="0.3">
      <c r="A129">
        <f t="shared" si="8"/>
        <v>118</v>
      </c>
      <c r="B129">
        <f t="shared" si="9"/>
        <v>6096.452339818994</v>
      </c>
      <c r="C129">
        <f t="shared" si="10"/>
        <v>174.92804720771733</v>
      </c>
      <c r="D129">
        <f t="shared" si="11"/>
        <v>8481.929789167576</v>
      </c>
      <c r="E129">
        <f t="shared" si="12"/>
        <v>7209.6403207924395</v>
      </c>
      <c r="F129">
        <f t="shared" si="13"/>
        <v>1272.2894683751363</v>
      </c>
      <c r="G129">
        <f t="shared" si="14"/>
        <v>620.82831800471592</v>
      </c>
      <c r="H129">
        <f t="shared" si="15"/>
        <v>2.8693415393829413</v>
      </c>
    </row>
    <row r="130" spans="1:8" x14ac:dyDescent="0.3">
      <c r="A130">
        <f t="shared" si="8"/>
        <v>119</v>
      </c>
      <c r="B130">
        <f t="shared" si="9"/>
        <v>6271.3803870267111</v>
      </c>
      <c r="C130">
        <f t="shared" si="10"/>
        <v>179.94732880344327</v>
      </c>
      <c r="D130">
        <f t="shared" si="11"/>
        <v>8725.3053231216745</v>
      </c>
      <c r="E130">
        <f t="shared" si="12"/>
        <v>7416.5095246534229</v>
      </c>
      <c r="F130">
        <f t="shared" si="13"/>
        <v>1308.7957984682512</v>
      </c>
      <c r="G130">
        <f t="shared" si="14"/>
        <v>633.24488436481022</v>
      </c>
      <c r="H130">
        <f t="shared" si="15"/>
        <v>2.8693415296235703</v>
      </c>
    </row>
    <row r="131" spans="1:8" x14ac:dyDescent="0.3">
      <c r="A131">
        <f t="shared" si="8"/>
        <v>120</v>
      </c>
      <c r="B131">
        <f t="shared" si="9"/>
        <v>6451.3277158301544</v>
      </c>
      <c r="C131">
        <f t="shared" si="10"/>
        <v>185.11063089265008</v>
      </c>
      <c r="D131">
        <f t="shared" si="11"/>
        <v>8975.6641316138521</v>
      </c>
      <c r="E131">
        <f t="shared" si="12"/>
        <v>7629.3145118717739</v>
      </c>
      <c r="F131">
        <f t="shared" si="13"/>
        <v>1346.3496197420777</v>
      </c>
      <c r="G131">
        <f t="shared" si="14"/>
        <v>645.90978205210638</v>
      </c>
      <c r="H131">
        <f t="shared" si="15"/>
        <v>2.869341521250135</v>
      </c>
    </row>
    <row r="132" spans="1:8" x14ac:dyDescent="0.3">
      <c r="A132">
        <f t="shared" si="8"/>
        <v>121</v>
      </c>
      <c r="B132">
        <f t="shared" si="9"/>
        <v>6636.4383467228045</v>
      </c>
      <c r="C132">
        <f t="shared" si="10"/>
        <v>190.42208589569964</v>
      </c>
      <c r="D132">
        <f t="shared" si="11"/>
        <v>9233.2065887053632</v>
      </c>
      <c r="E132">
        <f t="shared" si="12"/>
        <v>7848.2256003995581</v>
      </c>
      <c r="F132">
        <f t="shared" si="13"/>
        <v>1384.9809883058044</v>
      </c>
      <c r="G132">
        <f t="shared" si="14"/>
        <v>658.82797769314857</v>
      </c>
      <c r="H132">
        <f t="shared" si="15"/>
        <v>2.8693415140658152</v>
      </c>
    </row>
    <row r="133" spans="1:8" x14ac:dyDescent="0.3">
      <c r="A133">
        <f t="shared" si="8"/>
        <v>122</v>
      </c>
      <c r="B133">
        <f t="shared" si="9"/>
        <v>6826.8604326185041</v>
      </c>
      <c r="C133">
        <f t="shared" si="10"/>
        <v>195.88594480848019</v>
      </c>
      <c r="D133">
        <f t="shared" si="11"/>
        <v>9498.138817865407</v>
      </c>
      <c r="E133">
        <f t="shared" si="12"/>
        <v>8073.4179951855958</v>
      </c>
      <c r="F133">
        <f t="shared" si="13"/>
        <v>1424.7208226798109</v>
      </c>
      <c r="G133">
        <f t="shared" si="14"/>
        <v>672.00453724701151</v>
      </c>
      <c r="H133">
        <f t="shared" si="15"/>
        <v>2.8693415079017681</v>
      </c>
    </row>
    <row r="134" spans="1:8" x14ac:dyDescent="0.3">
      <c r="A134">
        <f t="shared" si="8"/>
        <v>123</v>
      </c>
      <c r="B134">
        <f t="shared" si="9"/>
        <v>7022.7463774269845</v>
      </c>
      <c r="C134">
        <f t="shared" si="10"/>
        <v>201.50658060447495</v>
      </c>
      <c r="D134">
        <f t="shared" si="11"/>
        <v>9770.6728569422157</v>
      </c>
      <c r="E134">
        <f t="shared" si="12"/>
        <v>8305.0719284008828</v>
      </c>
      <c r="F134">
        <f t="shared" si="13"/>
        <v>1465.6009285413322</v>
      </c>
      <c r="G134">
        <f t="shared" si="14"/>
        <v>685.44462799195173</v>
      </c>
      <c r="H134">
        <f t="shared" si="15"/>
        <v>2.8693415026129987</v>
      </c>
    </row>
    <row r="135" spans="1:8" x14ac:dyDescent="0.3">
      <c r="A135">
        <f t="shared" si="8"/>
        <v>124</v>
      </c>
      <c r="B135">
        <f t="shared" si="9"/>
        <v>7224.2529580314595</v>
      </c>
      <c r="C135">
        <f t="shared" si="10"/>
        <v>207.28849173448407</v>
      </c>
      <c r="D135">
        <f t="shared" si="11"/>
        <v>10051.026827867645</v>
      </c>
      <c r="E135">
        <f t="shared" si="12"/>
        <v>8543.3728036874982</v>
      </c>
      <c r="F135">
        <f t="shared" si="13"/>
        <v>1507.6540241801467</v>
      </c>
      <c r="G135">
        <f t="shared" si="14"/>
        <v>699.15352055179073</v>
      </c>
      <c r="H135">
        <f t="shared" si="15"/>
        <v>2.8693414980753618</v>
      </c>
    </row>
    <row r="136" spans="1:8" x14ac:dyDescent="0.3">
      <c r="A136">
        <f t="shared" si="8"/>
        <v>125</v>
      </c>
      <c r="B136">
        <f t="shared" si="9"/>
        <v>7431.541449765944</v>
      </c>
      <c r="C136">
        <f t="shared" si="10"/>
        <v>213.23630572678348</v>
      </c>
      <c r="D136">
        <f t="shared" si="11"/>
        <v>10339.425111231023</v>
      </c>
      <c r="E136">
        <f t="shared" si="12"/>
        <v>8788.5113445463685</v>
      </c>
      <c r="F136">
        <f t="shared" si="13"/>
        <v>1550.9137666846534</v>
      </c>
      <c r="G136">
        <f t="shared" si="14"/>
        <v>713.13659096282652</v>
      </c>
      <c r="H136">
        <f t="shared" si="15"/>
        <v>2.8693414941820761</v>
      </c>
    </row>
    <row r="137" spans="1:8" x14ac:dyDescent="0.3">
      <c r="A137">
        <f t="shared" si="8"/>
        <v>126</v>
      </c>
      <c r="B137">
        <f t="shared" si="9"/>
        <v>7644.777755492727</v>
      </c>
      <c r="C137">
        <f t="shared" si="10"/>
        <v>219.35478289062257</v>
      </c>
      <c r="D137">
        <f t="shared" si="11"/>
        <v>10636.098525862089</v>
      </c>
      <c r="E137">
        <f t="shared" si="12"/>
        <v>9040.6837469827751</v>
      </c>
      <c r="F137">
        <f t="shared" si="13"/>
        <v>1595.4147788793134</v>
      </c>
      <c r="G137">
        <f t="shared" si="14"/>
        <v>727.399322782083</v>
      </c>
      <c r="H137">
        <f t="shared" si="15"/>
        <v>2.8693414908417925</v>
      </c>
    </row>
    <row r="138" spans="1:8" x14ac:dyDescent="0.3">
      <c r="A138">
        <f t="shared" si="8"/>
        <v>127</v>
      </c>
      <c r="B138">
        <f t="shared" si="9"/>
        <v>7864.13253838335</v>
      </c>
      <c r="C138">
        <f t="shared" si="10"/>
        <v>225.64882012599105</v>
      </c>
      <c r="D138">
        <f t="shared" si="11"/>
        <v>10941.284513566627</v>
      </c>
      <c r="E138">
        <f t="shared" si="12"/>
        <v>9300.091836531632</v>
      </c>
      <c r="F138">
        <f t="shared" si="13"/>
        <v>1641.1926770349939</v>
      </c>
      <c r="G138">
        <f t="shared" si="14"/>
        <v>741.94730923772465</v>
      </c>
      <c r="H138">
        <f t="shared" si="15"/>
        <v>2.8693414879757517</v>
      </c>
    </row>
    <row r="139" spans="1:8" x14ac:dyDescent="0.3">
      <c r="A139">
        <f t="shared" si="8"/>
        <v>128</v>
      </c>
      <c r="B139">
        <f t="shared" si="9"/>
        <v>8089.7813585093409</v>
      </c>
      <c r="C139">
        <f t="shared" si="10"/>
        <v>232.1234548427401</v>
      </c>
      <c r="D139">
        <f t="shared" si="11"/>
        <v>11255.22732916281</v>
      </c>
      <c r="E139">
        <f t="shared" si="12"/>
        <v>9566.9432297883886</v>
      </c>
      <c r="F139">
        <f t="shared" si="13"/>
        <v>1688.2840993744214</v>
      </c>
      <c r="G139">
        <f t="shared" si="14"/>
        <v>756.78625542247914</v>
      </c>
      <c r="H139">
        <f t="shared" si="15"/>
        <v>2.8693414855167187</v>
      </c>
    </row>
    <row r="140" spans="1:8" x14ac:dyDescent="0.3">
      <c r="A140">
        <f t="shared" si="8"/>
        <v>129</v>
      </c>
      <c r="B140">
        <f t="shared" si="9"/>
        <v>8321.904813352081</v>
      </c>
      <c r="C140">
        <f t="shared" si="10"/>
        <v>238.78386899216116</v>
      </c>
      <c r="D140">
        <f t="shared" si="11"/>
        <v>11578.178235970237</v>
      </c>
      <c r="E140">
        <f t="shared" si="12"/>
        <v>9841.4515005747016</v>
      </c>
      <c r="F140">
        <f t="shared" si="13"/>
        <v>1736.7267353955356</v>
      </c>
      <c r="G140">
        <f t="shared" si="14"/>
        <v>771.92198053092875</v>
      </c>
      <c r="H140">
        <f t="shared" si="15"/>
        <v>2.8693414834069841</v>
      </c>
    </row>
    <row r="141" spans="1:8" x14ac:dyDescent="0.3">
      <c r="A141">
        <f t="shared" ref="A141:A204" si="16">A140 + 1</f>
        <v>130</v>
      </c>
      <c r="B141">
        <f t="shared" ref="B141:B204" si="17">B140 + C140</f>
        <v>8560.6886823442419</v>
      </c>
      <c r="C141">
        <f t="shared" ref="C141:C204" si="18">D141*$B$5 - ($B$6 +$B$7)*B141</f>
        <v>245.63539321425719</v>
      </c>
      <c r="D141">
        <f t="shared" ref="D141:D204" si="19">G141*POWER(B141,$B$8)</f>
        <v>11910.395706908137</v>
      </c>
      <c r="E141">
        <f t="shared" ref="E141:E204" si="20">D141*(1-$B$5)</f>
        <v>10123.836350871916</v>
      </c>
      <c r="F141">
        <f t="shared" ref="F141:F204" si="21">D141*$B$5</f>
        <v>1786.5593560362206</v>
      </c>
      <c r="G141">
        <f t="shared" ref="G141:G204" si="22">G140*(1.02)</f>
        <v>787.36042014154737</v>
      </c>
      <c r="H141">
        <f t="shared" ref="H141:H204" si="23">((D141/D140) - 1)*100</f>
        <v>2.8693414815967433</v>
      </c>
    </row>
    <row r="142" spans="1:8" x14ac:dyDescent="0.3">
      <c r="A142">
        <f t="shared" si="16"/>
        <v>131</v>
      </c>
      <c r="B142">
        <f t="shared" si="17"/>
        <v>8806.3240755584993</v>
      </c>
      <c r="C142">
        <f t="shared" si="18"/>
        <v>252.68351110403864</v>
      </c>
      <c r="D142">
        <f t="shared" si="19"/>
        <v>12252.14563136379</v>
      </c>
      <c r="E142">
        <f t="shared" si="20"/>
        <v>10414.323786659221</v>
      </c>
      <c r="F142">
        <f t="shared" si="21"/>
        <v>1837.8218447045685</v>
      </c>
      <c r="G142">
        <f t="shared" si="22"/>
        <v>803.10762854437837</v>
      </c>
      <c r="H142">
        <f t="shared" si="23"/>
        <v>2.8693414800436523</v>
      </c>
    </row>
    <row r="143" spans="1:8" x14ac:dyDescent="0.3">
      <c r="A143">
        <f t="shared" si="16"/>
        <v>132</v>
      </c>
      <c r="B143">
        <f t="shared" si="17"/>
        <v>9059.0075866625375</v>
      </c>
      <c r="C143">
        <f t="shared" si="18"/>
        <v>259.9338636002326</v>
      </c>
      <c r="D143">
        <f t="shared" si="19"/>
        <v>12603.701527996596</v>
      </c>
      <c r="E143">
        <f t="shared" si="20"/>
        <v>10713.146298797106</v>
      </c>
      <c r="F143">
        <f t="shared" si="21"/>
        <v>1890.5552291994893</v>
      </c>
      <c r="G143">
        <f t="shared" si="22"/>
        <v>819.16978111526601</v>
      </c>
      <c r="H143">
        <f t="shared" si="23"/>
        <v>2.8693414787110516</v>
      </c>
    </row>
    <row r="144" spans="1:8" x14ac:dyDescent="0.3">
      <c r="A144">
        <f t="shared" si="16"/>
        <v>133</v>
      </c>
      <c r="B144">
        <f t="shared" si="17"/>
        <v>9318.9414502627696</v>
      </c>
      <c r="C144">
        <f t="shared" si="18"/>
        <v>267.39225349993876</v>
      </c>
      <c r="D144">
        <f t="shared" si="19"/>
        <v>12965.344763648249</v>
      </c>
      <c r="E144">
        <f t="shared" si="20"/>
        <v>11020.543049101012</v>
      </c>
      <c r="F144">
        <f t="shared" si="21"/>
        <v>1944.8017145472372</v>
      </c>
      <c r="G144">
        <f t="shared" si="22"/>
        <v>835.55317673757133</v>
      </c>
      <c r="H144">
        <f t="shared" si="23"/>
        <v>2.8693414775677883</v>
      </c>
    </row>
    <row r="145" spans="1:8" x14ac:dyDescent="0.3">
      <c r="A145">
        <f t="shared" si="16"/>
        <v>134</v>
      </c>
      <c r="B145">
        <f t="shared" si="17"/>
        <v>9586.333703762708</v>
      </c>
      <c r="C145">
        <f t="shared" si="18"/>
        <v>275.06465010282523</v>
      </c>
      <c r="D145">
        <f t="shared" si="19"/>
        <v>13337.364778534084</v>
      </c>
      <c r="E145">
        <f t="shared" si="20"/>
        <v>11336.76006175397</v>
      </c>
      <c r="F145">
        <f t="shared" si="21"/>
        <v>2000.6047167801125</v>
      </c>
      <c r="G145">
        <f t="shared" si="22"/>
        <v>852.26424027232281</v>
      </c>
      <c r="H145">
        <f t="shared" si="23"/>
        <v>2.8693414765867953</v>
      </c>
    </row>
    <row r="146" spans="1:8" x14ac:dyDescent="0.3">
      <c r="A146">
        <f t="shared" si="16"/>
        <v>135</v>
      </c>
      <c r="B146">
        <f t="shared" si="17"/>
        <v>9861.3983538655339</v>
      </c>
      <c r="C146">
        <f t="shared" si="18"/>
        <v>282.9571939886016</v>
      </c>
      <c r="D146">
        <f t="shared" si="19"/>
        <v>13720.059317895986</v>
      </c>
      <c r="E146">
        <f t="shared" si="20"/>
        <v>11662.050420211588</v>
      </c>
      <c r="F146">
        <f t="shared" si="21"/>
        <v>2058.0088976843977</v>
      </c>
      <c r="G146">
        <f t="shared" si="22"/>
        <v>869.30952507776931</v>
      </c>
      <c r="H146">
        <f t="shared" si="23"/>
        <v>2.8693414757451352</v>
      </c>
    </row>
    <row r="147" spans="1:8" x14ac:dyDescent="0.3">
      <c r="A147">
        <f t="shared" si="16"/>
        <v>136</v>
      </c>
      <c r="B147">
        <f t="shared" si="17"/>
        <v>10144.355547854135</v>
      </c>
      <c r="C147">
        <f t="shared" si="18"/>
        <v>291.07620193157595</v>
      </c>
      <c r="D147">
        <f t="shared" si="19"/>
        <v>14113.734670302136</v>
      </c>
      <c r="E147">
        <f t="shared" si="20"/>
        <v>11996.674469756816</v>
      </c>
      <c r="F147">
        <f t="shared" si="21"/>
        <v>2117.0602005453202</v>
      </c>
      <c r="G147">
        <f t="shared" si="22"/>
        <v>886.69571557932466</v>
      </c>
      <c r="H147">
        <f t="shared" si="23"/>
        <v>2.8693414750230239</v>
      </c>
    </row>
    <row r="148" spans="1:8" x14ac:dyDescent="0.3">
      <c r="A148">
        <f t="shared" si="16"/>
        <v>137</v>
      </c>
      <c r="B148">
        <f t="shared" si="17"/>
        <v>10435.43174978571</v>
      </c>
      <c r="C148">
        <f t="shared" si="18"/>
        <v>299.42817195622752</v>
      </c>
      <c r="D148">
        <f t="shared" si="19"/>
        <v>14518.705912784368</v>
      </c>
      <c r="E148">
        <f t="shared" si="20"/>
        <v>12340.900025866713</v>
      </c>
      <c r="F148">
        <f t="shared" si="21"/>
        <v>2177.8058869176552</v>
      </c>
      <c r="G148">
        <f t="shared" si="22"/>
        <v>904.4296298909112</v>
      </c>
      <c r="H148">
        <f t="shared" si="23"/>
        <v>2.8693414744034085</v>
      </c>
    </row>
    <row r="149" spans="1:8" x14ac:dyDescent="0.3">
      <c r="A149">
        <f t="shared" si="16"/>
        <v>138</v>
      </c>
      <c r="B149">
        <f t="shared" si="17"/>
        <v>10734.859921741938</v>
      </c>
      <c r="C149">
        <f t="shared" si="18"/>
        <v>308.0197885378584</v>
      </c>
      <c r="D149">
        <f t="shared" si="19"/>
        <v>14935.297163009382</v>
      </c>
      <c r="E149">
        <f t="shared" si="20"/>
        <v>12695.002588557974</v>
      </c>
      <c r="F149">
        <f t="shared" si="21"/>
        <v>2240.2945744514072</v>
      </c>
      <c r="G149">
        <f t="shared" si="22"/>
        <v>922.51822248872941</v>
      </c>
      <c r="H149">
        <f t="shared" si="23"/>
        <v>2.8693414738719003</v>
      </c>
    </row>
    <row r="150" spans="1:8" x14ac:dyDescent="0.3">
      <c r="A150">
        <f t="shared" si="16"/>
        <v>139</v>
      </c>
      <c r="B150">
        <f t="shared" si="17"/>
        <v>11042.879710279796</v>
      </c>
      <c r="C150">
        <f t="shared" si="18"/>
        <v>316.85792795246084</v>
      </c>
      <c r="D150">
        <f t="shared" si="19"/>
        <v>15363.841838685496</v>
      </c>
      <c r="E150">
        <f t="shared" si="20"/>
        <v>13059.265562882671</v>
      </c>
      <c r="F150">
        <f t="shared" si="21"/>
        <v>2304.5762758028241</v>
      </c>
      <c r="G150">
        <f t="shared" si="22"/>
        <v>940.96858693850402</v>
      </c>
      <c r="H150">
        <f t="shared" si="23"/>
        <v>2.8693414734157541</v>
      </c>
    </row>
    <row r="151" spans="1:8" x14ac:dyDescent="0.3">
      <c r="A151">
        <f t="shared" si="16"/>
        <v>140</v>
      </c>
      <c r="B151">
        <f t="shared" si="17"/>
        <v>11359.737638232256</v>
      </c>
      <c r="C151">
        <f t="shared" si="18"/>
        <v>325.94966378011031</v>
      </c>
      <c r="D151">
        <f t="shared" si="19"/>
        <v>15804.682924412777</v>
      </c>
      <c r="E151">
        <f t="shared" si="20"/>
        <v>13433.980485750861</v>
      </c>
      <c r="F151">
        <f t="shared" si="21"/>
        <v>2370.7024386619164</v>
      </c>
      <c r="G151">
        <f t="shared" si="22"/>
        <v>959.7879586772741</v>
      </c>
      <c r="H151">
        <f t="shared" si="23"/>
        <v>2.8693414730244227</v>
      </c>
    </row>
    <row r="152" spans="1:8" x14ac:dyDescent="0.3">
      <c r="A152">
        <f t="shared" si="16"/>
        <v>141</v>
      </c>
      <c r="B152">
        <f t="shared" si="17"/>
        <v>11685.687302012368</v>
      </c>
      <c r="C152">
        <f t="shared" si="18"/>
        <v>335.30227256625813</v>
      </c>
      <c r="D152">
        <f t="shared" si="19"/>
        <v>16258.173246189896</v>
      </c>
      <c r="E152">
        <f t="shared" si="20"/>
        <v>13819.447259261411</v>
      </c>
      <c r="F152">
        <f t="shared" si="21"/>
        <v>2438.7259869284844</v>
      </c>
      <c r="G152">
        <f t="shared" si="22"/>
        <v>978.98371785081963</v>
      </c>
      <c r="H152">
        <f t="shared" si="23"/>
        <v>2.869341472688669</v>
      </c>
    </row>
    <row r="153" spans="1:8" x14ac:dyDescent="0.3">
      <c r="A153">
        <f t="shared" si="16"/>
        <v>142</v>
      </c>
      <c r="B153">
        <f t="shared" si="17"/>
        <v>12020.989574578625</v>
      </c>
      <c r="C153">
        <f t="shared" si="18"/>
        <v>344.92323964548086</v>
      </c>
      <c r="D153">
        <f t="shared" si="19"/>
        <v>16724.675753797557</v>
      </c>
      <c r="E153">
        <f t="shared" si="20"/>
        <v>14215.974390727923</v>
      </c>
      <c r="F153">
        <f t="shared" si="21"/>
        <v>2508.7013630696333</v>
      </c>
      <c r="G153">
        <f t="shared" si="22"/>
        <v>998.56339220783605</v>
      </c>
      <c r="H153">
        <f t="shared" si="23"/>
        <v>2.8693414724005661</v>
      </c>
    </row>
    <row r="154" spans="1:8" x14ac:dyDescent="0.3">
      <c r="A154">
        <f t="shared" si="16"/>
        <v>143</v>
      </c>
      <c r="B154">
        <f t="shared" si="17"/>
        <v>12365.912814224106</v>
      </c>
      <c r="C154">
        <f t="shared" si="18"/>
        <v>354.8202651323295</v>
      </c>
      <c r="D154">
        <f t="shared" si="19"/>
        <v>17204.563811284457</v>
      </c>
      <c r="E154">
        <f t="shared" si="20"/>
        <v>14623.879239591788</v>
      </c>
      <c r="F154">
        <f t="shared" si="21"/>
        <v>2580.6845716926687</v>
      </c>
      <c r="G154">
        <f t="shared" si="22"/>
        <v>1018.5346600519928</v>
      </c>
      <c r="H154">
        <f t="shared" si="23"/>
        <v>2.8693414721534083</v>
      </c>
    </row>
    <row r="155" spans="1:8" x14ac:dyDescent="0.3">
      <c r="A155">
        <f t="shared" si="16"/>
        <v>144</v>
      </c>
      <c r="B155">
        <f t="shared" si="17"/>
        <v>12720.733079356436</v>
      </c>
      <c r="C155">
        <f t="shared" si="18"/>
        <v>365.00127008407981</v>
      </c>
      <c r="D155">
        <f t="shared" si="19"/>
        <v>17698.221495788253</v>
      </c>
      <c r="E155">
        <f t="shared" si="20"/>
        <v>15043.488271420016</v>
      </c>
      <c r="F155">
        <f t="shared" si="21"/>
        <v>2654.7332243682381</v>
      </c>
      <c r="G155">
        <f t="shared" si="22"/>
        <v>1038.9053532530327</v>
      </c>
      <c r="H155">
        <f t="shared" si="23"/>
        <v>2.8693414719413335</v>
      </c>
    </row>
    <row r="156" spans="1:8" x14ac:dyDescent="0.3">
      <c r="A156">
        <f t="shared" si="16"/>
        <v>145</v>
      </c>
      <c r="B156">
        <f t="shared" si="17"/>
        <v>13085.734349440516</v>
      </c>
      <c r="C156">
        <f t="shared" si="18"/>
        <v>375.47440284031836</v>
      </c>
      <c r="D156">
        <f t="shared" si="19"/>
        <v>18206.043904930742</v>
      </c>
      <c r="E156">
        <f t="shared" si="20"/>
        <v>15475.13731919113</v>
      </c>
      <c r="F156">
        <f t="shared" si="21"/>
        <v>2730.9065857396113</v>
      </c>
      <c r="G156">
        <f t="shared" si="22"/>
        <v>1059.6834603180932</v>
      </c>
      <c r="H156">
        <f t="shared" si="23"/>
        <v>2.8693414717593901</v>
      </c>
    </row>
    <row r="157" spans="1:8" x14ac:dyDescent="0.3">
      <c r="A157">
        <f t="shared" si="16"/>
        <v>146</v>
      </c>
      <c r="B157">
        <f t="shared" si="17"/>
        <v>13461.208752280834</v>
      </c>
      <c r="C157">
        <f t="shared" si="18"/>
        <v>386.24804554443426</v>
      </c>
      <c r="D157">
        <f t="shared" si="19"/>
        <v>18728.437473033227</v>
      </c>
      <c r="E157">
        <f t="shared" si="20"/>
        <v>15919.171852078243</v>
      </c>
      <c r="F157">
        <f t="shared" si="21"/>
        <v>2809.2656209549841</v>
      </c>
      <c r="G157">
        <f t="shared" si="22"/>
        <v>1080.8771295244551</v>
      </c>
      <c r="H157">
        <f t="shared" si="23"/>
        <v>2.869341471603315</v>
      </c>
    </row>
    <row r="158" spans="1:8" x14ac:dyDescent="0.3">
      <c r="A158">
        <f t="shared" si="16"/>
        <v>147</v>
      </c>
      <c r="B158">
        <f t="shared" si="17"/>
        <v>13847.456797825269</v>
      </c>
      <c r="C158">
        <f t="shared" si="18"/>
        <v>397.33082085222895</v>
      </c>
      <c r="D158">
        <f t="shared" si="19"/>
        <v>19265.820296405182</v>
      </c>
      <c r="E158">
        <f t="shared" si="20"/>
        <v>16375.947251944404</v>
      </c>
      <c r="F158">
        <f t="shared" si="21"/>
        <v>2889.8730444607772</v>
      </c>
      <c r="G158">
        <f t="shared" si="22"/>
        <v>1102.4946721149443</v>
      </c>
      <c r="H158">
        <f t="shared" si="23"/>
        <v>2.8693414714693777</v>
      </c>
    </row>
    <row r="159" spans="1:8" x14ac:dyDescent="0.3">
      <c r="A159">
        <f t="shared" si="16"/>
        <v>148</v>
      </c>
      <c r="B159">
        <f t="shared" si="17"/>
        <v>14244.787618677497</v>
      </c>
      <c r="C159">
        <f t="shared" si="18"/>
        <v>408.73159883303424</v>
      </c>
      <c r="D159">
        <f t="shared" si="19"/>
        <v>19818.622467966557</v>
      </c>
      <c r="E159">
        <f t="shared" si="20"/>
        <v>16845.829097771573</v>
      </c>
      <c r="F159">
        <f t="shared" si="21"/>
        <v>2972.7933701949837</v>
      </c>
      <c r="G159">
        <f t="shared" si="22"/>
        <v>1124.5445655572432</v>
      </c>
      <c r="H159">
        <f t="shared" si="23"/>
        <v>2.8693414713544474</v>
      </c>
    </row>
    <row r="160" spans="1:8" x14ac:dyDescent="0.3">
      <c r="A160">
        <f t="shared" si="16"/>
        <v>149</v>
      </c>
      <c r="B160">
        <f t="shared" si="17"/>
        <v>14653.519217510531</v>
      </c>
      <c r="C160">
        <f t="shared" si="18"/>
        <v>420.4595040688364</v>
      </c>
      <c r="D160">
        <f t="shared" si="19"/>
        <v>20387.286421471548</v>
      </c>
      <c r="E160">
        <f t="shared" si="20"/>
        <v>17329.193458250815</v>
      </c>
      <c r="F160">
        <f t="shared" si="21"/>
        <v>3058.0929632207321</v>
      </c>
      <c r="G160">
        <f t="shared" si="22"/>
        <v>1147.0354568683881</v>
      </c>
      <c r="H160">
        <f t="shared" si="23"/>
        <v>2.8693414712558374</v>
      </c>
    </row>
    <row r="161" spans="1:8" x14ac:dyDescent="0.3">
      <c r="A161">
        <f t="shared" si="16"/>
        <v>150</v>
      </c>
      <c r="B161">
        <f t="shared" si="17"/>
        <v>15073.978721579368</v>
      </c>
      <c r="C161">
        <f t="shared" si="18"/>
        <v>432.52392295710706</v>
      </c>
      <c r="D161">
        <f t="shared" si="19"/>
        <v>20972.267285609287</v>
      </c>
      <c r="E161">
        <f t="shared" si="20"/>
        <v>17826.427192767893</v>
      </c>
      <c r="F161">
        <f t="shared" si="21"/>
        <v>3145.840092841393</v>
      </c>
      <c r="G161">
        <f t="shared" si="22"/>
        <v>1169.9761660057559</v>
      </c>
      <c r="H161">
        <f t="shared" si="23"/>
        <v>2.869341471171194</v>
      </c>
    </row>
    <row r="162" spans="1:8" x14ac:dyDescent="0.3">
      <c r="A162">
        <f t="shared" si="16"/>
        <v>151</v>
      </c>
      <c r="B162">
        <f t="shared" si="17"/>
        <v>15506.502644536475</v>
      </c>
      <c r="C162">
        <f t="shared" si="18"/>
        <v>444.93451122317401</v>
      </c>
      <c r="D162">
        <f t="shared" si="19"/>
        <v>21574.033248264928</v>
      </c>
      <c r="E162">
        <f t="shared" si="20"/>
        <v>18337.92826102519</v>
      </c>
      <c r="F162">
        <f t="shared" si="21"/>
        <v>3236.1049872397393</v>
      </c>
      <c r="G162">
        <f t="shared" si="22"/>
        <v>1193.375689325871</v>
      </c>
      <c r="H162">
        <f t="shared" si="23"/>
        <v>2.869341471098652</v>
      </c>
    </row>
    <row r="163" spans="1:8" x14ac:dyDescent="0.3">
      <c r="A163">
        <f t="shared" si="16"/>
        <v>152</v>
      </c>
      <c r="B163">
        <f t="shared" si="17"/>
        <v>15951.43715575965</v>
      </c>
      <c r="C163">
        <f t="shared" si="18"/>
        <v>457.7012016481508</v>
      </c>
      <c r="D163">
        <f t="shared" si="19"/>
        <v>22193.065931232584</v>
      </c>
      <c r="E163">
        <f t="shared" si="20"/>
        <v>18864.106041547697</v>
      </c>
      <c r="F163">
        <f t="shared" si="21"/>
        <v>3328.9598896848875</v>
      </c>
      <c r="G163">
        <f t="shared" si="22"/>
        <v>1217.2432031123885</v>
      </c>
      <c r="H163">
        <f t="shared" si="23"/>
        <v>2.8693414710364351</v>
      </c>
    </row>
    <row r="164" spans="1:8" x14ac:dyDescent="0.3">
      <c r="A164">
        <f t="shared" si="16"/>
        <v>153</v>
      </c>
      <c r="B164">
        <f t="shared" si="17"/>
        <v>16409.138357407799</v>
      </c>
      <c r="C164">
        <f t="shared" si="18"/>
        <v>470.83421201860028</v>
      </c>
      <c r="D164">
        <f t="shared" si="19"/>
        <v>22829.860775680027</v>
      </c>
      <c r="E164">
        <f t="shared" si="20"/>
        <v>19405.381659328021</v>
      </c>
      <c r="F164">
        <f t="shared" si="21"/>
        <v>3424.479116352004</v>
      </c>
      <c r="G164">
        <f t="shared" si="22"/>
        <v>1241.5880671746363</v>
      </c>
      <c r="H164">
        <f t="shared" si="23"/>
        <v>2.8693414709829446</v>
      </c>
    </row>
    <row r="165" spans="1:8" x14ac:dyDescent="0.3">
      <c r="A165">
        <f t="shared" si="16"/>
        <v>154</v>
      </c>
      <c r="B165">
        <f t="shared" si="17"/>
        <v>16879.972569426398</v>
      </c>
      <c r="C165">
        <f t="shared" si="18"/>
        <v>484.34405330431946</v>
      </c>
      <c r="D165">
        <f t="shared" si="19"/>
        <v>23484.927438673807</v>
      </c>
      <c r="E165">
        <f t="shared" si="20"/>
        <v>19962.188322872735</v>
      </c>
      <c r="F165">
        <f t="shared" si="21"/>
        <v>3522.739115801071</v>
      </c>
      <c r="G165">
        <f t="shared" si="22"/>
        <v>1266.419828518129</v>
      </c>
      <c r="H165">
        <f t="shared" si="23"/>
        <v>2.8693414709370701</v>
      </c>
    </row>
    <row r="166" spans="1:8" x14ac:dyDescent="0.3">
      <c r="A166">
        <f t="shared" si="16"/>
        <v>155</v>
      </c>
      <c r="B166">
        <f t="shared" si="17"/>
        <v>17364.316622730716</v>
      </c>
      <c r="C166">
        <f t="shared" si="18"/>
        <v>498.24153807075891</v>
      </c>
      <c r="D166">
        <f t="shared" si="19"/>
        <v>24158.790201081916</v>
      </c>
      <c r="E166">
        <f t="shared" si="20"/>
        <v>20534.971670919629</v>
      </c>
      <c r="F166">
        <f t="shared" si="21"/>
        <v>3623.8185301622875</v>
      </c>
      <c r="G166">
        <f t="shared" si="22"/>
        <v>1291.7482250884916</v>
      </c>
      <c r="H166">
        <f t="shared" si="23"/>
        <v>2.869341470897746</v>
      </c>
    </row>
    <row r="167" spans="1:8" x14ac:dyDescent="0.3">
      <c r="A167">
        <f t="shared" si="16"/>
        <v>156</v>
      </c>
      <c r="B167">
        <f t="shared" si="17"/>
        <v>17862.558160801476</v>
      </c>
      <c r="C167">
        <f t="shared" si="18"/>
        <v>512.53778913282395</v>
      </c>
      <c r="D167">
        <f t="shared" si="19"/>
        <v>24851.988387180598</v>
      </c>
      <c r="E167">
        <f t="shared" si="20"/>
        <v>21124.190129103506</v>
      </c>
      <c r="F167">
        <f t="shared" si="21"/>
        <v>3727.7982580770895</v>
      </c>
      <c r="G167">
        <f t="shared" si="22"/>
        <v>1317.5831895902616</v>
      </c>
      <c r="H167">
        <f t="shared" si="23"/>
        <v>2.8693414708640397</v>
      </c>
    </row>
    <row r="168" spans="1:8" x14ac:dyDescent="0.3">
      <c r="A168">
        <f t="shared" si="16"/>
        <v>157</v>
      </c>
      <c r="B168">
        <f t="shared" si="17"/>
        <v>18375.095949934301</v>
      </c>
      <c r="C168">
        <f t="shared" si="18"/>
        <v>527.24424845698877</v>
      </c>
      <c r="D168">
        <f t="shared" si="19"/>
        <v>25565.076796301088</v>
      </c>
      <c r="E168">
        <f t="shared" si="20"/>
        <v>21730.315276855923</v>
      </c>
      <c r="F168">
        <f t="shared" si="21"/>
        <v>3834.7615194451628</v>
      </c>
      <c r="G168">
        <f t="shared" si="22"/>
        <v>1343.9348533820669</v>
      </c>
      <c r="H168">
        <f t="shared" si="23"/>
        <v>2.8693414708350851</v>
      </c>
    </row>
    <row r="169" spans="1:8" x14ac:dyDescent="0.3">
      <c r="A169">
        <f t="shared" si="16"/>
        <v>158</v>
      </c>
      <c r="B169">
        <f t="shared" si="17"/>
        <v>18902.340198391288</v>
      </c>
      <c r="C169">
        <f t="shared" si="18"/>
        <v>542.37268631884308</v>
      </c>
      <c r="D169">
        <f t="shared" si="19"/>
        <v>26298.626146861832</v>
      </c>
      <c r="E169">
        <f t="shared" si="20"/>
        <v>22353.832224832557</v>
      </c>
      <c r="F169">
        <f t="shared" si="21"/>
        <v>3944.7939220292747</v>
      </c>
      <c r="G169">
        <f t="shared" si="22"/>
        <v>1370.8135504497081</v>
      </c>
      <c r="H169">
        <f t="shared" si="23"/>
        <v>2.8693414708102161</v>
      </c>
    </row>
    <row r="170" spans="1:8" x14ac:dyDescent="0.3">
      <c r="A170">
        <f t="shared" si="16"/>
        <v>159</v>
      </c>
      <c r="B170">
        <f t="shared" si="17"/>
        <v>19444.71288471013</v>
      </c>
      <c r="C170">
        <f t="shared" si="18"/>
        <v>557.93521072339763</v>
      </c>
      <c r="D170">
        <f t="shared" si="19"/>
        <v>27053.223533141474</v>
      </c>
      <c r="E170">
        <f t="shared" si="20"/>
        <v>22995.240003170253</v>
      </c>
      <c r="F170">
        <f t="shared" si="21"/>
        <v>4057.9835299712208</v>
      </c>
      <c r="G170">
        <f t="shared" si="22"/>
        <v>1398.2298214587024</v>
      </c>
      <c r="H170">
        <f t="shared" si="23"/>
        <v>2.8693414707888998</v>
      </c>
    </row>
    <row r="171" spans="1:8" x14ac:dyDescent="0.3">
      <c r="A171">
        <f t="shared" si="16"/>
        <v>160</v>
      </c>
      <c r="B171">
        <f t="shared" si="17"/>
        <v>20002.648095433527</v>
      </c>
      <c r="C171">
        <f t="shared" si="18"/>
        <v>573.944277095693</v>
      </c>
      <c r="D171">
        <f t="shared" si="19"/>
        <v>27829.472895158186</v>
      </c>
      <c r="E171">
        <f t="shared" si="20"/>
        <v>23655.051960884459</v>
      </c>
      <c r="F171">
        <f t="shared" si="21"/>
        <v>4174.4209342737277</v>
      </c>
      <c r="G171">
        <f t="shared" si="22"/>
        <v>1426.1944178878764</v>
      </c>
      <c r="H171">
        <f t="shared" si="23"/>
        <v>2.8693414707706477</v>
      </c>
    </row>
    <row r="172" spans="1:8" x14ac:dyDescent="0.3">
      <c r="A172">
        <f t="shared" si="16"/>
        <v>161</v>
      </c>
      <c r="B172">
        <f t="shared" si="17"/>
        <v>20576.59237252922</v>
      </c>
      <c r="C172">
        <f t="shared" si="18"/>
        <v>590.41269824945812</v>
      </c>
      <c r="D172">
        <f t="shared" si="19"/>
        <v>28627.995502031452</v>
      </c>
      <c r="E172">
        <f t="shared" si="20"/>
        <v>24333.796176726733</v>
      </c>
      <c r="F172">
        <f t="shared" si="21"/>
        <v>4294.1993253047176</v>
      </c>
      <c r="G172">
        <f t="shared" si="22"/>
        <v>1454.718306245634</v>
      </c>
      <c r="H172">
        <f t="shared" si="23"/>
        <v>2.8693414707548826</v>
      </c>
    </row>
    <row r="173" spans="1:8" x14ac:dyDescent="0.3">
      <c r="A173">
        <f t="shared" si="16"/>
        <v>162</v>
      </c>
      <c r="B173">
        <f t="shared" si="17"/>
        <v>21167.00507077868</v>
      </c>
      <c r="C173">
        <f t="shared" si="18"/>
        <v>607.35365464182451</v>
      </c>
      <c r="D173">
        <f t="shared" si="19"/>
        <v>29449.430449213243</v>
      </c>
      <c r="E173">
        <f t="shared" si="20"/>
        <v>25032.015881831256</v>
      </c>
      <c r="F173">
        <f t="shared" si="21"/>
        <v>4417.4145673819867</v>
      </c>
      <c r="G173">
        <f t="shared" si="22"/>
        <v>1483.8126723705468</v>
      </c>
      <c r="H173">
        <f t="shared" si="23"/>
        <v>2.8693414707414711</v>
      </c>
    </row>
    <row r="174" spans="1:8" x14ac:dyDescent="0.3">
      <c r="A174">
        <f t="shared" si="16"/>
        <v>163</v>
      </c>
      <c r="B174">
        <f t="shared" si="17"/>
        <v>21774.358725420505</v>
      </c>
      <c r="C174">
        <f t="shared" si="18"/>
        <v>624.78070492225061</v>
      </c>
      <c r="D174">
        <f t="shared" si="19"/>
        <v>30294.435169986275</v>
      </c>
      <c r="E174">
        <f t="shared" si="20"/>
        <v>25750.269894488334</v>
      </c>
      <c r="F174">
        <f t="shared" si="21"/>
        <v>4544.1652754979414</v>
      </c>
      <c r="G174">
        <f t="shared" si="22"/>
        <v>1513.4889258179578</v>
      </c>
      <c r="H174">
        <f t="shared" si="23"/>
        <v>2.8693414707298803</v>
      </c>
    </row>
    <row r="175" spans="1:8" x14ac:dyDescent="0.3">
      <c r="A175">
        <f t="shared" si="16"/>
        <v>164</v>
      </c>
      <c r="B175">
        <f t="shared" si="17"/>
        <v>22399.139430342755</v>
      </c>
      <c r="C175">
        <f t="shared" si="18"/>
        <v>642.70779678416648</v>
      </c>
      <c r="D175">
        <f t="shared" si="19"/>
        <v>31163.685961639083</v>
      </c>
      <c r="E175">
        <f t="shared" si="20"/>
        <v>26489.133067393221</v>
      </c>
      <c r="F175">
        <f t="shared" si="21"/>
        <v>4674.5528942458623</v>
      </c>
      <c r="G175">
        <f t="shared" si="22"/>
        <v>1543.7587043343169</v>
      </c>
      <c r="H175">
        <f t="shared" si="23"/>
        <v>2.8693414707200215</v>
      </c>
    </row>
    <row r="176" spans="1:8" x14ac:dyDescent="0.3">
      <c r="A176">
        <f t="shared" si="16"/>
        <v>165</v>
      </c>
      <c r="B176">
        <f t="shared" si="17"/>
        <v>23041.84722712692</v>
      </c>
      <c r="C176">
        <f t="shared" si="18"/>
        <v>661.14927812795759</v>
      </c>
      <c r="D176">
        <f t="shared" si="19"/>
        <v>32057.878526738688</v>
      </c>
      <c r="E176">
        <f t="shared" si="20"/>
        <v>27249.196747727885</v>
      </c>
      <c r="F176">
        <f t="shared" si="21"/>
        <v>4808.6817790108034</v>
      </c>
      <c r="G176">
        <f t="shared" si="22"/>
        <v>1574.6338784210034</v>
      </c>
      <c r="H176">
        <f t="shared" si="23"/>
        <v>2.869341470711495</v>
      </c>
    </row>
    <row r="177" spans="1:8" x14ac:dyDescent="0.3">
      <c r="A177">
        <f t="shared" si="16"/>
        <v>166</v>
      </c>
      <c r="B177">
        <f t="shared" si="17"/>
        <v>23702.99650525488</v>
      </c>
      <c r="C177">
        <f t="shared" si="18"/>
        <v>680.11990854427677</v>
      </c>
      <c r="D177">
        <f t="shared" si="19"/>
        <v>32977.728529934371</v>
      </c>
      <c r="E177">
        <f t="shared" si="20"/>
        <v>28031.069250444216</v>
      </c>
      <c r="F177">
        <f t="shared" si="21"/>
        <v>4946.6592794901553</v>
      </c>
      <c r="G177">
        <f t="shared" si="22"/>
        <v>1606.1265559894234</v>
      </c>
      <c r="H177">
        <f t="shared" si="23"/>
        <v>2.8693414707041676</v>
      </c>
    </row>
    <row r="178" spans="1:8" x14ac:dyDescent="0.3">
      <c r="A178">
        <f t="shared" si="16"/>
        <v>167</v>
      </c>
      <c r="B178">
        <f t="shared" si="17"/>
        <v>24383.116413799158</v>
      </c>
      <c r="C178">
        <f t="shared" si="18"/>
        <v>699.63487112684743</v>
      </c>
      <c r="D178">
        <f t="shared" si="19"/>
        <v>33923.972170737972</v>
      </c>
      <c r="E178">
        <f t="shared" si="20"/>
        <v>28835.376345127275</v>
      </c>
      <c r="F178">
        <f t="shared" si="21"/>
        <v>5088.595825610696</v>
      </c>
      <c r="G178">
        <f t="shared" si="22"/>
        <v>1638.2490871092118</v>
      </c>
      <c r="H178">
        <f t="shared" si="23"/>
        <v>2.8693414706979725</v>
      </c>
    </row>
    <row r="179" spans="1:8" x14ac:dyDescent="0.3">
      <c r="A179">
        <f t="shared" si="16"/>
        <v>168</v>
      </c>
      <c r="B179">
        <f t="shared" si="17"/>
        <v>25082.751284926006</v>
      </c>
      <c r="C179">
        <f t="shared" si="18"/>
        <v>719.70978462419407</v>
      </c>
      <c r="D179">
        <f t="shared" si="19"/>
        <v>34897.366772739166</v>
      </c>
      <c r="E179">
        <f t="shared" si="20"/>
        <v>29662.761756828291</v>
      </c>
      <c r="F179">
        <f t="shared" si="21"/>
        <v>5234.6050159108745</v>
      </c>
      <c r="G179">
        <f t="shared" si="22"/>
        <v>1671.0140688513961</v>
      </c>
      <c r="H179">
        <f t="shared" si="23"/>
        <v>2.8693414706925768</v>
      </c>
    </row>
    <row r="180" spans="1:8" x14ac:dyDescent="0.3">
      <c r="A180">
        <f t="shared" si="16"/>
        <v>169</v>
      </c>
      <c r="B180">
        <f t="shared" si="17"/>
        <v>25802.461069550198</v>
      </c>
      <c r="C180">
        <f t="shared" si="18"/>
        <v>740.36071594008172</v>
      </c>
      <c r="D180">
        <f t="shared" si="19"/>
        <v>35898.69138972745</v>
      </c>
      <c r="E180">
        <f t="shared" si="20"/>
        <v>30513.88768126833</v>
      </c>
      <c r="F180">
        <f t="shared" si="21"/>
        <v>5384.8037084591169</v>
      </c>
      <c r="G180">
        <f t="shared" si="22"/>
        <v>1704.4343502284241</v>
      </c>
      <c r="H180">
        <f t="shared" si="23"/>
        <v>2.8693414706879583</v>
      </c>
    </row>
    <row r="181" spans="1:8" x14ac:dyDescent="0.3">
      <c r="A181">
        <f t="shared" si="16"/>
        <v>170</v>
      </c>
      <c r="B181">
        <f t="shared" si="17"/>
        <v>26542.82178549028</v>
      </c>
      <c r="C181">
        <f t="shared" si="18"/>
        <v>761.60419299261503</v>
      </c>
      <c r="D181">
        <f t="shared" si="19"/>
        <v>36928.747429205767</v>
      </c>
      <c r="E181">
        <f t="shared" si="20"/>
        <v>31389.435314824899</v>
      </c>
      <c r="F181">
        <f t="shared" si="21"/>
        <v>5539.3121143808648</v>
      </c>
      <c r="G181">
        <f t="shared" si="22"/>
        <v>1738.5230372329927</v>
      </c>
      <c r="H181">
        <f t="shared" si="23"/>
        <v>2.8693414706840059</v>
      </c>
    </row>
    <row r="182" spans="1:8" x14ac:dyDescent="0.3">
      <c r="A182">
        <f t="shared" si="16"/>
        <v>171</v>
      </c>
      <c r="B182">
        <f t="shared" si="17"/>
        <v>27304.425978482894</v>
      </c>
      <c r="C182">
        <f t="shared" si="18"/>
        <v>783.45721794230849</v>
      </c>
      <c r="D182">
        <f t="shared" si="19"/>
        <v>37988.359293794863</v>
      </c>
      <c r="E182">
        <f t="shared" si="20"/>
        <v>32290.105399725631</v>
      </c>
      <c r="F182">
        <f t="shared" si="21"/>
        <v>5698.2538940692293</v>
      </c>
      <c r="G182">
        <f t="shared" si="22"/>
        <v>1773.2934979776526</v>
      </c>
      <c r="H182">
        <f t="shared" si="23"/>
        <v>2.8693414706806086</v>
      </c>
    </row>
    <row r="183" spans="1:8" x14ac:dyDescent="0.3">
      <c r="A183">
        <f t="shared" si="16"/>
        <v>172</v>
      </c>
      <c r="B183">
        <f t="shared" si="17"/>
        <v>28087.883196425202</v>
      </c>
      <c r="C183">
        <f t="shared" si="18"/>
        <v>805.93728079972971</v>
      </c>
      <c r="D183">
        <f t="shared" si="19"/>
        <v>39078.375041041778</v>
      </c>
      <c r="E183">
        <f t="shared" si="20"/>
        <v>33216.618784885512</v>
      </c>
      <c r="F183">
        <f t="shared" si="21"/>
        <v>5861.7562561562663</v>
      </c>
      <c r="G183">
        <f t="shared" si="22"/>
        <v>1808.7593679372058</v>
      </c>
      <c r="H183">
        <f t="shared" si="23"/>
        <v>2.8693414706777221</v>
      </c>
    </row>
    <row r="184" spans="1:8" x14ac:dyDescent="0.3">
      <c r="A184">
        <f t="shared" si="16"/>
        <v>173</v>
      </c>
      <c r="B184">
        <f t="shared" si="17"/>
        <v>28893.82047722493</v>
      </c>
      <c r="C184">
        <f t="shared" si="18"/>
        <v>829.0623734235669</v>
      </c>
      <c r="D184">
        <f t="shared" si="19"/>
        <v>40199.667062160363</v>
      </c>
      <c r="E184">
        <f t="shared" si="20"/>
        <v>34169.717002836311</v>
      </c>
      <c r="F184">
        <f t="shared" si="21"/>
        <v>6029.9500593240546</v>
      </c>
      <c r="G184">
        <f t="shared" si="22"/>
        <v>1844.9345552959498</v>
      </c>
      <c r="H184">
        <f t="shared" si="23"/>
        <v>2.8693414706751685</v>
      </c>
    </row>
    <row r="185" spans="1:8" x14ac:dyDescent="0.3">
      <c r="A185">
        <f t="shared" si="16"/>
        <v>174</v>
      </c>
      <c r="B185">
        <f t="shared" si="17"/>
        <v>29722.882850648497</v>
      </c>
      <c r="C185">
        <f t="shared" si="18"/>
        <v>852.85100392038566</v>
      </c>
      <c r="D185">
        <f t="shared" si="19"/>
        <v>41353.132780247433</v>
      </c>
      <c r="E185">
        <f t="shared" si="20"/>
        <v>35150.162863210317</v>
      </c>
      <c r="F185">
        <f t="shared" si="21"/>
        <v>6202.969917037115</v>
      </c>
      <c r="G185">
        <f t="shared" si="22"/>
        <v>1881.8332464018688</v>
      </c>
      <c r="H185">
        <f t="shared" si="23"/>
        <v>2.8693414706730813</v>
      </c>
    </row>
    <row r="186" spans="1:8" x14ac:dyDescent="0.3">
      <c r="A186">
        <f t="shared" si="16"/>
        <v>175</v>
      </c>
      <c r="B186">
        <f t="shared" si="17"/>
        <v>30575.733854568884</v>
      </c>
      <c r="C186">
        <f t="shared" si="18"/>
        <v>877.32221145752283</v>
      </c>
      <c r="D186">
        <f t="shared" si="19"/>
        <v>42539.695368532812</v>
      </c>
      <c r="E186">
        <f t="shared" si="20"/>
        <v>36158.741063252892</v>
      </c>
      <c r="F186">
        <f t="shared" si="21"/>
        <v>6380.9543052799218</v>
      </c>
      <c r="G186">
        <f t="shared" si="22"/>
        <v>1919.4699113299062</v>
      </c>
      <c r="H186">
        <f t="shared" si="23"/>
        <v>2.8693414706712383</v>
      </c>
    </row>
    <row r="187" spans="1:8" x14ac:dyDescent="0.3">
      <c r="A187">
        <f t="shared" si="16"/>
        <v>176</v>
      </c>
      <c r="B187">
        <f t="shared" si="17"/>
        <v>31453.056066026405</v>
      </c>
      <c r="C187">
        <f t="shared" si="18"/>
        <v>902.49558150104531</v>
      </c>
      <c r="D187">
        <f t="shared" si="19"/>
        <v>43760.304489238653</v>
      </c>
      <c r="E187">
        <f t="shared" si="20"/>
        <v>37196.258815852852</v>
      </c>
      <c r="F187">
        <f t="shared" si="21"/>
        <v>6564.0456733857982</v>
      </c>
      <c r="G187">
        <f t="shared" si="22"/>
        <v>1957.8593095565043</v>
      </c>
      <c r="H187">
        <f t="shared" si="23"/>
        <v>2.8693414706696396</v>
      </c>
    </row>
    <row r="188" spans="1:8" x14ac:dyDescent="0.3">
      <c r="A188">
        <f t="shared" si="16"/>
        <v>177</v>
      </c>
      <c r="B188">
        <f t="shared" si="17"/>
        <v>32355.551647527449</v>
      </c>
      <c r="C188">
        <f t="shared" si="18"/>
        <v>928.39126149092317</v>
      </c>
      <c r="D188">
        <f t="shared" si="19"/>
        <v>45015.937053639092</v>
      </c>
      <c r="E188">
        <f t="shared" si="20"/>
        <v>38263.546495593226</v>
      </c>
      <c r="F188">
        <f t="shared" si="21"/>
        <v>6752.3905580458641</v>
      </c>
      <c r="G188">
        <f t="shared" si="22"/>
        <v>1997.0164957476345</v>
      </c>
      <c r="H188">
        <f t="shared" si="23"/>
        <v>2.8693414706682852</v>
      </c>
    </row>
    <row r="189" spans="1:8" x14ac:dyDescent="0.3">
      <c r="A189">
        <f t="shared" si="16"/>
        <v>178</v>
      </c>
      <c r="B189">
        <f t="shared" si="17"/>
        <v>33283.942909018369</v>
      </c>
      <c r="C189">
        <f t="shared" si="18"/>
        <v>955.02997696597777</v>
      </c>
      <c r="D189">
        <f t="shared" si="19"/>
        <v>46307.598003928564</v>
      </c>
      <c r="E189">
        <f t="shared" si="20"/>
        <v>39361.458303339277</v>
      </c>
      <c r="F189">
        <f t="shared" si="21"/>
        <v>6946.1397005892841</v>
      </c>
      <c r="G189">
        <f t="shared" si="22"/>
        <v>2036.9568256625873</v>
      </c>
      <c r="H189">
        <f t="shared" si="23"/>
        <v>2.8693414706671083</v>
      </c>
    </row>
    <row r="190" spans="1:8" x14ac:dyDescent="0.3">
      <c r="A190">
        <f t="shared" si="16"/>
        <v>179</v>
      </c>
      <c r="B190">
        <f t="shared" si="17"/>
        <v>34238.972885984345</v>
      </c>
      <c r="C190">
        <f t="shared" si="18"/>
        <v>982.43304815151987</v>
      </c>
      <c r="D190">
        <f t="shared" si="19"/>
        <v>47636.321117524676</v>
      </c>
      <c r="E190">
        <f t="shared" si="20"/>
        <v>40490.872949895973</v>
      </c>
      <c r="F190">
        <f t="shared" si="21"/>
        <v>7145.4481676287014</v>
      </c>
      <c r="G190">
        <f t="shared" si="22"/>
        <v>2077.6959621758392</v>
      </c>
      <c r="H190">
        <f t="shared" si="23"/>
        <v>2.8693414706661979</v>
      </c>
    </row>
    <row r="191" spans="1:8" x14ac:dyDescent="0.3">
      <c r="A191">
        <f t="shared" si="16"/>
        <v>180</v>
      </c>
      <c r="B191">
        <f t="shared" si="17"/>
        <v>35221.405934135866</v>
      </c>
      <c r="C191">
        <f t="shared" si="18"/>
        <v>1010.6224070229064</v>
      </c>
      <c r="D191">
        <f t="shared" si="19"/>
        <v>49003.16983444908</v>
      </c>
      <c r="E191">
        <f t="shared" si="20"/>
        <v>41652.694359281719</v>
      </c>
      <c r="F191">
        <f t="shared" si="21"/>
        <v>7350.4754751673618</v>
      </c>
      <c r="G191">
        <f t="shared" si="22"/>
        <v>2119.2498814193559</v>
      </c>
      <c r="H191">
        <f t="shared" si="23"/>
        <v>2.8693414706652431</v>
      </c>
    </row>
    <row r="192" spans="1:8" x14ac:dyDescent="0.3">
      <c r="A192">
        <f t="shared" si="16"/>
        <v>181</v>
      </c>
      <c r="B192">
        <f t="shared" si="17"/>
        <v>36232.028341158773</v>
      </c>
      <c r="C192">
        <f t="shared" si="18"/>
        <v>1039.6206148587889</v>
      </c>
      <c r="D192">
        <f t="shared" si="19"/>
        <v>50409.238108449121</v>
      </c>
      <c r="E192">
        <f t="shared" si="20"/>
        <v>42847.852392181754</v>
      </c>
      <c r="F192">
        <f t="shared" si="21"/>
        <v>7561.3857162673676</v>
      </c>
      <c r="G192">
        <f t="shared" si="22"/>
        <v>2161.6348790477432</v>
      </c>
      <c r="H192">
        <f t="shared" si="23"/>
        <v>2.869341470664577</v>
      </c>
    </row>
    <row r="193" spans="1:8" x14ac:dyDescent="0.3">
      <c r="A193">
        <f t="shared" si="16"/>
        <v>182</v>
      </c>
      <c r="B193">
        <f t="shared" si="17"/>
        <v>37271.648956017561</v>
      </c>
      <c r="C193">
        <f t="shared" si="18"/>
        <v>1069.4508802979262</v>
      </c>
      <c r="D193">
        <f t="shared" si="19"/>
        <v>51855.651282540581</v>
      </c>
      <c r="E193">
        <f t="shared" si="20"/>
        <v>44077.303590159492</v>
      </c>
      <c r="F193">
        <f t="shared" si="21"/>
        <v>7778.3476923810867</v>
      </c>
      <c r="G193">
        <f t="shared" si="22"/>
        <v>2204.8675766286983</v>
      </c>
      <c r="H193">
        <f t="shared" si="23"/>
        <v>2.8693414706639331</v>
      </c>
    </row>
    <row r="194" spans="1:8" x14ac:dyDescent="0.3">
      <c r="A194">
        <f t="shared" si="16"/>
        <v>183</v>
      </c>
      <c r="B194">
        <f t="shared" si="17"/>
        <v>38341.099836315487</v>
      </c>
      <c r="C194">
        <f t="shared" si="18"/>
        <v>1100.1370779141789</v>
      </c>
      <c r="D194">
        <f t="shared" si="19"/>
        <v>53343.566989673112</v>
      </c>
      <c r="E194">
        <f t="shared" si="20"/>
        <v>45342.031941222143</v>
      </c>
      <c r="F194">
        <f t="shared" si="21"/>
        <v>8001.5350484509663</v>
      </c>
      <c r="G194">
        <f t="shared" si="22"/>
        <v>2248.9649281612724</v>
      </c>
      <c r="H194">
        <f t="shared" si="23"/>
        <v>2.8693414706634002</v>
      </c>
    </row>
    <row r="195" spans="1:8" x14ac:dyDescent="0.3">
      <c r="A195">
        <f t="shared" si="16"/>
        <v>184</v>
      </c>
      <c r="B195">
        <f t="shared" si="17"/>
        <v>39441.236914229667</v>
      </c>
      <c r="C195">
        <f t="shared" si="18"/>
        <v>1131.7037673244604</v>
      </c>
      <c r="D195">
        <f t="shared" si="19"/>
        <v>54874.17607923867</v>
      </c>
      <c r="E195">
        <f t="shared" si="20"/>
        <v>46643.049667352869</v>
      </c>
      <c r="F195">
        <f t="shared" si="21"/>
        <v>8231.1264118857998</v>
      </c>
      <c r="G195">
        <f t="shared" si="22"/>
        <v>2293.9442267244981</v>
      </c>
      <c r="H195">
        <f t="shared" si="23"/>
        <v>2.8693414706629339</v>
      </c>
    </row>
    <row r="196" spans="1:8" x14ac:dyDescent="0.3">
      <c r="A196">
        <f t="shared" si="16"/>
        <v>185</v>
      </c>
      <c r="B196">
        <f t="shared" si="17"/>
        <v>40572.94068155413</v>
      </c>
      <c r="C196">
        <f t="shared" si="18"/>
        <v>1164.1762128449527</v>
      </c>
      <c r="D196">
        <f t="shared" si="19"/>
        <v>56448.703570164638</v>
      </c>
      <c r="E196">
        <f t="shared" si="20"/>
        <v>47981.39803463994</v>
      </c>
      <c r="F196">
        <f t="shared" si="21"/>
        <v>8467.3055355246961</v>
      </c>
      <c r="G196">
        <f t="shared" si="22"/>
        <v>2339.8231112589883</v>
      </c>
      <c r="H196">
        <f t="shared" si="23"/>
        <v>2.869341470662512</v>
      </c>
    </row>
    <row r="197" spans="1:8" x14ac:dyDescent="0.3">
      <c r="A197">
        <f t="shared" si="16"/>
        <v>186</v>
      </c>
      <c r="B197">
        <f t="shared" si="17"/>
        <v>41737.116894399085</v>
      </c>
      <c r="C197">
        <f t="shared" si="18"/>
        <v>1197.5804037113458</v>
      </c>
      <c r="D197">
        <f t="shared" si="19"/>
        <v>58068.409631354538</v>
      </c>
      <c r="E197">
        <f t="shared" si="20"/>
        <v>49358.148186651357</v>
      </c>
      <c r="F197">
        <f t="shared" si="21"/>
        <v>8710.261444703181</v>
      </c>
      <c r="G197">
        <f t="shared" si="22"/>
        <v>2386.6195734841681</v>
      </c>
      <c r="H197">
        <f t="shared" si="23"/>
        <v>2.8693414706621789</v>
      </c>
    </row>
    <row r="198" spans="1:8" x14ac:dyDescent="0.3">
      <c r="A198">
        <f t="shared" si="16"/>
        <v>187</v>
      </c>
      <c r="B198">
        <f t="shared" si="17"/>
        <v>42934.697298110434</v>
      </c>
      <c r="C198">
        <f t="shared" si="18"/>
        <v>1231.9430748792447</v>
      </c>
      <c r="D198">
        <f t="shared" si="19"/>
        <v>59734.590590260814</v>
      </c>
      <c r="E198">
        <f t="shared" si="20"/>
        <v>50774.40200172169</v>
      </c>
      <c r="F198">
        <f t="shared" si="21"/>
        <v>8960.1885885391221</v>
      </c>
      <c r="G198">
        <f t="shared" si="22"/>
        <v>2434.3519649538516</v>
      </c>
      <c r="H198">
        <f t="shared" si="23"/>
        <v>2.8693414706618903</v>
      </c>
    </row>
    <row r="199" spans="1:8" x14ac:dyDescent="0.3">
      <c r="A199">
        <f t="shared" si="16"/>
        <v>188</v>
      </c>
      <c r="B199">
        <f t="shared" si="17"/>
        <v>44166.640372989677</v>
      </c>
      <c r="C199">
        <f t="shared" si="18"/>
        <v>1267.2917284214254</v>
      </c>
      <c r="D199">
        <f t="shared" si="19"/>
        <v>61448.579970397121</v>
      </c>
      <c r="E199">
        <f t="shared" si="20"/>
        <v>52231.292974837554</v>
      </c>
      <c r="F199">
        <f t="shared" si="21"/>
        <v>9217.286995559567</v>
      </c>
      <c r="G199">
        <f t="shared" si="22"/>
        <v>2483.0390042529289</v>
      </c>
      <c r="H199">
        <f t="shared" si="23"/>
        <v>2.869341470661646</v>
      </c>
    </row>
    <row r="200" spans="1:8" x14ac:dyDescent="0.3">
      <c r="A200">
        <f t="shared" si="16"/>
        <v>189</v>
      </c>
      <c r="B200">
        <f t="shared" si="17"/>
        <v>45433.932101411105</v>
      </c>
      <c r="C200">
        <f t="shared" si="18"/>
        <v>1303.6546555390423</v>
      </c>
      <c r="D200">
        <f t="shared" si="19"/>
        <v>63211.749558620279</v>
      </c>
      <c r="E200">
        <f t="shared" si="20"/>
        <v>53729.987124827232</v>
      </c>
      <c r="F200">
        <f t="shared" si="21"/>
        <v>9481.7624337930411</v>
      </c>
      <c r="G200">
        <f t="shared" si="22"/>
        <v>2532.6997843379877</v>
      </c>
      <c r="H200">
        <f t="shared" si="23"/>
        <v>2.869341470661424</v>
      </c>
    </row>
    <row r="201" spans="1:8" x14ac:dyDescent="0.3">
      <c r="A201">
        <f t="shared" si="16"/>
        <v>190</v>
      </c>
      <c r="B201">
        <f t="shared" si="17"/>
        <v>46737.58675695015</v>
      </c>
      <c r="C201">
        <f t="shared" si="18"/>
        <v>1341.0609592044148</v>
      </c>
      <c r="D201">
        <f t="shared" si="19"/>
        <v>65025.510503036283</v>
      </c>
      <c r="E201">
        <f t="shared" si="20"/>
        <v>55271.683927580838</v>
      </c>
      <c r="F201">
        <f t="shared" si="21"/>
        <v>9753.8265754554413</v>
      </c>
      <c r="G201">
        <f t="shared" si="22"/>
        <v>2583.3537800247473</v>
      </c>
      <c r="H201">
        <f t="shared" si="23"/>
        <v>2.8693414706612241</v>
      </c>
    </row>
    <row r="202" spans="1:8" x14ac:dyDescent="0.3">
      <c r="A202">
        <f t="shared" si="16"/>
        <v>191</v>
      </c>
      <c r="B202">
        <f t="shared" si="17"/>
        <v>48078.647716154563</v>
      </c>
      <c r="C202">
        <f t="shared" si="18"/>
        <v>1379.5405774535266</v>
      </c>
      <c r="D202">
        <f t="shared" si="19"/>
        <v>66891.314442408984</v>
      </c>
      <c r="E202">
        <f t="shared" si="20"/>
        <v>56857.617276047633</v>
      </c>
      <c r="F202">
        <f t="shared" si="21"/>
        <v>10033.697166361348</v>
      </c>
      <c r="G202">
        <f t="shared" si="22"/>
        <v>2635.0208556252423</v>
      </c>
      <c r="H202">
        <f t="shared" si="23"/>
        <v>2.8693414706610909</v>
      </c>
    </row>
    <row r="203" spans="1:8" x14ac:dyDescent="0.3">
      <c r="A203">
        <f t="shared" si="16"/>
        <v>192</v>
      </c>
      <c r="B203">
        <f t="shared" si="17"/>
        <v>49458.188293608087</v>
      </c>
      <c r="C203">
        <f t="shared" si="18"/>
        <v>1419.1243073468268</v>
      </c>
      <c r="D203">
        <f t="shared" si="19"/>
        <v>68810.654667975221</v>
      </c>
      <c r="E203">
        <f t="shared" si="20"/>
        <v>58489.056467778937</v>
      </c>
      <c r="F203">
        <f t="shared" si="21"/>
        <v>10321.598200196282</v>
      </c>
      <c r="G203">
        <f t="shared" si="22"/>
        <v>2687.7212727377473</v>
      </c>
      <c r="H203">
        <f t="shared" si="23"/>
        <v>2.8693414706609133</v>
      </c>
    </row>
    <row r="204" spans="1:8" x14ac:dyDescent="0.3">
      <c r="A204">
        <f t="shared" si="16"/>
        <v>193</v>
      </c>
      <c r="B204">
        <f t="shared" si="17"/>
        <v>50877.312600954916</v>
      </c>
      <c r="C204">
        <f t="shared" si="18"/>
        <v>1459.8438296176137</v>
      </c>
      <c r="D204">
        <f t="shared" si="19"/>
        <v>70785.067318596659</v>
      </c>
      <c r="E204">
        <f t="shared" si="20"/>
        <v>60167.307220807161</v>
      </c>
      <c r="F204">
        <f t="shared" si="21"/>
        <v>10617.760097789498</v>
      </c>
      <c r="G204">
        <f t="shared" si="22"/>
        <v>2741.4756981925025</v>
      </c>
      <c r="H204">
        <f t="shared" si="23"/>
        <v>2.8693414706608467</v>
      </c>
    </row>
    <row r="205" spans="1:8" x14ac:dyDescent="0.3">
      <c r="A205">
        <f t="shared" ref="A205:A268" si="24">A204 + 1</f>
        <v>194</v>
      </c>
      <c r="B205">
        <f t="shared" ref="B205:B268" si="25">B204 + C204</f>
        <v>52337.156430572533</v>
      </c>
      <c r="C205">
        <f t="shared" ref="C205:C268" si="26">D205*$B$5 - ($B$6 +$B$7)*B205</f>
        <v>1501.731734027584</v>
      </c>
      <c r="D205">
        <f t="shared" ref="D205:D268" si="27">G205*POWER(B205,$B$8)</f>
        <v>72816.132610204266</v>
      </c>
      <c r="E205">
        <f t="shared" ref="E205:E268" si="28">D205*(1-$B$5)</f>
        <v>61893.712718673625</v>
      </c>
      <c r="F205">
        <f t="shared" ref="F205:F268" si="29">D205*$B$5</f>
        <v>10922.419891530639</v>
      </c>
      <c r="G205">
        <f t="shared" ref="G205:G268" si="30">G204*(1.02)</f>
        <v>2796.3052121563524</v>
      </c>
      <c r="H205">
        <f t="shared" ref="H205:H268" si="31">((D205/D204) - 1)*100</f>
        <v>2.8693414706607356</v>
      </c>
    </row>
    <row r="206" spans="1:8" x14ac:dyDescent="0.3">
      <c r="A206">
        <f t="shared" si="24"/>
        <v>195</v>
      </c>
      <c r="B206">
        <f t="shared" si="25"/>
        <v>53838.888164600117</v>
      </c>
      <c r="C206">
        <f t="shared" si="26"/>
        <v>1544.821545449995</v>
      </c>
      <c r="D206">
        <f t="shared" si="27"/>
        <v>74905.4761005201</v>
      </c>
      <c r="E206">
        <f t="shared" si="28"/>
        <v>63669.654685442081</v>
      </c>
      <c r="F206">
        <f t="shared" si="29"/>
        <v>11235.821415078015</v>
      </c>
      <c r="G206">
        <f t="shared" si="30"/>
        <v>2852.2313163994795</v>
      </c>
      <c r="H206">
        <f t="shared" si="31"/>
        <v>2.8693414706606468</v>
      </c>
    </row>
    <row r="207" spans="1:8" x14ac:dyDescent="0.3">
      <c r="A207">
        <f t="shared" si="24"/>
        <v>196</v>
      </c>
      <c r="B207">
        <f t="shared" si="25"/>
        <v>55383.709710050112</v>
      </c>
      <c r="C207">
        <f t="shared" si="26"/>
        <v>1589.1477507011878</v>
      </c>
      <c r="D207">
        <f t="shared" si="27"/>
        <v>77054.76999006806</v>
      </c>
      <c r="E207">
        <f t="shared" si="28"/>
        <v>65496.55449155785</v>
      </c>
      <c r="F207">
        <f t="shared" si="29"/>
        <v>11558.215498510208</v>
      </c>
      <c r="G207">
        <f t="shared" si="30"/>
        <v>2909.2759427274691</v>
      </c>
      <c r="H207">
        <f t="shared" si="31"/>
        <v>2.869341470660558</v>
      </c>
    </row>
    <row r="208" spans="1:8" x14ac:dyDescent="0.3">
      <c r="A208">
        <f t="shared" si="24"/>
        <v>197</v>
      </c>
      <c r="B208">
        <f t="shared" si="25"/>
        <v>56972.8574607513</v>
      </c>
      <c r="C208">
        <f t="shared" si="26"/>
        <v>1634.7458261420379</v>
      </c>
      <c r="D208">
        <f t="shared" si="27"/>
        <v>79265.734460515145</v>
      </c>
      <c r="E208">
        <f t="shared" si="28"/>
        <v>67375.874291437867</v>
      </c>
      <c r="F208">
        <f t="shared" si="29"/>
        <v>11889.860169077272</v>
      </c>
      <c r="G208">
        <f t="shared" si="30"/>
        <v>2967.4614615820187</v>
      </c>
      <c r="H208">
        <f t="shared" si="31"/>
        <v>2.8693414706604914</v>
      </c>
    </row>
    <row r="209" spans="1:8" x14ac:dyDescent="0.3">
      <c r="A209">
        <f t="shared" si="24"/>
        <v>198</v>
      </c>
      <c r="B209">
        <f t="shared" si="25"/>
        <v>58607.60328689334</v>
      </c>
      <c r="C209">
        <f t="shared" si="26"/>
        <v>1681.6522660713381</v>
      </c>
      <c r="D209">
        <f t="shared" si="27"/>
        <v>81540.139051414269</v>
      </c>
      <c r="E209">
        <f t="shared" si="28"/>
        <v>69309.118193702132</v>
      </c>
      <c r="F209">
        <f t="shared" si="29"/>
        <v>12231.020857712139</v>
      </c>
      <c r="G209">
        <f t="shared" si="30"/>
        <v>3026.8106908136592</v>
      </c>
      <c r="H209">
        <f t="shared" si="31"/>
        <v>2.8693414706604248</v>
      </c>
    </row>
    <row r="210" spans="1:8" x14ac:dyDescent="0.3">
      <c r="A210">
        <f t="shared" si="24"/>
        <v>199</v>
      </c>
      <c r="B210">
        <f t="shared" si="25"/>
        <v>60289.255552964678</v>
      </c>
      <c r="C210">
        <f t="shared" si="26"/>
        <v>1729.9046119339582</v>
      </c>
      <c r="D210">
        <f t="shared" si="27"/>
        <v>83879.804076450659</v>
      </c>
      <c r="E210">
        <f t="shared" si="28"/>
        <v>71297.833464983065</v>
      </c>
      <c r="F210">
        <f t="shared" si="29"/>
        <v>12581.970611467599</v>
      </c>
      <c r="G210">
        <f t="shared" si="30"/>
        <v>3087.3469046299324</v>
      </c>
      <c r="H210">
        <f t="shared" si="31"/>
        <v>2.8693414706604026</v>
      </c>
    </row>
    <row r="211" spans="1:8" x14ac:dyDescent="0.3">
      <c r="A211">
        <f t="shared" si="24"/>
        <v>200</v>
      </c>
      <c r="B211">
        <f t="shared" si="25"/>
        <v>62019.16016489864</v>
      </c>
      <c r="C211">
        <f t="shared" si="26"/>
        <v>1779.5414823669835</v>
      </c>
      <c r="D211">
        <f t="shared" si="27"/>
        <v>86286.602080324927</v>
      </c>
      <c r="E211">
        <f t="shared" si="28"/>
        <v>73343.611768276183</v>
      </c>
      <c r="F211">
        <f t="shared" si="29"/>
        <v>12942.990312048738</v>
      </c>
      <c r="G211">
        <f t="shared" si="30"/>
        <v>3149.093842722531</v>
      </c>
      <c r="H211">
        <f t="shared" si="31"/>
        <v>2.8693414706603804</v>
      </c>
    </row>
    <row r="212" spans="1:8" x14ac:dyDescent="0.3">
      <c r="A212">
        <f t="shared" si="24"/>
        <v>201</v>
      </c>
      <c r="B212">
        <f t="shared" si="25"/>
        <v>63798.701647265625</v>
      </c>
      <c r="C212">
        <f t="shared" si="26"/>
        <v>1830.6026041080895</v>
      </c>
      <c r="D212">
        <f t="shared" si="27"/>
        <v>88762.459337439344</v>
      </c>
      <c r="E212">
        <f t="shared" si="28"/>
        <v>75448.090436823448</v>
      </c>
      <c r="F212">
        <f t="shared" si="29"/>
        <v>13314.368900615902</v>
      </c>
      <c r="G212">
        <f t="shared" si="30"/>
        <v>3212.0757195769816</v>
      </c>
      <c r="H212">
        <f t="shared" si="31"/>
        <v>2.869341470660336</v>
      </c>
    </row>
    <row r="213" spans="1:8" x14ac:dyDescent="0.3">
      <c r="A213">
        <f t="shared" si="24"/>
        <v>202</v>
      </c>
      <c r="B213">
        <f t="shared" si="25"/>
        <v>65629.304251373716</v>
      </c>
      <c r="C213">
        <f t="shared" si="26"/>
        <v>1883.1288437907006</v>
      </c>
      <c r="D213">
        <f t="shared" si="27"/>
        <v>91309.357393586455</v>
      </c>
      <c r="E213">
        <f t="shared" si="28"/>
        <v>77612.953784548488</v>
      </c>
      <c r="F213">
        <f t="shared" si="29"/>
        <v>13696.403609037969</v>
      </c>
      <c r="G213">
        <f t="shared" si="30"/>
        <v>3276.3172339685211</v>
      </c>
      <c r="H213">
        <f t="shared" si="31"/>
        <v>2.8693414706602693</v>
      </c>
    </row>
    <row r="214" spans="1:8" x14ac:dyDescent="0.3">
      <c r="A214">
        <f t="shared" si="24"/>
        <v>203</v>
      </c>
      <c r="B214">
        <f t="shared" si="25"/>
        <v>67512.433095164422</v>
      </c>
      <c r="C214">
        <f t="shared" si="26"/>
        <v>1937.1622406515089</v>
      </c>
      <c r="D214">
        <f t="shared" si="27"/>
        <v>93929.334651874029</v>
      </c>
      <c r="E214">
        <f t="shared" si="28"/>
        <v>79839.934454092916</v>
      </c>
      <c r="F214">
        <f t="shared" si="29"/>
        <v>14089.400197781104</v>
      </c>
      <c r="G214">
        <f t="shared" si="30"/>
        <v>3341.8435786478917</v>
      </c>
      <c r="H214">
        <f t="shared" si="31"/>
        <v>2.8693414706602693</v>
      </c>
    </row>
    <row r="215" spans="1:8" x14ac:dyDescent="0.3">
      <c r="A215">
        <f t="shared" si="24"/>
        <v>204</v>
      </c>
      <c r="B215">
        <f t="shared" si="25"/>
        <v>69449.595335815931</v>
      </c>
      <c r="C215">
        <f t="shared" si="26"/>
        <v>1992.746040176462</v>
      </c>
      <c r="D215">
        <f t="shared" si="27"/>
        <v>96624.48800415553</v>
      </c>
      <c r="E215">
        <f t="shared" si="28"/>
        <v>82130.814803532194</v>
      </c>
      <c r="F215">
        <f t="shared" si="29"/>
        <v>14493.673200623329</v>
      </c>
      <c r="G215">
        <f t="shared" si="30"/>
        <v>3408.6804502208497</v>
      </c>
      <c r="H215">
        <f t="shared" si="31"/>
        <v>2.8693414706602915</v>
      </c>
    </row>
    <row r="216" spans="1:8" x14ac:dyDescent="0.3">
      <c r="A216">
        <f t="shared" si="24"/>
        <v>205</v>
      </c>
      <c r="B216">
        <f t="shared" si="25"/>
        <v>71442.341375992401</v>
      </c>
      <c r="C216">
        <f t="shared" si="26"/>
        <v>2049.9247287121489</v>
      </c>
      <c r="D216">
        <f t="shared" si="27"/>
        <v>99396.97450927188</v>
      </c>
      <c r="E216">
        <f t="shared" si="28"/>
        <v>84487.4283328811</v>
      </c>
      <c r="F216">
        <f t="shared" si="29"/>
        <v>14909.546176390781</v>
      </c>
      <c r="G216">
        <f t="shared" si="30"/>
        <v>3476.8540592252666</v>
      </c>
      <c r="H216">
        <f t="shared" si="31"/>
        <v>2.8693414706602249</v>
      </c>
    </row>
    <row r="217" spans="1:8" x14ac:dyDescent="0.3">
      <c r="A217">
        <f t="shared" si="24"/>
        <v>206</v>
      </c>
      <c r="B217">
        <f t="shared" si="25"/>
        <v>73492.266104704555</v>
      </c>
      <c r="C217">
        <f t="shared" si="26"/>
        <v>2108.7440690703806</v>
      </c>
      <c r="D217">
        <f t="shared" si="27"/>
        <v>102249.01311944801</v>
      </c>
      <c r="E217">
        <f t="shared" si="28"/>
        <v>86911.661151530803</v>
      </c>
      <c r="F217">
        <f t="shared" si="29"/>
        <v>15337.3519679172</v>
      </c>
      <c r="G217">
        <f t="shared" si="30"/>
        <v>3546.3911404097721</v>
      </c>
      <c r="H217">
        <f t="shared" si="31"/>
        <v>2.8693414706602471</v>
      </c>
    </row>
    <row r="218" spans="1:8" x14ac:dyDescent="0.3">
      <c r="A218">
        <f t="shared" si="24"/>
        <v>207</v>
      </c>
      <c r="B218">
        <f t="shared" si="25"/>
        <v>75601.010173774936</v>
      </c>
      <c r="C218">
        <f t="shared" si="26"/>
        <v>2169.2511371542769</v>
      </c>
      <c r="D218">
        <f t="shared" si="27"/>
        <v>105182.8864562251</v>
      </c>
      <c r="E218">
        <f t="shared" si="28"/>
        <v>89405.453487791325</v>
      </c>
      <c r="F218">
        <f t="shared" si="29"/>
        <v>15777.432968433764</v>
      </c>
      <c r="G218">
        <f t="shared" si="30"/>
        <v>3617.3189632179674</v>
      </c>
      <c r="H218">
        <f t="shared" si="31"/>
        <v>2.8693414706601805</v>
      </c>
    </row>
    <row r="219" spans="1:8" x14ac:dyDescent="0.3">
      <c r="A219">
        <f t="shared" si="24"/>
        <v>208</v>
      </c>
      <c r="B219">
        <f t="shared" si="25"/>
        <v>77770.261310929214</v>
      </c>
      <c r="C219">
        <f t="shared" si="26"/>
        <v>2231.4943596353878</v>
      </c>
      <c r="D219">
        <f t="shared" si="27"/>
        <v>108200.94263735098</v>
      </c>
      <c r="E219">
        <f t="shared" si="28"/>
        <v>91970.801241748326</v>
      </c>
      <c r="F219">
        <f t="shared" si="29"/>
        <v>16230.141395602646</v>
      </c>
      <c r="G219">
        <f t="shared" si="30"/>
        <v>3689.6653424823267</v>
      </c>
      <c r="H219">
        <f t="shared" si="31"/>
        <v>2.8693414706601805</v>
      </c>
    </row>
    <row r="220" spans="1:8" x14ac:dyDescent="0.3">
      <c r="A220">
        <f t="shared" si="24"/>
        <v>209</v>
      </c>
      <c r="B220">
        <f t="shared" si="25"/>
        <v>80001.755670564598</v>
      </c>
      <c r="C220">
        <f t="shared" si="26"/>
        <v>2295.5235527118293</v>
      </c>
      <c r="D220">
        <f t="shared" si="27"/>
        <v>111305.59715608973</v>
      </c>
      <c r="E220">
        <f t="shared" si="28"/>
        <v>94609.757582676262</v>
      </c>
      <c r="F220">
        <f t="shared" si="29"/>
        <v>16695.839573413457</v>
      </c>
      <c r="G220">
        <f t="shared" si="30"/>
        <v>3763.4586493319734</v>
      </c>
      <c r="H220">
        <f t="shared" si="31"/>
        <v>2.8693414706601805</v>
      </c>
    </row>
    <row r="221" spans="1:8" x14ac:dyDescent="0.3">
      <c r="A221">
        <f t="shared" si="24"/>
        <v>210</v>
      </c>
      <c r="B221">
        <f t="shared" si="25"/>
        <v>82297.279223276433</v>
      </c>
      <c r="C221">
        <f t="shared" si="26"/>
        <v>2361.3899619785461</v>
      </c>
      <c r="D221">
        <f t="shared" si="27"/>
        <v>114499.33481445537</v>
      </c>
      <c r="E221">
        <f t="shared" si="28"/>
        <v>97324.434592287071</v>
      </c>
      <c r="F221">
        <f t="shared" si="29"/>
        <v>17174.900222168304</v>
      </c>
      <c r="G221">
        <f t="shared" si="30"/>
        <v>3838.7278223186131</v>
      </c>
      <c r="H221">
        <f t="shared" si="31"/>
        <v>2.8693414706601805</v>
      </c>
    </row>
    <row r="222" spans="1:8" x14ac:dyDescent="0.3">
      <c r="A222">
        <f t="shared" si="24"/>
        <v>211</v>
      </c>
      <c r="B222">
        <f t="shared" si="25"/>
        <v>84658.669185254985</v>
      </c>
      <c r="C222">
        <f t="shared" si="26"/>
        <v>2429.1463034415829</v>
      </c>
      <c r="D222">
        <f t="shared" si="27"/>
        <v>117784.71171191653</v>
      </c>
      <c r="E222">
        <f t="shared" si="28"/>
        <v>100117.00495512906</v>
      </c>
      <c r="F222">
        <f t="shared" si="29"/>
        <v>17667.70675678748</v>
      </c>
      <c r="G222">
        <f t="shared" si="30"/>
        <v>3915.5023787649852</v>
      </c>
      <c r="H222">
        <f t="shared" si="31"/>
        <v>2.8693414706601361</v>
      </c>
    </row>
    <row r="223" spans="1:8" x14ac:dyDescent="0.3">
      <c r="A223">
        <f t="shared" si="24"/>
        <v>212</v>
      </c>
      <c r="B223">
        <f t="shared" si="25"/>
        <v>87087.815488696564</v>
      </c>
      <c r="C223">
        <f t="shared" si="26"/>
        <v>2498.8468057092341</v>
      </c>
      <c r="D223">
        <f t="shared" si="27"/>
        <v>121164.35729116411</v>
      </c>
      <c r="E223">
        <f t="shared" si="28"/>
        <v>102989.70369748949</v>
      </c>
      <c r="F223">
        <f t="shared" si="29"/>
        <v>18174.653593674615</v>
      </c>
      <c r="G223">
        <f t="shared" si="30"/>
        <v>3993.8124263402851</v>
      </c>
      <c r="H223">
        <f t="shared" si="31"/>
        <v>2.8693414706602027</v>
      </c>
    </row>
    <row r="224" spans="1:8" x14ac:dyDescent="0.3">
      <c r="A224">
        <f t="shared" si="24"/>
        <v>213</v>
      </c>
      <c r="B224">
        <f t="shared" si="25"/>
        <v>89586.662294405804</v>
      </c>
      <c r="C224">
        <f t="shared" si="26"/>
        <v>2570.5472533936936</v>
      </c>
      <c r="D224">
        <f t="shared" si="27"/>
        <v>124640.97644257825</v>
      </c>
      <c r="E224">
        <f t="shared" si="28"/>
        <v>105944.82997619151</v>
      </c>
      <c r="F224">
        <f t="shared" si="29"/>
        <v>18696.146466386737</v>
      </c>
      <c r="G224">
        <f t="shared" si="30"/>
        <v>4073.6886748670909</v>
      </c>
      <c r="H224">
        <f t="shared" si="31"/>
        <v>2.8693414706600917</v>
      </c>
    </row>
    <row r="225" spans="1:8" x14ac:dyDescent="0.3">
      <c r="A225">
        <f t="shared" si="24"/>
        <v>214</v>
      </c>
      <c r="B225">
        <f t="shared" si="25"/>
        <v>92157.209547799503</v>
      </c>
      <c r="C225">
        <f t="shared" si="26"/>
        <v>2644.3050317582311</v>
      </c>
      <c r="D225">
        <f t="shared" si="27"/>
        <v>128217.35166908093</v>
      </c>
      <c r="E225">
        <f t="shared" si="28"/>
        <v>108984.74891871879</v>
      </c>
      <c r="F225">
        <f t="shared" si="29"/>
        <v>19232.602750362141</v>
      </c>
      <c r="G225">
        <f t="shared" si="30"/>
        <v>4155.1624483644327</v>
      </c>
      <c r="H225">
        <f t="shared" si="31"/>
        <v>2.8693414706601805</v>
      </c>
    </row>
    <row r="226" spans="1:8" x14ac:dyDescent="0.3">
      <c r="A226">
        <f t="shared" si="24"/>
        <v>215</v>
      </c>
      <c r="B226">
        <f t="shared" si="25"/>
        <v>94801.514579557726</v>
      </c>
      <c r="C226">
        <f t="shared" si="26"/>
        <v>2720.1791726452102</v>
      </c>
      <c r="D226">
        <f t="shared" si="27"/>
        <v>131896.34531310402</v>
      </c>
      <c r="E226">
        <f t="shared" si="28"/>
        <v>112111.89351613841</v>
      </c>
      <c r="F226">
        <f t="shared" si="29"/>
        <v>19784.451796965601</v>
      </c>
      <c r="G226">
        <f t="shared" si="30"/>
        <v>4238.2656973317216</v>
      </c>
      <c r="H226">
        <f t="shared" si="31"/>
        <v>2.8693414706601361</v>
      </c>
    </row>
    <row r="227" spans="1:8" x14ac:dyDescent="0.3">
      <c r="A227">
        <f t="shared" si="24"/>
        <v>216</v>
      </c>
      <c r="B227">
        <f t="shared" si="25"/>
        <v>97521.693752202933</v>
      </c>
      <c r="C227">
        <f t="shared" si="26"/>
        <v>2798.2304017221759</v>
      </c>
      <c r="D227">
        <f t="shared" si="27"/>
        <v>135680.90184745804</v>
      </c>
      <c r="E227">
        <f t="shared" si="28"/>
        <v>115328.76657033933</v>
      </c>
      <c r="F227">
        <f t="shared" si="29"/>
        <v>20352.135277118705</v>
      </c>
      <c r="G227">
        <f t="shared" si="30"/>
        <v>4323.0310112783563</v>
      </c>
      <c r="H227">
        <f t="shared" si="31"/>
        <v>2.8693414706601583</v>
      </c>
    </row>
    <row r="228" spans="1:8" x14ac:dyDescent="0.3">
      <c r="A228">
        <f t="shared" si="24"/>
        <v>217</v>
      </c>
      <c r="B228">
        <f t="shared" si="25"/>
        <v>100319.92415392511</v>
      </c>
      <c r="C228">
        <f t="shared" si="26"/>
        <v>2878.5211870834064</v>
      </c>
      <c r="D228">
        <f t="shared" si="27"/>
        <v>139574.05023193284</v>
      </c>
      <c r="E228">
        <f t="shared" si="28"/>
        <v>118637.94269714291</v>
      </c>
      <c r="F228">
        <f t="shared" si="29"/>
        <v>20936.107534789924</v>
      </c>
      <c r="G228">
        <f t="shared" si="30"/>
        <v>4409.4916315039236</v>
      </c>
      <c r="H228">
        <f t="shared" si="31"/>
        <v>2.8693414706601361</v>
      </c>
    </row>
    <row r="229" spans="1:8" x14ac:dyDescent="0.3">
      <c r="A229">
        <f t="shared" si="24"/>
        <v>218</v>
      </c>
      <c r="B229">
        <f t="shared" si="25"/>
        <v>103198.44534100851</v>
      </c>
      <c r="C229">
        <f t="shared" si="26"/>
        <v>2961.1157892461233</v>
      </c>
      <c r="D229">
        <f t="shared" si="27"/>
        <v>143578.90633751769</v>
      </c>
      <c r="E229">
        <f t="shared" si="28"/>
        <v>122042.07038689003</v>
      </c>
      <c r="F229">
        <f t="shared" si="29"/>
        <v>21536.835950627654</v>
      </c>
      <c r="G229">
        <f t="shared" si="30"/>
        <v>4497.6814641340025</v>
      </c>
      <c r="H229">
        <f t="shared" si="31"/>
        <v>2.8693414706601361</v>
      </c>
    </row>
    <row r="230" spans="1:8" x14ac:dyDescent="0.3">
      <c r="A230">
        <f t="shared" si="24"/>
        <v>219</v>
      </c>
      <c r="B230">
        <f t="shared" si="25"/>
        <v>106159.56113025463</v>
      </c>
      <c r="C230">
        <f t="shared" si="26"/>
        <v>3046.080312581209</v>
      </c>
      <c r="D230">
        <f t="shared" si="27"/>
        <v>147698.67544018029</v>
      </c>
      <c r="E230">
        <f t="shared" si="28"/>
        <v>125543.87412415324</v>
      </c>
      <c r="F230">
        <f t="shared" si="29"/>
        <v>22154.801316027042</v>
      </c>
      <c r="G230">
        <f t="shared" si="30"/>
        <v>4587.6350934166821</v>
      </c>
      <c r="H230">
        <f t="shared" si="31"/>
        <v>2.8693414706600917</v>
      </c>
    </row>
    <row r="231" spans="1:8" x14ac:dyDescent="0.3">
      <c r="A231">
        <f t="shared" si="24"/>
        <v>220</v>
      </c>
      <c r="B231">
        <f t="shared" si="25"/>
        <v>109205.64144283584</v>
      </c>
      <c r="C231">
        <f t="shared" si="26"/>
        <v>3133.4827582197249</v>
      </c>
      <c r="D231">
        <f t="shared" si="27"/>
        <v>151936.65478620119</v>
      </c>
      <c r="E231">
        <f t="shared" si="28"/>
        <v>129146.15656827101</v>
      </c>
      <c r="F231">
        <f t="shared" si="29"/>
        <v>22790.498217930177</v>
      </c>
      <c r="G231">
        <f t="shared" si="30"/>
        <v>4679.3877952850162</v>
      </c>
      <c r="H231">
        <f t="shared" si="31"/>
        <v>2.8693414706602027</v>
      </c>
    </row>
    <row r="232" spans="1:8" x14ac:dyDescent="0.3">
      <c r="A232">
        <f t="shared" si="24"/>
        <v>221</v>
      </c>
      <c r="B232">
        <f t="shared" si="25"/>
        <v>112339.12420105556</v>
      </c>
      <c r="C232">
        <f t="shared" si="26"/>
        <v>3223.3930784773002</v>
      </c>
      <c r="D232">
        <f t="shared" si="27"/>
        <v>156296.23623111533</v>
      </c>
      <c r="E232">
        <f t="shared" si="28"/>
        <v>132851.80079644802</v>
      </c>
      <c r="F232">
        <f t="shared" si="29"/>
        <v>23444.435434667299</v>
      </c>
      <c r="G232">
        <f t="shared" si="30"/>
        <v>4772.9755511907169</v>
      </c>
      <c r="H232">
        <f t="shared" si="31"/>
        <v>2.8693414706600917</v>
      </c>
    </row>
    <row r="233" spans="1:8" x14ac:dyDescent="0.3">
      <c r="A233">
        <f t="shared" si="24"/>
        <v>222</v>
      </c>
      <c r="B233">
        <f t="shared" si="25"/>
        <v>115562.51727953285</v>
      </c>
      <c r="C233">
        <f t="shared" si="26"/>
        <v>3315.8832328404387</v>
      </c>
      <c r="D233">
        <f t="shared" si="27"/>
        <v>160780.90895437569</v>
      </c>
      <c r="E233">
        <f t="shared" si="28"/>
        <v>136663.77261121932</v>
      </c>
      <c r="F233">
        <f t="shared" si="29"/>
        <v>24117.136343156351</v>
      </c>
      <c r="G233">
        <f t="shared" si="30"/>
        <v>4868.4350622145312</v>
      </c>
      <c r="H233">
        <f t="shared" si="31"/>
        <v>2.8693414706601583</v>
      </c>
    </row>
    <row r="234" spans="1:8" x14ac:dyDescent="0.3">
      <c r="A234">
        <f t="shared" si="24"/>
        <v>223</v>
      </c>
      <c r="B234">
        <f t="shared" si="25"/>
        <v>118878.40051237329</v>
      </c>
      <c r="C234">
        <f t="shared" si="26"/>
        <v>3411.0272455589766</v>
      </c>
      <c r="D234">
        <f t="shared" si="27"/>
        <v>165394.26225190778</v>
      </c>
      <c r="E234">
        <f t="shared" si="28"/>
        <v>140585.1229141216</v>
      </c>
      <c r="F234">
        <f t="shared" si="29"/>
        <v>24809.139337786168</v>
      </c>
      <c r="G234">
        <f t="shared" si="30"/>
        <v>4965.8037634588218</v>
      </c>
      <c r="H234">
        <f t="shared" si="31"/>
        <v>2.8693414706600695</v>
      </c>
    </row>
    <row r="235" spans="1:8" x14ac:dyDescent="0.3">
      <c r="A235">
        <f t="shared" si="24"/>
        <v>224</v>
      </c>
      <c r="B235">
        <f t="shared" si="25"/>
        <v>122289.42775793227</v>
      </c>
      <c r="C235">
        <f t="shared" si="26"/>
        <v>3508.901264891334</v>
      </c>
      <c r="D235">
        <f t="shared" si="27"/>
        <v>170139.98840879428</v>
      </c>
      <c r="E235">
        <f t="shared" si="28"/>
        <v>144618.99014747512</v>
      </c>
      <c r="F235">
        <f t="shared" si="29"/>
        <v>25520.998261319142</v>
      </c>
      <c r="G235">
        <f t="shared" si="30"/>
        <v>5065.1198387279983</v>
      </c>
      <c r="H235">
        <f t="shared" si="31"/>
        <v>2.8693414706602027</v>
      </c>
    </row>
    <row r="236" spans="1:8" x14ac:dyDescent="0.3">
      <c r="A236">
        <f t="shared" si="24"/>
        <v>225</v>
      </c>
      <c r="B236">
        <f t="shared" si="25"/>
        <v>125798.3290228236</v>
      </c>
      <c r="C236">
        <f t="shared" si="26"/>
        <v>3609.5836240493663</v>
      </c>
      <c r="D236">
        <f t="shared" si="27"/>
        <v>175021.8856543841</v>
      </c>
      <c r="E236">
        <f t="shared" si="28"/>
        <v>148768.60280622647</v>
      </c>
      <c r="F236">
        <f t="shared" si="29"/>
        <v>26253.282848157614</v>
      </c>
      <c r="G236">
        <f t="shared" si="30"/>
        <v>5166.4222355025586</v>
      </c>
      <c r="H236">
        <f t="shared" si="31"/>
        <v>2.8693414706600917</v>
      </c>
    </row>
    <row r="237" spans="1:8" x14ac:dyDescent="0.3">
      <c r="A237">
        <f t="shared" si="24"/>
        <v>226</v>
      </c>
      <c r="B237">
        <f t="shared" si="25"/>
        <v>129407.91264687297</v>
      </c>
      <c r="C237">
        <f t="shared" si="26"/>
        <v>3713.1549038923586</v>
      </c>
      <c r="D237">
        <f t="shared" si="27"/>
        <v>180043.86120219663</v>
      </c>
      <c r="E237">
        <f t="shared" si="28"/>
        <v>153037.28202186714</v>
      </c>
      <c r="F237">
        <f t="shared" si="29"/>
        <v>27006.579180329492</v>
      </c>
      <c r="G237">
        <f t="shared" si="30"/>
        <v>5269.75068021261</v>
      </c>
      <c r="H237">
        <f t="shared" si="31"/>
        <v>2.8693414706600917</v>
      </c>
    </row>
    <row r="238" spans="1:8" x14ac:dyDescent="0.3">
      <c r="A238">
        <f t="shared" si="24"/>
        <v>227</v>
      </c>
      <c r="B238">
        <f t="shared" si="25"/>
        <v>133121.06755076532</v>
      </c>
      <c r="C238">
        <f t="shared" si="26"/>
        <v>3819.6979974196001</v>
      </c>
      <c r="D238">
        <f t="shared" si="27"/>
        <v>185209.93437704904</v>
      </c>
      <c r="E238">
        <f t="shared" si="28"/>
        <v>157428.44422049168</v>
      </c>
      <c r="F238">
        <f t="shared" si="29"/>
        <v>27781.490156557356</v>
      </c>
      <c r="G238">
        <f t="shared" si="30"/>
        <v>5375.1456938168621</v>
      </c>
      <c r="H238">
        <f t="shared" si="31"/>
        <v>2.8693414706601361</v>
      </c>
    </row>
    <row r="239" spans="1:8" x14ac:dyDescent="0.3">
      <c r="A239">
        <f t="shared" si="24"/>
        <v>228</v>
      </c>
      <c r="B239">
        <f t="shared" si="25"/>
        <v>136940.76554818492</v>
      </c>
      <c r="C239">
        <f t="shared" si="26"/>
        <v>3929.2981761135197</v>
      </c>
      <c r="D239">
        <f t="shared" si="27"/>
        <v>190524.23983191204</v>
      </c>
      <c r="E239">
        <f t="shared" si="28"/>
        <v>161945.60385712524</v>
      </c>
      <c r="F239">
        <f t="shared" si="29"/>
        <v>28578.635974786805</v>
      </c>
      <c r="G239">
        <f t="shared" si="30"/>
        <v>5482.6486076931997</v>
      </c>
      <c r="H239">
        <f t="shared" si="31"/>
        <v>2.8693414706600917</v>
      </c>
    </row>
    <row r="240" spans="1:8" x14ac:dyDescent="0.3">
      <c r="A240">
        <f t="shared" si="24"/>
        <v>229</v>
      </c>
      <c r="B240">
        <f t="shared" si="25"/>
        <v>140870.06372429844</v>
      </c>
      <c r="C240">
        <f t="shared" si="26"/>
        <v>4042.0431581866542</v>
      </c>
      <c r="D240">
        <f t="shared" si="27"/>
        <v>195991.03085706916</v>
      </c>
      <c r="E240">
        <f t="shared" si="28"/>
        <v>166592.37622850877</v>
      </c>
      <c r="F240">
        <f t="shared" si="29"/>
        <v>29398.654628560373</v>
      </c>
      <c r="G240">
        <f t="shared" si="30"/>
        <v>5592.3015798470642</v>
      </c>
      <c r="H240">
        <f t="shared" si="31"/>
        <v>2.8693414706601805</v>
      </c>
    </row>
    <row r="241" spans="1:8" x14ac:dyDescent="0.3">
      <c r="A241">
        <f t="shared" si="24"/>
        <v>230</v>
      </c>
      <c r="B241">
        <f t="shared" si="25"/>
        <v>144912.1068824851</v>
      </c>
      <c r="C241">
        <f t="shared" si="26"/>
        <v>4158.0231787864795</v>
      </c>
      <c r="D241">
        <f t="shared" si="27"/>
        <v>201614.6827842253</v>
      </c>
      <c r="E241">
        <f t="shared" si="28"/>
        <v>171372.48036659151</v>
      </c>
      <c r="F241">
        <f t="shared" si="29"/>
        <v>30242.202417633795</v>
      </c>
      <c r="G241">
        <f t="shared" si="30"/>
        <v>5704.1476114440056</v>
      </c>
      <c r="H241">
        <f t="shared" si="31"/>
        <v>2.8693414706601139</v>
      </c>
    </row>
    <row r="242" spans="1:8" x14ac:dyDescent="0.3">
      <c r="A242">
        <f t="shared" si="24"/>
        <v>231</v>
      </c>
      <c r="B242">
        <f t="shared" si="25"/>
        <v>149070.13006127157</v>
      </c>
      <c r="C242">
        <f t="shared" si="26"/>
        <v>4277.3310622150566</v>
      </c>
      <c r="D242">
        <f t="shared" si="27"/>
        <v>207399.69648829295</v>
      </c>
      <c r="E242">
        <f t="shared" si="28"/>
        <v>176289.74201504901</v>
      </c>
      <c r="F242">
        <f t="shared" si="29"/>
        <v>31109.954473243939</v>
      </c>
      <c r="G242">
        <f t="shared" si="30"/>
        <v>5818.2305636728861</v>
      </c>
      <c r="H242">
        <f t="shared" si="31"/>
        <v>2.8693414706601361</v>
      </c>
    </row>
    <row r="243" spans="1:8" x14ac:dyDescent="0.3">
      <c r="A243">
        <f t="shared" si="24"/>
        <v>232</v>
      </c>
      <c r="B243">
        <f t="shared" si="25"/>
        <v>153347.46112348663</v>
      </c>
      <c r="C243">
        <f t="shared" si="26"/>
        <v>4400.0622962206144</v>
      </c>
      <c r="D243">
        <f t="shared" si="27"/>
        <v>213350.70198965474</v>
      </c>
      <c r="E243">
        <f t="shared" si="28"/>
        <v>181348.09669120653</v>
      </c>
      <c r="F243">
        <f t="shared" si="29"/>
        <v>32002.605298448208</v>
      </c>
      <c r="G243">
        <f t="shared" si="30"/>
        <v>5934.5951749463438</v>
      </c>
      <c r="H243">
        <f t="shared" si="31"/>
        <v>2.8693414706601139</v>
      </c>
    </row>
    <row r="244" spans="1:8" x14ac:dyDescent="0.3">
      <c r="A244">
        <f t="shared" si="24"/>
        <v>233</v>
      </c>
      <c r="B244">
        <f t="shared" si="25"/>
        <v>157747.52341970726</v>
      </c>
      <c r="C244">
        <f t="shared" si="26"/>
        <v>4526.3151084209348</v>
      </c>
      <c r="D244">
        <f t="shared" si="27"/>
        <v>219472.46215978829</v>
      </c>
      <c r="E244">
        <f t="shared" si="28"/>
        <v>186551.59283582005</v>
      </c>
      <c r="F244">
        <f t="shared" si="29"/>
        <v>32920.86932396824</v>
      </c>
      <c r="G244">
        <f t="shared" si="30"/>
        <v>6053.2870784452707</v>
      </c>
      <c r="H244">
        <f t="shared" si="31"/>
        <v>2.8693414706600695</v>
      </c>
    </row>
    <row r="245" spans="1:8" x14ac:dyDescent="0.3">
      <c r="A245">
        <f t="shared" si="24"/>
        <v>234</v>
      </c>
      <c r="B245">
        <f t="shared" si="25"/>
        <v>162273.8385281282</v>
      </c>
      <c r="C245">
        <f t="shared" si="26"/>
        <v>4656.1905449196274</v>
      </c>
      <c r="D245">
        <f t="shared" si="27"/>
        <v>225769.87653321799</v>
      </c>
      <c r="E245">
        <f t="shared" si="28"/>
        <v>191904.39505323529</v>
      </c>
      <c r="F245">
        <f t="shared" si="29"/>
        <v>33865.4814799827</v>
      </c>
      <c r="G245">
        <f t="shared" si="30"/>
        <v>6174.3528200141764</v>
      </c>
      <c r="H245">
        <f t="shared" si="31"/>
        <v>2.8693414706601361</v>
      </c>
    </row>
    <row r="246" spans="1:8" x14ac:dyDescent="0.3">
      <c r="A246">
        <f t="shared" si="24"/>
        <v>235</v>
      </c>
      <c r="B246">
        <f t="shared" si="25"/>
        <v>166930.02907304783</v>
      </c>
      <c r="C246">
        <f t="shared" si="26"/>
        <v>4789.7925511779686</v>
      </c>
      <c r="D246">
        <f t="shared" si="27"/>
        <v>232247.98522884384</v>
      </c>
      <c r="E246">
        <f t="shared" si="28"/>
        <v>197410.78744451725</v>
      </c>
      <c r="F246">
        <f t="shared" si="29"/>
        <v>34837.197784326578</v>
      </c>
      <c r="G246">
        <f t="shared" si="30"/>
        <v>6297.8398764144604</v>
      </c>
      <c r="H246">
        <f t="shared" si="31"/>
        <v>2.8693414706601583</v>
      </c>
    </row>
    <row r="247" spans="1:8" x14ac:dyDescent="0.3">
      <c r="A247">
        <f t="shared" si="24"/>
        <v>236</v>
      </c>
      <c r="B247">
        <f t="shared" si="25"/>
        <v>171719.82162422579</v>
      </c>
      <c r="C247">
        <f t="shared" si="26"/>
        <v>4927.2280552075063</v>
      </c>
      <c r="D247">
        <f t="shared" si="27"/>
        <v>238911.97298378768</v>
      </c>
      <c r="E247">
        <f t="shared" si="28"/>
        <v>203075.17703621951</v>
      </c>
      <c r="F247">
        <f t="shared" si="29"/>
        <v>35836.795947568149</v>
      </c>
      <c r="G247">
        <f t="shared" si="30"/>
        <v>6423.7966739427493</v>
      </c>
      <c r="H247">
        <f t="shared" si="31"/>
        <v>2.8693414706601361</v>
      </c>
    </row>
    <row r="248" spans="1:8" x14ac:dyDescent="0.3">
      <c r="A248">
        <f t="shared" si="24"/>
        <v>237</v>
      </c>
      <c r="B248">
        <f t="shared" si="25"/>
        <v>176647.04967943329</v>
      </c>
      <c r="C248">
        <f t="shared" si="26"/>
        <v>5068.6070531495679</v>
      </c>
      <c r="D248">
        <f t="shared" si="27"/>
        <v>245767.17330298372</v>
      </c>
      <c r="E248">
        <f t="shared" si="28"/>
        <v>208902.09730753617</v>
      </c>
      <c r="F248">
        <f t="shared" si="29"/>
        <v>36865.075995447558</v>
      </c>
      <c r="G248">
        <f t="shared" si="30"/>
        <v>6552.2726074216043</v>
      </c>
      <c r="H248">
        <f t="shared" si="31"/>
        <v>2.8693414706600917</v>
      </c>
    </row>
    <row r="249" spans="1:8" x14ac:dyDescent="0.3">
      <c r="A249">
        <f t="shared" si="24"/>
        <v>238</v>
      </c>
      <c r="B249">
        <f t="shared" si="25"/>
        <v>181715.65673258287</v>
      </c>
      <c r="C249">
        <f t="shared" si="26"/>
        <v>5214.0426973103822</v>
      </c>
      <c r="D249">
        <f t="shared" si="27"/>
        <v>252819.0727278353</v>
      </c>
      <c r="E249">
        <f t="shared" si="28"/>
        <v>214896.21181866</v>
      </c>
      <c r="F249">
        <f t="shared" si="29"/>
        <v>37922.860909175295</v>
      </c>
      <c r="G249">
        <f t="shared" si="30"/>
        <v>6683.3180595700369</v>
      </c>
      <c r="H249">
        <f t="shared" si="31"/>
        <v>2.8693414706600917</v>
      </c>
    </row>
    <row r="250" spans="1:8" x14ac:dyDescent="0.3">
      <c r="A250">
        <f t="shared" si="24"/>
        <v>239</v>
      </c>
      <c r="B250">
        <f t="shared" si="25"/>
        <v>186929.69942989326</v>
      </c>
      <c r="C250">
        <f t="shared" si="26"/>
        <v>5363.6513867222457</v>
      </c>
      <c r="D250">
        <f t="shared" si="27"/>
        <v>260073.31522735354</v>
      </c>
      <c r="E250">
        <f t="shared" si="28"/>
        <v>221062.3179432505</v>
      </c>
      <c r="F250">
        <f t="shared" si="29"/>
        <v>39010.997284103032</v>
      </c>
      <c r="G250">
        <f t="shared" si="30"/>
        <v>6816.9844207614378</v>
      </c>
      <c r="H250">
        <f t="shared" si="31"/>
        <v>2.8693414706601583</v>
      </c>
    </row>
    <row r="251" spans="1:8" x14ac:dyDescent="0.3">
      <c r="A251">
        <f t="shared" si="24"/>
        <v>240</v>
      </c>
      <c r="B251">
        <f t="shared" si="25"/>
        <v>192293.35081661551</v>
      </c>
      <c r="C251">
        <f t="shared" si="26"/>
        <v>5517.5528603030907</v>
      </c>
      <c r="D251">
        <f t="shared" si="27"/>
        <v>267535.70671529253</v>
      </c>
      <c r="E251">
        <f t="shared" si="28"/>
        <v>227405.35070799864</v>
      </c>
      <c r="F251">
        <f t="shared" si="29"/>
        <v>40130.356007293878</v>
      </c>
      <c r="G251">
        <f t="shared" si="30"/>
        <v>6953.3241091766668</v>
      </c>
      <c r="H251">
        <f t="shared" si="31"/>
        <v>2.8693414706600917</v>
      </c>
    </row>
    <row r="252" spans="1:8" x14ac:dyDescent="0.3">
      <c r="A252">
        <f t="shared" si="24"/>
        <v>241</v>
      </c>
      <c r="B252">
        <f t="shared" si="25"/>
        <v>197810.90367691859</v>
      </c>
      <c r="C252">
        <f t="shared" si="26"/>
        <v>5675.8702926893675</v>
      </c>
      <c r="D252">
        <f t="shared" si="27"/>
        <v>275212.21969689813</v>
      </c>
      <c r="E252">
        <f t="shared" si="28"/>
        <v>233930.38674236339</v>
      </c>
      <c r="F252">
        <f t="shared" si="29"/>
        <v>41281.832954534715</v>
      </c>
      <c r="G252">
        <f t="shared" si="30"/>
        <v>7092.3905913602002</v>
      </c>
      <c r="H252">
        <f t="shared" si="31"/>
        <v>2.8693414706601583</v>
      </c>
    </row>
    <row r="253" spans="1:8" x14ac:dyDescent="0.3">
      <c r="A253">
        <f t="shared" si="24"/>
        <v>242</v>
      </c>
      <c r="B253">
        <f t="shared" si="25"/>
        <v>203486.77396960795</v>
      </c>
      <c r="C253">
        <f t="shared" si="26"/>
        <v>5838.7303928183828</v>
      </c>
      <c r="D253">
        <f t="shared" si="27"/>
        <v>283108.99804898544</v>
      </c>
      <c r="E253">
        <f t="shared" si="28"/>
        <v>240642.6483416376</v>
      </c>
      <c r="F253">
        <f t="shared" si="29"/>
        <v>42466.349707347814</v>
      </c>
      <c r="G253">
        <f t="shared" si="30"/>
        <v>7234.2384031874044</v>
      </c>
      <c r="H253">
        <f t="shared" si="31"/>
        <v>2.8693414706601139</v>
      </c>
    </row>
    <row r="254" spans="1:8" x14ac:dyDescent="0.3">
      <c r="A254">
        <f t="shared" si="24"/>
        <v>243</v>
      </c>
      <c r="B254">
        <f t="shared" si="25"/>
        <v>209325.50436242635</v>
      </c>
      <c r="C254">
        <f t="shared" si="26"/>
        <v>6006.2635053395788</v>
      </c>
      <c r="D254">
        <f t="shared" si="27"/>
        <v>291232.36193717545</v>
      </c>
      <c r="E254">
        <f t="shared" si="28"/>
        <v>247547.50764659912</v>
      </c>
      <c r="F254">
        <f t="shared" si="29"/>
        <v>43684.854290576317</v>
      </c>
      <c r="G254">
        <f t="shared" si="30"/>
        <v>7378.9231712511528</v>
      </c>
      <c r="H254">
        <f t="shared" si="31"/>
        <v>2.8693414706601583</v>
      </c>
    </row>
    <row r="255" spans="1:8" x14ac:dyDescent="0.3">
      <c r="A255">
        <f t="shared" si="24"/>
        <v>244</v>
      </c>
      <c r="B255">
        <f t="shared" si="25"/>
        <v>215331.76786776591</v>
      </c>
      <c r="C255">
        <f t="shared" si="26"/>
        <v>6178.6037149353942</v>
      </c>
      <c r="D255">
        <f t="shared" si="27"/>
        <v>299588.81287422171</v>
      </c>
      <c r="E255">
        <f t="shared" si="28"/>
        <v>254650.49094308846</v>
      </c>
      <c r="F255">
        <f t="shared" si="29"/>
        <v>44938.321931133258</v>
      </c>
      <c r="G255">
        <f t="shared" si="30"/>
        <v>7526.5016346761759</v>
      </c>
      <c r="H255">
        <f t="shared" si="31"/>
        <v>2.8693414706600917</v>
      </c>
    </row>
    <row r="256" spans="1:8" x14ac:dyDescent="0.3">
      <c r="A256">
        <f t="shared" si="24"/>
        <v>245</v>
      </c>
      <c r="B256">
        <f t="shared" si="25"/>
        <v>221510.37158270131</v>
      </c>
      <c r="C256">
        <f t="shared" si="26"/>
        <v>6355.8889536357674</v>
      </c>
      <c r="D256">
        <f t="shared" si="27"/>
        <v>308185.03892348002</v>
      </c>
      <c r="E256">
        <f t="shared" si="28"/>
        <v>261957.28308495801</v>
      </c>
      <c r="F256">
        <f t="shared" si="29"/>
        <v>46227.755838522004</v>
      </c>
      <c r="G256">
        <f t="shared" si="30"/>
        <v>7677.0316673696998</v>
      </c>
      <c r="H256">
        <f t="shared" si="31"/>
        <v>2.8693414706600917</v>
      </c>
    </row>
    <row r="257" spans="1:8" x14ac:dyDescent="0.3">
      <c r="A257">
        <f t="shared" si="24"/>
        <v>246</v>
      </c>
      <c r="B257">
        <f t="shared" si="25"/>
        <v>227866.26053633707</v>
      </c>
      <c r="C257">
        <f t="shared" si="26"/>
        <v>6538.2611112115555</v>
      </c>
      <c r="D257">
        <f t="shared" si="27"/>
        <v>317027.92005168152</v>
      </c>
      <c r="E257">
        <f t="shared" si="28"/>
        <v>269473.73204392928</v>
      </c>
      <c r="F257">
        <f t="shared" si="29"/>
        <v>47554.188007752229</v>
      </c>
      <c r="G257">
        <f t="shared" si="30"/>
        <v>7830.5723007170936</v>
      </c>
      <c r="H257">
        <f t="shared" si="31"/>
        <v>2.8693414706601361</v>
      </c>
    </row>
    <row r="258" spans="1:8" x14ac:dyDescent="0.3">
      <c r="A258">
        <f t="shared" si="24"/>
        <v>247</v>
      </c>
      <c r="B258">
        <f t="shared" si="25"/>
        <v>234404.52164754862</v>
      </c>
      <c r="C258">
        <f t="shared" si="26"/>
        <v>6725.8661487355785</v>
      </c>
      <c r="D258">
        <f t="shared" si="27"/>
        <v>326124.53363529552</v>
      </c>
      <c r="E258">
        <f t="shared" si="28"/>
        <v>277205.85359000118</v>
      </c>
      <c r="F258">
        <f t="shared" si="29"/>
        <v>48918.680045294328</v>
      </c>
      <c r="G258">
        <f t="shared" si="30"/>
        <v>7987.1837467314353</v>
      </c>
      <c r="H258">
        <f t="shared" si="31"/>
        <v>2.8693414706600917</v>
      </c>
    </row>
    <row r="259" spans="1:8" x14ac:dyDescent="0.3">
      <c r="A259">
        <f t="shared" si="24"/>
        <v>248</v>
      </c>
      <c r="B259">
        <f t="shared" si="25"/>
        <v>241130.38779628419</v>
      </c>
      <c r="C259">
        <f t="shared" si="26"/>
        <v>6918.8542154023526</v>
      </c>
      <c r="D259">
        <f t="shared" si="27"/>
        <v>335482.16012489004</v>
      </c>
      <c r="E259">
        <f t="shared" si="28"/>
        <v>285159.83610615652</v>
      </c>
      <c r="F259">
        <f t="shared" si="29"/>
        <v>50322.324018733503</v>
      </c>
      <c r="G259">
        <f t="shared" si="30"/>
        <v>8146.9274216660642</v>
      </c>
      <c r="H259">
        <f t="shared" si="31"/>
        <v>2.8693414706601361</v>
      </c>
    </row>
    <row r="260" spans="1:8" x14ac:dyDescent="0.3">
      <c r="A260">
        <f t="shared" si="24"/>
        <v>249</v>
      </c>
      <c r="B260">
        <f t="shared" si="25"/>
        <v>248049.24201168655</v>
      </c>
      <c r="C260">
        <f t="shared" si="26"/>
        <v>7117.3797686993857</v>
      </c>
      <c r="D260">
        <f t="shared" si="27"/>
        <v>345108.2888720198</v>
      </c>
      <c r="E260">
        <f t="shared" si="28"/>
        <v>293342.04554121679</v>
      </c>
      <c r="F260">
        <f t="shared" si="29"/>
        <v>51766.243330802965</v>
      </c>
      <c r="G260">
        <f t="shared" si="30"/>
        <v>8309.8659700993849</v>
      </c>
      <c r="H260">
        <f t="shared" si="31"/>
        <v>2.8693414706600917</v>
      </c>
    </row>
    <row r="261" spans="1:8" x14ac:dyDescent="0.3">
      <c r="A261">
        <f t="shared" si="24"/>
        <v>250</v>
      </c>
      <c r="B261">
        <f t="shared" si="25"/>
        <v>255166.62178038593</v>
      </c>
      <c r="C261">
        <f t="shared" si="26"/>
        <v>7321.6016980270433</v>
      </c>
      <c r="D261">
        <f t="shared" si="27"/>
        <v>355010.62412331009</v>
      </c>
      <c r="E261">
        <f t="shared" si="28"/>
        <v>301759.03050481359</v>
      </c>
      <c r="F261">
        <f t="shared" si="29"/>
        <v>53251.59361849651</v>
      </c>
      <c r="G261">
        <f t="shared" si="30"/>
        <v>8476.0632895013732</v>
      </c>
      <c r="H261">
        <f t="shared" si="31"/>
        <v>2.8693414706600917</v>
      </c>
    </row>
    <row r="262" spans="1:8" x14ac:dyDescent="0.3">
      <c r="A262">
        <f t="shared" si="24"/>
        <v>251</v>
      </c>
      <c r="B262">
        <f t="shared" si="25"/>
        <v>262488.22347841295</v>
      </c>
      <c r="C262">
        <f t="shared" si="26"/>
        <v>7531.6834518651231</v>
      </c>
      <c r="D262">
        <f t="shared" si="27"/>
        <v>365197.09118652967</v>
      </c>
      <c r="E262">
        <f t="shared" si="28"/>
        <v>310417.52750855021</v>
      </c>
      <c r="F262">
        <f t="shared" si="29"/>
        <v>54779.563677979451</v>
      </c>
      <c r="G262">
        <f t="shared" si="30"/>
        <v>8645.5845552914016</v>
      </c>
      <c r="H262">
        <f t="shared" si="31"/>
        <v>2.8693414706601583</v>
      </c>
    </row>
    <row r="263" spans="1:8" x14ac:dyDescent="0.3">
      <c r="A263">
        <f t="shared" si="24"/>
        <v>252</v>
      </c>
      <c r="B263">
        <f t="shared" si="25"/>
        <v>270019.90693027806</v>
      </c>
      <c r="C263">
        <f t="shared" si="26"/>
        <v>7747.793168588345</v>
      </c>
      <c r="D263">
        <f t="shared" si="27"/>
        <v>375675.84277358931</v>
      </c>
      <c r="E263">
        <f t="shared" si="28"/>
        <v>319324.46635755087</v>
      </c>
      <c r="F263">
        <f t="shared" si="29"/>
        <v>56351.376416038394</v>
      </c>
      <c r="G263">
        <f t="shared" si="30"/>
        <v>8818.4962463972297</v>
      </c>
      <c r="H263">
        <f t="shared" si="31"/>
        <v>2.8693414706601361</v>
      </c>
    </row>
    <row r="264" spans="1:8" x14ac:dyDescent="0.3">
      <c r="A264">
        <f t="shared" si="24"/>
        <v>253</v>
      </c>
      <c r="B264">
        <f t="shared" si="25"/>
        <v>277767.70009886642</v>
      </c>
      <c r="C264">
        <f t="shared" si="26"/>
        <v>7970.1038110356312</v>
      </c>
      <c r="D264">
        <f t="shared" si="27"/>
        <v>386455.26552554389</v>
      </c>
      <c r="E264">
        <f t="shared" si="28"/>
        <v>328486.97569671232</v>
      </c>
      <c r="F264">
        <f t="shared" si="29"/>
        <v>57968.289828831585</v>
      </c>
      <c r="G264">
        <f t="shared" si="30"/>
        <v>8994.8661713251749</v>
      </c>
      <c r="H264">
        <f t="shared" si="31"/>
        <v>2.8693414706601361</v>
      </c>
    </row>
    <row r="265" spans="1:8" x14ac:dyDescent="0.3">
      <c r="A265">
        <f t="shared" si="24"/>
        <v>254</v>
      </c>
      <c r="B265">
        <f t="shared" si="25"/>
        <v>285737.80390990205</v>
      </c>
      <c r="C265">
        <f t="shared" si="26"/>
        <v>8198.7933049403073</v>
      </c>
      <c r="D265">
        <f t="shared" si="27"/>
        <v>397543.98672481789</v>
      </c>
      <c r="E265">
        <f t="shared" si="28"/>
        <v>337912.38871609519</v>
      </c>
      <c r="F265">
        <f t="shared" si="29"/>
        <v>59631.598008722678</v>
      </c>
      <c r="G265">
        <f t="shared" si="30"/>
        <v>9174.7634947516781</v>
      </c>
      <c r="H265">
        <f t="shared" si="31"/>
        <v>2.8693414706600917</v>
      </c>
    </row>
    <row r="266" spans="1:8" x14ac:dyDescent="0.3">
      <c r="A266">
        <f t="shared" si="24"/>
        <v>255</v>
      </c>
      <c r="B266">
        <f t="shared" si="25"/>
        <v>293936.59721484233</v>
      </c>
      <c r="C266">
        <f t="shared" si="26"/>
        <v>8434.0446813326853</v>
      </c>
      <c r="D266">
        <f t="shared" si="27"/>
        <v>408950.8812000287</v>
      </c>
      <c r="E266">
        <f t="shared" si="28"/>
        <v>347608.24902002438</v>
      </c>
      <c r="F266">
        <f t="shared" si="29"/>
        <v>61342.632180004301</v>
      </c>
      <c r="G266">
        <f t="shared" si="30"/>
        <v>9358.2587646467109</v>
      </c>
      <c r="H266">
        <f t="shared" si="31"/>
        <v>2.8693414706601361</v>
      </c>
    </row>
    <row r="267" spans="1:8" x14ac:dyDescent="0.3">
      <c r="A267">
        <f t="shared" si="24"/>
        <v>256</v>
      </c>
      <c r="B267">
        <f t="shared" si="25"/>
        <v>302370.64189617499</v>
      </c>
      <c r="C267">
        <f t="shared" si="26"/>
        <v>8676.046223028141</v>
      </c>
      <c r="D267">
        <f t="shared" si="27"/>
        <v>420685.07842893095</v>
      </c>
      <c r="E267">
        <f t="shared" si="28"/>
        <v>357582.31666459132</v>
      </c>
      <c r="F267">
        <f t="shared" si="29"/>
        <v>63102.761764339637</v>
      </c>
      <c r="G267">
        <f t="shared" si="30"/>
        <v>9545.4239399396447</v>
      </c>
      <c r="H267">
        <f t="shared" si="31"/>
        <v>2.8693414706600695</v>
      </c>
    </row>
    <row r="268" spans="1:8" x14ac:dyDescent="0.3">
      <c r="A268">
        <f t="shared" si="24"/>
        <v>257</v>
      </c>
      <c r="B268">
        <f t="shared" si="25"/>
        <v>311046.68811920314</v>
      </c>
      <c r="C268">
        <f t="shared" si="26"/>
        <v>8924.9916153191152</v>
      </c>
      <c r="D268">
        <f t="shared" si="27"/>
        <v>432755.9698451712</v>
      </c>
      <c r="E268">
        <f t="shared" si="28"/>
        <v>367842.57436839549</v>
      </c>
      <c r="F268">
        <f t="shared" si="29"/>
        <v>64913.39547677568</v>
      </c>
      <c r="G268">
        <f t="shared" si="30"/>
        <v>9736.3324187384369</v>
      </c>
      <c r="H268">
        <f t="shared" si="31"/>
        <v>2.8693414706600917</v>
      </c>
    </row>
    <row r="269" spans="1:8" x14ac:dyDescent="0.3">
      <c r="A269">
        <f t="shared" ref="A269:A332" si="32">A268 + 1</f>
        <v>258</v>
      </c>
      <c r="B269">
        <f t="shared" ref="B269:B332" si="33">B268 + C268</f>
        <v>319971.67973452224</v>
      </c>
      <c r="C269">
        <f t="shared" ref="C269:C332" si="34">D269*$B$5 - ($B$6 +$B$7)*B269</f>
        <v>9181.0801009904098</v>
      </c>
      <c r="D269">
        <f t="shared" ref="D269:D332" si="35">G269*POWER(B269,$B$8)</f>
        <v>445173.21635469614</v>
      </c>
      <c r="E269">
        <f t="shared" ref="E269:E332" si="36">D269*(1-$B$5)</f>
        <v>378397.23390149168</v>
      </c>
      <c r="F269">
        <f t="shared" ref="F269:F332" si="37">D269*$B$5</f>
        <v>66775.982453204415</v>
      </c>
      <c r="G269">
        <f t="shared" ref="G269:G332" si="38">G268*(1.02)</f>
        <v>9931.0590671132049</v>
      </c>
      <c r="H269">
        <f t="shared" ref="H269:H332" si="39">((D269/D268) - 1)*100</f>
        <v>2.8693414706601361</v>
      </c>
    </row>
    <row r="270" spans="1:8" x14ac:dyDescent="0.3">
      <c r="A270">
        <f t="shared" si="32"/>
        <v>259</v>
      </c>
      <c r="B270">
        <f t="shared" si="33"/>
        <v>329152.75983551267</v>
      </c>
      <c r="C270">
        <f t="shared" si="34"/>
        <v>9444.516639782647</v>
      </c>
      <c r="D270">
        <f t="shared" si="35"/>
        <v>457946.75606783287</v>
      </c>
      <c r="E270">
        <f t="shared" si="36"/>
        <v>389254.74265765795</v>
      </c>
      <c r="F270">
        <f t="shared" si="37"/>
        <v>68692.013410174928</v>
      </c>
      <c r="G270">
        <f t="shared" si="38"/>
        <v>10129.68024845547</v>
      </c>
      <c r="H270">
        <f t="shared" si="39"/>
        <v>2.8693414706601139</v>
      </c>
    </row>
    <row r="271" spans="1:8" x14ac:dyDescent="0.3">
      <c r="A271">
        <f t="shared" si="32"/>
        <v>260</v>
      </c>
      <c r="B271">
        <f t="shared" si="33"/>
        <v>338597.27647529531</v>
      </c>
      <c r="C271">
        <f t="shared" si="34"/>
        <v>9715.5120724313529</v>
      </c>
      <c r="D271">
        <f t="shared" si="35"/>
        <v>471086.81225323008</v>
      </c>
      <c r="E271">
        <f t="shared" si="36"/>
        <v>400423.79041524557</v>
      </c>
      <c r="F271">
        <f t="shared" si="37"/>
        <v>70663.021837984503</v>
      </c>
      <c r="G271">
        <f t="shared" si="38"/>
        <v>10332.27385342458</v>
      </c>
      <c r="H271">
        <f t="shared" si="39"/>
        <v>2.8693414706601583</v>
      </c>
    </row>
    <row r="272" spans="1:8" x14ac:dyDescent="0.3">
      <c r="A272">
        <f t="shared" si="32"/>
        <v>261</v>
      </c>
      <c r="B272">
        <f t="shared" si="33"/>
        <v>348312.78854772664</v>
      </c>
      <c r="C272">
        <f t="shared" si="34"/>
        <v>9994.2832894126259</v>
      </c>
      <c r="D272">
        <f t="shared" si="35"/>
        <v>484603.90152002283</v>
      </c>
      <c r="E272">
        <f t="shared" si="36"/>
        <v>411913.31629201939</v>
      </c>
      <c r="F272">
        <f t="shared" si="37"/>
        <v>72690.585228003416</v>
      </c>
      <c r="G272">
        <f t="shared" si="38"/>
        <v>10538.919330493072</v>
      </c>
      <c r="H272">
        <f t="shared" si="39"/>
        <v>2.8693414706601361</v>
      </c>
    </row>
    <row r="273" spans="1:8" x14ac:dyDescent="0.3">
      <c r="A273">
        <f t="shared" si="32"/>
        <v>262</v>
      </c>
      <c r="B273">
        <f t="shared" si="33"/>
        <v>358307.07183713926</v>
      </c>
      <c r="C273">
        <f t="shared" si="34"/>
        <v>10281.053404531005</v>
      </c>
      <c r="D273">
        <f t="shared" si="35"/>
        <v>498508.84223477385</v>
      </c>
      <c r="E273">
        <f t="shared" si="36"/>
        <v>423732.51589955774</v>
      </c>
      <c r="F273">
        <f t="shared" si="37"/>
        <v>74776.326335216072</v>
      </c>
      <c r="G273">
        <f t="shared" si="38"/>
        <v>10749.697717102934</v>
      </c>
      <c r="H273">
        <f t="shared" si="39"/>
        <v>2.8693414706601361</v>
      </c>
    </row>
    <row r="274" spans="1:8" x14ac:dyDescent="0.3">
      <c r="A274">
        <f t="shared" si="32"/>
        <v>263</v>
      </c>
      <c r="B274">
        <f t="shared" si="33"/>
        <v>368588.12524167029</v>
      </c>
      <c r="C274">
        <f t="shared" si="34"/>
        <v>10576.051933487906</v>
      </c>
      <c r="D274">
        <f t="shared" si="35"/>
        <v>512812.76317992376</v>
      </c>
      <c r="E274">
        <f t="shared" si="36"/>
        <v>435890.84870293521</v>
      </c>
      <c r="F274">
        <f t="shared" si="37"/>
        <v>76921.914476988561</v>
      </c>
      <c r="G274">
        <f t="shared" si="38"/>
        <v>10964.691671444993</v>
      </c>
      <c r="H274">
        <f t="shared" si="39"/>
        <v>2.8693414706600917</v>
      </c>
    </row>
    <row r="275" spans="1:8" x14ac:dyDescent="0.3">
      <c r="A275">
        <f t="shared" si="32"/>
        <v>264</v>
      </c>
      <c r="B275">
        <f t="shared" si="33"/>
        <v>379164.17717515817</v>
      </c>
      <c r="C275">
        <f t="shared" si="34"/>
        <v>10879.514977574014</v>
      </c>
      <c r="D275">
        <f t="shared" si="35"/>
        <v>527527.11246068322</v>
      </c>
      <c r="E275">
        <f t="shared" si="36"/>
        <v>448398.04559158074</v>
      </c>
      <c r="F275">
        <f t="shared" si="37"/>
        <v>79129.066869102477</v>
      </c>
      <c r="G275">
        <f t="shared" si="38"/>
        <v>11183.985504873892</v>
      </c>
      <c r="H275">
        <f t="shared" si="39"/>
        <v>2.8693414706600917</v>
      </c>
    </row>
    <row r="276" spans="1:8" x14ac:dyDescent="0.3">
      <c r="A276">
        <f t="shared" si="32"/>
        <v>265</v>
      </c>
      <c r="B276">
        <f t="shared" si="33"/>
        <v>390043.69215273217</v>
      </c>
      <c r="C276">
        <f t="shared" si="34"/>
        <v>11191.685412632243</v>
      </c>
      <c r="D276">
        <f t="shared" si="35"/>
        <v>542663.66666749353</v>
      </c>
      <c r="E276">
        <f t="shared" si="36"/>
        <v>461264.1166673695</v>
      </c>
      <c r="F276">
        <f t="shared" si="37"/>
        <v>81399.550000124029</v>
      </c>
      <c r="G276">
        <f t="shared" si="38"/>
        <v>11407.66521497137</v>
      </c>
      <c r="H276">
        <f t="shared" si="39"/>
        <v>2.8693414706601361</v>
      </c>
    </row>
    <row r="277" spans="1:8" x14ac:dyDescent="0.3">
      <c r="A277">
        <f t="shared" si="32"/>
        <v>266</v>
      </c>
      <c r="B277">
        <f t="shared" si="33"/>
        <v>401235.37756536441</v>
      </c>
      <c r="C277">
        <f t="shared" si="34"/>
        <v>11512.813083442699</v>
      </c>
      <c r="D277">
        <f t="shared" si="35"/>
        <v>558234.5403013886</v>
      </c>
      <c r="E277">
        <f t="shared" si="36"/>
        <v>474499.35925618029</v>
      </c>
      <c r="F277">
        <f t="shared" si="37"/>
        <v>83735.181045208286</v>
      </c>
      <c r="G277">
        <f t="shared" si="38"/>
        <v>11635.818519270797</v>
      </c>
      <c r="H277">
        <f t="shared" si="39"/>
        <v>2.8693414706600917</v>
      </c>
    </row>
    <row r="278" spans="1:8" x14ac:dyDescent="0.3">
      <c r="A278">
        <f t="shared" si="32"/>
        <v>267</v>
      </c>
      <c r="B278">
        <f t="shared" si="33"/>
        <v>412748.1906488071</v>
      </c>
      <c r="C278">
        <f t="shared" si="34"/>
        <v>11843.155003685519</v>
      </c>
      <c r="D278">
        <f t="shared" si="35"/>
        <v>574252.19546980527</v>
      </c>
      <c r="E278">
        <f t="shared" si="36"/>
        <v>488114.36614933447</v>
      </c>
      <c r="F278">
        <f t="shared" si="37"/>
        <v>86137.829320470788</v>
      </c>
      <c r="G278">
        <f t="shared" si="38"/>
        <v>11868.534889656214</v>
      </c>
      <c r="H278">
        <f t="shared" si="39"/>
        <v>2.8693414706601361</v>
      </c>
    </row>
    <row r="279" spans="1:8" x14ac:dyDescent="0.3">
      <c r="A279">
        <f t="shared" si="32"/>
        <v>268</v>
      </c>
      <c r="B279">
        <f t="shared" si="33"/>
        <v>424591.3456524926</v>
      </c>
      <c r="C279">
        <f t="shared" si="34"/>
        <v>12182.975561640807</v>
      </c>
      <c r="D279">
        <f t="shared" si="35"/>
        <v>590729.45186059654</v>
      </c>
      <c r="E279">
        <f t="shared" si="36"/>
        <v>502120.03408150707</v>
      </c>
      <c r="F279">
        <f t="shared" si="37"/>
        <v>88609.417779089476</v>
      </c>
      <c r="G279">
        <f t="shared" si="38"/>
        <v>12105.905587449339</v>
      </c>
      <c r="H279">
        <f t="shared" si="39"/>
        <v>2.8693414706601139</v>
      </c>
    </row>
    <row r="280" spans="1:8" x14ac:dyDescent="0.3">
      <c r="A280">
        <f t="shared" si="32"/>
        <v>269</v>
      </c>
      <c r="B280">
        <f t="shared" si="33"/>
        <v>436774.32121413341</v>
      </c>
      <c r="C280">
        <f t="shared" si="34"/>
        <v>12532.546731791343</v>
      </c>
      <c r="D280">
        <f t="shared" si="35"/>
        <v>607679.49700223573</v>
      </c>
      <c r="E280">
        <f t="shared" si="36"/>
        <v>516527.57245190034</v>
      </c>
      <c r="F280">
        <f t="shared" si="37"/>
        <v>91151.92455033536</v>
      </c>
      <c r="G280">
        <f t="shared" si="38"/>
        <v>12348.023699198326</v>
      </c>
      <c r="H280">
        <f t="shared" si="39"/>
        <v>2.8693414706600917</v>
      </c>
    </row>
    <row r="281" spans="1:8" x14ac:dyDescent="0.3">
      <c r="A281">
        <f t="shared" si="32"/>
        <v>270</v>
      </c>
      <c r="B281">
        <f t="shared" si="33"/>
        <v>449306.86794592475</v>
      </c>
      <c r="C281">
        <f t="shared" si="34"/>
        <v>12892.148292496553</v>
      </c>
      <c r="D281">
        <f t="shared" si="35"/>
        <v>625115.89681842003</v>
      </c>
      <c r="E281">
        <f t="shared" si="36"/>
        <v>531348.51229565707</v>
      </c>
      <c r="F281">
        <f t="shared" si="37"/>
        <v>93767.384522763008</v>
      </c>
      <c r="G281">
        <f t="shared" si="38"/>
        <v>12594.984173182293</v>
      </c>
      <c r="H281">
        <f t="shared" si="39"/>
        <v>2.8693414706601805</v>
      </c>
    </row>
    <row r="282" spans="1:8" x14ac:dyDescent="0.3">
      <c r="A282">
        <f t="shared" si="32"/>
        <v>271</v>
      </c>
      <c r="B282">
        <f t="shared" si="33"/>
        <v>462199.01623842132</v>
      </c>
      <c r="C282">
        <f t="shared" si="34"/>
        <v>13262.068049912123</v>
      </c>
      <c r="D282">
        <f t="shared" si="35"/>
        <v>643052.60648551967</v>
      </c>
      <c r="E282">
        <f t="shared" si="36"/>
        <v>546594.71551269176</v>
      </c>
      <c r="F282">
        <f t="shared" si="37"/>
        <v>96457.890972827954</v>
      </c>
      <c r="G282">
        <f t="shared" si="38"/>
        <v>12846.883856645938</v>
      </c>
      <c r="H282">
        <f t="shared" si="39"/>
        <v>2.8693414706600917</v>
      </c>
    </row>
    <row r="283" spans="1:8" x14ac:dyDescent="0.3">
      <c r="A283">
        <f t="shared" si="32"/>
        <v>272</v>
      </c>
      <c r="B283">
        <f t="shared" si="33"/>
        <v>475461.08428833343</v>
      </c>
      <c r="C283">
        <f t="shared" si="34"/>
        <v>13642.602068335444</v>
      </c>
      <c r="D283">
        <f t="shared" si="35"/>
        <v>661503.98160156969</v>
      </c>
      <c r="E283">
        <f t="shared" si="36"/>
        <v>562278.38436133426</v>
      </c>
      <c r="F283">
        <f t="shared" si="37"/>
        <v>99225.597240235453</v>
      </c>
      <c r="G283">
        <f t="shared" si="38"/>
        <v>13103.821533778857</v>
      </c>
      <c r="H283">
        <f t="shared" si="39"/>
        <v>2.8693414706601361</v>
      </c>
    </row>
    <row r="284" spans="1:8" x14ac:dyDescent="0.3">
      <c r="A284">
        <f t="shared" si="32"/>
        <v>273</v>
      </c>
      <c r="B284">
        <f t="shared" si="33"/>
        <v>489103.68635666888</v>
      </c>
      <c r="C284">
        <f t="shared" si="34"/>
        <v>14034.054907159283</v>
      </c>
      <c r="D284">
        <f t="shared" si="35"/>
        <v>680484.78967573121</v>
      </c>
      <c r="E284">
        <f t="shared" si="36"/>
        <v>578412.07122437155</v>
      </c>
      <c r="F284">
        <f t="shared" si="37"/>
        <v>102072.71845135967</v>
      </c>
      <c r="G284">
        <f t="shared" si="38"/>
        <v>13365.897964454434</v>
      </c>
      <c r="H284">
        <f t="shared" si="39"/>
        <v>2.8693414706600917</v>
      </c>
    </row>
    <row r="285" spans="1:8" x14ac:dyDescent="0.3">
      <c r="A285">
        <f t="shared" si="32"/>
        <v>274</v>
      </c>
      <c r="B285">
        <f t="shared" si="33"/>
        <v>503137.74126382818</v>
      </c>
      <c r="C285">
        <f t="shared" si="34"/>
        <v>14436.739864625619</v>
      </c>
      <c r="D285">
        <f t="shared" si="35"/>
        <v>700010.22194743133</v>
      </c>
      <c r="E285">
        <f t="shared" si="36"/>
        <v>595008.6886553166</v>
      </c>
      <c r="F285">
        <f t="shared" si="37"/>
        <v>105001.53329211469</v>
      </c>
      <c r="G285">
        <f t="shared" si="38"/>
        <v>13633.215923743523</v>
      </c>
      <c r="H285">
        <f t="shared" si="39"/>
        <v>2.8693414706601361</v>
      </c>
    </row>
    <row r="286" spans="1:8" x14ac:dyDescent="0.3">
      <c r="A286">
        <f t="shared" si="32"/>
        <v>275</v>
      </c>
      <c r="B286">
        <f t="shared" si="33"/>
        <v>517574.4811284538</v>
      </c>
      <c r="C286">
        <f t="shared" si="34"/>
        <v>14850.979228572629</v>
      </c>
      <c r="D286">
        <f t="shared" si="35"/>
        <v>720095.90554462874</v>
      </c>
      <c r="E286">
        <f t="shared" si="36"/>
        <v>612081.51971293439</v>
      </c>
      <c r="F286">
        <f t="shared" si="37"/>
        <v>108014.38583169431</v>
      </c>
      <c r="G286">
        <f t="shared" si="38"/>
        <v>13905.880242218393</v>
      </c>
      <c r="H286">
        <f t="shared" si="39"/>
        <v>2.8693414706600917</v>
      </c>
    </row>
    <row r="287" spans="1:8" x14ac:dyDescent="0.3">
      <c r="A287">
        <f t="shared" si="32"/>
        <v>276</v>
      </c>
      <c r="B287">
        <f t="shared" si="33"/>
        <v>532425.46035702643</v>
      </c>
      <c r="C287">
        <f t="shared" si="34"/>
        <v>15277.104534377184</v>
      </c>
      <c r="D287">
        <f t="shared" si="35"/>
        <v>740757.91599094623</v>
      </c>
      <c r="E287">
        <f t="shared" si="36"/>
        <v>629644.22859230428</v>
      </c>
      <c r="F287">
        <f t="shared" si="37"/>
        <v>111113.68739864194</v>
      </c>
      <c r="G287">
        <f t="shared" si="38"/>
        <v>14183.997847062761</v>
      </c>
      <c r="H287">
        <f t="shared" si="39"/>
        <v>2.8693414706601139</v>
      </c>
    </row>
    <row r="288" spans="1:8" x14ac:dyDescent="0.3">
      <c r="A288">
        <f t="shared" si="32"/>
        <v>277</v>
      </c>
      <c r="B288">
        <f t="shared" si="33"/>
        <v>547702.56489140366</v>
      </c>
      <c r="C288">
        <f t="shared" si="34"/>
        <v>15715.456830298164</v>
      </c>
      <c r="D288">
        <f t="shared" si="35"/>
        <v>762012.79007167218</v>
      </c>
      <c r="E288">
        <f t="shared" si="36"/>
        <v>647710.87156092131</v>
      </c>
      <c r="F288">
        <f t="shared" si="37"/>
        <v>114301.91851075082</v>
      </c>
      <c r="G288">
        <f t="shared" si="38"/>
        <v>14467.677804004017</v>
      </c>
      <c r="H288">
        <f t="shared" si="39"/>
        <v>2.8693414706601361</v>
      </c>
    </row>
    <row r="289" spans="1:8" x14ac:dyDescent="0.3">
      <c r="A289">
        <f t="shared" si="32"/>
        <v>278</v>
      </c>
      <c r="B289">
        <f t="shared" si="33"/>
        <v>563418.02172170184</v>
      </c>
      <c r="C289">
        <f t="shared" si="34"/>
        <v>16166.386950433633</v>
      </c>
      <c r="D289">
        <f t="shared" si="35"/>
        <v>783877.53906893311</v>
      </c>
      <c r="E289">
        <f t="shared" si="36"/>
        <v>666295.90820859314</v>
      </c>
      <c r="F289">
        <f t="shared" si="37"/>
        <v>117581.63086033997</v>
      </c>
      <c r="G289">
        <f t="shared" si="38"/>
        <v>14757.031360084098</v>
      </c>
      <c r="H289">
        <f t="shared" si="39"/>
        <v>2.8693414706601361</v>
      </c>
    </row>
    <row r="290" spans="1:8" x14ac:dyDescent="0.3">
      <c r="A290">
        <f t="shared" si="32"/>
        <v>279</v>
      </c>
      <c r="B290">
        <f t="shared" si="33"/>
        <v>579584.40867213544</v>
      </c>
      <c r="C290">
        <f t="shared" si="34"/>
        <v>16630.255795509831</v>
      </c>
      <c r="D290">
        <f t="shared" si="35"/>
        <v>806369.66237662814</v>
      </c>
      <c r="E290">
        <f t="shared" si="36"/>
        <v>685414.2130201339</v>
      </c>
      <c r="F290">
        <f t="shared" si="37"/>
        <v>120955.44935649421</v>
      </c>
      <c r="G290">
        <f t="shared" si="38"/>
        <v>15052.171987285781</v>
      </c>
      <c r="H290">
        <f t="shared" si="39"/>
        <v>2.8693414706601361</v>
      </c>
    </row>
    <row r="291" spans="1:8" x14ac:dyDescent="0.3">
      <c r="A291">
        <f t="shared" si="32"/>
        <v>280</v>
      </c>
      <c r="B291">
        <f t="shared" si="33"/>
        <v>596214.66446764523</v>
      </c>
      <c r="C291">
        <f t="shared" si="34"/>
        <v>17107.43462172724</v>
      </c>
      <c r="D291">
        <f t="shared" si="35"/>
        <v>829507.16150602256</v>
      </c>
      <c r="E291">
        <f t="shared" si="36"/>
        <v>705081.08728011919</v>
      </c>
      <c r="F291">
        <f t="shared" si="37"/>
        <v>124426.07422590337</v>
      </c>
      <c r="G291">
        <f t="shared" si="38"/>
        <v>15353.215427031497</v>
      </c>
      <c r="H291">
        <f t="shared" si="39"/>
        <v>2.8693414706600917</v>
      </c>
    </row>
    <row r="292" spans="1:8" x14ac:dyDescent="0.3">
      <c r="A292">
        <f t="shared" si="32"/>
        <v>281</v>
      </c>
      <c r="B292">
        <f t="shared" si="33"/>
        <v>613322.09908937244</v>
      </c>
      <c r="C292">
        <f t="shared" si="34"/>
        <v>17598.305337894548</v>
      </c>
      <c r="D292">
        <f t="shared" si="35"/>
        <v>853308.55449321063</v>
      </c>
      <c r="E292">
        <f t="shared" si="36"/>
        <v>725312.27131922904</v>
      </c>
      <c r="F292">
        <f t="shared" si="37"/>
        <v>127996.28317398159</v>
      </c>
      <c r="G292">
        <f t="shared" si="38"/>
        <v>15660.279735572127</v>
      </c>
      <c r="H292">
        <f t="shared" si="39"/>
        <v>2.8693414706601361</v>
      </c>
    </row>
    <row r="293" spans="1:8" x14ac:dyDescent="0.3">
      <c r="A293">
        <f t="shared" si="32"/>
        <v>282</v>
      </c>
      <c r="B293">
        <f t="shared" si="33"/>
        <v>630920.40442726703</v>
      </c>
      <c r="C293">
        <f t="shared" si="34"/>
        <v>18103.260811088083</v>
      </c>
      <c r="D293">
        <f t="shared" si="35"/>
        <v>877792.89071997441</v>
      </c>
      <c r="E293">
        <f t="shared" si="36"/>
        <v>746123.9571119782</v>
      </c>
      <c r="F293">
        <f t="shared" si="37"/>
        <v>131668.93360799615</v>
      </c>
      <c r="G293">
        <f t="shared" si="38"/>
        <v>15973.485330283569</v>
      </c>
      <c r="H293">
        <f t="shared" si="39"/>
        <v>2.8693414706600917</v>
      </c>
    </row>
    <row r="294" spans="1:8" x14ac:dyDescent="0.3">
      <c r="A294">
        <f t="shared" si="32"/>
        <v>283</v>
      </c>
      <c r="B294">
        <f t="shared" si="33"/>
        <v>649023.66523835505</v>
      </c>
      <c r="C294">
        <f t="shared" si="34"/>
        <v>18622.70518108239</v>
      </c>
      <c r="D294">
        <f t="shared" si="35"/>
        <v>902979.76615990873</v>
      </c>
      <c r="E294">
        <f t="shared" si="36"/>
        <v>767532.80123592238</v>
      </c>
      <c r="F294">
        <f t="shared" si="37"/>
        <v>135446.96492398629</v>
      </c>
      <c r="G294">
        <f t="shared" si="38"/>
        <v>16292.955036889241</v>
      </c>
      <c r="H294">
        <f t="shared" si="39"/>
        <v>2.8693414706600917</v>
      </c>
    </row>
    <row r="295" spans="1:8" x14ac:dyDescent="0.3">
      <c r="A295">
        <f t="shared" si="32"/>
        <v>284</v>
      </c>
      <c r="B295">
        <f t="shared" si="33"/>
        <v>667646.37041943741</v>
      </c>
      <c r="C295">
        <f t="shared" si="34"/>
        <v>19157.054183801927</v>
      </c>
      <c r="D295">
        <f t="shared" si="35"/>
        <v>928889.33906200447</v>
      </c>
      <c r="E295">
        <f t="shared" si="36"/>
        <v>789555.93820270372</v>
      </c>
      <c r="F295">
        <f t="shared" si="37"/>
        <v>139333.40085930066</v>
      </c>
      <c r="G295">
        <f t="shared" si="38"/>
        <v>16618.814137627025</v>
      </c>
      <c r="H295">
        <f t="shared" si="39"/>
        <v>2.8693414706600917</v>
      </c>
    </row>
    <row r="296" spans="1:8" x14ac:dyDescent="0.3">
      <c r="A296">
        <f t="shared" si="32"/>
        <v>285</v>
      </c>
      <c r="B296">
        <f t="shared" si="33"/>
        <v>686803.4246032394</v>
      </c>
      <c r="C296">
        <f t="shared" si="34"/>
        <v>19706.735484054705</v>
      </c>
      <c r="D296">
        <f t="shared" si="35"/>
        <v>955542.346084252</v>
      </c>
      <c r="E296">
        <f t="shared" si="36"/>
        <v>812210.99417161418</v>
      </c>
      <c r="F296">
        <f t="shared" si="37"/>
        <v>143331.35191263779</v>
      </c>
      <c r="G296">
        <f t="shared" si="38"/>
        <v>16951.190420379568</v>
      </c>
      <c r="H296">
        <f t="shared" si="39"/>
        <v>2.8693414706602027</v>
      </c>
    </row>
    <row r="297" spans="1:8" x14ac:dyDescent="0.3">
      <c r="A297">
        <f t="shared" si="32"/>
        <v>286</v>
      </c>
      <c r="B297">
        <f t="shared" si="33"/>
        <v>706510.16008729406</v>
      </c>
      <c r="C297">
        <f t="shared" si="34"/>
        <v>20272.189017811921</v>
      </c>
      <c r="D297">
        <f t="shared" si="35"/>
        <v>982960.1188901657</v>
      </c>
      <c r="E297">
        <f t="shared" si="36"/>
        <v>835516.10105664085</v>
      </c>
      <c r="F297">
        <f t="shared" si="37"/>
        <v>147444.01783352485</v>
      </c>
      <c r="G297">
        <f t="shared" si="38"/>
        <v>17290.214228787157</v>
      </c>
      <c r="H297">
        <f t="shared" si="39"/>
        <v>2.8693414706600695</v>
      </c>
    </row>
    <row r="298" spans="1:8" x14ac:dyDescent="0.3">
      <c r="A298">
        <f t="shared" si="32"/>
        <v>287</v>
      </c>
      <c r="B298">
        <f t="shared" si="33"/>
        <v>726782.34910510597</v>
      </c>
      <c r="C298">
        <f t="shared" si="34"/>
        <v>20853.867344310594</v>
      </c>
      <c r="D298">
        <f t="shared" si="35"/>
        <v>1011164.601221531</v>
      </c>
      <c r="E298">
        <f t="shared" si="36"/>
        <v>859489.91103830142</v>
      </c>
      <c r="F298">
        <f t="shared" si="37"/>
        <v>151674.69018322966</v>
      </c>
      <c r="G298">
        <f t="shared" si="38"/>
        <v>17636.018513362902</v>
      </c>
      <c r="H298">
        <f t="shared" si="39"/>
        <v>2.8693414706600917</v>
      </c>
    </row>
    <row r="299" spans="1:8" x14ac:dyDescent="0.3">
      <c r="A299">
        <f t="shared" si="32"/>
        <v>288</v>
      </c>
      <c r="B299">
        <f t="shared" si="33"/>
        <v>747636.21644941659</v>
      </c>
      <c r="C299">
        <f t="shared" si="34"/>
        <v>21452.236008257431</v>
      </c>
      <c r="D299">
        <f t="shared" si="35"/>
        <v>1040178.3664610162</v>
      </c>
      <c r="E299">
        <f t="shared" si="36"/>
        <v>884151.61149186373</v>
      </c>
      <c r="F299">
        <f t="shared" si="37"/>
        <v>156026.75496915242</v>
      </c>
      <c r="G299">
        <f t="shared" si="38"/>
        <v>17988.738883630162</v>
      </c>
      <c r="H299">
        <f t="shared" si="39"/>
        <v>2.8693414706602027</v>
      </c>
    </row>
    <row r="300" spans="1:8" x14ac:dyDescent="0.3">
      <c r="A300">
        <f t="shared" si="32"/>
        <v>289</v>
      </c>
      <c r="B300">
        <f t="shared" si="33"/>
        <v>769088.45245767408</v>
      </c>
      <c r="C300">
        <f t="shared" si="34"/>
        <v>22067.773912426172</v>
      </c>
      <c r="D300">
        <f t="shared" si="35"/>
        <v>1070024.6356987169</v>
      </c>
      <c r="E300">
        <f t="shared" si="36"/>
        <v>909520.94034390931</v>
      </c>
      <c r="F300">
        <f t="shared" si="37"/>
        <v>160503.69535480751</v>
      </c>
      <c r="G300">
        <f t="shared" si="38"/>
        <v>18348.513661302764</v>
      </c>
      <c r="H300">
        <f t="shared" si="39"/>
        <v>2.8693414706600917</v>
      </c>
    </row>
    <row r="301" spans="1:8" x14ac:dyDescent="0.3">
      <c r="A301">
        <f t="shared" si="32"/>
        <v>290</v>
      </c>
      <c r="B301">
        <f t="shared" si="33"/>
        <v>791156.22637010028</v>
      </c>
      <c r="C301">
        <f t="shared" si="34"/>
        <v>22700.973700946895</v>
      </c>
      <c r="D301">
        <f t="shared" si="35"/>
        <v>1100727.2963170996</v>
      </c>
      <c r="E301">
        <f t="shared" si="36"/>
        <v>935618.20186953468</v>
      </c>
      <c r="F301">
        <f t="shared" si="37"/>
        <v>165109.09444756494</v>
      </c>
      <c r="G301">
        <f t="shared" si="38"/>
        <v>18715.48393452882</v>
      </c>
      <c r="H301">
        <f t="shared" si="39"/>
        <v>2.8693414706600917</v>
      </c>
    </row>
    <row r="302" spans="1:8" x14ac:dyDescent="0.3">
      <c r="A302">
        <f t="shared" si="32"/>
        <v>291</v>
      </c>
      <c r="B302">
        <f t="shared" si="33"/>
        <v>813857.20007104718</v>
      </c>
      <c r="C302">
        <f t="shared" si="34"/>
        <v>23352.342153591831</v>
      </c>
      <c r="D302">
        <f t="shared" si="35"/>
        <v>1132310.9211092021</v>
      </c>
      <c r="E302">
        <f t="shared" si="36"/>
        <v>962464.28294282174</v>
      </c>
      <c r="F302">
        <f t="shared" si="37"/>
        <v>169846.63816638032</v>
      </c>
      <c r="G302">
        <f t="shared" si="38"/>
        <v>19089.793613219397</v>
      </c>
      <c r="H302">
        <f t="shared" si="39"/>
        <v>2.8693414706601139</v>
      </c>
    </row>
    <row r="303" spans="1:8" x14ac:dyDescent="0.3">
      <c r="A303">
        <f t="shared" si="32"/>
        <v>292</v>
      </c>
      <c r="B303">
        <f t="shared" si="33"/>
        <v>837209.54222463898</v>
      </c>
      <c r="C303">
        <f t="shared" si="34"/>
        <v>24022.400591375364</v>
      </c>
      <c r="D303">
        <f t="shared" si="35"/>
        <v>1164800.7879454026</v>
      </c>
      <c r="E303">
        <f t="shared" si="36"/>
        <v>990080.66975359211</v>
      </c>
      <c r="F303">
        <f t="shared" si="37"/>
        <v>174720.11819181038</v>
      </c>
      <c r="G303">
        <f t="shared" si="38"/>
        <v>19471.589485483786</v>
      </c>
      <c r="H303">
        <f t="shared" si="39"/>
        <v>2.8693414706601583</v>
      </c>
    </row>
    <row r="304" spans="1:8" x14ac:dyDescent="0.3">
      <c r="A304">
        <f t="shared" si="32"/>
        <v>293</v>
      </c>
      <c r="B304">
        <f t="shared" si="33"/>
        <v>861231.9428160144</v>
      </c>
      <c r="C304">
        <f t="shared" si="34"/>
        <v>24711.685293791757</v>
      </c>
      <c r="D304">
        <f t="shared" si="35"/>
        <v>1198222.9000044956</v>
      </c>
      <c r="E304">
        <f t="shared" si="36"/>
        <v>1018489.4650038213</v>
      </c>
      <c r="F304">
        <f t="shared" si="37"/>
        <v>179733.43500067433</v>
      </c>
      <c r="G304">
        <f t="shared" si="38"/>
        <v>19861.021275193463</v>
      </c>
      <c r="H304">
        <f t="shared" si="39"/>
        <v>2.8693414706601139</v>
      </c>
    </row>
    <row r="305" spans="1:8" x14ac:dyDescent="0.3">
      <c r="A305">
        <f t="shared" si="32"/>
        <v>294</v>
      </c>
      <c r="B305">
        <f t="shared" si="33"/>
        <v>885943.62810980622</v>
      </c>
      <c r="C305">
        <f t="shared" si="34"/>
        <v>25420.747928025638</v>
      </c>
      <c r="D305">
        <f t="shared" si="35"/>
        <v>1232604.0065852718</v>
      </c>
      <c r="E305">
        <f t="shared" si="36"/>
        <v>1047713.4055974809</v>
      </c>
      <c r="F305">
        <f t="shared" si="37"/>
        <v>184890.60098779076</v>
      </c>
      <c r="G305">
        <f t="shared" si="38"/>
        <v>20258.241700697334</v>
      </c>
      <c r="H305">
        <f t="shared" si="39"/>
        <v>2.8693414706601805</v>
      </c>
    </row>
    <row r="306" spans="1:8" x14ac:dyDescent="0.3">
      <c r="A306">
        <f t="shared" si="32"/>
        <v>295</v>
      </c>
      <c r="B306">
        <f t="shared" si="33"/>
        <v>911364.37603783188</v>
      </c>
      <c r="C306">
        <f t="shared" si="34"/>
        <v>26150.1559904764</v>
      </c>
      <c r="D306">
        <f t="shared" si="35"/>
        <v>1267971.624515241</v>
      </c>
      <c r="E306">
        <f t="shared" si="36"/>
        <v>1077775.8808379548</v>
      </c>
      <c r="F306">
        <f t="shared" si="37"/>
        <v>190195.74367728614</v>
      </c>
      <c r="G306">
        <f t="shared" si="38"/>
        <v>20663.406534711281</v>
      </c>
      <c r="H306">
        <f t="shared" si="39"/>
        <v>2.8693414706601139</v>
      </c>
    </row>
    <row r="307" spans="1:8" x14ac:dyDescent="0.3">
      <c r="A307">
        <f t="shared" si="32"/>
        <v>296</v>
      </c>
      <c r="B307">
        <f t="shared" si="33"/>
        <v>937514.53202830825</v>
      </c>
      <c r="C307">
        <f t="shared" si="34"/>
        <v>26900.493260953372</v>
      </c>
      <c r="D307">
        <f t="shared" si="35"/>
        <v>1304354.0601736591</v>
      </c>
      <c r="E307">
        <f t="shared" si="36"/>
        <v>1108700.9511476103</v>
      </c>
      <c r="F307">
        <f t="shared" si="37"/>
        <v>195653.10902604886</v>
      </c>
      <c r="G307">
        <f t="shared" si="38"/>
        <v>21076.674665405506</v>
      </c>
      <c r="H307">
        <f t="shared" si="39"/>
        <v>2.8693414706600695</v>
      </c>
    </row>
    <row r="308" spans="1:8" x14ac:dyDescent="0.3">
      <c r="A308">
        <f t="shared" si="32"/>
        <v>297</v>
      </c>
      <c r="B308">
        <f t="shared" si="33"/>
        <v>964415.0252892616</v>
      </c>
      <c r="C308">
        <f t="shared" si="34"/>
        <v>27672.360269901983</v>
      </c>
      <c r="D308">
        <f t="shared" si="35"/>
        <v>1341780.4321464605</v>
      </c>
      <c r="E308">
        <f t="shared" si="36"/>
        <v>1140513.3673244915</v>
      </c>
      <c r="F308">
        <f t="shared" si="37"/>
        <v>201267.06482196908</v>
      </c>
      <c r="G308">
        <f t="shared" si="38"/>
        <v>21498.208158713616</v>
      </c>
      <c r="H308">
        <f t="shared" si="39"/>
        <v>2.8693414706600917</v>
      </c>
    </row>
    <row r="309" spans="1:8" x14ac:dyDescent="0.3">
      <c r="A309">
        <f t="shared" si="32"/>
        <v>298</v>
      </c>
      <c r="B309">
        <f t="shared" si="33"/>
        <v>992087.38555916352</v>
      </c>
      <c r="C309">
        <f t="shared" si="34"/>
        <v>28466.374779036763</v>
      </c>
      <c r="D309">
        <f t="shared" si="35"/>
        <v>1380280.6945312414</v>
      </c>
      <c r="E309">
        <f t="shared" si="36"/>
        <v>1173238.5903515553</v>
      </c>
      <c r="F309">
        <f t="shared" si="37"/>
        <v>207042.1041796862</v>
      </c>
      <c r="G309">
        <f t="shared" si="38"/>
        <v>21928.172321887891</v>
      </c>
      <c r="H309">
        <f t="shared" si="39"/>
        <v>2.8693414706601139</v>
      </c>
    </row>
    <row r="310" spans="1:8" x14ac:dyDescent="0.3">
      <c r="A310">
        <f t="shared" si="32"/>
        <v>299</v>
      </c>
      <c r="B310">
        <f t="shared" si="33"/>
        <v>1020553.7603382003</v>
      </c>
      <c r="C310">
        <f t="shared" si="34"/>
        <v>29283.172275765362</v>
      </c>
      <c r="D310">
        <f t="shared" si="35"/>
        <v>1419885.6609109426</v>
      </c>
      <c r="E310">
        <f t="shared" si="36"/>
        <v>1206902.8117743011</v>
      </c>
      <c r="F310">
        <f t="shared" si="37"/>
        <v>212982.84913664139</v>
      </c>
      <c r="G310">
        <f t="shared" si="38"/>
        <v>22366.735768325649</v>
      </c>
      <c r="H310">
        <f t="shared" si="39"/>
        <v>2.8693414706601805</v>
      </c>
    </row>
    <row r="311" spans="1:8" x14ac:dyDescent="0.3">
      <c r="A311">
        <f t="shared" si="32"/>
        <v>300</v>
      </c>
      <c r="B311">
        <f t="shared" si="33"/>
        <v>1049836.9326139656</v>
      </c>
      <c r="C311">
        <f t="shared" si="34"/>
        <v>30123.40648179868</v>
      </c>
      <c r="D311">
        <f t="shared" si="35"/>
        <v>1460627.0290154165</v>
      </c>
      <c r="E311">
        <f t="shared" si="36"/>
        <v>1241532.9746631039</v>
      </c>
      <c r="F311">
        <f t="shared" si="37"/>
        <v>219094.05435231247</v>
      </c>
      <c r="G311">
        <f t="shared" si="38"/>
        <v>22814.070483692161</v>
      </c>
      <c r="H311">
        <f t="shared" si="39"/>
        <v>2.8693414706600917</v>
      </c>
    </row>
    <row r="312" spans="1:8" x14ac:dyDescent="0.3">
      <c r="A312">
        <f t="shared" si="32"/>
        <v>301</v>
      </c>
      <c r="B312">
        <f t="shared" si="33"/>
        <v>1079960.3390957643</v>
      </c>
      <c r="C312">
        <f t="shared" si="34"/>
        <v>30987.749876356393</v>
      </c>
      <c r="D312">
        <f t="shared" si="35"/>
        <v>1502537.4060906265</v>
      </c>
      <c r="E312">
        <f t="shared" si="36"/>
        <v>1277156.7951770325</v>
      </c>
      <c r="F312">
        <f t="shared" si="37"/>
        <v>225380.61091359396</v>
      </c>
      <c r="G312">
        <f t="shared" si="38"/>
        <v>23270.351893366005</v>
      </c>
      <c r="H312">
        <f t="shared" si="39"/>
        <v>2.8693414706601139</v>
      </c>
    </row>
    <row r="313" spans="1:8" x14ac:dyDescent="0.3">
      <c r="A313">
        <f t="shared" si="32"/>
        <v>302</v>
      </c>
      <c r="B313">
        <f t="shared" si="33"/>
        <v>1110948.0889721208</v>
      </c>
      <c r="C313">
        <f t="shared" si="34"/>
        <v>31876.894234383217</v>
      </c>
      <c r="D313">
        <f t="shared" si="35"/>
        <v>1545650.3349957664</v>
      </c>
      <c r="E313">
        <f t="shared" si="36"/>
        <v>1313802.7847464015</v>
      </c>
      <c r="F313">
        <f t="shared" si="37"/>
        <v>231847.55024936495</v>
      </c>
      <c r="G313">
        <f t="shared" si="38"/>
        <v>23735.758931233326</v>
      </c>
      <c r="H313">
        <f t="shared" si="39"/>
        <v>2.8693414706601583</v>
      </c>
    </row>
    <row r="314" spans="1:8" x14ac:dyDescent="0.3">
      <c r="A314">
        <f t="shared" si="32"/>
        <v>303</v>
      </c>
      <c r="B314">
        <f t="shared" si="33"/>
        <v>1142824.983206504</v>
      </c>
      <c r="C314">
        <f t="shared" si="34"/>
        <v>32791.5511802088</v>
      </c>
      <c r="D314">
        <f t="shared" si="35"/>
        <v>1590000.3210491969</v>
      </c>
      <c r="E314">
        <f t="shared" si="36"/>
        <v>1351500.2728918174</v>
      </c>
      <c r="F314">
        <f t="shared" si="37"/>
        <v>238500.04815737953</v>
      </c>
      <c r="G314">
        <f t="shared" si="38"/>
        <v>24210.474109857994</v>
      </c>
      <c r="H314">
        <f t="shared" si="39"/>
        <v>2.8693414706601139</v>
      </c>
    </row>
    <row r="315" spans="1:8" x14ac:dyDescent="0.3">
      <c r="A315">
        <f t="shared" si="32"/>
        <v>304</v>
      </c>
      <c r="B315">
        <f t="shared" si="33"/>
        <v>1175616.5343867128</v>
      </c>
      <c r="C315">
        <f t="shared" si="34"/>
        <v>33732.45275709519</v>
      </c>
      <c r="D315">
        <f t="shared" si="35"/>
        <v>1635622.8596446901</v>
      </c>
      <c r="E315">
        <f t="shared" si="36"/>
        <v>1390279.4306979866</v>
      </c>
      <c r="F315">
        <f t="shared" si="37"/>
        <v>245343.4289467035</v>
      </c>
      <c r="G315">
        <f t="shared" si="38"/>
        <v>24694.683592055153</v>
      </c>
      <c r="H315">
        <f t="shared" si="39"/>
        <v>2.8693414706600917</v>
      </c>
    </row>
    <row r="316" spans="1:8" x14ac:dyDescent="0.3">
      <c r="A316">
        <f t="shared" si="32"/>
        <v>305</v>
      </c>
      <c r="B316">
        <f t="shared" si="33"/>
        <v>1209348.987143808</v>
      </c>
      <c r="C316">
        <f t="shared" si="34"/>
        <v>34700.352013125288</v>
      </c>
      <c r="D316">
        <f t="shared" si="35"/>
        <v>1682554.4646600715</v>
      </c>
      <c r="E316">
        <f t="shared" si="36"/>
        <v>1430171.2949610609</v>
      </c>
      <c r="F316">
        <f t="shared" si="37"/>
        <v>252383.16969901073</v>
      </c>
      <c r="G316">
        <f t="shared" si="38"/>
        <v>25188.577263896255</v>
      </c>
      <c r="H316">
        <f t="shared" si="39"/>
        <v>2.8693414706600917</v>
      </c>
    </row>
    <row r="317" spans="1:8" x14ac:dyDescent="0.3">
      <c r="A317">
        <f t="shared" si="32"/>
        <v>306</v>
      </c>
      <c r="B317">
        <f t="shared" si="33"/>
        <v>1244049.3391569334</v>
      </c>
      <c r="C317">
        <f t="shared" si="34"/>
        <v>35696.023603903071</v>
      </c>
      <c r="D317">
        <f t="shared" si="35"/>
        <v>1730832.6976810072</v>
      </c>
      <c r="E317">
        <f t="shared" si="36"/>
        <v>1471207.7930288562</v>
      </c>
      <c r="F317">
        <f t="shared" si="37"/>
        <v>259624.90465215108</v>
      </c>
      <c r="G317">
        <f t="shared" si="38"/>
        <v>25692.348809174182</v>
      </c>
      <c r="H317">
        <f t="shared" si="39"/>
        <v>2.8693414706601805</v>
      </c>
    </row>
    <row r="318" spans="1:8" x14ac:dyDescent="0.3">
      <c r="A318">
        <f t="shared" si="32"/>
        <v>307</v>
      </c>
      <c r="B318">
        <f t="shared" si="33"/>
        <v>1279745.3627608365</v>
      </c>
      <c r="C318">
        <f t="shared" si="34"/>
        <v>36720.264412546472</v>
      </c>
      <c r="D318">
        <f t="shared" si="35"/>
        <v>1780496.1980633135</v>
      </c>
      <c r="E318">
        <f t="shared" si="36"/>
        <v>1513421.7683538164</v>
      </c>
      <c r="F318">
        <f t="shared" si="37"/>
        <v>267074.42970949702</v>
      </c>
      <c r="G318">
        <f t="shared" si="38"/>
        <v>26206.195785357668</v>
      </c>
      <c r="H318">
        <f t="shared" si="39"/>
        <v>2.8693414706601139</v>
      </c>
    </row>
    <row r="319" spans="1:8" x14ac:dyDescent="0.3">
      <c r="A319">
        <f t="shared" si="32"/>
        <v>308</v>
      </c>
      <c r="B319">
        <f t="shared" si="33"/>
        <v>1316465.627173383</v>
      </c>
      <c r="C319">
        <f t="shared" si="34"/>
        <v>37773.894187471567</v>
      </c>
      <c r="D319">
        <f t="shared" si="35"/>
        <v>1831584.7138578703</v>
      </c>
      <c r="E319">
        <f t="shared" si="36"/>
        <v>1556847.0067791897</v>
      </c>
      <c r="F319">
        <f t="shared" si="37"/>
        <v>274737.70707868051</v>
      </c>
      <c r="G319">
        <f t="shared" si="38"/>
        <v>26730.319701064822</v>
      </c>
      <c r="H319">
        <f t="shared" si="39"/>
        <v>2.8693414706600917</v>
      </c>
    </row>
    <row r="320" spans="1:8" x14ac:dyDescent="0.3">
      <c r="A320">
        <f t="shared" si="32"/>
        <v>309</v>
      </c>
      <c r="B320">
        <f t="shared" si="33"/>
        <v>1354239.5213608546</v>
      </c>
      <c r="C320">
        <f t="shared" si="34"/>
        <v>38857.756198475952</v>
      </c>
      <c r="D320">
        <f t="shared" si="35"/>
        <v>1884139.1336228652</v>
      </c>
      <c r="E320">
        <f t="shared" si="36"/>
        <v>1601518.2635794354</v>
      </c>
      <c r="F320">
        <f t="shared" si="37"/>
        <v>282620.87004342978</v>
      </c>
      <c r="G320">
        <f t="shared" si="38"/>
        <v>27264.926095086117</v>
      </c>
      <c r="H320">
        <f t="shared" si="39"/>
        <v>2.8693414706600917</v>
      </c>
    </row>
    <row r="321" spans="1:8" x14ac:dyDescent="0.3">
      <c r="A321">
        <f t="shared" si="32"/>
        <v>310</v>
      </c>
      <c r="B321">
        <f t="shared" si="33"/>
        <v>1393097.2775593307</v>
      </c>
      <c r="C321">
        <f t="shared" si="34"/>
        <v>39972.71791164676</v>
      </c>
      <c r="D321">
        <f t="shared" si="35"/>
        <v>1938201.519148842</v>
      </c>
      <c r="E321">
        <f t="shared" si="36"/>
        <v>1647471.2912765157</v>
      </c>
      <c r="F321">
        <f t="shared" si="37"/>
        <v>290730.22787232627</v>
      </c>
      <c r="G321">
        <f t="shared" si="38"/>
        <v>27810.224616987842</v>
      </c>
      <c r="H321">
        <f t="shared" si="39"/>
        <v>2.8693414706600917</v>
      </c>
    </row>
    <row r="322" spans="1:8" x14ac:dyDescent="0.3">
      <c r="A322">
        <f t="shared" si="32"/>
        <v>311</v>
      </c>
      <c r="B322">
        <f t="shared" si="33"/>
        <v>1433069.9954709774</v>
      </c>
      <c r="C322">
        <f t="shared" si="34"/>
        <v>41119.671683635883</v>
      </c>
      <c r="D322">
        <f t="shared" si="35"/>
        <v>1993815.1391227455</v>
      </c>
      <c r="E322">
        <f t="shared" si="36"/>
        <v>1694742.8682543337</v>
      </c>
      <c r="F322">
        <f t="shared" si="37"/>
        <v>299072.27086841181</v>
      </c>
      <c r="G322">
        <f t="shared" si="38"/>
        <v>28366.429109327601</v>
      </c>
      <c r="H322">
        <f t="shared" si="39"/>
        <v>2.8693414706601805</v>
      </c>
    </row>
    <row r="323" spans="1:8" x14ac:dyDescent="0.3">
      <c r="A323">
        <f t="shared" si="32"/>
        <v>312</v>
      </c>
      <c r="B323">
        <f t="shared" si="33"/>
        <v>1474189.6671546132</v>
      </c>
      <c r="C323">
        <f t="shared" si="34"/>
        <v>42299.535475853714</v>
      </c>
      <c r="D323">
        <f t="shared" si="35"/>
        <v>2051024.503757894</v>
      </c>
      <c r="E323">
        <f t="shared" si="36"/>
        <v>1743370.8281942098</v>
      </c>
      <c r="F323">
        <f t="shared" si="37"/>
        <v>307653.67556368408</v>
      </c>
      <c r="G323">
        <f t="shared" si="38"/>
        <v>28933.757691514154</v>
      </c>
      <c r="H323">
        <f t="shared" si="39"/>
        <v>2.8693414706601139</v>
      </c>
    </row>
    <row r="324" spans="1:8" x14ac:dyDescent="0.3">
      <c r="A324">
        <f t="shared" si="32"/>
        <v>313</v>
      </c>
      <c r="B324">
        <f t="shared" si="33"/>
        <v>1516489.2026304668</v>
      </c>
      <c r="C324">
        <f t="shared" si="34"/>
        <v>43513.253589159227</v>
      </c>
      <c r="D324">
        <f t="shared" si="35"/>
        <v>2109875.4004176217</v>
      </c>
      <c r="E324">
        <f t="shared" si="36"/>
        <v>1793394.0903549783</v>
      </c>
      <c r="F324">
        <f t="shared" si="37"/>
        <v>316481.31006264326</v>
      </c>
      <c r="G324">
        <f t="shared" si="38"/>
        <v>29512.43284534444</v>
      </c>
      <c r="H324">
        <f t="shared" si="39"/>
        <v>2.8693414706602027</v>
      </c>
    </row>
    <row r="325" spans="1:8" x14ac:dyDescent="0.3">
      <c r="A325">
        <f t="shared" si="32"/>
        <v>314</v>
      </c>
      <c r="B325">
        <f t="shared" si="33"/>
        <v>1560002.4562196261</v>
      </c>
      <c r="C325">
        <f t="shared" si="34"/>
        <v>44761.797419626324</v>
      </c>
      <c r="D325">
        <f t="shared" si="35"/>
        <v>2170414.9302610601</v>
      </c>
      <c r="E325">
        <f t="shared" si="36"/>
        <v>1844852.6907219011</v>
      </c>
      <c r="F325">
        <f t="shared" si="37"/>
        <v>325562.239539159</v>
      </c>
      <c r="G325">
        <f t="shared" si="38"/>
        <v>30102.681502251329</v>
      </c>
      <c r="H325">
        <f t="shared" si="39"/>
        <v>2.8693414706600917</v>
      </c>
    </row>
    <row r="326" spans="1:8" x14ac:dyDescent="0.3">
      <c r="A326">
        <f t="shared" si="32"/>
        <v>315</v>
      </c>
      <c r="B326">
        <f t="shared" si="33"/>
        <v>1604764.2536392524</v>
      </c>
      <c r="C326">
        <f t="shared" si="34"/>
        <v>46046.166236000485</v>
      </c>
      <c r="D326">
        <f t="shared" si="35"/>
        <v>2232691.5459404392</v>
      </c>
      <c r="E326">
        <f t="shared" si="36"/>
        <v>1897787.8140493734</v>
      </c>
      <c r="F326">
        <f t="shared" si="37"/>
        <v>334903.73189106589</v>
      </c>
      <c r="G326">
        <f t="shared" si="38"/>
        <v>30704.735132296355</v>
      </c>
      <c r="H326">
        <f t="shared" si="39"/>
        <v>2.8693414706600917</v>
      </c>
    </row>
    <row r="327" spans="1:8" x14ac:dyDescent="0.3">
      <c r="A327">
        <f t="shared" si="32"/>
        <v>316</v>
      </c>
      <c r="B327">
        <f t="shared" si="33"/>
        <v>1650810.419875253</v>
      </c>
      <c r="C327">
        <f t="shared" si="34"/>
        <v>47367.387979458959</v>
      </c>
      <c r="D327">
        <f t="shared" si="35"/>
        <v>2296755.0903800302</v>
      </c>
      <c r="E327">
        <f t="shared" si="36"/>
        <v>1952241.8268230257</v>
      </c>
      <c r="F327">
        <f t="shared" si="37"/>
        <v>344513.26355700451</v>
      </c>
      <c r="G327">
        <f t="shared" si="38"/>
        <v>31318.829834942284</v>
      </c>
      <c r="H327">
        <f t="shared" si="39"/>
        <v>2.8693414706600917</v>
      </c>
    </row>
    <row r="328" spans="1:8" x14ac:dyDescent="0.3">
      <c r="A328">
        <f t="shared" si="32"/>
        <v>317</v>
      </c>
      <c r="B328">
        <f t="shared" si="33"/>
        <v>1698177.807854712</v>
      </c>
      <c r="C328">
        <f t="shared" si="34"/>
        <v>48726.52008632198</v>
      </c>
      <c r="D328">
        <f t="shared" si="35"/>
        <v>2362656.8366678008</v>
      </c>
      <c r="E328">
        <f t="shared" si="36"/>
        <v>2008258.3111676306</v>
      </c>
      <c r="F328">
        <f t="shared" si="37"/>
        <v>354398.52550017013</v>
      </c>
      <c r="G328">
        <f t="shared" si="38"/>
        <v>31945.206431641131</v>
      </c>
      <c r="H328">
        <f t="shared" si="39"/>
        <v>2.8693414706600695</v>
      </c>
    </row>
    <row r="329" spans="1:8" x14ac:dyDescent="0.3">
      <c r="A329">
        <f t="shared" si="32"/>
        <v>318</v>
      </c>
      <c r="B329">
        <f t="shared" si="33"/>
        <v>1746904.327941034</v>
      </c>
      <c r="C329">
        <f t="shared" si="34"/>
        <v>50124.650334368635</v>
      </c>
      <c r="D329">
        <f t="shared" si="35"/>
        <v>2430449.5290916986</v>
      </c>
      <c r="E329">
        <f t="shared" si="36"/>
        <v>2065882.0997279438</v>
      </c>
      <c r="F329">
        <f t="shared" si="37"/>
        <v>364567.42936375475</v>
      </c>
      <c r="G329">
        <f t="shared" si="38"/>
        <v>32584.110560273955</v>
      </c>
      <c r="H329">
        <f t="shared" si="39"/>
        <v>2.8693414706602027</v>
      </c>
    </row>
    <row r="330" spans="1:8" x14ac:dyDescent="0.3">
      <c r="A330">
        <f t="shared" si="32"/>
        <v>319</v>
      </c>
      <c r="B330">
        <f t="shared" si="33"/>
        <v>1797028.9782754027</v>
      </c>
      <c r="C330">
        <f t="shared" si="34"/>
        <v>51562.89771343593</v>
      </c>
      <c r="D330">
        <f t="shared" si="35"/>
        <v>2500187.4253533892</v>
      </c>
      <c r="E330">
        <f t="shared" si="36"/>
        <v>2125159.3115503807</v>
      </c>
      <c r="F330">
        <f t="shared" si="37"/>
        <v>375028.1138030084</v>
      </c>
      <c r="G330">
        <f t="shared" si="38"/>
        <v>33235.792771479435</v>
      </c>
      <c r="H330">
        <f t="shared" si="39"/>
        <v>2.8693414706600695</v>
      </c>
    </row>
    <row r="331" spans="1:8" x14ac:dyDescent="0.3">
      <c r="A331">
        <f t="shared" si="32"/>
        <v>320</v>
      </c>
      <c r="B331">
        <f t="shared" si="33"/>
        <v>1848591.8759888387</v>
      </c>
      <c r="C331">
        <f t="shared" si="34"/>
        <v>53042.413321001863</v>
      </c>
      <c r="D331">
        <f t="shared" si="35"/>
        <v>2571926.3399932855</v>
      </c>
      <c r="E331">
        <f t="shared" si="36"/>
        <v>2186137.3889942928</v>
      </c>
      <c r="F331">
        <f t="shared" si="37"/>
        <v>385788.95099899283</v>
      </c>
      <c r="G331">
        <f t="shared" si="38"/>
        <v>33900.508626909024</v>
      </c>
      <c r="H331">
        <f t="shared" si="39"/>
        <v>2.8693414706602027</v>
      </c>
    </row>
    <row r="332" spans="1:8" x14ac:dyDescent="0.3">
      <c r="A332">
        <f t="shared" si="32"/>
        <v>321</v>
      </c>
      <c r="B332">
        <f t="shared" si="33"/>
        <v>1901634.2893098406</v>
      </c>
      <c r="C332">
        <f t="shared" si="34"/>
        <v>54564.381283460127</v>
      </c>
      <c r="D332">
        <f t="shared" si="35"/>
        <v>2645723.689061543</v>
      </c>
      <c r="E332">
        <f t="shared" si="36"/>
        <v>2248865.1357023115</v>
      </c>
      <c r="F332">
        <f t="shared" si="37"/>
        <v>396858.55335923145</v>
      </c>
      <c r="G332">
        <f t="shared" si="38"/>
        <v>34578.518799447207</v>
      </c>
      <c r="H332">
        <f t="shared" si="39"/>
        <v>2.8693414706600917</v>
      </c>
    </row>
    <row r="333" spans="1:8" x14ac:dyDescent="0.3">
      <c r="A333">
        <f t="shared" ref="A333:A396" si="40">A332 + 1</f>
        <v>322</v>
      </c>
      <c r="B333">
        <f t="shared" ref="B333:B396" si="41">B332 + C332</f>
        <v>1956198.6705933008</v>
      </c>
      <c r="C333">
        <f t="shared" ref="C333:C396" si="42">D333*$B$5 - ($B$6 +$B$7)*B333</f>
        <v>56130.019703835482</v>
      </c>
      <c r="D333">
        <f t="shared" ref="D333:D396" si="43">G333*POWER(B333,$B$8)</f>
        <v>2721638.5360708642</v>
      </c>
      <c r="E333">
        <f t="shared" ref="E333:E396" si="44">D333*(1-$B$5)</f>
        <v>2313392.7556602345</v>
      </c>
      <c r="F333">
        <f t="shared" ref="F333:F396" si="45">D333*$B$5</f>
        <v>408245.78041062964</v>
      </c>
      <c r="G333">
        <f t="shared" ref="G333:G396" si="46">G332*(1.02)</f>
        <v>35270.089175436151</v>
      </c>
      <c r="H333">
        <f t="shared" ref="H333:H396" si="47">((D333/D332) - 1)*100</f>
        <v>2.8693414706601139</v>
      </c>
    </row>
    <row r="334" spans="1:8" x14ac:dyDescent="0.3">
      <c r="A334">
        <f t="shared" si="40"/>
        <v>323</v>
      </c>
      <c r="B334">
        <f t="shared" si="41"/>
        <v>2012328.6902971363</v>
      </c>
      <c r="C334">
        <f t="shared" si="42"/>
        <v>57740.581636687217</v>
      </c>
      <c r="D334">
        <f t="shared" si="43"/>
        <v>2799731.6392678116</v>
      </c>
      <c r="E334">
        <f t="shared" si="44"/>
        <v>2379771.8933776398</v>
      </c>
      <c r="F334">
        <f t="shared" si="45"/>
        <v>419959.74589017173</v>
      </c>
      <c r="G334">
        <f t="shared" si="46"/>
        <v>35975.490958944873</v>
      </c>
      <c r="H334">
        <f t="shared" si="47"/>
        <v>2.8693414706600917</v>
      </c>
    </row>
    <row r="335" spans="1:8" x14ac:dyDescent="0.3">
      <c r="A335">
        <f t="shared" si="40"/>
        <v>324</v>
      </c>
      <c r="B335">
        <f t="shared" si="41"/>
        <v>2070069.2719338236</v>
      </c>
      <c r="C335">
        <f t="shared" si="42"/>
        <v>59397.356090988964</v>
      </c>
      <c r="D335">
        <f t="shared" si="43"/>
        <v>2880065.5002605147</v>
      </c>
      <c r="E335">
        <f t="shared" si="44"/>
        <v>2448055.6752214376</v>
      </c>
      <c r="F335">
        <f t="shared" si="45"/>
        <v>432009.8250390772</v>
      </c>
      <c r="G335">
        <f t="shared" si="46"/>
        <v>36695.000778123773</v>
      </c>
      <c r="H335">
        <f t="shared" si="47"/>
        <v>2.8693414706600917</v>
      </c>
    </row>
    <row r="336" spans="1:8" x14ac:dyDescent="0.3">
      <c r="A336">
        <f t="shared" si="40"/>
        <v>325</v>
      </c>
      <c r="B336">
        <f t="shared" si="41"/>
        <v>2129466.6280248128</v>
      </c>
      <c r="C336">
        <f t="shared" si="42"/>
        <v>61101.669061783643</v>
      </c>
      <c r="D336">
        <f t="shared" si="43"/>
        <v>2962704.4140416663</v>
      </c>
      <c r="E336">
        <f t="shared" si="44"/>
        <v>2518298.7519354164</v>
      </c>
      <c r="F336">
        <f t="shared" si="45"/>
        <v>444405.66210624995</v>
      </c>
      <c r="G336">
        <f t="shared" si="46"/>
        <v>37428.900793686247</v>
      </c>
      <c r="H336">
        <f t="shared" si="47"/>
        <v>2.8693414706601805</v>
      </c>
    </row>
    <row r="337" spans="1:8" x14ac:dyDescent="0.3">
      <c r="A337">
        <f t="shared" si="40"/>
        <v>326</v>
      </c>
      <c r="B337">
        <f t="shared" si="41"/>
        <v>2190568.2970865965</v>
      </c>
      <c r="C337">
        <f t="shared" si="42"/>
        <v>62854.884591438808</v>
      </c>
      <c r="D337">
        <f t="shared" si="43"/>
        <v>3047714.5204468411</v>
      </c>
      <c r="E337">
        <f t="shared" si="44"/>
        <v>2590557.3423798149</v>
      </c>
      <c r="F337">
        <f t="shared" si="45"/>
        <v>457157.17806702614</v>
      </c>
      <c r="G337">
        <f t="shared" si="46"/>
        <v>38177.478809559972</v>
      </c>
      <c r="H337">
        <f t="shared" si="47"/>
        <v>2.8693414706600917</v>
      </c>
    </row>
    <row r="338" spans="1:8" x14ac:dyDescent="0.3">
      <c r="A338">
        <f t="shared" si="40"/>
        <v>327</v>
      </c>
      <c r="B338">
        <f t="shared" si="41"/>
        <v>2253423.1816780353</v>
      </c>
      <c r="C338">
        <f t="shared" si="42"/>
        <v>64658.40586135682</v>
      </c>
      <c r="D338">
        <f t="shared" si="43"/>
        <v>3135163.8570893547</v>
      </c>
      <c r="E338">
        <f t="shared" si="44"/>
        <v>2664889.2785259513</v>
      </c>
      <c r="F338">
        <f t="shared" si="45"/>
        <v>470274.57856340316</v>
      </c>
      <c r="G338">
        <f t="shared" si="46"/>
        <v>38941.028385751175</v>
      </c>
      <c r="H338">
        <f t="shared" si="47"/>
        <v>2.8693414706601805</v>
      </c>
    </row>
    <row r="339" spans="1:8" x14ac:dyDescent="0.3">
      <c r="A339">
        <f t="shared" si="40"/>
        <v>328</v>
      </c>
      <c r="B339">
        <f t="shared" si="41"/>
        <v>2318081.5875393921</v>
      </c>
      <c r="C339">
        <f t="shared" si="42"/>
        <v>66513.676315004297</v>
      </c>
      <c r="D339">
        <f t="shared" si="43"/>
        <v>3225122.4138139659</v>
      </c>
      <c r="E339">
        <f t="shared" si="44"/>
        <v>2741354.0517418711</v>
      </c>
      <c r="F339">
        <f t="shared" si="45"/>
        <v>483768.36207209487</v>
      </c>
      <c r="G339">
        <f t="shared" si="46"/>
        <v>39719.8489534662</v>
      </c>
      <c r="H339">
        <f t="shared" si="47"/>
        <v>2.8693414706600917</v>
      </c>
    </row>
    <row r="340" spans="1:8" x14ac:dyDescent="0.3">
      <c r="A340">
        <f t="shared" si="40"/>
        <v>329</v>
      </c>
      <c r="B340">
        <f t="shared" si="41"/>
        <v>2384595.2638543965</v>
      </c>
      <c r="C340">
        <f t="shared" si="42"/>
        <v>68422.180813171144</v>
      </c>
      <c r="D340">
        <f t="shared" si="43"/>
        <v>3317662.1887130835</v>
      </c>
      <c r="E340">
        <f t="shared" si="44"/>
        <v>2820012.8604061208</v>
      </c>
      <c r="F340">
        <f t="shared" si="45"/>
        <v>497649.3283069625</v>
      </c>
      <c r="G340">
        <f t="shared" si="46"/>
        <v>40514.245932535523</v>
      </c>
      <c r="H340">
        <f t="shared" si="47"/>
        <v>2.8693414706600917</v>
      </c>
    </row>
    <row r="341" spans="1:8" x14ac:dyDescent="0.3">
      <c r="A341">
        <f t="shared" si="40"/>
        <v>330</v>
      </c>
      <c r="B341">
        <f t="shared" si="41"/>
        <v>2453017.4446675675</v>
      </c>
      <c r="C341">
        <f t="shared" si="42"/>
        <v>70385.446822373488</v>
      </c>
      <c r="D341">
        <f t="shared" si="43"/>
        <v>3412857.2457502377</v>
      </c>
      <c r="E341">
        <f t="shared" si="44"/>
        <v>2900928.658887702</v>
      </c>
      <c r="F341">
        <f t="shared" si="45"/>
        <v>511928.58686253562</v>
      </c>
      <c r="G341">
        <f t="shared" si="46"/>
        <v>41324.530851186231</v>
      </c>
      <c r="H341">
        <f t="shared" si="47"/>
        <v>2.8693414706601139</v>
      </c>
    </row>
    <row r="342" spans="1:8" x14ac:dyDescent="0.3">
      <c r="A342">
        <f t="shared" si="40"/>
        <v>331</v>
      </c>
      <c r="B342">
        <f t="shared" si="41"/>
        <v>2523402.8914899412</v>
      </c>
      <c r="C342">
        <f t="shared" si="42"/>
        <v>72405.045637357165</v>
      </c>
      <c r="D342">
        <f t="shared" si="43"/>
        <v>3510783.774036977</v>
      </c>
      <c r="E342">
        <f t="shared" si="44"/>
        <v>2984166.2079314305</v>
      </c>
      <c r="F342">
        <f t="shared" si="45"/>
        <v>526617.56610554655</v>
      </c>
      <c r="G342">
        <f t="shared" si="46"/>
        <v>42151.021468209954</v>
      </c>
      <c r="H342">
        <f t="shared" si="47"/>
        <v>2.8693414706600917</v>
      </c>
    </row>
    <row r="343" spans="1:8" x14ac:dyDescent="0.3">
      <c r="A343">
        <f t="shared" si="40"/>
        <v>332</v>
      </c>
      <c r="B343">
        <f t="shared" si="41"/>
        <v>2595807.9371272982</v>
      </c>
      <c r="C343">
        <f t="shared" si="42"/>
        <v>74482.593638680526</v>
      </c>
      <c r="D343">
        <f t="shared" si="43"/>
        <v>3611520.1488106283</v>
      </c>
      <c r="E343">
        <f t="shared" si="44"/>
        <v>3069792.1264890339</v>
      </c>
      <c r="F343">
        <f t="shared" si="45"/>
        <v>541728.02232159418</v>
      </c>
      <c r="G343">
        <f t="shared" si="46"/>
        <v>42994.041897574156</v>
      </c>
      <c r="H343">
        <f t="shared" si="47"/>
        <v>2.8693414706601805</v>
      </c>
    </row>
    <row r="344" spans="1:8" x14ac:dyDescent="0.3">
      <c r="A344">
        <f t="shared" si="40"/>
        <v>333</v>
      </c>
      <c r="B344">
        <f t="shared" si="41"/>
        <v>2670290.5307659786</v>
      </c>
      <c r="C344">
        <f t="shared" si="42"/>
        <v>76619.753586378356</v>
      </c>
      <c r="D344">
        <f t="shared" si="43"/>
        <v>3715146.9941616966</v>
      </c>
      <c r="E344">
        <f t="shared" si="44"/>
        <v>3157874.9450374423</v>
      </c>
      <c r="F344">
        <f t="shared" si="45"/>
        <v>557272.0491242545</v>
      </c>
      <c r="G344">
        <f t="shared" si="46"/>
        <v>43853.922735525637</v>
      </c>
      <c r="H344">
        <f t="shared" si="47"/>
        <v>2.8693414706600917</v>
      </c>
    </row>
    <row r="345" spans="1:8" x14ac:dyDescent="0.3">
      <c r="A345">
        <f t="shared" si="40"/>
        <v>334</v>
      </c>
      <c r="B345">
        <f t="shared" si="41"/>
        <v>2746910.284352357</v>
      </c>
      <c r="C345">
        <f t="shared" si="42"/>
        <v>78818.235950749833</v>
      </c>
      <c r="D345">
        <f t="shared" si="43"/>
        <v>3821747.2475611605</v>
      </c>
      <c r="E345">
        <f t="shared" si="44"/>
        <v>3248485.1604269864</v>
      </c>
      <c r="F345">
        <f t="shared" si="45"/>
        <v>573262.08713417407</v>
      </c>
      <c r="G345">
        <f t="shared" si="46"/>
        <v>44731.001190236151</v>
      </c>
      <c r="H345">
        <f t="shared" si="47"/>
        <v>2.8693414706601139</v>
      </c>
    </row>
    <row r="346" spans="1:8" x14ac:dyDescent="0.3">
      <c r="A346">
        <f t="shared" si="40"/>
        <v>335</v>
      </c>
      <c r="B346">
        <f t="shared" si="41"/>
        <v>2825728.5203031069</v>
      </c>
      <c r="C346">
        <f t="shared" si="42"/>
        <v>81079.800281327392</v>
      </c>
      <c r="D346">
        <f t="shared" si="43"/>
        <v>3931406.226239244</v>
      </c>
      <c r="E346">
        <f t="shared" si="44"/>
        <v>3341695.2923033573</v>
      </c>
      <c r="F346">
        <f t="shared" si="45"/>
        <v>589710.9339358866</v>
      </c>
      <c r="G346">
        <f t="shared" si="46"/>
        <v>45625.621214040875</v>
      </c>
      <c r="H346">
        <f t="shared" si="47"/>
        <v>2.8693414706601139</v>
      </c>
    </row>
    <row r="347" spans="1:8" x14ac:dyDescent="0.3">
      <c r="A347">
        <f t="shared" si="40"/>
        <v>336</v>
      </c>
      <c r="B347">
        <f t="shared" si="41"/>
        <v>2906808.3205844341</v>
      </c>
      <c r="C347">
        <f t="shared" si="42"/>
        <v>83406.256615128252</v>
      </c>
      <c r="D347">
        <f t="shared" si="43"/>
        <v>4044211.6954688425</v>
      </c>
      <c r="E347">
        <f t="shared" si="44"/>
        <v>3437579.9411485163</v>
      </c>
      <c r="F347">
        <f t="shared" si="45"/>
        <v>606631.75432032638</v>
      </c>
      <c r="G347">
        <f t="shared" si="46"/>
        <v>46538.133638321691</v>
      </c>
      <c r="H347">
        <f t="shared" si="47"/>
        <v>2.8693414706601583</v>
      </c>
    </row>
    <row r="348" spans="1:8" x14ac:dyDescent="0.3">
      <c r="A348">
        <f t="shared" si="40"/>
        <v>337</v>
      </c>
      <c r="B348">
        <f t="shared" si="41"/>
        <v>2990214.5771995625</v>
      </c>
      <c r="C348">
        <f t="shared" si="42"/>
        <v>85799.466925311019</v>
      </c>
      <c r="D348">
        <f t="shared" si="43"/>
        <v>4160253.9388082158</v>
      </c>
      <c r="E348">
        <f t="shared" si="44"/>
        <v>3536215.8479869831</v>
      </c>
      <c r="F348">
        <f t="shared" si="45"/>
        <v>624038.0908212323</v>
      </c>
      <c r="G348">
        <f t="shared" si="46"/>
        <v>47468.896311088123</v>
      </c>
      <c r="H348">
        <f t="shared" si="47"/>
        <v>2.8693414706600917</v>
      </c>
    </row>
    <row r="349" spans="1:8" x14ac:dyDescent="0.3">
      <c r="A349">
        <f t="shared" si="40"/>
        <v>338</v>
      </c>
      <c r="B349">
        <f t="shared" si="41"/>
        <v>3076014.0441248734</v>
      </c>
      <c r="C349">
        <f t="shared" si="42"/>
        <v>88261.346611404209</v>
      </c>
      <c r="D349">
        <f t="shared" si="43"/>
        <v>4279625.8303592093</v>
      </c>
      <c r="E349">
        <f t="shared" si="44"/>
        <v>3637681.9558053277</v>
      </c>
      <c r="F349">
        <f t="shared" si="45"/>
        <v>641943.87455388135</v>
      </c>
      <c r="G349">
        <f t="shared" si="46"/>
        <v>48418.274237309888</v>
      </c>
      <c r="H349">
        <f t="shared" si="47"/>
        <v>2.8693414706600695</v>
      </c>
    </row>
    <row r="350" spans="1:8" x14ac:dyDescent="0.3">
      <c r="A350">
        <f t="shared" si="40"/>
        <v>339</v>
      </c>
      <c r="B350">
        <f t="shared" si="41"/>
        <v>3164275.3907362777</v>
      </c>
      <c r="C350">
        <f t="shared" si="42"/>
        <v>90793.866032288759</v>
      </c>
      <c r="D350">
        <f t="shared" si="43"/>
        <v>4402422.9090987919</v>
      </c>
      <c r="E350">
        <f t="shared" si="44"/>
        <v>3742059.4727339731</v>
      </c>
      <c r="F350">
        <f t="shared" si="45"/>
        <v>660363.43636481871</v>
      </c>
      <c r="G350">
        <f t="shared" si="46"/>
        <v>49386.63972205609</v>
      </c>
      <c r="H350">
        <f t="shared" si="47"/>
        <v>2.8693414706602027</v>
      </c>
    </row>
    <row r="351" spans="1:8" x14ac:dyDescent="0.3">
      <c r="A351">
        <f t="shared" si="40"/>
        <v>340</v>
      </c>
      <c r="B351">
        <f t="shared" si="41"/>
        <v>3255069.2567685666</v>
      </c>
      <c r="C351">
        <f t="shared" si="42"/>
        <v>93399.052083168644</v>
      </c>
      <c r="D351">
        <f t="shared" si="43"/>
        <v>4528743.4553434039</v>
      </c>
      <c r="E351">
        <f t="shared" si="44"/>
        <v>3849431.9370418931</v>
      </c>
      <c r="F351">
        <f t="shared" si="45"/>
        <v>679311.5183015106</v>
      </c>
      <c r="G351">
        <f t="shared" si="46"/>
        <v>50374.372516497213</v>
      </c>
      <c r="H351">
        <f t="shared" si="47"/>
        <v>2.8693414706600917</v>
      </c>
    </row>
    <row r="352" spans="1:8" x14ac:dyDescent="0.3">
      <c r="A352">
        <f t="shared" si="40"/>
        <v>341</v>
      </c>
      <c r="B352">
        <f t="shared" si="41"/>
        <v>3348468.3088517352</v>
      </c>
      <c r="C352">
        <f t="shared" si="42"/>
        <v>96078.98981779418</v>
      </c>
      <c r="D352">
        <f t="shared" si="43"/>
        <v>4658688.5694073774</v>
      </c>
      <c r="E352">
        <f t="shared" si="44"/>
        <v>3959885.2839962705</v>
      </c>
      <c r="F352">
        <f t="shared" si="45"/>
        <v>698803.28541110654</v>
      </c>
      <c r="G352">
        <f t="shared" si="46"/>
        <v>51381.859966827156</v>
      </c>
      <c r="H352">
        <f t="shared" si="47"/>
        <v>2.8693414706600917</v>
      </c>
    </row>
    <row r="353" spans="1:8" x14ac:dyDescent="0.3">
      <c r="A353">
        <f t="shared" si="40"/>
        <v>342</v>
      </c>
      <c r="B353">
        <f t="shared" si="41"/>
        <v>3444547.2986695291</v>
      </c>
      <c r="C353">
        <f t="shared" si="42"/>
        <v>98835.824117227457</v>
      </c>
      <c r="D353">
        <f t="shared" si="43"/>
        <v>4792362.2525182851</v>
      </c>
      <c r="E353">
        <f t="shared" si="44"/>
        <v>4073507.9146405421</v>
      </c>
      <c r="F353">
        <f t="shared" si="45"/>
        <v>718854.33787774271</v>
      </c>
      <c r="G353">
        <f t="shared" si="46"/>
        <v>52409.497166163703</v>
      </c>
      <c r="H353">
        <f t="shared" si="47"/>
        <v>2.8693414706600917</v>
      </c>
    </row>
    <row r="354" spans="1:8" x14ac:dyDescent="0.3">
      <c r="A354">
        <f t="shared" si="40"/>
        <v>343</v>
      </c>
      <c r="B354">
        <f t="shared" si="41"/>
        <v>3543383.1227867566</v>
      </c>
      <c r="C354">
        <f t="shared" si="42"/>
        <v>101671.76140649163</v>
      </c>
      <c r="D354">
        <f t="shared" si="43"/>
        <v>4929871.4900540523</v>
      </c>
      <c r="E354">
        <f t="shared" si="44"/>
        <v>4190390.7665459444</v>
      </c>
      <c r="F354">
        <f t="shared" si="45"/>
        <v>739480.72350810783</v>
      </c>
      <c r="G354">
        <f t="shared" si="46"/>
        <v>53457.687109486978</v>
      </c>
      <c r="H354">
        <f t="shared" si="47"/>
        <v>2.8693414706600917</v>
      </c>
    </row>
    <row r="355" spans="1:8" x14ac:dyDescent="0.3">
      <c r="A355">
        <f t="shared" si="40"/>
        <v>344</v>
      </c>
      <c r="B355">
        <f t="shared" si="41"/>
        <v>3645054.8841932481</v>
      </c>
      <c r="C355">
        <f t="shared" si="42"/>
        <v>104589.07142047933</v>
      </c>
      <c r="D355">
        <f t="shared" si="43"/>
        <v>5071326.3371684263</v>
      </c>
      <c r="E355">
        <f t="shared" si="44"/>
        <v>4310627.3865931621</v>
      </c>
      <c r="F355">
        <f t="shared" si="45"/>
        <v>760698.95057526394</v>
      </c>
      <c r="G355">
        <f t="shared" si="46"/>
        <v>54526.840851676716</v>
      </c>
      <c r="H355">
        <f t="shared" si="47"/>
        <v>2.8693414706601805</v>
      </c>
    </row>
    <row r="356" spans="1:8" x14ac:dyDescent="0.3">
      <c r="A356">
        <f t="shared" si="40"/>
        <v>345</v>
      </c>
      <c r="B356">
        <f t="shared" si="41"/>
        <v>3749643.9556137277</v>
      </c>
      <c r="C356">
        <f t="shared" si="42"/>
        <v>107590.08902052511</v>
      </c>
      <c r="D356">
        <f t="shared" si="43"/>
        <v>5216840.0068733077</v>
      </c>
      <c r="E356">
        <f t="shared" si="44"/>
        <v>4434314.0058423113</v>
      </c>
      <c r="F356">
        <f t="shared" si="45"/>
        <v>782526.00103099609</v>
      </c>
      <c r="G356">
        <f t="shared" si="46"/>
        <v>55617.377668710251</v>
      </c>
      <c r="H356">
        <f t="shared" si="47"/>
        <v>2.8693414706600917</v>
      </c>
    </row>
    <row r="357" spans="1:8" x14ac:dyDescent="0.3">
      <c r="A357">
        <f t="shared" si="40"/>
        <v>346</v>
      </c>
      <c r="B357">
        <f t="shared" si="41"/>
        <v>3857234.0446342528</v>
      </c>
      <c r="C357">
        <f t="shared" si="42"/>
        <v>110677.21606311179</v>
      </c>
      <c r="D357">
        <f t="shared" si="43"/>
        <v>5366528.9606485153</v>
      </c>
      <c r="E357">
        <f t="shared" si="44"/>
        <v>4561549.6165512381</v>
      </c>
      <c r="F357">
        <f t="shared" si="45"/>
        <v>804979.34409727727</v>
      </c>
      <c r="G357">
        <f t="shared" si="46"/>
        <v>56729.72522208446</v>
      </c>
      <c r="H357">
        <f t="shared" si="47"/>
        <v>2.8693414706601805</v>
      </c>
    </row>
    <row r="358" spans="1:8" x14ac:dyDescent="0.3">
      <c r="A358">
        <f t="shared" si="40"/>
        <v>347</v>
      </c>
      <c r="B358">
        <f t="shared" si="41"/>
        <v>3967911.2606973648</v>
      </c>
      <c r="C358">
        <f t="shared" si="42"/>
        <v>113852.92332218238</v>
      </c>
      <c r="D358">
        <f t="shared" si="43"/>
        <v>5520513.0016513867</v>
      </c>
      <c r="E358">
        <f t="shared" si="44"/>
        <v>4692436.051403679</v>
      </c>
      <c r="F358">
        <f t="shared" si="45"/>
        <v>828076.95024770801</v>
      </c>
      <c r="G358">
        <f t="shared" si="46"/>
        <v>57864.319726526148</v>
      </c>
      <c r="H358">
        <f t="shared" si="47"/>
        <v>2.8693414706600917</v>
      </c>
    </row>
    <row r="359" spans="1:8" x14ac:dyDescent="0.3">
      <c r="A359">
        <f t="shared" si="40"/>
        <v>348</v>
      </c>
      <c r="B359">
        <f t="shared" si="41"/>
        <v>4081764.184019547</v>
      </c>
      <c r="C359">
        <f t="shared" si="42"/>
        <v>117119.75246662437</v>
      </c>
      <c r="D359">
        <f t="shared" si="43"/>
        <v>5678915.3706009528</v>
      </c>
      <c r="E359">
        <f t="shared" si="44"/>
        <v>4827078.0650108093</v>
      </c>
      <c r="F359">
        <f t="shared" si="45"/>
        <v>851837.30559014285</v>
      </c>
      <c r="G359">
        <f t="shared" si="46"/>
        <v>59021.60612105667</v>
      </c>
      <c r="H359">
        <f t="shared" si="47"/>
        <v>2.8693414706600917</v>
      </c>
    </row>
    <row r="360" spans="1:8" x14ac:dyDescent="0.3">
      <c r="A360">
        <f t="shared" si="40"/>
        <v>349</v>
      </c>
      <c r="B360">
        <f t="shared" si="41"/>
        <v>4198883.9364861716</v>
      </c>
      <c r="C360">
        <f t="shared" si="42"/>
        <v>120480.31809448358</v>
      </c>
      <c r="D360">
        <f t="shared" si="43"/>
        <v>5841862.8444132963</v>
      </c>
      <c r="E360">
        <f t="shared" si="44"/>
        <v>4965583.417751302</v>
      </c>
      <c r="F360">
        <f t="shared" si="45"/>
        <v>876279.42666199442</v>
      </c>
      <c r="G360">
        <f t="shared" si="46"/>
        <v>60202.038243477808</v>
      </c>
      <c r="H360">
        <f t="shared" si="47"/>
        <v>2.8693414706600917</v>
      </c>
    </row>
    <row r="361" spans="1:8" x14ac:dyDescent="0.3">
      <c r="A361">
        <f t="shared" si="40"/>
        <v>350</v>
      </c>
      <c r="B361">
        <f t="shared" si="41"/>
        <v>4319364.2545806551</v>
      </c>
      <c r="C361">
        <f t="shared" si="42"/>
        <v>123937.30982555158</v>
      </c>
      <c r="D361">
        <f t="shared" si="43"/>
        <v>6009485.8376671299</v>
      </c>
      <c r="E361">
        <f t="shared" si="44"/>
        <v>5108062.9620170603</v>
      </c>
      <c r="F361">
        <f t="shared" si="45"/>
        <v>901422.87565006944</v>
      </c>
      <c r="G361">
        <f t="shared" si="46"/>
        <v>61406.079008347362</v>
      </c>
      <c r="H361">
        <f t="shared" si="47"/>
        <v>2.8693414706600917</v>
      </c>
    </row>
    <row r="362" spans="1:8" x14ac:dyDescent="0.3">
      <c r="A362">
        <f t="shared" si="40"/>
        <v>351</v>
      </c>
      <c r="B362">
        <f t="shared" si="41"/>
        <v>4443301.5644062068</v>
      </c>
      <c r="C362">
        <f t="shared" si="42"/>
        <v>127493.49445399735</v>
      </c>
      <c r="D362">
        <f t="shared" si="43"/>
        <v>6181918.5069807637</v>
      </c>
      <c r="E362">
        <f t="shared" si="44"/>
        <v>5254630.7309336495</v>
      </c>
      <c r="F362">
        <f t="shared" si="45"/>
        <v>927287.77604711452</v>
      </c>
      <c r="G362">
        <f t="shared" si="46"/>
        <v>62634.200588514308</v>
      </c>
      <c r="H362">
        <f t="shared" si="47"/>
        <v>2.8693414706601805</v>
      </c>
    </row>
    <row r="363" spans="1:8" x14ac:dyDescent="0.3">
      <c r="A363">
        <f t="shared" si="40"/>
        <v>352</v>
      </c>
      <c r="B363">
        <f t="shared" si="41"/>
        <v>4570795.0588602042</v>
      </c>
      <c r="C363">
        <f t="shared" si="42"/>
        <v>131151.71816275932</v>
      </c>
      <c r="D363">
        <f t="shared" si="43"/>
        <v>6359298.8583839741</v>
      </c>
      <c r="E363">
        <f t="shared" si="44"/>
        <v>5405404.0296263779</v>
      </c>
      <c r="F363">
        <f t="shared" si="45"/>
        <v>953894.82875759609</v>
      </c>
      <c r="G363">
        <f t="shared" si="46"/>
        <v>63886.884600284597</v>
      </c>
      <c r="H363">
        <f t="shared" si="47"/>
        <v>2.8693414706600917</v>
      </c>
    </row>
    <row r="364" spans="1:8" x14ac:dyDescent="0.3">
      <c r="A364">
        <f t="shared" si="40"/>
        <v>353</v>
      </c>
      <c r="B364">
        <f t="shared" si="41"/>
        <v>4701946.7770229634</v>
      </c>
      <c r="C364">
        <f t="shared" si="42"/>
        <v>134914.90880148741</v>
      </c>
      <c r="D364">
        <f t="shared" si="43"/>
        <v>6541768.8577708052</v>
      </c>
      <c r="E364">
        <f t="shared" si="44"/>
        <v>5560503.5291051846</v>
      </c>
      <c r="F364">
        <f t="shared" si="45"/>
        <v>981265.32866562076</v>
      </c>
      <c r="G364">
        <f t="shared" si="46"/>
        <v>65164.622292290289</v>
      </c>
      <c r="H364">
        <f t="shared" si="47"/>
        <v>2.8693414706601805</v>
      </c>
    </row>
    <row r="365" spans="1:8" x14ac:dyDescent="0.3">
      <c r="A365">
        <f t="shared" si="40"/>
        <v>354</v>
      </c>
      <c r="B365">
        <f t="shared" si="41"/>
        <v>4836861.685824451</v>
      </c>
      <c r="C365">
        <f t="shared" si="42"/>
        <v>138786.07822983118</v>
      </c>
      <c r="D365">
        <f t="shared" si="43"/>
        <v>6729474.5445215497</v>
      </c>
      <c r="E365">
        <f t="shared" si="44"/>
        <v>5720053.362843317</v>
      </c>
      <c r="F365">
        <f t="shared" si="45"/>
        <v>1009421.1816782324</v>
      </c>
      <c r="G365">
        <f t="shared" si="46"/>
        <v>66467.914738136096</v>
      </c>
      <c r="H365">
        <f t="shared" si="47"/>
        <v>2.8693414706600917</v>
      </c>
    </row>
    <row r="366" spans="1:8" x14ac:dyDescent="0.3">
      <c r="A366">
        <f t="shared" si="40"/>
        <v>355</v>
      </c>
      <c r="B366">
        <f t="shared" si="41"/>
        <v>4975647.7640542826</v>
      </c>
      <c r="C366">
        <f t="shared" si="42"/>
        <v>142768.3247279824</v>
      </c>
      <c r="D366">
        <f t="shared" si="43"/>
        <v>6922566.1483850218</v>
      </c>
      <c r="E366">
        <f t="shared" si="44"/>
        <v>5884181.2261272687</v>
      </c>
      <c r="F366">
        <f t="shared" si="45"/>
        <v>1038384.9222577532</v>
      </c>
      <c r="G366">
        <f t="shared" si="46"/>
        <v>67797.273032898825</v>
      </c>
      <c r="H366">
        <f t="shared" si="47"/>
        <v>2.8693414706601139</v>
      </c>
    </row>
    <row r="367" spans="1:8" x14ac:dyDescent="0.3">
      <c r="A367">
        <f t="shared" si="40"/>
        <v>356</v>
      </c>
      <c r="B367">
        <f t="shared" si="41"/>
        <v>5118416.0887822649</v>
      </c>
      <c r="C367">
        <f t="shared" si="42"/>
        <v>146864.83547636901</v>
      </c>
      <c r="D367">
        <f t="shared" si="43"/>
        <v>7121198.2097145105</v>
      </c>
      <c r="E367">
        <f t="shared" si="44"/>
        <v>6053018.4782573339</v>
      </c>
      <c r="F367">
        <f t="shared" si="45"/>
        <v>1068179.7314571766</v>
      </c>
      <c r="G367">
        <f t="shared" si="46"/>
        <v>69153.218493556808</v>
      </c>
      <c r="H367">
        <f t="shared" si="47"/>
        <v>2.8693414706600917</v>
      </c>
    </row>
    <row r="368" spans="1:8" x14ac:dyDescent="0.3">
      <c r="A368">
        <f t="shared" si="40"/>
        <v>357</v>
      </c>
      <c r="B368">
        <f t="shared" si="41"/>
        <v>5265280.9242586335</v>
      </c>
      <c r="C368">
        <f t="shared" si="42"/>
        <v>151078.88910650881</v>
      </c>
      <c r="D368">
        <f t="shared" si="43"/>
        <v>7325529.7031537527</v>
      </c>
      <c r="E368">
        <f t="shared" si="44"/>
        <v>6226700.2476806892</v>
      </c>
      <c r="F368">
        <f t="shared" si="45"/>
        <v>1098829.4554730628</v>
      </c>
      <c r="G368">
        <f t="shared" si="46"/>
        <v>70536.282863427943</v>
      </c>
      <c r="H368">
        <f t="shared" si="47"/>
        <v>2.8693414706600917</v>
      </c>
    </row>
    <row r="369" spans="1:8" x14ac:dyDescent="0.3">
      <c r="A369">
        <f t="shared" si="40"/>
        <v>358</v>
      </c>
      <c r="B369">
        <f t="shared" si="41"/>
        <v>5416359.8133651428</v>
      </c>
      <c r="C369">
        <f t="shared" si="42"/>
        <v>155413.85832505533</v>
      </c>
      <c r="D369">
        <f t="shared" si="43"/>
        <v>7535724.1648718733</v>
      </c>
      <c r="E369">
        <f t="shared" si="44"/>
        <v>6405365.5401410926</v>
      </c>
      <c r="F369">
        <f t="shared" si="45"/>
        <v>1130358.624730781</v>
      </c>
      <c r="G369">
        <f t="shared" si="46"/>
        <v>71947.008520696501</v>
      </c>
      <c r="H369">
        <f t="shared" si="47"/>
        <v>2.8693414706601805</v>
      </c>
    </row>
    <row r="370" spans="1:8" x14ac:dyDescent="0.3">
      <c r="A370">
        <f t="shared" si="40"/>
        <v>359</v>
      </c>
      <c r="B370">
        <f t="shared" si="41"/>
        <v>5571773.6716901977</v>
      </c>
      <c r="C370">
        <f t="shared" si="42"/>
        <v>159873.21261312882</v>
      </c>
      <c r="D370">
        <f t="shared" si="43"/>
        <v>7751949.8234490957</v>
      </c>
      <c r="E370">
        <f t="shared" si="44"/>
        <v>6589157.3499317309</v>
      </c>
      <c r="F370">
        <f t="shared" si="45"/>
        <v>1162792.4735173644</v>
      </c>
      <c r="G370">
        <f t="shared" si="46"/>
        <v>73385.948691110432</v>
      </c>
      <c r="H370">
        <f t="shared" si="47"/>
        <v>2.8693414706600917</v>
      </c>
    </row>
    <row r="371" spans="1:8" x14ac:dyDescent="0.3">
      <c r="A371">
        <f t="shared" si="40"/>
        <v>360</v>
      </c>
      <c r="B371">
        <f t="shared" si="41"/>
        <v>5731646.8843033267</v>
      </c>
      <c r="C371">
        <f t="shared" si="42"/>
        <v>164460.52100311336</v>
      </c>
      <c r="D371">
        <f t="shared" si="43"/>
        <v>7974379.7345180819</v>
      </c>
      <c r="E371">
        <f t="shared" si="44"/>
        <v>6778222.7743403697</v>
      </c>
      <c r="F371">
        <f t="shared" si="45"/>
        <v>1196156.9601777121</v>
      </c>
      <c r="G371">
        <f t="shared" si="46"/>
        <v>74853.66766493264</v>
      </c>
      <c r="H371">
        <f t="shared" si="47"/>
        <v>2.8693414706600917</v>
      </c>
    </row>
    <row r="372" spans="1:8" x14ac:dyDescent="0.3">
      <c r="A372">
        <f t="shared" si="40"/>
        <v>361</v>
      </c>
      <c r="B372">
        <f t="shared" si="41"/>
        <v>5896107.4053064398</v>
      </c>
      <c r="C372">
        <f t="shared" si="42"/>
        <v>169179.45493511925</v>
      </c>
      <c r="D372">
        <f t="shared" si="43"/>
        <v>8203191.9192685233</v>
      </c>
      <c r="E372">
        <f t="shared" si="44"/>
        <v>6972713.1313782446</v>
      </c>
      <c r="F372">
        <f t="shared" si="45"/>
        <v>1230478.7878902785</v>
      </c>
      <c r="G372">
        <f t="shared" si="46"/>
        <v>76350.741018231289</v>
      </c>
      <c r="H372">
        <f t="shared" si="47"/>
        <v>2.8693414706600917</v>
      </c>
    </row>
    <row r="373" spans="1:8" x14ac:dyDescent="0.3">
      <c r="A373">
        <f t="shared" si="40"/>
        <v>362</v>
      </c>
      <c r="B373">
        <f t="shared" si="41"/>
        <v>6065286.8602415593</v>
      </c>
      <c r="C373">
        <f t="shared" si="42"/>
        <v>174033.79119541054</v>
      </c>
      <c r="D373">
        <f t="shared" si="43"/>
        <v>8438569.5069259405</v>
      </c>
      <c r="E373">
        <f t="shared" si="44"/>
        <v>7172784.0808870494</v>
      </c>
      <c r="F373">
        <f t="shared" si="45"/>
        <v>1265785.4260388911</v>
      </c>
      <c r="G373">
        <f t="shared" si="46"/>
        <v>77877.755838595913</v>
      </c>
      <c r="H373">
        <f t="shared" si="47"/>
        <v>2.8693414706601805</v>
      </c>
    </row>
    <row r="374" spans="1:8" x14ac:dyDescent="0.3">
      <c r="A374">
        <f t="shared" si="40"/>
        <v>363</v>
      </c>
      <c r="B374">
        <f t="shared" si="41"/>
        <v>6239320.6514369696</v>
      </c>
      <c r="C374">
        <f t="shared" si="42"/>
        <v>179027.41493914207</v>
      </c>
      <c r="D374">
        <f t="shared" si="43"/>
        <v>8680700.8813186437</v>
      </c>
      <c r="E374">
        <f t="shared" si="44"/>
        <v>7378595.7491208473</v>
      </c>
      <c r="F374">
        <f t="shared" si="45"/>
        <v>1302105.1321977966</v>
      </c>
      <c r="G374">
        <f t="shared" si="46"/>
        <v>79435.310955367837</v>
      </c>
      <c r="H374">
        <f t="shared" si="47"/>
        <v>2.8693414706600917</v>
      </c>
    </row>
    <row r="375" spans="1:8" x14ac:dyDescent="0.3">
      <c r="A375">
        <f t="shared" si="40"/>
        <v>364</v>
      </c>
      <c r="B375">
        <f t="shared" si="41"/>
        <v>6418348.0663761115</v>
      </c>
      <c r="C375">
        <f t="shared" si="42"/>
        <v>184164.32279984141</v>
      </c>
      <c r="D375">
        <f t="shared" si="43"/>
        <v>8929779.8316502757</v>
      </c>
      <c r="E375">
        <f t="shared" si="44"/>
        <v>7590312.8569027344</v>
      </c>
      <c r="F375">
        <f t="shared" si="45"/>
        <v>1339466.9747475414</v>
      </c>
      <c r="G375">
        <f t="shared" si="46"/>
        <v>81024.017174475201</v>
      </c>
      <c r="H375">
        <f t="shared" si="47"/>
        <v>2.8693414706600917</v>
      </c>
    </row>
    <row r="376" spans="1:8" x14ac:dyDescent="0.3">
      <c r="A376">
        <f t="shared" si="40"/>
        <v>365</v>
      </c>
      <c r="B376">
        <f t="shared" si="41"/>
        <v>6602512.3891759533</v>
      </c>
      <c r="C376">
        <f t="shared" si="42"/>
        <v>189448.62608809839</v>
      </c>
      <c r="D376">
        <f t="shared" si="43"/>
        <v>9186005.7075984664</v>
      </c>
      <c r="E376">
        <f t="shared" si="44"/>
        <v>7808104.8514586966</v>
      </c>
      <c r="F376">
        <f t="shared" si="45"/>
        <v>1377900.85613977</v>
      </c>
      <c r="G376">
        <f t="shared" si="46"/>
        <v>82644.497517964701</v>
      </c>
      <c r="H376">
        <f t="shared" si="47"/>
        <v>2.8693414706601805</v>
      </c>
    </row>
    <row r="377" spans="1:8" x14ac:dyDescent="0.3">
      <c r="A377">
        <f t="shared" si="40"/>
        <v>366</v>
      </c>
      <c r="B377">
        <f t="shared" si="41"/>
        <v>6791961.015264052</v>
      </c>
      <c r="C377">
        <f t="shared" si="42"/>
        <v>194884.55408203928</v>
      </c>
      <c r="D377">
        <f t="shared" si="43"/>
        <v>9449583.5788637921</v>
      </c>
      <c r="E377">
        <f t="shared" si="44"/>
        <v>8032146.0420342227</v>
      </c>
      <c r="F377">
        <f t="shared" si="45"/>
        <v>1417437.5368295687</v>
      </c>
      <c r="G377">
        <f t="shared" si="46"/>
        <v>84297.387468323999</v>
      </c>
      <c r="H377">
        <f t="shared" si="47"/>
        <v>2.8693414706600917</v>
      </c>
    </row>
    <row r="378" spans="1:8" x14ac:dyDescent="0.3">
      <c r="A378">
        <f t="shared" si="40"/>
        <v>367</v>
      </c>
      <c r="B378">
        <f t="shared" si="41"/>
        <v>6986845.5693460908</v>
      </c>
      <c r="C378">
        <f t="shared" si="42"/>
        <v>200476.45741222613</v>
      </c>
      <c r="D378">
        <f t="shared" si="43"/>
        <v>9720724.3992968164</v>
      </c>
      <c r="E378">
        <f t="shared" si="44"/>
        <v>8262615.7394022942</v>
      </c>
      <c r="F378">
        <f t="shared" si="45"/>
        <v>1458108.6598945225</v>
      </c>
      <c r="G378">
        <f t="shared" si="46"/>
        <v>85983.335217690474</v>
      </c>
      <c r="H378">
        <f t="shared" si="47"/>
        <v>2.8693414706600917</v>
      </c>
    </row>
    <row r="379" spans="1:8" x14ac:dyDescent="0.3">
      <c r="A379">
        <f t="shared" si="40"/>
        <v>368</v>
      </c>
      <c r="B379">
        <f t="shared" si="41"/>
        <v>7187322.0267583169</v>
      </c>
      <c r="C379">
        <f t="shared" si="42"/>
        <v>206228.81154366536</v>
      </c>
      <c r="D379">
        <f t="shared" si="43"/>
        <v>9999645.1757344157</v>
      </c>
      <c r="E379">
        <f t="shared" si="44"/>
        <v>8499698.3993742522</v>
      </c>
      <c r="F379">
        <f t="shared" si="45"/>
        <v>1499946.7763601623</v>
      </c>
      <c r="G379">
        <f t="shared" si="46"/>
        <v>87703.001922044292</v>
      </c>
      <c r="H379">
        <f t="shared" si="47"/>
        <v>2.8693414706601139</v>
      </c>
    </row>
    <row r="380" spans="1:8" x14ac:dyDescent="0.3">
      <c r="A380">
        <f t="shared" si="40"/>
        <v>369</v>
      </c>
      <c r="B380">
        <f t="shared" si="41"/>
        <v>7393550.8383019827</v>
      </c>
      <c r="C380">
        <f t="shared" si="42"/>
        <v>212146.22035773704</v>
      </c>
      <c r="D380">
        <f t="shared" si="43"/>
        <v>10286569.141680626</v>
      </c>
      <c r="E380">
        <f t="shared" si="44"/>
        <v>8743583.7704285327</v>
      </c>
      <c r="F380">
        <f t="shared" si="45"/>
        <v>1542985.3712520939</v>
      </c>
      <c r="G380">
        <f t="shared" si="46"/>
        <v>89457.061960485182</v>
      </c>
      <c r="H380">
        <f t="shared" si="47"/>
        <v>2.8693414706601139</v>
      </c>
    </row>
    <row r="381" spans="1:8" x14ac:dyDescent="0.3">
      <c r="A381">
        <f t="shared" si="40"/>
        <v>370</v>
      </c>
      <c r="B381">
        <f t="shared" si="41"/>
        <v>7605697.0586597193</v>
      </c>
      <c r="C381">
        <f t="shared" si="42"/>
        <v>218233.41983690066</v>
      </c>
      <c r="D381">
        <f t="shared" si="43"/>
        <v>10581725.935971001</v>
      </c>
      <c r="E381">
        <f t="shared" si="44"/>
        <v>8994467.0455753505</v>
      </c>
      <c r="F381">
        <f t="shared" si="45"/>
        <v>1587258.8903956502</v>
      </c>
      <c r="G381">
        <f t="shared" si="46"/>
        <v>91246.203199694894</v>
      </c>
      <c r="H381">
        <f t="shared" si="47"/>
        <v>2.8693414706601805</v>
      </c>
    </row>
    <row r="382" spans="1:8" x14ac:dyDescent="0.3">
      <c r="A382">
        <f t="shared" si="40"/>
        <v>371</v>
      </c>
      <c r="B382">
        <f t="shared" si="41"/>
        <v>7823930.4784966204</v>
      </c>
      <c r="C382">
        <f t="shared" si="42"/>
        <v>224495.28185511986</v>
      </c>
      <c r="D382">
        <f t="shared" si="43"/>
        <v>10885351.786563411</v>
      </c>
      <c r="E382">
        <f t="shared" si="44"/>
        <v>9252549.0185789</v>
      </c>
      <c r="F382">
        <f t="shared" si="45"/>
        <v>1632802.7679845116</v>
      </c>
      <c r="G382">
        <f t="shared" si="46"/>
        <v>93071.127263688788</v>
      </c>
      <c r="H382">
        <f t="shared" si="47"/>
        <v>2.8693414706600917</v>
      </c>
    </row>
    <row r="383" spans="1:8" x14ac:dyDescent="0.3">
      <c r="A383">
        <f t="shared" si="40"/>
        <v>372</v>
      </c>
      <c r="B383">
        <f t="shared" si="41"/>
        <v>8048425.7603517398</v>
      </c>
      <c r="C383">
        <f t="shared" si="42"/>
        <v>230936.81807706575</v>
      </c>
      <c r="D383">
        <f t="shared" si="43"/>
        <v>11197689.699602526</v>
      </c>
      <c r="E383">
        <f t="shared" si="44"/>
        <v>9518036.244662147</v>
      </c>
      <c r="F383">
        <f t="shared" si="45"/>
        <v>1679653.4549403789</v>
      </c>
      <c r="G383">
        <f t="shared" si="46"/>
        <v>94932.549808962562</v>
      </c>
      <c r="H383">
        <f t="shared" si="47"/>
        <v>2.8693414706602027</v>
      </c>
    </row>
    <row r="384" spans="1:8" x14ac:dyDescent="0.3">
      <c r="A384">
        <f t="shared" si="40"/>
        <v>373</v>
      </c>
      <c r="B384">
        <f t="shared" si="41"/>
        <v>8279362.5784288058</v>
      </c>
      <c r="C384">
        <f t="shared" si="42"/>
        <v>237563.18396917265</v>
      </c>
      <c r="D384">
        <f t="shared" si="43"/>
        <v>11518989.653909052</v>
      </c>
      <c r="E384">
        <f t="shared" si="44"/>
        <v>9791141.2058226932</v>
      </c>
      <c r="F384">
        <f t="shared" si="45"/>
        <v>1727848.4480863577</v>
      </c>
      <c r="G384">
        <f t="shared" si="46"/>
        <v>96831.200805141809</v>
      </c>
      <c r="H384">
        <f t="shared" si="47"/>
        <v>2.8693414706600695</v>
      </c>
    </row>
    <row r="385" spans="1:8" x14ac:dyDescent="0.3">
      <c r="A385">
        <f t="shared" si="40"/>
        <v>374</v>
      </c>
      <c r="B385">
        <f t="shared" si="41"/>
        <v>8516925.7623979785</v>
      </c>
      <c r="C385">
        <f t="shared" si="42"/>
        <v>244379.68292582058</v>
      </c>
      <c r="D385">
        <f t="shared" si="43"/>
        <v>11849508.801049711</v>
      </c>
      <c r="E385">
        <f t="shared" si="44"/>
        <v>10072082.480892254</v>
      </c>
      <c r="F385">
        <f t="shared" si="45"/>
        <v>1777426.3201574567</v>
      </c>
      <c r="G385">
        <f t="shared" si="46"/>
        <v>98767.824821244649</v>
      </c>
      <c r="H385">
        <f t="shared" si="47"/>
        <v>2.8693414706601139</v>
      </c>
    </row>
    <row r="386" spans="1:8" x14ac:dyDescent="0.3">
      <c r="A386">
        <f t="shared" si="40"/>
        <v>375</v>
      </c>
      <c r="B386">
        <f t="shared" si="41"/>
        <v>8761305.4453237988</v>
      </c>
      <c r="C386">
        <f t="shared" si="42"/>
        <v>251391.77051387844</v>
      </c>
      <c r="D386">
        <f t="shared" si="43"/>
        <v>12189511.671147749</v>
      </c>
      <c r="E386">
        <f t="shared" si="44"/>
        <v>10361084.920475585</v>
      </c>
      <c r="F386">
        <f t="shared" si="45"/>
        <v>1828426.7506721623</v>
      </c>
      <c r="G386">
        <f t="shared" si="46"/>
        <v>100743.18131766954</v>
      </c>
      <c r="H386">
        <f t="shared" si="47"/>
        <v>2.8693414706600917</v>
      </c>
    </row>
    <row r="387" spans="1:8" x14ac:dyDescent="0.3">
      <c r="A387">
        <f t="shared" si="40"/>
        <v>376</v>
      </c>
      <c r="B387">
        <f t="shared" si="41"/>
        <v>9012697.2158376779</v>
      </c>
      <c r="C387">
        <f t="shared" si="42"/>
        <v>258605.0588390613</v>
      </c>
      <c r="D387">
        <f t="shared" si="43"/>
        <v>12539270.384598956</v>
      </c>
      <c r="E387">
        <f t="shared" si="44"/>
        <v>10658379.826909112</v>
      </c>
      <c r="F387">
        <f t="shared" si="45"/>
        <v>1880890.5576898432</v>
      </c>
      <c r="G387">
        <f t="shared" si="46"/>
        <v>102758.04494402294</v>
      </c>
      <c r="H387">
        <f t="shared" si="47"/>
        <v>2.8693414706602027</v>
      </c>
    </row>
    <row r="388" spans="1:8" x14ac:dyDescent="0.3">
      <c r="A388">
        <f t="shared" si="40"/>
        <v>377</v>
      </c>
      <c r="B388">
        <f t="shared" si="41"/>
        <v>9271302.2746767402</v>
      </c>
      <c r="C388">
        <f t="shared" si="42"/>
        <v>266025.32103755465</v>
      </c>
      <c r="D388">
        <f t="shared" si="43"/>
        <v>12899064.869862452</v>
      </c>
      <c r="E388">
        <f t="shared" si="44"/>
        <v>10964205.139383083</v>
      </c>
      <c r="F388">
        <f t="shared" si="45"/>
        <v>1934859.7304793678</v>
      </c>
      <c r="G388">
        <f t="shared" si="46"/>
        <v>104813.20584290341</v>
      </c>
      <c r="H388">
        <f t="shared" si="47"/>
        <v>2.8693414706600917</v>
      </c>
    </row>
    <row r="389" spans="1:8" x14ac:dyDescent="0.3">
      <c r="A389">
        <f t="shared" si="40"/>
        <v>378</v>
      </c>
      <c r="B389">
        <f t="shared" si="41"/>
        <v>9537327.5957142953</v>
      </c>
      <c r="C389">
        <f t="shared" si="42"/>
        <v>273658.49589654151</v>
      </c>
      <c r="D389">
        <f t="shared" si="43"/>
        <v>13269183.087500764</v>
      </c>
      <c r="E389">
        <f t="shared" si="44"/>
        <v>11278805.624375649</v>
      </c>
      <c r="F389">
        <f t="shared" si="45"/>
        <v>1990377.4631251146</v>
      </c>
      <c r="G389">
        <f t="shared" si="46"/>
        <v>106909.46995976148</v>
      </c>
      <c r="H389">
        <f t="shared" si="47"/>
        <v>2.8693414706600917</v>
      </c>
    </row>
    <row r="390" spans="1:8" x14ac:dyDescent="0.3">
      <c r="A390">
        <f t="shared" si="40"/>
        <v>379</v>
      </c>
      <c r="B390">
        <f t="shared" si="41"/>
        <v>9810986.0916108377</v>
      </c>
      <c r="C390">
        <f t="shared" si="42"/>
        <v>281510.69260728522</v>
      </c>
      <c r="D390">
        <f t="shared" si="43"/>
        <v>13649921.260648239</v>
      </c>
      <c r="E390">
        <f t="shared" si="44"/>
        <v>11602433.071551003</v>
      </c>
      <c r="F390">
        <f t="shared" si="45"/>
        <v>2047488.1890972359</v>
      </c>
      <c r="G390">
        <f t="shared" si="46"/>
        <v>109047.65935895672</v>
      </c>
      <c r="H390">
        <f t="shared" si="47"/>
        <v>2.8693414706600917</v>
      </c>
    </row>
    <row r="391" spans="1:8" x14ac:dyDescent="0.3">
      <c r="A391">
        <f t="shared" si="40"/>
        <v>380</v>
      </c>
      <c r="B391">
        <f t="shared" si="41"/>
        <v>10092496.784218123</v>
      </c>
      <c r="C391">
        <f t="shared" si="42"/>
        <v>289588.19565460994</v>
      </c>
      <c r="D391">
        <f t="shared" si="43"/>
        <v>14041584.112092482</v>
      </c>
      <c r="E391">
        <f t="shared" si="44"/>
        <v>11935346.49527861</v>
      </c>
      <c r="F391">
        <f t="shared" si="45"/>
        <v>2106237.616813872</v>
      </c>
      <c r="G391">
        <f t="shared" si="46"/>
        <v>111228.61254613586</v>
      </c>
      <c r="H391">
        <f t="shared" si="47"/>
        <v>2.8693414706602027</v>
      </c>
    </row>
    <row r="392" spans="1:8" x14ac:dyDescent="0.3">
      <c r="A392">
        <f t="shared" si="40"/>
        <v>381</v>
      </c>
      <c r="B392">
        <f t="shared" si="41"/>
        <v>10382084.979872733</v>
      </c>
      <c r="C392">
        <f t="shared" si="42"/>
        <v>297897.46984666144</v>
      </c>
      <c r="D392">
        <f t="shared" si="43"/>
        <v>14444485.108158357</v>
      </c>
      <c r="E392">
        <f t="shared" si="44"/>
        <v>12277812.341934603</v>
      </c>
      <c r="F392">
        <f t="shared" si="45"/>
        <v>2166672.7662237533</v>
      </c>
      <c r="G392">
        <f t="shared" si="46"/>
        <v>113453.18479705858</v>
      </c>
      <c r="H392">
        <f t="shared" si="47"/>
        <v>2.8693414706600029</v>
      </c>
    </row>
    <row r="393" spans="1:8" x14ac:dyDescent="0.3">
      <c r="A393">
        <f t="shared" si="40"/>
        <v>382</v>
      </c>
      <c r="B393">
        <f t="shared" si="41"/>
        <v>10679982.449719395</v>
      </c>
      <c r="C393">
        <f t="shared" si="42"/>
        <v>306445.16548902076</v>
      </c>
      <c r="D393">
        <f t="shared" si="43"/>
        <v>14858946.709590081</v>
      </c>
      <c r="E393">
        <f t="shared" si="44"/>
        <v>12630104.703151569</v>
      </c>
      <c r="F393">
        <f t="shared" si="45"/>
        <v>2228842.0064385119</v>
      </c>
      <c r="G393">
        <f t="shared" si="46"/>
        <v>115722.24849299976</v>
      </c>
      <c r="H393">
        <f t="shared" si="47"/>
        <v>2.8693414706602027</v>
      </c>
    </row>
    <row r="394" spans="1:8" x14ac:dyDescent="0.3">
      <c r="A394">
        <f t="shared" si="40"/>
        <v>383</v>
      </c>
      <c r="B394">
        <f t="shared" si="41"/>
        <v>10986427.615208417</v>
      </c>
      <c r="C394">
        <f t="shared" si="42"/>
        <v>315238.1237072316</v>
      </c>
      <c r="D394">
        <f t="shared" si="43"/>
        <v>15285300.629631644</v>
      </c>
      <c r="E394">
        <f t="shared" si="44"/>
        <v>12992505.535186898</v>
      </c>
      <c r="F394">
        <f t="shared" si="45"/>
        <v>2292795.0944447466</v>
      </c>
      <c r="G394">
        <f t="shared" si="46"/>
        <v>118036.69346285975</v>
      </c>
      <c r="H394">
        <f t="shared" si="47"/>
        <v>2.8693414706601805</v>
      </c>
    </row>
    <row r="395" spans="1:8" x14ac:dyDescent="0.3">
      <c r="A395">
        <f t="shared" si="40"/>
        <v>384</v>
      </c>
      <c r="B395">
        <f t="shared" si="41"/>
        <v>11301665.738915648</v>
      </c>
      <c r="C395">
        <f t="shared" si="42"/>
        <v>324283.38192209345</v>
      </c>
      <c r="D395">
        <f t="shared" si="43"/>
        <v>15723888.099512734</v>
      </c>
      <c r="E395">
        <f t="shared" si="44"/>
        <v>13365304.884585824</v>
      </c>
      <c r="F395">
        <f t="shared" si="45"/>
        <v>2358583.2149269101</v>
      </c>
      <c r="G395">
        <f t="shared" si="46"/>
        <v>120397.42733211695</v>
      </c>
      <c r="H395">
        <f t="shared" si="47"/>
        <v>2.8693414706600917</v>
      </c>
    </row>
    <row r="396" spans="1:8" x14ac:dyDescent="0.3">
      <c r="A396">
        <f t="shared" si="40"/>
        <v>385</v>
      </c>
      <c r="B396">
        <f t="shared" si="41"/>
        <v>11625949.120837742</v>
      </c>
      <c r="C396">
        <f t="shared" si="42"/>
        <v>333588.17948204232</v>
      </c>
      <c r="D396">
        <f t="shared" si="43"/>
        <v>16175060.14155224</v>
      </c>
      <c r="E396">
        <f t="shared" si="44"/>
        <v>13748801.120319404</v>
      </c>
      <c r="F396">
        <f t="shared" si="45"/>
        <v>2426259.0212328359</v>
      </c>
      <c r="G396">
        <f t="shared" si="46"/>
        <v>122805.37587875928</v>
      </c>
      <c r="H396">
        <f t="shared" si="47"/>
        <v>2.8693414706600917</v>
      </c>
    </row>
    <row r="397" spans="1:8" x14ac:dyDescent="0.3">
      <c r="A397">
        <f t="shared" ref="A397:A460" si="48">A396 + 1</f>
        <v>386</v>
      </c>
      <c r="B397">
        <f t="shared" ref="B397:B460" si="49">B396 + C396</f>
        <v>11959537.300319785</v>
      </c>
      <c r="C397">
        <f t="shared" ref="C397:C460" si="50">D397*$B$5 - ($B$6 +$B$7)*B397</f>
        <v>343159.96345714014</v>
      </c>
      <c r="D397">
        <f t="shared" ref="D397:D460" si="51">G397*POWER(B397,$B$8)</f>
        <v>16639177.85009801</v>
      </c>
      <c r="E397">
        <f t="shared" ref="E397:E460" si="52">D397*(1-$B$5)</f>
        <v>14143301.172583308</v>
      </c>
      <c r="F397">
        <f t="shared" ref="F397:F460" si="53">D397*$B$5</f>
        <v>2495876.6775147016</v>
      </c>
      <c r="G397">
        <f t="shared" ref="G397:G460" si="54">G396*(1.02)</f>
        <v>125261.48339633447</v>
      </c>
      <c r="H397">
        <f t="shared" ref="H397:H460" si="55">((D397/D396) - 1)*100</f>
        <v>2.8693414706600917</v>
      </c>
    </row>
    <row r="398" spans="1:8" x14ac:dyDescent="0.3">
      <c r="A398">
        <f t="shared" si="48"/>
        <v>387</v>
      </c>
      <c r="B398">
        <f t="shared" si="49"/>
        <v>12302697.263776924</v>
      </c>
      <c r="C398">
        <f t="shared" si="50"/>
        <v>353006.3945993199</v>
      </c>
      <c r="D398">
        <f t="shared" si="51"/>
        <v>17116612.680527776</v>
      </c>
      <c r="E398">
        <f t="shared" si="52"/>
        <v>14549120.77844861</v>
      </c>
      <c r="F398">
        <f t="shared" si="53"/>
        <v>2567491.9020791664</v>
      </c>
      <c r="G398">
        <f t="shared" si="54"/>
        <v>127766.71306426116</v>
      </c>
      <c r="H398">
        <f t="shared" si="55"/>
        <v>2.8693414706601805</v>
      </c>
    </row>
    <row r="399" spans="1:8" x14ac:dyDescent="0.3">
      <c r="A399">
        <f t="shared" si="48"/>
        <v>388</v>
      </c>
      <c r="B399">
        <f t="shared" si="49"/>
        <v>12655703.658376245</v>
      </c>
      <c r="C399">
        <f t="shared" si="50"/>
        <v>363135.35347363725</v>
      </c>
      <c r="D399">
        <f t="shared" si="51"/>
        <v>17607746.746542409</v>
      </c>
      <c r="E399">
        <f t="shared" si="52"/>
        <v>14966584.734561047</v>
      </c>
      <c r="F399">
        <f t="shared" si="53"/>
        <v>2641162.0119813611</v>
      </c>
      <c r="G399">
        <f t="shared" si="54"/>
        <v>130322.04732554639</v>
      </c>
      <c r="H399">
        <f t="shared" si="55"/>
        <v>2.8693414706600029</v>
      </c>
    </row>
    <row r="400" spans="1:8" x14ac:dyDescent="0.3">
      <c r="A400">
        <f t="shared" si="48"/>
        <v>389</v>
      </c>
      <c r="B400">
        <f t="shared" si="49"/>
        <v>13018839.011849882</v>
      </c>
      <c r="C400">
        <f t="shared" si="50"/>
        <v>373554.94676548662</v>
      </c>
      <c r="D400">
        <f t="shared" si="51"/>
        <v>18112973.125989769</v>
      </c>
      <c r="E400">
        <f t="shared" si="52"/>
        <v>15396027.157091303</v>
      </c>
      <c r="F400">
        <f t="shared" si="53"/>
        <v>2716945.9688984654</v>
      </c>
      <c r="G400">
        <f t="shared" si="54"/>
        <v>132928.48827205732</v>
      </c>
      <c r="H400">
        <f t="shared" si="55"/>
        <v>2.8693414706601805</v>
      </c>
    </row>
    <row r="401" spans="1:8" x14ac:dyDescent="0.3">
      <c r="A401">
        <f t="shared" si="48"/>
        <v>390</v>
      </c>
      <c r="B401">
        <f t="shared" si="49"/>
        <v>13392393.958615368</v>
      </c>
      <c r="C401">
        <f t="shared" si="50"/>
        <v>384273.51376873069</v>
      </c>
      <c r="D401">
        <f t="shared" si="51"/>
        <v>18632696.175463311</v>
      </c>
      <c r="E401">
        <f t="shared" si="52"/>
        <v>15837791.749143815</v>
      </c>
      <c r="F401">
        <f t="shared" si="53"/>
        <v>2794904.4263194967</v>
      </c>
      <c r="G401">
        <f t="shared" si="54"/>
        <v>135587.05803749847</v>
      </c>
      <c r="H401">
        <f t="shared" si="55"/>
        <v>2.8693414706600917</v>
      </c>
    </row>
    <row r="402" spans="1:8" x14ac:dyDescent="0.3">
      <c r="A402">
        <f t="shared" si="48"/>
        <v>391</v>
      </c>
      <c r="B402">
        <f t="shared" si="49"/>
        <v>13776667.472384099</v>
      </c>
      <c r="C402">
        <f t="shared" si="50"/>
        <v>395299.63306006137</v>
      </c>
      <c r="D402">
        <f t="shared" si="51"/>
        <v>19167331.853927996</v>
      </c>
      <c r="E402">
        <f t="shared" si="52"/>
        <v>16292232.075838797</v>
      </c>
      <c r="F402">
        <f t="shared" si="53"/>
        <v>2875099.7780891992</v>
      </c>
      <c r="G402">
        <f t="shared" si="54"/>
        <v>138298.79919824845</v>
      </c>
      <c r="H402">
        <f t="shared" si="55"/>
        <v>2.8693414706602027</v>
      </c>
    </row>
    <row r="403" spans="1:8" x14ac:dyDescent="0.3">
      <c r="A403">
        <f t="shared" si="48"/>
        <v>392</v>
      </c>
      <c r="B403">
        <f t="shared" si="49"/>
        <v>14171967.105444159</v>
      </c>
      <c r="C403">
        <f t="shared" si="50"/>
        <v>406642.12936482066</v>
      </c>
      <c r="D403">
        <f t="shared" si="51"/>
        <v>19717308.055631794</v>
      </c>
      <c r="E403">
        <f t="shared" si="52"/>
        <v>16759711.847287025</v>
      </c>
      <c r="F403">
        <f t="shared" si="53"/>
        <v>2957596.2083447692</v>
      </c>
      <c r="G403">
        <f t="shared" si="54"/>
        <v>141064.77518221343</v>
      </c>
      <c r="H403">
        <f t="shared" si="55"/>
        <v>2.8693414706600917</v>
      </c>
    </row>
    <row r="404" spans="1:8" x14ac:dyDescent="0.3">
      <c r="A404">
        <f t="shared" si="48"/>
        <v>393</v>
      </c>
      <c r="B404">
        <f t="shared" si="49"/>
        <v>14578609.23480898</v>
      </c>
      <c r="C404">
        <f t="shared" si="50"/>
        <v>418310.08061986044</v>
      </c>
      <c r="D404">
        <f t="shared" si="51"/>
        <v>20283064.952569842</v>
      </c>
      <c r="E404">
        <f t="shared" si="52"/>
        <v>17240605.209684364</v>
      </c>
      <c r="F404">
        <f t="shared" si="53"/>
        <v>3042459.7428854764</v>
      </c>
      <c r="G404">
        <f t="shared" si="54"/>
        <v>143886.0706858577</v>
      </c>
      <c r="H404">
        <f t="shared" si="55"/>
        <v>2.8693414706601139</v>
      </c>
    </row>
    <row r="405" spans="1:8" x14ac:dyDescent="0.3">
      <c r="A405">
        <f t="shared" si="48"/>
        <v>394</v>
      </c>
      <c r="B405">
        <f t="shared" si="49"/>
        <v>14996919.31542884</v>
      </c>
      <c r="C405">
        <f t="shared" si="50"/>
        <v>430312.82523903903</v>
      </c>
      <c r="D405">
        <f t="shared" si="51"/>
        <v>20865055.346774869</v>
      </c>
      <c r="E405">
        <f t="shared" si="52"/>
        <v>17735297.044758637</v>
      </c>
      <c r="F405">
        <f t="shared" si="53"/>
        <v>3129758.3020162303</v>
      </c>
      <c r="G405">
        <f t="shared" si="54"/>
        <v>146763.79209957487</v>
      </c>
      <c r="H405">
        <f t="shared" si="55"/>
        <v>2.8693414706601805</v>
      </c>
    </row>
    <row r="406" spans="1:8" x14ac:dyDescent="0.3">
      <c r="A406">
        <f t="shared" si="48"/>
        <v>395</v>
      </c>
      <c r="B406">
        <f t="shared" si="49"/>
        <v>15427232.140667878</v>
      </c>
      <c r="C406">
        <f t="shared" si="50"/>
        <v>442659.96958718915</v>
      </c>
      <c r="D406">
        <f t="shared" si="51"/>
        <v>21463745.032716047</v>
      </c>
      <c r="E406">
        <f t="shared" si="52"/>
        <v>18244183.27780864</v>
      </c>
      <c r="F406">
        <f t="shared" si="53"/>
        <v>3219561.7549074069</v>
      </c>
      <c r="G406">
        <f t="shared" si="54"/>
        <v>149699.06794156638</v>
      </c>
      <c r="H406">
        <f t="shared" si="55"/>
        <v>2.8693414706600251</v>
      </c>
    </row>
    <row r="407" spans="1:8" x14ac:dyDescent="0.3">
      <c r="A407">
        <f t="shared" si="48"/>
        <v>396</v>
      </c>
      <c r="B407">
        <f t="shared" si="49"/>
        <v>15869892.110255066</v>
      </c>
      <c r="C407">
        <f t="shared" si="50"/>
        <v>455361.39566856856</v>
      </c>
      <c r="D407">
        <f t="shared" si="51"/>
        <v>22079613.170096535</v>
      </c>
      <c r="E407">
        <f t="shared" si="52"/>
        <v>18767671.194582056</v>
      </c>
      <c r="F407">
        <f t="shared" si="53"/>
        <v>3311941.9755144804</v>
      </c>
      <c r="G407">
        <f t="shared" si="54"/>
        <v>152693.04930039772</v>
      </c>
      <c r="H407">
        <f t="shared" si="55"/>
        <v>2.8693414706601805</v>
      </c>
    </row>
    <row r="408" spans="1:8" x14ac:dyDescent="0.3">
      <c r="A408">
        <f t="shared" si="48"/>
        <v>397</v>
      </c>
      <c r="B408">
        <f t="shared" si="49"/>
        <v>16325253.505923634</v>
      </c>
      <c r="C408">
        <f t="shared" si="50"/>
        <v>468427.26903586229</v>
      </c>
      <c r="D408">
        <f t="shared" si="51"/>
        <v>22713152.667347442</v>
      </c>
      <c r="E408">
        <f t="shared" si="52"/>
        <v>19306179.767245326</v>
      </c>
      <c r="F408">
        <f t="shared" si="53"/>
        <v>3406972.9001021162</v>
      </c>
      <c r="G408">
        <f t="shared" si="54"/>
        <v>155746.91028640568</v>
      </c>
      <c r="H408">
        <f t="shared" si="55"/>
        <v>2.8693414706600917</v>
      </c>
    </row>
    <row r="409" spans="1:8" x14ac:dyDescent="0.3">
      <c r="A409">
        <f t="shared" si="48"/>
        <v>398</v>
      </c>
      <c r="B409">
        <f t="shared" si="49"/>
        <v>16793680.774959497</v>
      </c>
      <c r="C409">
        <f t="shared" si="50"/>
        <v>481868.04692619015</v>
      </c>
      <c r="D409">
        <f t="shared" si="51"/>
        <v>23364870.576125998</v>
      </c>
      <c r="E409">
        <f t="shared" si="52"/>
        <v>19860139.989707097</v>
      </c>
      <c r="F409">
        <f t="shared" si="53"/>
        <v>3504730.5864188997</v>
      </c>
      <c r="G409">
        <f t="shared" si="54"/>
        <v>158861.84849213378</v>
      </c>
      <c r="H409">
        <f t="shared" si="55"/>
        <v>2.8693414706601583</v>
      </c>
    </row>
    <row r="410" spans="1:8" x14ac:dyDescent="0.3">
      <c r="A410">
        <f t="shared" si="48"/>
        <v>399</v>
      </c>
      <c r="B410">
        <f t="shared" si="49"/>
        <v>17275548.821885686</v>
      </c>
      <c r="C410">
        <f t="shared" si="50"/>
        <v>495694.48663050355</v>
      </c>
      <c r="D410">
        <f t="shared" si="51"/>
        <v>24035288.497132845</v>
      </c>
      <c r="E410">
        <f t="shared" si="52"/>
        <v>20429995.222562917</v>
      </c>
      <c r="F410">
        <f t="shared" si="53"/>
        <v>3605293.2745699268</v>
      </c>
      <c r="G410">
        <f t="shared" si="54"/>
        <v>162039.08546197647</v>
      </c>
      <c r="H410">
        <f t="shared" si="55"/>
        <v>2.8693414706601139</v>
      </c>
    </row>
    <row r="411" spans="1:8" x14ac:dyDescent="0.3">
      <c r="A411">
        <f t="shared" si="48"/>
        <v>400</v>
      </c>
      <c r="B411">
        <f t="shared" si="49"/>
        <v>17771243.308516189</v>
      </c>
      <c r="C411">
        <f t="shared" si="50"/>
        <v>509917.65410316736</v>
      </c>
      <c r="D411">
        <f t="shared" si="51"/>
        <v>24724942.997573875</v>
      </c>
      <c r="E411">
        <f t="shared" si="52"/>
        <v>21016201.547937792</v>
      </c>
      <c r="F411">
        <f t="shared" si="53"/>
        <v>3708741.4496360812</v>
      </c>
      <c r="G411">
        <f t="shared" si="54"/>
        <v>165279.867171216</v>
      </c>
      <c r="H411">
        <f t="shared" si="55"/>
        <v>2.8693414706600917</v>
      </c>
    </row>
    <row r="412" spans="1:8" x14ac:dyDescent="0.3">
      <c r="A412">
        <f t="shared" si="48"/>
        <v>401</v>
      </c>
      <c r="B412">
        <f t="shared" si="49"/>
        <v>18281160.962619357</v>
      </c>
      <c r="C412">
        <f t="shared" si="50"/>
        <v>524548.93281856878</v>
      </c>
      <c r="D412">
        <f t="shared" si="51"/>
        <v>25434386.040600352</v>
      </c>
      <c r="E412">
        <f t="shared" si="52"/>
        <v>21619228.134510297</v>
      </c>
      <c r="F412">
        <f t="shared" si="53"/>
        <v>3815157.9060900528</v>
      </c>
      <c r="G412">
        <f t="shared" si="54"/>
        <v>168585.46451464033</v>
      </c>
      <c r="H412">
        <f t="shared" si="55"/>
        <v>2.8693414706601805</v>
      </c>
    </row>
    <row r="413" spans="1:8" x14ac:dyDescent="0.3">
      <c r="A413">
        <f t="shared" si="48"/>
        <v>402</v>
      </c>
      <c r="B413">
        <f t="shared" si="49"/>
        <v>18805709.895437926</v>
      </c>
      <c r="C413">
        <f t="shared" si="50"/>
        <v>539600.03288183175</v>
      </c>
      <c r="D413">
        <f t="shared" si="51"/>
        <v>26164185.427071057</v>
      </c>
      <c r="E413">
        <f t="shared" si="52"/>
        <v>22239557.613010399</v>
      </c>
      <c r="F413">
        <f t="shared" si="53"/>
        <v>3924627.8140606582</v>
      </c>
      <c r="G413">
        <f t="shared" si="54"/>
        <v>171957.17380493315</v>
      </c>
      <c r="H413">
        <f t="shared" si="55"/>
        <v>2.8693414706600029</v>
      </c>
    </row>
    <row r="414" spans="1:8" x14ac:dyDescent="0.3">
      <c r="A414">
        <f t="shared" si="48"/>
        <v>403</v>
      </c>
      <c r="B414">
        <f t="shared" si="49"/>
        <v>19345309.92831976</v>
      </c>
      <c r="C414">
        <f t="shared" si="50"/>
        <v>555083.00040100887</v>
      </c>
      <c r="D414">
        <f t="shared" si="51"/>
        <v>26914925.249990437</v>
      </c>
      <c r="E414">
        <f t="shared" si="52"/>
        <v>22877686.46249187</v>
      </c>
      <c r="F414">
        <f t="shared" si="53"/>
        <v>4037238.7874985654</v>
      </c>
      <c r="G414">
        <f t="shared" si="54"/>
        <v>175396.31728103181</v>
      </c>
      <c r="H414">
        <f t="shared" si="55"/>
        <v>2.8693414706601805</v>
      </c>
    </row>
    <row r="415" spans="1:8" x14ac:dyDescent="0.3">
      <c r="A415">
        <f t="shared" si="48"/>
        <v>404</v>
      </c>
      <c r="B415">
        <f t="shared" si="49"/>
        <v>19900392.928720769</v>
      </c>
      <c r="C415">
        <f t="shared" si="50"/>
        <v>571010.22712809872</v>
      </c>
      <c r="D415">
        <f t="shared" si="51"/>
        <v>27687206.361985579</v>
      </c>
      <c r="E415">
        <f t="shared" si="52"/>
        <v>23534125.407687742</v>
      </c>
      <c r="F415">
        <f t="shared" si="53"/>
        <v>4153080.9542978369</v>
      </c>
      <c r="G415">
        <f t="shared" si="54"/>
        <v>178904.24362665246</v>
      </c>
      <c r="H415">
        <f t="shared" si="55"/>
        <v>2.8693414706600917</v>
      </c>
    </row>
    <row r="416" spans="1:8" x14ac:dyDescent="0.3">
      <c r="A416">
        <f t="shared" si="48"/>
        <v>405</v>
      </c>
      <c r="B416">
        <f t="shared" si="49"/>
        <v>20471403.155848868</v>
      </c>
      <c r="C416">
        <f t="shared" si="50"/>
        <v>587394.46037679771</v>
      </c>
      <c r="D416">
        <f t="shared" si="51"/>
        <v>28481646.856197294</v>
      </c>
      <c r="E416">
        <f t="shared" si="52"/>
        <v>24209399.8277677</v>
      </c>
      <c r="F416">
        <f t="shared" si="53"/>
        <v>4272247.0284295939</v>
      </c>
      <c r="G416">
        <f t="shared" si="54"/>
        <v>182482.3284991855</v>
      </c>
      <c r="H416">
        <f t="shared" si="55"/>
        <v>2.8693414706601805</v>
      </c>
    </row>
    <row r="417" spans="1:8" x14ac:dyDescent="0.3">
      <c r="A417">
        <f t="shared" si="48"/>
        <v>406</v>
      </c>
      <c r="B417">
        <f t="shared" si="49"/>
        <v>21058797.616225667</v>
      </c>
      <c r="C417">
        <f t="shared" si="50"/>
        <v>604248.81322474778</v>
      </c>
      <c r="D417">
        <f t="shared" si="51"/>
        <v>29298882.560969118</v>
      </c>
      <c r="E417">
        <f t="shared" si="52"/>
        <v>24904050.17682375</v>
      </c>
      <c r="F417">
        <f t="shared" si="53"/>
        <v>4394832.3841453679</v>
      </c>
      <c r="G417">
        <f t="shared" si="54"/>
        <v>186131.97506916922</v>
      </c>
      <c r="H417">
        <f t="shared" si="55"/>
        <v>2.8693414706600917</v>
      </c>
    </row>
    <row r="418" spans="1:8" x14ac:dyDescent="0.3">
      <c r="A418">
        <f t="shared" si="48"/>
        <v>407</v>
      </c>
      <c r="B418">
        <f t="shared" si="49"/>
        <v>21663046.429450415</v>
      </c>
      <c r="C418">
        <f t="shared" si="50"/>
        <v>621586.77500857553</v>
      </c>
      <c r="D418">
        <f t="shared" si="51"/>
        <v>30139567.548731003</v>
      </c>
      <c r="E418">
        <f t="shared" si="52"/>
        <v>25618632.41642135</v>
      </c>
      <c r="F418">
        <f t="shared" si="53"/>
        <v>4520935.1323096501</v>
      </c>
      <c r="G418">
        <f t="shared" si="54"/>
        <v>189854.6145705526</v>
      </c>
      <c r="H418">
        <f t="shared" si="55"/>
        <v>2.8693414706600917</v>
      </c>
    </row>
    <row r="419" spans="1:8" x14ac:dyDescent="0.3">
      <c r="A419">
        <f t="shared" si="48"/>
        <v>408</v>
      </c>
      <c r="B419">
        <f t="shared" si="49"/>
        <v>22284633.204458989</v>
      </c>
      <c r="C419">
        <f t="shared" si="50"/>
        <v>639422.2221200387</v>
      </c>
      <c r="D419">
        <f t="shared" si="51"/>
        <v>31004374.659484379</v>
      </c>
      <c r="E419">
        <f t="shared" si="52"/>
        <v>26353718.460561723</v>
      </c>
      <c r="F419">
        <f t="shared" si="53"/>
        <v>4650656.1989226565</v>
      </c>
      <c r="G419">
        <f t="shared" si="54"/>
        <v>193651.70686196364</v>
      </c>
      <c r="H419">
        <f t="shared" si="55"/>
        <v>2.8693414706601805</v>
      </c>
    </row>
    <row r="420" spans="1:8" x14ac:dyDescent="0.3">
      <c r="A420">
        <f t="shared" si="48"/>
        <v>409</v>
      </c>
      <c r="B420">
        <f t="shared" si="49"/>
        <v>22924055.426579028</v>
      </c>
      <c r="C420">
        <f t="shared" si="50"/>
        <v>657769.42911193939</v>
      </c>
      <c r="D420">
        <f t="shared" si="51"/>
        <v>31893996.039307766</v>
      </c>
      <c r="E420">
        <f t="shared" si="52"/>
        <v>27109896.633411601</v>
      </c>
      <c r="F420">
        <f t="shared" si="53"/>
        <v>4784099.4058961645</v>
      </c>
      <c r="G420">
        <f t="shared" si="54"/>
        <v>197524.74099920291</v>
      </c>
      <c r="H420">
        <f t="shared" si="55"/>
        <v>2.8693414706600029</v>
      </c>
    </row>
    <row r="421" spans="1:8" x14ac:dyDescent="0.3">
      <c r="A421">
        <f t="shared" si="48"/>
        <v>410</v>
      </c>
      <c r="B421">
        <f t="shared" si="49"/>
        <v>23581824.855690967</v>
      </c>
      <c r="C421">
        <f t="shared" si="50"/>
        <v>676643.08012277726</v>
      </c>
      <c r="D421">
        <f t="shared" si="51"/>
        <v>32809143.694314342</v>
      </c>
      <c r="E421">
        <f t="shared" si="52"/>
        <v>27887772.140167192</v>
      </c>
      <c r="F421">
        <f t="shared" si="53"/>
        <v>4921371.5541471513</v>
      </c>
      <c r="G421">
        <f t="shared" si="54"/>
        <v>201475.23581918699</v>
      </c>
      <c r="H421">
        <f t="shared" si="55"/>
        <v>2.8693414706601805</v>
      </c>
    </row>
    <row r="422" spans="1:8" x14ac:dyDescent="0.3">
      <c r="A422">
        <f t="shared" si="48"/>
        <v>411</v>
      </c>
      <c r="B422">
        <f t="shared" si="49"/>
        <v>24258467.935813744</v>
      </c>
      <c r="C422">
        <f t="shared" si="50"/>
        <v>696058.28062909003</v>
      </c>
      <c r="D422">
        <f t="shared" si="51"/>
        <v>33750550.060503758</v>
      </c>
      <c r="E422">
        <f t="shared" si="52"/>
        <v>28687967.551428195</v>
      </c>
      <c r="F422">
        <f t="shared" si="53"/>
        <v>5062582.5090755634</v>
      </c>
      <c r="G422">
        <f t="shared" si="54"/>
        <v>205504.74053557072</v>
      </c>
      <c r="H422">
        <f t="shared" si="55"/>
        <v>2.8693414706600695</v>
      </c>
    </row>
    <row r="423" spans="1:8" x14ac:dyDescent="0.3">
      <c r="A423">
        <f t="shared" si="48"/>
        <v>412</v>
      </c>
      <c r="B423">
        <f t="shared" si="49"/>
        <v>24954526.216442835</v>
      </c>
      <c r="C423">
        <f t="shared" si="50"/>
        <v>716030.56953514833</v>
      </c>
      <c r="D423">
        <f t="shared" si="51"/>
        <v>34718968.589965723</v>
      </c>
      <c r="E423">
        <f t="shared" si="52"/>
        <v>29511123.301470865</v>
      </c>
      <c r="F423">
        <f t="shared" si="53"/>
        <v>5207845.288494858</v>
      </c>
      <c r="G423">
        <f t="shared" si="54"/>
        <v>209614.83534628214</v>
      </c>
      <c r="H423">
        <f t="shared" si="55"/>
        <v>2.8693414706602027</v>
      </c>
    </row>
    <row r="424" spans="1:8" x14ac:dyDescent="0.3">
      <c r="A424">
        <f t="shared" si="48"/>
        <v>413</v>
      </c>
      <c r="B424">
        <f t="shared" si="49"/>
        <v>25670556.785977982</v>
      </c>
      <c r="C424">
        <f t="shared" si="50"/>
        <v>736575.93160941824</v>
      </c>
      <c r="D424">
        <f t="shared" si="51"/>
        <v>35715174.353903033</v>
      </c>
      <c r="E424">
        <f t="shared" si="52"/>
        <v>30357898.200817578</v>
      </c>
      <c r="F424">
        <f t="shared" si="53"/>
        <v>5357276.1530854544</v>
      </c>
      <c r="G424">
        <f t="shared" si="54"/>
        <v>213807.13205320778</v>
      </c>
      <c r="H424">
        <f t="shared" si="55"/>
        <v>2.8693414706600029</v>
      </c>
    </row>
    <row r="425" spans="1:8" x14ac:dyDescent="0.3">
      <c r="A425">
        <f t="shared" si="48"/>
        <v>414</v>
      </c>
      <c r="B425">
        <f t="shared" si="49"/>
        <v>26407132.7175874</v>
      </c>
      <c r="C425">
        <f t="shared" si="50"/>
        <v>757710.81027799193</v>
      </c>
      <c r="D425">
        <f t="shared" si="51"/>
        <v>36739964.66295816</v>
      </c>
      <c r="E425">
        <f t="shared" si="52"/>
        <v>31228969.963514436</v>
      </c>
      <c r="F425">
        <f t="shared" si="53"/>
        <v>5510994.699443724</v>
      </c>
      <c r="G425">
        <f t="shared" si="54"/>
        <v>218083.27469427194</v>
      </c>
      <c r="H425">
        <f t="shared" si="55"/>
        <v>2.8693414706601805</v>
      </c>
    </row>
    <row r="426" spans="1:8" x14ac:dyDescent="0.3">
      <c r="A426">
        <f t="shared" si="48"/>
        <v>415</v>
      </c>
      <c r="B426">
        <f t="shared" si="49"/>
        <v>27164843.527865391</v>
      </c>
      <c r="C426">
        <f t="shared" si="50"/>
        <v>779452.12078497652</v>
      </c>
      <c r="D426">
        <f t="shared" si="51"/>
        <v>37794159.705338314</v>
      </c>
      <c r="E426">
        <f t="shared" si="52"/>
        <v>32125035.749537565</v>
      </c>
      <c r="F426">
        <f t="shared" si="53"/>
        <v>5669123.9558007466</v>
      </c>
      <c r="G426">
        <f t="shared" si="54"/>
        <v>222444.94018815737</v>
      </c>
      <c r="H426">
        <f t="shared" si="55"/>
        <v>2.8693414706601805</v>
      </c>
    </row>
    <row r="427" spans="1:8" x14ac:dyDescent="0.3">
      <c r="A427">
        <f t="shared" si="48"/>
        <v>416</v>
      </c>
      <c r="B427">
        <f t="shared" si="49"/>
        <v>27944295.648650367</v>
      </c>
      <c r="C427">
        <f t="shared" si="50"/>
        <v>801817.26373059396</v>
      </c>
      <c r="D427">
        <f t="shared" si="51"/>
        <v>38878603.203251064</v>
      </c>
      <c r="E427">
        <f t="shared" si="52"/>
        <v>33046812.722763404</v>
      </c>
      <c r="F427">
        <f t="shared" si="53"/>
        <v>5831790.4804876596</v>
      </c>
      <c r="G427">
        <f t="shared" si="54"/>
        <v>226893.83899192052</v>
      </c>
      <c r="H427">
        <f t="shared" si="55"/>
        <v>2.8693414706600251</v>
      </c>
    </row>
    <row r="428" spans="1:8" x14ac:dyDescent="0.3">
      <c r="A428">
        <f t="shared" si="48"/>
        <v>417</v>
      </c>
      <c r="B428">
        <f t="shared" si="49"/>
        <v>28746112.91238096</v>
      </c>
      <c r="C428">
        <f t="shared" si="50"/>
        <v>824824.1389977308</v>
      </c>
      <c r="D428">
        <f t="shared" si="51"/>
        <v>39994163.088175356</v>
      </c>
      <c r="E428">
        <f t="shared" si="52"/>
        <v>33995038.624949053</v>
      </c>
      <c r="F428">
        <f t="shared" si="53"/>
        <v>5999124.4632263035</v>
      </c>
      <c r="G428">
        <f t="shared" si="54"/>
        <v>231431.71577175893</v>
      </c>
      <c r="H428">
        <f t="shared" si="55"/>
        <v>2.8693414706601583</v>
      </c>
    </row>
    <row r="429" spans="1:8" x14ac:dyDescent="0.3">
      <c r="A429">
        <f t="shared" si="48"/>
        <v>418</v>
      </c>
      <c r="B429">
        <f t="shared" si="49"/>
        <v>29570937.05137869</v>
      </c>
      <c r="C429">
        <f t="shared" si="50"/>
        <v>848491.16007800773</v>
      </c>
      <c r="D429">
        <f t="shared" si="51"/>
        <v>41141732.19550781</v>
      </c>
      <c r="E429">
        <f t="shared" si="52"/>
        <v>34970472.366181634</v>
      </c>
      <c r="F429">
        <f t="shared" si="53"/>
        <v>6171259.8293261714</v>
      </c>
      <c r="G429">
        <f t="shared" si="54"/>
        <v>236060.35008719412</v>
      </c>
      <c r="H429">
        <f t="shared" si="55"/>
        <v>2.8693414706601139</v>
      </c>
    </row>
    <row r="430" spans="1:8" x14ac:dyDescent="0.3">
      <c r="A430">
        <f t="shared" si="48"/>
        <v>419</v>
      </c>
      <c r="B430">
        <f t="shared" si="49"/>
        <v>30419428.211456697</v>
      </c>
      <c r="C430">
        <f t="shared" si="50"/>
        <v>872837.268809014</v>
      </c>
      <c r="D430">
        <f t="shared" si="51"/>
        <v>42322228.979141466</v>
      </c>
      <c r="E430">
        <f t="shared" si="52"/>
        <v>35973894.632270247</v>
      </c>
      <c r="F430">
        <f t="shared" si="53"/>
        <v>6348334.3468712196</v>
      </c>
      <c r="G430">
        <f t="shared" si="54"/>
        <v>240781.55708893802</v>
      </c>
      <c r="H430">
        <f t="shared" si="55"/>
        <v>2.8693414706601805</v>
      </c>
    </row>
    <row r="431" spans="1:8" x14ac:dyDescent="0.3">
      <c r="A431">
        <f t="shared" si="48"/>
        <v>420</v>
      </c>
      <c r="B431">
        <f t="shared" si="49"/>
        <v>31292265.480265711</v>
      </c>
      <c r="C431">
        <f t="shared" si="50"/>
        <v>897881.95053432137</v>
      </c>
      <c r="D431">
        <f t="shared" si="51"/>
        <v>43536598.246547662</v>
      </c>
      <c r="E431">
        <f t="shared" si="52"/>
        <v>37006108.50956551</v>
      </c>
      <c r="F431">
        <f t="shared" si="53"/>
        <v>6530489.7369821491</v>
      </c>
      <c r="G431">
        <f t="shared" si="54"/>
        <v>245597.18823071677</v>
      </c>
      <c r="H431">
        <f t="shared" si="55"/>
        <v>2.8693414706600029</v>
      </c>
    </row>
    <row r="432" spans="1:8" x14ac:dyDescent="0.3">
      <c r="A432">
        <f t="shared" si="48"/>
        <v>421</v>
      </c>
      <c r="B432">
        <f t="shared" si="49"/>
        <v>32190147.430800032</v>
      </c>
      <c r="C432">
        <f t="shared" si="50"/>
        <v>923645.24969857931</v>
      </c>
      <c r="D432">
        <f t="shared" si="51"/>
        <v>44785811.914950565</v>
      </c>
      <c r="E432">
        <f t="shared" si="52"/>
        <v>38067940.127707981</v>
      </c>
      <c r="F432">
        <f t="shared" si="53"/>
        <v>6717871.7872425849</v>
      </c>
      <c r="G432">
        <f t="shared" si="54"/>
        <v>250509.13199533112</v>
      </c>
      <c r="H432">
        <f t="shared" si="55"/>
        <v>2.8693414706601805</v>
      </c>
    </row>
    <row r="433" spans="1:8" x14ac:dyDescent="0.3">
      <c r="A433">
        <f t="shared" si="48"/>
        <v>422</v>
      </c>
      <c r="B433">
        <f t="shared" si="49"/>
        <v>33113792.680498611</v>
      </c>
      <c r="C433">
        <f t="shared" si="50"/>
        <v>950147.78588996083</v>
      </c>
      <c r="D433">
        <f t="shared" si="51"/>
        <v>46070869.789198071</v>
      </c>
      <c r="E433">
        <f t="shared" si="52"/>
        <v>39160239.320818357</v>
      </c>
      <c r="F433">
        <f t="shared" si="53"/>
        <v>6910630.4683797108</v>
      </c>
      <c r="G433">
        <f t="shared" si="54"/>
        <v>255519.31463523774</v>
      </c>
      <c r="H433">
        <f t="shared" si="55"/>
        <v>2.8693414706600917</v>
      </c>
    </row>
    <row r="434" spans="1:8" x14ac:dyDescent="0.3">
      <c r="A434">
        <f t="shared" si="48"/>
        <v>423</v>
      </c>
      <c r="B434">
        <f t="shared" si="49"/>
        <v>34063940.466388568</v>
      </c>
      <c r="C434">
        <f t="shared" si="50"/>
        <v>977410.77034305967</v>
      </c>
      <c r="D434">
        <f t="shared" si="51"/>
        <v>47392800.361953348</v>
      </c>
      <c r="E434">
        <f t="shared" si="52"/>
        <v>40283880.307660341</v>
      </c>
      <c r="F434">
        <f t="shared" si="53"/>
        <v>7108920.054293002</v>
      </c>
      <c r="G434">
        <f t="shared" si="54"/>
        <v>260629.7009279425</v>
      </c>
      <c r="H434">
        <f t="shared" si="55"/>
        <v>2.8693414706601139</v>
      </c>
    </row>
    <row r="435" spans="1:8" x14ac:dyDescent="0.3">
      <c r="A435">
        <f t="shared" si="48"/>
        <v>424</v>
      </c>
      <c r="B435">
        <f t="shared" si="49"/>
        <v>35041351.236731626</v>
      </c>
      <c r="C435">
        <f t="shared" si="50"/>
        <v>1005456.0229152087</v>
      </c>
      <c r="D435">
        <f t="shared" si="51"/>
        <v>48752661.636846013</v>
      </c>
      <c r="E435">
        <f t="shared" si="52"/>
        <v>41439762.391319111</v>
      </c>
      <c r="F435">
        <f t="shared" si="53"/>
        <v>7312899.2455269014</v>
      </c>
      <c r="G435">
        <f t="shared" si="54"/>
        <v>265842.29494650132</v>
      </c>
      <c r="H435">
        <f t="shared" si="55"/>
        <v>2.8693414706600695</v>
      </c>
    </row>
    <row r="436" spans="1:8" x14ac:dyDescent="0.3">
      <c r="A436">
        <f t="shared" si="48"/>
        <v>425</v>
      </c>
      <c r="B436">
        <f t="shared" si="49"/>
        <v>36046807.259646833</v>
      </c>
      <c r="C436">
        <f t="shared" si="50"/>
        <v>1034305.9895499712</v>
      </c>
      <c r="D436">
        <f t="shared" si="51"/>
        <v>50151541.975242674</v>
      </c>
      <c r="E436">
        <f t="shared" si="52"/>
        <v>42628810.67895627</v>
      </c>
      <c r="F436">
        <f t="shared" si="53"/>
        <v>7522731.2962864013</v>
      </c>
      <c r="G436">
        <f t="shared" si="54"/>
        <v>271159.14084543136</v>
      </c>
      <c r="H436">
        <f t="shared" si="55"/>
        <v>2.8693414706601805</v>
      </c>
    </row>
    <row r="437" spans="1:8" x14ac:dyDescent="0.3">
      <c r="A437">
        <f t="shared" si="48"/>
        <v>426</v>
      </c>
      <c r="B437">
        <f t="shared" si="49"/>
        <v>37081113.249196805</v>
      </c>
      <c r="C437">
        <f t="shared" si="50"/>
        <v>1063983.7602416538</v>
      </c>
      <c r="D437">
        <f t="shared" si="51"/>
        <v>51590560.967313863</v>
      </c>
      <c r="E437">
        <f t="shared" si="52"/>
        <v>43851976.822216779</v>
      </c>
      <c r="F437">
        <f t="shared" si="53"/>
        <v>7738584.1450970788</v>
      </c>
      <c r="G437">
        <f t="shared" si="54"/>
        <v>276582.32366234</v>
      </c>
      <c r="H437">
        <f t="shared" si="55"/>
        <v>2.8693414706601805</v>
      </c>
    </row>
    <row r="438" spans="1:8" x14ac:dyDescent="0.3">
      <c r="A438">
        <f t="shared" si="48"/>
        <v>427</v>
      </c>
      <c r="B438">
        <f t="shared" si="49"/>
        <v>38145097.009438455</v>
      </c>
      <c r="C438">
        <f t="shared" si="50"/>
        <v>1094513.0875153476</v>
      </c>
      <c r="D438">
        <f t="shared" si="51"/>
        <v>53070870.328095131</v>
      </c>
      <c r="E438">
        <f t="shared" si="52"/>
        <v>45110239.778880857</v>
      </c>
      <c r="F438">
        <f t="shared" si="53"/>
        <v>7960630.549214269</v>
      </c>
      <c r="G438">
        <f t="shared" si="54"/>
        <v>282113.9701355868</v>
      </c>
      <c r="H438">
        <f t="shared" si="55"/>
        <v>2.8693414706600029</v>
      </c>
    </row>
    <row r="439" spans="1:8" x14ac:dyDescent="0.3">
      <c r="A439">
        <f t="shared" si="48"/>
        <v>428</v>
      </c>
      <c r="B439">
        <f t="shared" si="49"/>
        <v>39239610.096953802</v>
      </c>
      <c r="C439">
        <f t="shared" si="50"/>
        <v>1125918.4054372329</v>
      </c>
      <c r="D439">
        <f t="shared" si="51"/>
        <v>54593654.81925945</v>
      </c>
      <c r="E439">
        <f t="shared" si="52"/>
        <v>46404606.596370533</v>
      </c>
      <c r="F439">
        <f t="shared" si="53"/>
        <v>8189048.2228889167</v>
      </c>
      <c r="G439">
        <f t="shared" si="54"/>
        <v>287756.24953829852</v>
      </c>
      <c r="H439">
        <f t="shared" si="55"/>
        <v>2.8693414706601805</v>
      </c>
    </row>
    <row r="440" spans="1:8" x14ac:dyDescent="0.3">
      <c r="A440">
        <f t="shared" si="48"/>
        <v>429</v>
      </c>
      <c r="B440">
        <f t="shared" si="49"/>
        <v>40365528.502391033</v>
      </c>
      <c r="C440">
        <f t="shared" si="50"/>
        <v>1158224.8491702378</v>
      </c>
      <c r="D440">
        <f t="shared" si="51"/>
        <v>56160133.197337493</v>
      </c>
      <c r="E440">
        <f t="shared" si="52"/>
        <v>47736113.21773687</v>
      </c>
      <c r="F440">
        <f t="shared" si="53"/>
        <v>8424019.9796006233</v>
      </c>
      <c r="G440">
        <f t="shared" si="54"/>
        <v>293511.37452906452</v>
      </c>
      <c r="H440">
        <f t="shared" si="55"/>
        <v>2.8693414706601139</v>
      </c>
    </row>
    <row r="441" spans="1:8" x14ac:dyDescent="0.3">
      <c r="A441">
        <f t="shared" si="48"/>
        <v>430</v>
      </c>
      <c r="B441">
        <f t="shared" si="49"/>
        <v>41523753.351561271</v>
      </c>
      <c r="C441">
        <f t="shared" si="50"/>
        <v>1191458.2750909664</v>
      </c>
      <c r="D441">
        <f t="shared" si="51"/>
        <v>57771559.189146638</v>
      </c>
      <c r="E441">
        <f t="shared" si="52"/>
        <v>49105825.310774639</v>
      </c>
      <c r="F441">
        <f t="shared" si="53"/>
        <v>8665733.8783719949</v>
      </c>
      <c r="G441">
        <f t="shared" si="54"/>
        <v>299381.6020196458</v>
      </c>
      <c r="H441">
        <f t="shared" si="55"/>
        <v>2.8693414706600917</v>
      </c>
    </row>
    <row r="442" spans="1:8" x14ac:dyDescent="0.3">
      <c r="A442">
        <f t="shared" si="48"/>
        <v>431</v>
      </c>
      <c r="B442">
        <f t="shared" si="49"/>
        <v>42715211.626652241</v>
      </c>
      <c r="C442">
        <f t="shared" si="50"/>
        <v>1225645.2814837592</v>
      </c>
      <c r="D442">
        <f t="shared" si="51"/>
        <v>59429222.495207757</v>
      </c>
      <c r="E442">
        <f t="shared" si="52"/>
        <v>50514839.120926589</v>
      </c>
      <c r="F442">
        <f t="shared" si="53"/>
        <v>8914383.3742811624</v>
      </c>
      <c r="G442">
        <f t="shared" si="54"/>
        <v>305369.2340600387</v>
      </c>
      <c r="H442">
        <f t="shared" si="55"/>
        <v>2.8693414706600695</v>
      </c>
    </row>
    <row r="443" spans="1:8" x14ac:dyDescent="0.3">
      <c r="A443">
        <f t="shared" si="48"/>
        <v>432</v>
      </c>
      <c r="B443">
        <f t="shared" si="49"/>
        <v>43940856.908136003</v>
      </c>
      <c r="C443">
        <f t="shared" si="50"/>
        <v>1260813.2298285691</v>
      </c>
      <c r="D443">
        <f t="shared" si="51"/>
        <v>61134449.821953669</v>
      </c>
      <c r="E443">
        <f t="shared" si="52"/>
        <v>51964282.348660618</v>
      </c>
      <c r="F443">
        <f t="shared" si="53"/>
        <v>9170167.4732930493</v>
      </c>
      <c r="G443">
        <f t="shared" si="54"/>
        <v>311476.61874123948</v>
      </c>
      <c r="H443">
        <f t="shared" si="55"/>
        <v>2.8693414706602027</v>
      </c>
    </row>
    <row r="444" spans="1:8" x14ac:dyDescent="0.3">
      <c r="A444">
        <f t="shared" si="48"/>
        <v>433</v>
      </c>
      <c r="B444">
        <f t="shared" si="49"/>
        <v>45201670.137964569</v>
      </c>
      <c r="C444">
        <f t="shared" si="50"/>
        <v>1296990.2666996</v>
      </c>
      <c r="D444">
        <f t="shared" si="51"/>
        <v>62888605.943554819</v>
      </c>
      <c r="E444">
        <f t="shared" si="52"/>
        <v>53455315.052021593</v>
      </c>
      <c r="F444">
        <f t="shared" si="53"/>
        <v>9433290.891533222</v>
      </c>
      <c r="G444">
        <f t="shared" si="54"/>
        <v>317706.15111606428</v>
      </c>
      <c r="H444">
        <f t="shared" si="55"/>
        <v>2.8693414706600029</v>
      </c>
    </row>
    <row r="445" spans="1:8" x14ac:dyDescent="0.3">
      <c r="A445">
        <f t="shared" si="48"/>
        <v>434</v>
      </c>
      <c r="B445">
        <f t="shared" si="49"/>
        <v>46498660.404664166</v>
      </c>
      <c r="C445">
        <f t="shared" si="50"/>
        <v>1334205.3462924454</v>
      </c>
      <c r="D445">
        <f t="shared" si="51"/>
        <v>64693094.794213302</v>
      </c>
      <c r="E445">
        <f t="shared" si="52"/>
        <v>54989130.575081304</v>
      </c>
      <c r="F445">
        <f t="shared" si="53"/>
        <v>9703964.219131995</v>
      </c>
      <c r="G445">
        <f t="shared" si="54"/>
        <v>324060.27413838555</v>
      </c>
      <c r="H445">
        <f t="shared" si="55"/>
        <v>2.8693414706601805</v>
      </c>
    </row>
    <row r="446" spans="1:8" x14ac:dyDescent="0.3">
      <c r="A446">
        <f t="shared" si="48"/>
        <v>435</v>
      </c>
      <c r="B446">
        <f t="shared" si="49"/>
        <v>47832865.75095661</v>
      </c>
      <c r="C446">
        <f t="shared" si="50"/>
        <v>1372488.2535973769</v>
      </c>
      <c r="D446">
        <f t="shared" si="51"/>
        <v>66549360.591797106</v>
      </c>
      <c r="E446">
        <f t="shared" si="52"/>
        <v>56566956.503027536</v>
      </c>
      <c r="F446">
        <f t="shared" si="53"/>
        <v>9982404.0887695663</v>
      </c>
      <c r="G446">
        <f t="shared" si="54"/>
        <v>330541.47962115327</v>
      </c>
      <c r="H446">
        <f t="shared" si="55"/>
        <v>2.8693414706600917</v>
      </c>
    </row>
    <row r="447" spans="1:8" x14ac:dyDescent="0.3">
      <c r="A447">
        <f t="shared" si="48"/>
        <v>436</v>
      </c>
      <c r="B447">
        <f t="shared" si="49"/>
        <v>49205354.004553989</v>
      </c>
      <c r="C447">
        <f t="shared" si="50"/>
        <v>1411869.6282377914</v>
      </c>
      <c r="D447">
        <f t="shared" si="51"/>
        <v>68458888.993716732</v>
      </c>
      <c r="E447">
        <f t="shared" si="52"/>
        <v>58190055.644659221</v>
      </c>
      <c r="F447">
        <f t="shared" si="53"/>
        <v>10268833.349057509</v>
      </c>
      <c r="G447">
        <f t="shared" si="54"/>
        <v>337152.30921357631</v>
      </c>
      <c r="H447">
        <f t="shared" si="55"/>
        <v>2.8693414706602027</v>
      </c>
    </row>
    <row r="448" spans="1:8" x14ac:dyDescent="0.3">
      <c r="A448">
        <f t="shared" si="48"/>
        <v>437</v>
      </c>
      <c r="B448">
        <f t="shared" si="49"/>
        <v>50617223.63279178</v>
      </c>
      <c r="C448">
        <f t="shared" si="50"/>
        <v>1452380.9889924694</v>
      </c>
      <c r="D448">
        <f t="shared" si="51"/>
        <v>70423208.28596659</v>
      </c>
      <c r="E448">
        <f t="shared" si="52"/>
        <v>59859727.043071598</v>
      </c>
      <c r="F448">
        <f t="shared" si="53"/>
        <v>10563481.242894989</v>
      </c>
      <c r="G448">
        <f t="shared" si="54"/>
        <v>343895.35539784783</v>
      </c>
      <c r="H448">
        <f t="shared" si="55"/>
        <v>2.8693414706600695</v>
      </c>
    </row>
    <row r="449" spans="1:8" x14ac:dyDescent="0.3">
      <c r="A449">
        <f t="shared" si="48"/>
        <v>438</v>
      </c>
      <c r="B449">
        <f t="shared" si="49"/>
        <v>52069604.621784247</v>
      </c>
      <c r="C449">
        <f t="shared" si="50"/>
        <v>1494054.7590216119</v>
      </c>
      <c r="D449">
        <f t="shared" si="51"/>
        <v>72443890.60628517</v>
      </c>
      <c r="E449">
        <f t="shared" si="52"/>
        <v>61577307.015342392</v>
      </c>
      <c r="F449">
        <f t="shared" si="53"/>
        <v>10866583.590942776</v>
      </c>
      <c r="G449">
        <f t="shared" si="54"/>
        <v>350773.26250580477</v>
      </c>
      <c r="H449">
        <f t="shared" si="55"/>
        <v>2.8693414706600917</v>
      </c>
    </row>
    <row r="450" spans="1:8" x14ac:dyDescent="0.3">
      <c r="A450">
        <f t="shared" si="48"/>
        <v>439</v>
      </c>
      <c r="B450">
        <f t="shared" si="49"/>
        <v>53563659.380805857</v>
      </c>
      <c r="C450">
        <f t="shared" si="50"/>
        <v>1536924.2918165959</v>
      </c>
      <c r="D450">
        <f t="shared" si="51"/>
        <v>74522553.202410996</v>
      </c>
      <c r="E450">
        <f t="shared" si="52"/>
        <v>63344170.222049348</v>
      </c>
      <c r="F450">
        <f t="shared" si="53"/>
        <v>11178382.98036165</v>
      </c>
      <c r="G450">
        <f t="shared" si="54"/>
        <v>357788.72775592085</v>
      </c>
      <c r="H450">
        <f t="shared" si="55"/>
        <v>2.8693414706601583</v>
      </c>
    </row>
    <row r="451" spans="1:8" x14ac:dyDescent="0.3">
      <c r="A451">
        <f t="shared" si="48"/>
        <v>440</v>
      </c>
      <c r="B451">
        <f t="shared" si="49"/>
        <v>55100583.672622457</v>
      </c>
      <c r="C451">
        <f t="shared" si="50"/>
        <v>1581023.8978943229</v>
      </c>
      <c r="D451">
        <f t="shared" si="51"/>
        <v>76660859.726442441</v>
      </c>
      <c r="E451">
        <f t="shared" si="52"/>
        <v>65161730.767476074</v>
      </c>
      <c r="F451">
        <f t="shared" si="53"/>
        <v>11499128.958966365</v>
      </c>
      <c r="G451">
        <f t="shared" si="54"/>
        <v>364944.50231103925</v>
      </c>
      <c r="H451">
        <f t="shared" si="55"/>
        <v>2.8693414706600029</v>
      </c>
    </row>
    <row r="452" spans="1:8" x14ac:dyDescent="0.3">
      <c r="A452">
        <f t="shared" si="48"/>
        <v>441</v>
      </c>
      <c r="B452">
        <f t="shared" si="49"/>
        <v>56681607.57051678</v>
      </c>
      <c r="C452">
        <f t="shared" si="50"/>
        <v>1626388.8722576629</v>
      </c>
      <c r="D452">
        <f t="shared" si="51"/>
        <v>78860521.566337883</v>
      </c>
      <c r="E452">
        <f t="shared" si="52"/>
        <v>67031443.331387199</v>
      </c>
      <c r="F452">
        <f t="shared" si="53"/>
        <v>11829078.234950682</v>
      </c>
      <c r="G452">
        <f t="shared" si="54"/>
        <v>372243.39235726005</v>
      </c>
      <c r="H452">
        <f t="shared" si="55"/>
        <v>2.8693414706601805</v>
      </c>
    </row>
    <row r="453" spans="1:8" x14ac:dyDescent="0.3">
      <c r="A453">
        <f t="shared" si="48"/>
        <v>442</v>
      </c>
      <c r="B453">
        <f t="shared" si="49"/>
        <v>58307996.442774445</v>
      </c>
      <c r="C453">
        <f t="shared" si="50"/>
        <v>1673055.5226435494</v>
      </c>
      <c r="D453">
        <f t="shared" si="51"/>
        <v>81123299.215619668</v>
      </c>
      <c r="E453">
        <f t="shared" si="52"/>
        <v>68954804.333276719</v>
      </c>
      <c r="F453">
        <f t="shared" si="53"/>
        <v>12168494.88234295</v>
      </c>
      <c r="G453">
        <f t="shared" si="54"/>
        <v>379688.26020440523</v>
      </c>
      <c r="H453">
        <f t="shared" si="55"/>
        <v>2.8693414706600917</v>
      </c>
    </row>
    <row r="454" spans="1:8" x14ac:dyDescent="0.3">
      <c r="A454">
        <f t="shared" si="48"/>
        <v>443</v>
      </c>
      <c r="B454">
        <f t="shared" si="49"/>
        <v>59981051.965417996</v>
      </c>
      <c r="C454">
        <f t="shared" si="50"/>
        <v>1721061.1985819377</v>
      </c>
      <c r="D454">
        <f t="shared" si="51"/>
        <v>83451003.682381183</v>
      </c>
      <c r="E454">
        <f t="shared" si="52"/>
        <v>70933353.130024001</v>
      </c>
      <c r="F454">
        <f t="shared" si="53"/>
        <v>12517650.552357176</v>
      </c>
      <c r="G454">
        <f t="shared" si="54"/>
        <v>387282.02540849335</v>
      </c>
      <c r="H454">
        <f t="shared" si="55"/>
        <v>2.8693414706601805</v>
      </c>
    </row>
    <row r="455" spans="1:8" x14ac:dyDescent="0.3">
      <c r="A455">
        <f t="shared" si="48"/>
        <v>444</v>
      </c>
      <c r="B455">
        <f t="shared" si="49"/>
        <v>61702113.16399993</v>
      </c>
      <c r="C455">
        <f t="shared" si="50"/>
        <v>1770444.3212882746</v>
      </c>
      <c r="D455">
        <f t="shared" si="51"/>
        <v>85845497.938721746</v>
      </c>
      <c r="E455">
        <f t="shared" si="52"/>
        <v>72968673.24791348</v>
      </c>
      <c r="F455">
        <f t="shared" si="53"/>
        <v>12876824.690808261</v>
      </c>
      <c r="G455">
        <f t="shared" si="54"/>
        <v>395027.66591666325</v>
      </c>
      <c r="H455">
        <f t="shared" si="55"/>
        <v>2.8693414706600029</v>
      </c>
    </row>
    <row r="456" spans="1:8" x14ac:dyDescent="0.3">
      <c r="A456">
        <f t="shared" si="48"/>
        <v>445</v>
      </c>
      <c r="B456">
        <f t="shared" si="49"/>
        <v>63472557.485288203</v>
      </c>
      <c r="C456">
        <f t="shared" si="50"/>
        <v>1821244.4144139607</v>
      </c>
      <c r="D456">
        <f t="shared" si="51"/>
        <v>88308698.411772236</v>
      </c>
      <c r="E456">
        <f t="shared" si="52"/>
        <v>75062393.650006399</v>
      </c>
      <c r="F456">
        <f t="shared" si="53"/>
        <v>13246304.761765836</v>
      </c>
      <c r="G456">
        <f t="shared" si="54"/>
        <v>402928.21923499653</v>
      </c>
      <c r="H456">
        <f t="shared" si="55"/>
        <v>2.8693414706602027</v>
      </c>
    </row>
    <row r="457" spans="1:8" x14ac:dyDescent="0.3">
      <c r="A457">
        <f t="shared" si="48"/>
        <v>446</v>
      </c>
      <c r="B457">
        <f t="shared" si="49"/>
        <v>65293801.899702162</v>
      </c>
      <c r="C457">
        <f t="shared" si="50"/>
        <v>1873502.1356788296</v>
      </c>
      <c r="D457">
        <f t="shared" si="51"/>
        <v>90842576.517501459</v>
      </c>
      <c r="E457">
        <f t="shared" si="52"/>
        <v>77216190.039876238</v>
      </c>
      <c r="F457">
        <f t="shared" si="53"/>
        <v>13626386.477625219</v>
      </c>
      <c r="G457">
        <f t="shared" si="54"/>
        <v>410986.78361969645</v>
      </c>
      <c r="H457">
        <f t="shared" si="55"/>
        <v>2.8693414706602027</v>
      </c>
    </row>
    <row r="458" spans="1:8" x14ac:dyDescent="0.3">
      <c r="A458">
        <f t="shared" si="48"/>
        <v>447</v>
      </c>
      <c r="B458">
        <f t="shared" si="49"/>
        <v>67167304.035380989</v>
      </c>
      <c r="C458">
        <f t="shared" si="50"/>
        <v>1927259.3094115444</v>
      </c>
      <c r="D458">
        <f t="shared" si="51"/>
        <v>93449160.238534153</v>
      </c>
      <c r="E458">
        <f t="shared" si="52"/>
        <v>79431786.202754021</v>
      </c>
      <c r="F458">
        <f t="shared" si="53"/>
        <v>14017374.035780123</v>
      </c>
      <c r="G458">
        <f t="shared" si="54"/>
        <v>419206.51929209038</v>
      </c>
      <c r="H458">
        <f t="shared" si="55"/>
        <v>2.8693414706599807</v>
      </c>
    </row>
    <row r="459" spans="1:8" x14ac:dyDescent="0.3">
      <c r="A459">
        <f t="shared" si="48"/>
        <v>448</v>
      </c>
      <c r="B459">
        <f t="shared" si="49"/>
        <v>69094563.34479253</v>
      </c>
      <c r="C459">
        <f t="shared" si="50"/>
        <v>1982558.9600236621</v>
      </c>
      <c r="D459">
        <f t="shared" si="51"/>
        <v>96130535.747242108</v>
      </c>
      <c r="E459">
        <f t="shared" si="52"/>
        <v>81710955.385155797</v>
      </c>
      <c r="F459">
        <f t="shared" si="53"/>
        <v>14419580.362086317</v>
      </c>
      <c r="G459">
        <f t="shared" si="54"/>
        <v>427590.6496779322</v>
      </c>
      <c r="H459">
        <f t="shared" si="55"/>
        <v>2.8693414706602027</v>
      </c>
    </row>
    <row r="460" spans="1:8" x14ac:dyDescent="0.3">
      <c r="A460">
        <f t="shared" si="48"/>
        <v>449</v>
      </c>
      <c r="B460">
        <f t="shared" si="49"/>
        <v>71077122.304816186</v>
      </c>
      <c r="C460">
        <f t="shared" si="50"/>
        <v>2039445.3464439064</v>
      </c>
      <c r="D460">
        <f t="shared" si="51"/>
        <v>98888849.075405464</v>
      </c>
      <c r="E460">
        <f t="shared" si="52"/>
        <v>84055521.714094639</v>
      </c>
      <c r="F460">
        <f t="shared" si="53"/>
        <v>14833327.361310819</v>
      </c>
      <c r="G460">
        <f t="shared" si="54"/>
        <v>436142.46267149085</v>
      </c>
      <c r="H460">
        <f t="shared" si="55"/>
        <v>2.8693414706601139</v>
      </c>
    </row>
    <row r="461" spans="1:8" x14ac:dyDescent="0.3">
      <c r="A461">
        <f t="shared" ref="A461:A524" si="56">A460 + 1</f>
        <v>450</v>
      </c>
      <c r="B461">
        <f t="shared" ref="B461:B524" si="57">B460 + C460</f>
        <v>73116567.651260093</v>
      </c>
      <c r="C461">
        <f t="shared" ref="C461:C524" si="58">D461*$B$5 - ($B$6 +$B$7)*B461</f>
        <v>2097963.9975408763</v>
      </c>
      <c r="D461">
        <f t="shared" ref="D461:D524" si="59">G461*POWER(B461,$B$8)</f>
        <v>101726307.83178462</v>
      </c>
      <c r="E461">
        <f t="shared" ref="E461:E524" si="60">D461*(1-$B$5)</f>
        <v>86467361.657016918</v>
      </c>
      <c r="F461">
        <f t="shared" ref="F461:F524" si="61">D461*$B$5</f>
        <v>15258946.174767692</v>
      </c>
      <c r="G461">
        <f t="shared" ref="G461:G524" si="62">G460*(1.02)</f>
        <v>444865.31192492065</v>
      </c>
      <c r="H461">
        <f t="shared" ref="H461:H524" si="63">((D461/D460) - 1)*100</f>
        <v>2.8693414706601805</v>
      </c>
    </row>
    <row r="462" spans="1:8" x14ac:dyDescent="0.3">
      <c r="A462">
        <f t="shared" si="56"/>
        <v>451</v>
      </c>
      <c r="B462">
        <f t="shared" si="57"/>
        <v>75214531.648800969</v>
      </c>
      <c r="C462">
        <f t="shared" si="58"/>
        <v>2158161.7485618144</v>
      </c>
      <c r="D462">
        <f t="shared" si="59"/>
        <v>104645182.96897326</v>
      </c>
      <c r="E462">
        <f t="shared" si="60"/>
        <v>88948405.523627266</v>
      </c>
      <c r="F462">
        <f t="shared" si="61"/>
        <v>15696777.445345988</v>
      </c>
      <c r="G462">
        <f t="shared" si="62"/>
        <v>453762.61816341907</v>
      </c>
      <c r="H462">
        <f t="shared" si="63"/>
        <v>2.8693414706600029</v>
      </c>
    </row>
    <row r="463" spans="1:8" x14ac:dyDescent="0.3">
      <c r="A463">
        <f t="shared" si="56"/>
        <v>452</v>
      </c>
      <c r="B463">
        <f t="shared" si="57"/>
        <v>77372693.397362784</v>
      </c>
      <c r="C463">
        <f t="shared" si="58"/>
        <v>2220086.7786172368</v>
      </c>
      <c r="D463">
        <f t="shared" si="59"/>
        <v>107647810.60095026</v>
      </c>
      <c r="E463">
        <f t="shared" si="60"/>
        <v>91500639.010807708</v>
      </c>
      <c r="F463">
        <f t="shared" si="61"/>
        <v>16147171.590142537</v>
      </c>
      <c r="G463">
        <f t="shared" si="62"/>
        <v>462837.87052668747</v>
      </c>
      <c r="H463">
        <f t="shared" si="63"/>
        <v>2.8693414706602027</v>
      </c>
    </row>
    <row r="464" spans="1:8" x14ac:dyDescent="0.3">
      <c r="A464">
        <f t="shared" si="56"/>
        <v>453</v>
      </c>
      <c r="B464">
        <f t="shared" si="57"/>
        <v>79592780.175980017</v>
      </c>
      <c r="C464">
        <f t="shared" si="58"/>
        <v>2283788.6492407415</v>
      </c>
      <c r="D464">
        <f t="shared" si="59"/>
        <v>110736593.87278096</v>
      </c>
      <c r="E464">
        <f t="shared" si="60"/>
        <v>94126104.791863814</v>
      </c>
      <c r="F464">
        <f t="shared" si="61"/>
        <v>16610489.080917144</v>
      </c>
      <c r="G464">
        <f t="shared" si="62"/>
        <v>472094.62793722126</v>
      </c>
      <c r="H464">
        <f t="shared" si="63"/>
        <v>2.8693414706600917</v>
      </c>
    </row>
    <row r="465" spans="1:8" x14ac:dyDescent="0.3">
      <c r="A465">
        <f t="shared" si="56"/>
        <v>454</v>
      </c>
      <c r="B465">
        <f t="shared" si="57"/>
        <v>81876568.825220764</v>
      </c>
      <c r="C465">
        <f t="shared" si="58"/>
        <v>2349318.3440556284</v>
      </c>
      <c r="D465">
        <f t="shared" si="59"/>
        <v>113914004.8839691</v>
      </c>
      <c r="E465">
        <f t="shared" si="60"/>
        <v>96826904.151373729</v>
      </c>
      <c r="F465">
        <f t="shared" si="61"/>
        <v>17087100.732595365</v>
      </c>
      <c r="G465">
        <f t="shared" si="62"/>
        <v>481536.52049596567</v>
      </c>
      <c r="H465">
        <f t="shared" si="63"/>
        <v>2.8693414706600917</v>
      </c>
    </row>
    <row r="466" spans="1:8" x14ac:dyDescent="0.3">
      <c r="A466">
        <f t="shared" si="56"/>
        <v>455</v>
      </c>
      <c r="B466">
        <f t="shared" si="57"/>
        <v>84225887.169276386</v>
      </c>
      <c r="C466">
        <f t="shared" si="58"/>
        <v>2416728.3095794544</v>
      </c>
      <c r="D466">
        <f t="shared" si="59"/>
        <v>117182586.66699469</v>
      </c>
      <c r="E466">
        <f t="shared" si="60"/>
        <v>99605198.666945487</v>
      </c>
      <c r="F466">
        <f t="shared" si="61"/>
        <v>17577388.000049204</v>
      </c>
      <c r="G466">
        <f t="shared" si="62"/>
        <v>491167.25090588501</v>
      </c>
      <c r="H466">
        <f t="shared" si="63"/>
        <v>2.8693414706601805</v>
      </c>
    </row>
    <row r="467" spans="1:8" x14ac:dyDescent="0.3">
      <c r="A467">
        <f t="shared" si="56"/>
        <v>456</v>
      </c>
      <c r="B467">
        <f t="shared" si="57"/>
        <v>86642615.478855848</v>
      </c>
      <c r="C467">
        <f t="shared" si="58"/>
        <v>2486072.4971993938</v>
      </c>
      <c r="D467">
        <f t="shared" si="59"/>
        <v>120544955.22262298</v>
      </c>
      <c r="E467">
        <f t="shared" si="60"/>
        <v>102463211.93922953</v>
      </c>
      <c r="F467">
        <f t="shared" si="61"/>
        <v>18081743.283393446</v>
      </c>
      <c r="G467">
        <f t="shared" si="62"/>
        <v>500990.5959240027</v>
      </c>
      <c r="H467">
        <f t="shared" si="63"/>
        <v>2.8693414706600917</v>
      </c>
    </row>
    <row r="468" spans="1:8" x14ac:dyDescent="0.3">
      <c r="A468">
        <f t="shared" si="56"/>
        <v>457</v>
      </c>
      <c r="B468">
        <f t="shared" si="57"/>
        <v>89128687.976055235</v>
      </c>
      <c r="C468">
        <f t="shared" si="58"/>
        <v>2557406.4063522276</v>
      </c>
      <c r="D468">
        <f t="shared" si="59"/>
        <v>124003801.61361445</v>
      </c>
      <c r="E468">
        <f t="shared" si="60"/>
        <v>105403231.37157229</v>
      </c>
      <c r="F468">
        <f t="shared" si="61"/>
        <v>18600570.242042169</v>
      </c>
      <c r="G468">
        <f t="shared" si="62"/>
        <v>511010.40784248279</v>
      </c>
      <c r="H468">
        <f t="shared" si="63"/>
        <v>2.8693414706601805</v>
      </c>
    </row>
    <row r="469" spans="1:8" x14ac:dyDescent="0.3">
      <c r="A469">
        <f t="shared" si="56"/>
        <v>458</v>
      </c>
      <c r="B469">
        <f t="shared" si="57"/>
        <v>91686094.382407457</v>
      </c>
      <c r="C469">
        <f t="shared" si="58"/>
        <v>2630787.1289429851</v>
      </c>
      <c r="D469">
        <f t="shared" si="59"/>
        <v>127561894.11850886</v>
      </c>
      <c r="E469">
        <f t="shared" si="60"/>
        <v>108427610.00073253</v>
      </c>
      <c r="F469">
        <f t="shared" si="61"/>
        <v>19134284.117776327</v>
      </c>
      <c r="G469">
        <f t="shared" si="62"/>
        <v>521230.61599933245</v>
      </c>
      <c r="H469">
        <f t="shared" si="63"/>
        <v>2.8693414706600029</v>
      </c>
    </row>
    <row r="470" spans="1:8" x14ac:dyDescent="0.3">
      <c r="A470">
        <f t="shared" si="56"/>
        <v>459</v>
      </c>
      <c r="B470">
        <f t="shared" si="57"/>
        <v>94316881.511350438</v>
      </c>
      <c r="C470">
        <f t="shared" si="58"/>
        <v>2706273.3950385489</v>
      </c>
      <c r="D470">
        <f t="shared" si="59"/>
        <v>131222080.44721085</v>
      </c>
      <c r="E470">
        <f t="shared" si="60"/>
        <v>111538768.38012922</v>
      </c>
      <c r="F470">
        <f t="shared" si="61"/>
        <v>19683312.067081627</v>
      </c>
      <c r="G470">
        <f t="shared" si="62"/>
        <v>531655.22831931908</v>
      </c>
      <c r="H470">
        <f t="shared" si="63"/>
        <v>2.8693414706601583</v>
      </c>
    </row>
    <row r="471" spans="1:8" x14ac:dyDescent="0.3">
      <c r="A471">
        <f t="shared" si="56"/>
        <v>460</v>
      </c>
      <c r="B471">
        <f t="shared" si="57"/>
        <v>97023154.906388983</v>
      </c>
      <c r="C471">
        <f t="shared" si="58"/>
        <v>2783925.6198718324</v>
      </c>
      <c r="D471">
        <f t="shared" si="59"/>
        <v>134987290.02014565</v>
      </c>
      <c r="E471">
        <f t="shared" si="60"/>
        <v>114739196.5171238</v>
      </c>
      <c r="F471">
        <f t="shared" si="61"/>
        <v>20248093.503021847</v>
      </c>
      <c r="G471">
        <f t="shared" si="62"/>
        <v>542288.33288570552</v>
      </c>
      <c r="H471">
        <f t="shared" si="63"/>
        <v>2.8693414706601139</v>
      </c>
    </row>
    <row r="472" spans="1:8" x14ac:dyDescent="0.3">
      <c r="A472">
        <f t="shared" si="56"/>
        <v>461</v>
      </c>
      <c r="B472">
        <f t="shared" si="57"/>
        <v>99807080.526260823</v>
      </c>
      <c r="C472">
        <f t="shared" si="58"/>
        <v>2863805.9521951377</v>
      </c>
      <c r="D472">
        <f t="shared" si="59"/>
        <v>138860536.31281391</v>
      </c>
      <c r="E472">
        <f t="shared" si="60"/>
        <v>118031455.86589181</v>
      </c>
      <c r="F472">
        <f t="shared" si="61"/>
        <v>20829080.446922086</v>
      </c>
      <c r="G472">
        <f t="shared" si="62"/>
        <v>553134.09954341967</v>
      </c>
      <c r="H472">
        <f t="shared" si="63"/>
        <v>2.8693414706600917</v>
      </c>
    </row>
    <row r="473" spans="1:8" x14ac:dyDescent="0.3">
      <c r="A473">
        <f t="shared" si="56"/>
        <v>462</v>
      </c>
      <c r="B473">
        <f t="shared" si="57"/>
        <v>102670886.47845596</v>
      </c>
      <c r="C473">
        <f t="shared" si="58"/>
        <v>2945978.3240207024</v>
      </c>
      <c r="D473">
        <f t="shared" si="59"/>
        <v>142844919.26761851</v>
      </c>
      <c r="E473">
        <f t="shared" si="60"/>
        <v>121418181.37747572</v>
      </c>
      <c r="F473">
        <f t="shared" si="61"/>
        <v>21426737.890142776</v>
      </c>
      <c r="G473">
        <f t="shared" si="62"/>
        <v>564196.78153428808</v>
      </c>
      <c r="H473">
        <f t="shared" si="63"/>
        <v>2.8693414706600917</v>
      </c>
    </row>
    <row r="474" spans="1:8" x14ac:dyDescent="0.3">
      <c r="A474">
        <f t="shared" si="56"/>
        <v>463</v>
      </c>
      <c r="B474">
        <f t="shared" si="57"/>
        <v>105616864.80247666</v>
      </c>
      <c r="C474">
        <f t="shared" si="58"/>
        <v>3030508.501788497</v>
      </c>
      <c r="D474">
        <f t="shared" si="59"/>
        <v>146943627.77489531</v>
      </c>
      <c r="E474">
        <f t="shared" si="60"/>
        <v>124902083.60866101</v>
      </c>
      <c r="F474">
        <f t="shared" si="61"/>
        <v>22041544.166234296</v>
      </c>
      <c r="G474">
        <f t="shared" si="62"/>
        <v>575480.71716497384</v>
      </c>
      <c r="H474">
        <f t="shared" si="63"/>
        <v>2.8693414706601583</v>
      </c>
    </row>
    <row r="475" spans="1:8" x14ac:dyDescent="0.3">
      <c r="A475">
        <f t="shared" si="56"/>
        <v>464</v>
      </c>
      <c r="B475">
        <f t="shared" si="57"/>
        <v>108647373.30426516</v>
      </c>
      <c r="C475">
        <f t="shared" si="58"/>
        <v>3117464.1390022114</v>
      </c>
      <c r="D475">
        <f t="shared" si="59"/>
        <v>151159942.22513294</v>
      </c>
      <c r="E475">
        <f t="shared" si="60"/>
        <v>128485950.89136299</v>
      </c>
      <c r="F475">
        <f t="shared" si="61"/>
        <v>22673991.33376994</v>
      </c>
      <c r="G475">
        <f t="shared" si="62"/>
        <v>586990.33150827338</v>
      </c>
      <c r="H475">
        <f t="shared" si="63"/>
        <v>2.8693414706602027</v>
      </c>
    </row>
    <row r="476" spans="1:8" x14ac:dyDescent="0.3">
      <c r="A476">
        <f t="shared" si="56"/>
        <v>465</v>
      </c>
      <c r="B476">
        <f t="shared" si="57"/>
        <v>111764837.44326738</v>
      </c>
      <c r="C476">
        <f t="shared" si="58"/>
        <v>3206914.8303755298</v>
      </c>
      <c r="D476">
        <f t="shared" si="59"/>
        <v>155497237.13442439</v>
      </c>
      <c r="E476">
        <f t="shared" si="60"/>
        <v>132172651.56426072</v>
      </c>
      <c r="F476">
        <f t="shared" si="61"/>
        <v>23324585.570163656</v>
      </c>
      <c r="G476">
        <f t="shared" si="62"/>
        <v>598730.13813843881</v>
      </c>
      <c r="H476">
        <f t="shared" si="63"/>
        <v>2.8693414706600029</v>
      </c>
    </row>
    <row r="477" spans="1:8" x14ac:dyDescent="0.3">
      <c r="A477">
        <f t="shared" si="56"/>
        <v>466</v>
      </c>
      <c r="B477">
        <f t="shared" si="57"/>
        <v>114971752.2736429</v>
      </c>
      <c r="C477">
        <f t="shared" si="58"/>
        <v>3298932.1675322577</v>
      </c>
      <c r="D477">
        <f t="shared" si="59"/>
        <v>159958983.8452532</v>
      </c>
      <c r="E477">
        <f t="shared" si="60"/>
        <v>135965136.26846522</v>
      </c>
      <c r="F477">
        <f t="shared" si="61"/>
        <v>23993847.576787978</v>
      </c>
      <c r="G477">
        <f t="shared" si="62"/>
        <v>610704.74090120755</v>
      </c>
      <c r="H477">
        <f t="shared" si="63"/>
        <v>2.8693414706601583</v>
      </c>
    </row>
    <row r="478" spans="1:8" x14ac:dyDescent="0.3">
      <c r="A478">
        <f t="shared" si="56"/>
        <v>467</v>
      </c>
      <c r="B478">
        <f t="shared" si="57"/>
        <v>118270684.44117516</v>
      </c>
      <c r="C478">
        <f t="shared" si="58"/>
        <v>3393589.7963042036</v>
      </c>
      <c r="D478">
        <f t="shared" si="59"/>
        <v>164548753.30477157</v>
      </c>
      <c r="E478">
        <f t="shared" si="60"/>
        <v>139866440.30905584</v>
      </c>
      <c r="F478">
        <f t="shared" si="61"/>
        <v>24682312.995715734</v>
      </c>
      <c r="G478">
        <f t="shared" si="62"/>
        <v>622918.83571923175</v>
      </c>
      <c r="H478">
        <f t="shared" si="63"/>
        <v>2.8693414706601139</v>
      </c>
    </row>
    <row r="479" spans="1:8" x14ac:dyDescent="0.3">
      <c r="A479">
        <f t="shared" si="56"/>
        <v>468</v>
      </c>
      <c r="B479">
        <f t="shared" si="57"/>
        <v>121664274.23747936</v>
      </c>
      <c r="C479">
        <f t="shared" si="58"/>
        <v>3490963.4756736495</v>
      </c>
      <c r="D479">
        <f t="shared" si="59"/>
        <v>169270218.92279956</v>
      </c>
      <c r="E479">
        <f t="shared" si="60"/>
        <v>143879686.08437961</v>
      </c>
      <c r="F479">
        <f t="shared" si="61"/>
        <v>25390532.838419933</v>
      </c>
      <c r="G479">
        <f t="shared" si="62"/>
        <v>635377.2124336164</v>
      </c>
      <c r="H479">
        <f t="shared" si="63"/>
        <v>2.8693414706600917</v>
      </c>
    </row>
    <row r="480" spans="1:8" x14ac:dyDescent="0.3">
      <c r="A480">
        <f t="shared" si="56"/>
        <v>469</v>
      </c>
      <c r="B480">
        <f t="shared" si="57"/>
        <v>125155237.713153</v>
      </c>
      <c r="C480">
        <f t="shared" si="58"/>
        <v>3591131.1384067424</v>
      </c>
      <c r="D480">
        <f t="shared" si="59"/>
        <v>174127159.51182854</v>
      </c>
      <c r="E480">
        <f t="shared" si="60"/>
        <v>148008085.58505425</v>
      </c>
      <c r="F480">
        <f t="shared" si="61"/>
        <v>26119073.926774282</v>
      </c>
      <c r="G480">
        <f t="shared" si="62"/>
        <v>648084.75668228872</v>
      </c>
      <c r="H480">
        <f t="shared" si="63"/>
        <v>2.8693414706600695</v>
      </c>
    </row>
    <row r="481" spans="1:8" x14ac:dyDescent="0.3">
      <c r="A481">
        <f t="shared" si="56"/>
        <v>470</v>
      </c>
      <c r="B481">
        <f t="shared" si="57"/>
        <v>128746368.85155974</v>
      </c>
      <c r="C481">
        <f t="shared" si="58"/>
        <v>3694172.9534268565</v>
      </c>
      <c r="D481">
        <f t="shared" si="59"/>
        <v>179123462.31138405</v>
      </c>
      <c r="E481">
        <f t="shared" si="60"/>
        <v>152254942.96467644</v>
      </c>
      <c r="F481">
        <f t="shared" si="61"/>
        <v>26868519.346707609</v>
      </c>
      <c r="G481">
        <f t="shared" si="62"/>
        <v>661046.4518159345</v>
      </c>
      <c r="H481">
        <f t="shared" si="63"/>
        <v>2.8693414706601805</v>
      </c>
    </row>
    <row r="482" spans="1:8" x14ac:dyDescent="0.3">
      <c r="A482">
        <f t="shared" si="56"/>
        <v>471</v>
      </c>
      <c r="B482">
        <f t="shared" si="57"/>
        <v>132440541.8049866</v>
      </c>
      <c r="C482">
        <f t="shared" si="58"/>
        <v>3800171.3899774551</v>
      </c>
      <c r="D482">
        <f t="shared" si="59"/>
        <v>184263126.09916696</v>
      </c>
      <c r="E482">
        <f t="shared" si="60"/>
        <v>156623657.1842919</v>
      </c>
      <c r="F482">
        <f t="shared" si="61"/>
        <v>27639468.914875042</v>
      </c>
      <c r="G482">
        <f t="shared" si="62"/>
        <v>674267.38085225318</v>
      </c>
      <c r="H482">
        <f t="shared" si="63"/>
        <v>2.8693414706601805</v>
      </c>
    </row>
    <row r="483" spans="1:8" x14ac:dyDescent="0.3">
      <c r="A483">
        <f t="shared" si="56"/>
        <v>472</v>
      </c>
      <c r="B483">
        <f t="shared" si="57"/>
        <v>136240713.19496405</v>
      </c>
      <c r="C483">
        <f t="shared" si="58"/>
        <v>3909211.2836262025</v>
      </c>
      <c r="D483">
        <f t="shared" si="59"/>
        <v>189550264.39146486</v>
      </c>
      <c r="E483">
        <f t="shared" si="60"/>
        <v>161117724.73274514</v>
      </c>
      <c r="F483">
        <f t="shared" si="61"/>
        <v>28432539.65871973</v>
      </c>
      <c r="G483">
        <f t="shared" si="62"/>
        <v>687752.72846929822</v>
      </c>
      <c r="H483">
        <f t="shared" si="63"/>
        <v>2.8693414706599807</v>
      </c>
    </row>
    <row r="484" spans="1:8" x14ac:dyDescent="0.3">
      <c r="A484">
        <f t="shared" si="56"/>
        <v>473</v>
      </c>
      <c r="B484">
        <f t="shared" si="57"/>
        <v>140149924.47859025</v>
      </c>
      <c r="C484">
        <f t="shared" si="58"/>
        <v>4021379.9041630365</v>
      </c>
      <c r="D484">
        <f t="shared" si="59"/>
        <v>194989108.73539519</v>
      </c>
      <c r="E484">
        <f t="shared" si="60"/>
        <v>165740742.4250859</v>
      </c>
      <c r="F484">
        <f t="shared" si="61"/>
        <v>29248366.31030928</v>
      </c>
      <c r="G484">
        <f t="shared" si="62"/>
        <v>701507.78303868417</v>
      </c>
      <c r="H484">
        <f t="shared" si="63"/>
        <v>2.8693414706601805</v>
      </c>
    </row>
    <row r="485" spans="1:8" x14ac:dyDescent="0.3">
      <c r="A485">
        <f t="shared" si="56"/>
        <v>474</v>
      </c>
      <c r="B485">
        <f t="shared" si="57"/>
        <v>144171304.38275328</v>
      </c>
      <c r="C485">
        <f t="shared" si="58"/>
        <v>4136767.0254459716</v>
      </c>
      <c r="D485">
        <f t="shared" si="59"/>
        <v>200584012.09561041</v>
      </c>
      <c r="E485">
        <f t="shared" si="60"/>
        <v>170496410.28126884</v>
      </c>
      <c r="F485">
        <f t="shared" si="61"/>
        <v>30087601.81434156</v>
      </c>
      <c r="G485">
        <f t="shared" si="62"/>
        <v>715537.93869945791</v>
      </c>
      <c r="H485">
        <f t="shared" si="63"/>
        <v>2.8693414706601139</v>
      </c>
    </row>
    <row r="486" spans="1:8" x14ac:dyDescent="0.3">
      <c r="A486">
        <f t="shared" si="56"/>
        <v>475</v>
      </c>
      <c r="B486">
        <f t="shared" si="57"/>
        <v>148308071.40819925</v>
      </c>
      <c r="C486">
        <f t="shared" si="58"/>
        <v>4255464.9972516745</v>
      </c>
      <c r="D486">
        <f t="shared" si="59"/>
        <v>206339452.33818361</v>
      </c>
      <c r="E486">
        <f t="shared" si="60"/>
        <v>175388534.48745605</v>
      </c>
      <c r="F486">
        <f t="shared" si="61"/>
        <v>30950917.85072754</v>
      </c>
      <c r="G486">
        <f t="shared" si="62"/>
        <v>729848.69747344707</v>
      </c>
      <c r="H486">
        <f t="shared" si="63"/>
        <v>2.8693414706600917</v>
      </c>
    </row>
    <row r="487" spans="1:8" x14ac:dyDescent="0.3">
      <c r="A487">
        <f t="shared" si="56"/>
        <v>476</v>
      </c>
      <c r="B487">
        <f t="shared" si="57"/>
        <v>152563536.40545094</v>
      </c>
      <c r="C487">
        <f t="shared" si="58"/>
        <v>4377568.8191872314</v>
      </c>
      <c r="D487">
        <f t="shared" si="59"/>
        <v>212260035.81445602</v>
      </c>
      <c r="E487">
        <f t="shared" si="60"/>
        <v>180421030.44228759</v>
      </c>
      <c r="F487">
        <f t="shared" si="61"/>
        <v>31839005.372168399</v>
      </c>
      <c r="G487">
        <f t="shared" si="62"/>
        <v>744445.671422916</v>
      </c>
      <c r="H487">
        <f t="shared" si="63"/>
        <v>2.8693414706600917</v>
      </c>
    </row>
    <row r="488" spans="1:8" x14ac:dyDescent="0.3">
      <c r="A488">
        <f t="shared" si="56"/>
        <v>477</v>
      </c>
      <c r="B488">
        <f t="shared" si="57"/>
        <v>156941105.22463816</v>
      </c>
      <c r="C488">
        <f t="shared" si="58"/>
        <v>4503176.216722887</v>
      </c>
      <c r="D488">
        <f t="shared" si="59"/>
        <v>218350501.04771838</v>
      </c>
      <c r="E488">
        <f t="shared" si="60"/>
        <v>185597925.89056063</v>
      </c>
      <c r="F488">
        <f t="shared" si="61"/>
        <v>32752575.157157756</v>
      </c>
      <c r="G488">
        <f t="shared" si="62"/>
        <v>759334.58485137438</v>
      </c>
      <c r="H488">
        <f t="shared" si="63"/>
        <v>2.8693414706601805</v>
      </c>
    </row>
    <row r="489" spans="1:8" x14ac:dyDescent="0.3">
      <c r="A489">
        <f t="shared" si="56"/>
        <v>478</v>
      </c>
      <c r="B489">
        <f t="shared" si="57"/>
        <v>161444281.44136104</v>
      </c>
      <c r="C489">
        <f t="shared" si="58"/>
        <v>4632387.7194061875</v>
      </c>
      <c r="D489">
        <f t="shared" si="59"/>
        <v>224615722.52567452</v>
      </c>
      <c r="E489">
        <f t="shared" si="60"/>
        <v>190923364.14682335</v>
      </c>
      <c r="F489">
        <f t="shared" si="61"/>
        <v>33692358.378851175</v>
      </c>
      <c r="G489">
        <f t="shared" si="62"/>
        <v>774521.27654840192</v>
      </c>
      <c r="H489">
        <f t="shared" si="63"/>
        <v>2.8693414706600251</v>
      </c>
    </row>
    <row r="490" spans="1:8" x14ac:dyDescent="0.3">
      <c r="A490">
        <f t="shared" si="56"/>
        <v>479</v>
      </c>
      <c r="B490">
        <f t="shared" si="57"/>
        <v>166076669.16076723</v>
      </c>
      <c r="C490">
        <f t="shared" si="58"/>
        <v>4765306.7413208932</v>
      </c>
      <c r="D490">
        <f t="shared" si="59"/>
        <v>231060714.60172665</v>
      </c>
      <c r="E490">
        <f t="shared" si="60"/>
        <v>196401607.41146764</v>
      </c>
      <c r="F490">
        <f t="shared" si="61"/>
        <v>34659107.190258995</v>
      </c>
      <c r="G490">
        <f t="shared" si="62"/>
        <v>790011.70207936992</v>
      </c>
      <c r="H490">
        <f t="shared" si="63"/>
        <v>2.8693414706601583</v>
      </c>
    </row>
    <row r="491" spans="1:8" x14ac:dyDescent="0.3">
      <c r="A491">
        <f t="shared" si="56"/>
        <v>480</v>
      </c>
      <c r="B491">
        <f t="shared" si="57"/>
        <v>170841975.90208811</v>
      </c>
      <c r="C491">
        <f t="shared" si="58"/>
        <v>4902039.6638537832</v>
      </c>
      <c r="D491">
        <f t="shared" si="59"/>
        <v>237690635.50819761</v>
      </c>
      <c r="E491">
        <f t="shared" si="60"/>
        <v>202037040.18196797</v>
      </c>
      <c r="F491">
        <f t="shared" si="61"/>
        <v>35653595.326229639</v>
      </c>
      <c r="G491">
        <f t="shared" si="62"/>
        <v>805811.93612095737</v>
      </c>
      <c r="H491">
        <f t="shared" si="63"/>
        <v>2.8693414706601139</v>
      </c>
    </row>
    <row r="492" spans="1:8" x14ac:dyDescent="0.3">
      <c r="A492">
        <f t="shared" si="56"/>
        <v>481</v>
      </c>
      <c r="B492">
        <f t="shared" si="57"/>
        <v>175744015.5659419</v>
      </c>
      <c r="C492">
        <f t="shared" si="58"/>
        <v>5042695.9208369702</v>
      </c>
      <c r="D492">
        <f t="shared" si="59"/>
        <v>244510791.48471007</v>
      </c>
      <c r="E492">
        <f t="shared" si="60"/>
        <v>207834172.76200354</v>
      </c>
      <c r="F492">
        <f t="shared" si="61"/>
        <v>36676618.722706512</v>
      </c>
      <c r="G492">
        <f t="shared" si="62"/>
        <v>821928.1748433765</v>
      </c>
      <c r="H492">
        <f t="shared" si="63"/>
        <v>2.8693414706601805</v>
      </c>
    </row>
    <row r="493" spans="1:8" x14ac:dyDescent="0.3">
      <c r="A493">
        <f t="shared" si="56"/>
        <v>482</v>
      </c>
      <c r="B493">
        <f t="shared" si="57"/>
        <v>180786711.48677886</v>
      </c>
      <c r="C493">
        <f t="shared" si="58"/>
        <v>5187388.0861328132</v>
      </c>
      <c r="D493">
        <f t="shared" si="59"/>
        <v>251526641.02502006</v>
      </c>
      <c r="E493">
        <f t="shared" si="60"/>
        <v>213797644.87126705</v>
      </c>
      <c r="F493">
        <f t="shared" si="61"/>
        <v>37728996.153753005</v>
      </c>
      <c r="G493">
        <f t="shared" si="62"/>
        <v>838366.73834024405</v>
      </c>
      <c r="H493">
        <f t="shared" si="63"/>
        <v>2.8693414706600917</v>
      </c>
    </row>
    <row r="494" spans="1:8" x14ac:dyDescent="0.3">
      <c r="A494">
        <f t="shared" si="56"/>
        <v>483</v>
      </c>
      <c r="B494">
        <f t="shared" si="57"/>
        <v>185974099.57291168</v>
      </c>
      <c r="C494">
        <f t="shared" si="58"/>
        <v>5336231.963732291</v>
      </c>
      <c r="D494">
        <f t="shared" si="59"/>
        <v>258743799.2457093</v>
      </c>
      <c r="E494">
        <f t="shared" si="60"/>
        <v>219932229.35885289</v>
      </c>
      <c r="F494">
        <f t="shared" si="61"/>
        <v>38811569.886856392</v>
      </c>
      <c r="G494">
        <f t="shared" si="62"/>
        <v>855134.07310704899</v>
      </c>
      <c r="H494">
        <f t="shared" si="63"/>
        <v>2.8693414706600917</v>
      </c>
    </row>
    <row r="495" spans="1:8" x14ac:dyDescent="0.3">
      <c r="A495">
        <f t="shared" si="56"/>
        <v>484</v>
      </c>
      <c r="B495">
        <f t="shared" si="57"/>
        <v>191310331.53664398</v>
      </c>
      <c r="C495">
        <f t="shared" si="58"/>
        <v>5489346.6804383099</v>
      </c>
      <c r="D495">
        <f t="shared" si="59"/>
        <v>266168042.38022819</v>
      </c>
      <c r="E495">
        <f t="shared" si="60"/>
        <v>226242836.02319396</v>
      </c>
      <c r="F495">
        <f t="shared" si="61"/>
        <v>39925206.357034229</v>
      </c>
      <c r="G495">
        <f t="shared" si="62"/>
        <v>872236.75456918997</v>
      </c>
      <c r="H495">
        <f t="shared" si="63"/>
        <v>2.8693414706602027</v>
      </c>
    </row>
    <row r="496" spans="1:8" x14ac:dyDescent="0.3">
      <c r="A496">
        <f t="shared" si="56"/>
        <v>485</v>
      </c>
      <c r="B496">
        <f t="shared" si="57"/>
        <v>196799678.21708229</v>
      </c>
      <c r="C496">
        <f t="shared" si="58"/>
        <v>5646854.7812083662</v>
      </c>
      <c r="D496">
        <f t="shared" si="59"/>
        <v>273805312.40188789</v>
      </c>
      <c r="E496">
        <f t="shared" si="60"/>
        <v>232734515.5416047</v>
      </c>
      <c r="F496">
        <f t="shared" si="61"/>
        <v>41070796.860283181</v>
      </c>
      <c r="G496">
        <f t="shared" si="62"/>
        <v>889681.48966057377</v>
      </c>
      <c r="H496">
        <f t="shared" si="63"/>
        <v>2.8693414706599807</v>
      </c>
    </row>
    <row r="497" spans="1:8" x14ac:dyDescent="0.3">
      <c r="A497">
        <f t="shared" si="56"/>
        <v>486</v>
      </c>
      <c r="B497">
        <f t="shared" si="57"/>
        <v>202446532.99829066</v>
      </c>
      <c r="C497">
        <f t="shared" si="58"/>
        <v>5808882.3272335827</v>
      </c>
      <c r="D497">
        <f t="shared" si="59"/>
        <v>281661721.77950603</v>
      </c>
      <c r="E497">
        <f t="shared" si="60"/>
        <v>239412463.51258013</v>
      </c>
      <c r="F497">
        <f t="shared" si="61"/>
        <v>42249258.266925901</v>
      </c>
      <c r="G497">
        <f t="shared" si="62"/>
        <v>907475.11945378524</v>
      </c>
      <c r="H497">
        <f t="shared" si="63"/>
        <v>2.8693414706602249</v>
      </c>
    </row>
    <row r="498" spans="1:8" x14ac:dyDescent="0.3">
      <c r="A498">
        <f t="shared" si="56"/>
        <v>487</v>
      </c>
      <c r="B498">
        <f t="shared" si="57"/>
        <v>208255415.32552424</v>
      </c>
      <c r="C498">
        <f t="shared" si="58"/>
        <v>5975558.9968307316</v>
      </c>
      <c r="D498">
        <f t="shared" si="59"/>
        <v>289743558.36950064</v>
      </c>
      <c r="E498">
        <f t="shared" si="60"/>
        <v>246282024.61407554</v>
      </c>
      <c r="F498">
        <f t="shared" si="61"/>
        <v>43461533.755425096</v>
      </c>
      <c r="G498">
        <f t="shared" si="62"/>
        <v>925624.62184286094</v>
      </c>
      <c r="H498">
        <f t="shared" si="63"/>
        <v>2.8693414706600917</v>
      </c>
    </row>
    <row r="499" spans="1:8" x14ac:dyDescent="0.3">
      <c r="A499">
        <f t="shared" si="56"/>
        <v>488</v>
      </c>
      <c r="B499">
        <f t="shared" si="57"/>
        <v>214230974.32235497</v>
      </c>
      <c r="C499">
        <f t="shared" si="58"/>
        <v>6147018.1892305762</v>
      </c>
      <c r="D499">
        <f t="shared" si="59"/>
        <v>298057290.44836313</v>
      </c>
      <c r="E499">
        <f t="shared" si="60"/>
        <v>253348696.88110864</v>
      </c>
      <c r="F499">
        <f t="shared" si="61"/>
        <v>44708593.567254469</v>
      </c>
      <c r="G499">
        <f t="shared" si="62"/>
        <v>944137.11427971814</v>
      </c>
      <c r="H499">
        <f t="shared" si="63"/>
        <v>2.8693414706601583</v>
      </c>
    </row>
    <row r="500" spans="1:8" x14ac:dyDescent="0.3">
      <c r="A500">
        <f t="shared" si="56"/>
        <v>489</v>
      </c>
      <c r="B500">
        <f t="shared" si="57"/>
        <v>220377992.51158553</v>
      </c>
      <c r="C500">
        <f t="shared" si="58"/>
        <v>6323397.1313431785</v>
      </c>
      <c r="D500">
        <f t="shared" si="59"/>
        <v>306609571.8895238</v>
      </c>
      <c r="E500">
        <f t="shared" si="60"/>
        <v>260618136.10609522</v>
      </c>
      <c r="F500">
        <f t="shared" si="61"/>
        <v>45991435.783428572</v>
      </c>
      <c r="G500">
        <f t="shared" si="62"/>
        <v>963019.85656531248</v>
      </c>
      <c r="H500">
        <f t="shared" si="63"/>
        <v>2.8693414706600917</v>
      </c>
    </row>
    <row r="501" spans="1:8" x14ac:dyDescent="0.3">
      <c r="A501">
        <f t="shared" si="56"/>
        <v>490</v>
      </c>
      <c r="B501">
        <f t="shared" si="57"/>
        <v>226701389.64292872</v>
      </c>
      <c r="C501">
        <f t="shared" si="58"/>
        <v>6504836.9875873327</v>
      </c>
      <c r="D501">
        <f t="shared" si="59"/>
        <v>315407247.48876333</v>
      </c>
      <c r="E501">
        <f t="shared" si="60"/>
        <v>268096160.36544883</v>
      </c>
      <c r="F501">
        <f t="shared" si="61"/>
        <v>47311087.1233145</v>
      </c>
      <c r="G501">
        <f t="shared" si="62"/>
        <v>982280.25369661872</v>
      </c>
      <c r="H501">
        <f t="shared" si="63"/>
        <v>2.8693414706601139</v>
      </c>
    </row>
    <row r="502" spans="1:8" x14ac:dyDescent="0.3">
      <c r="A502">
        <f t="shared" si="56"/>
        <v>491</v>
      </c>
      <c r="B502">
        <f t="shared" si="57"/>
        <v>233206226.63051605</v>
      </c>
      <c r="C502">
        <f t="shared" si="58"/>
        <v>6691482.9728710353</v>
      </c>
      <c r="D502">
        <f t="shared" si="59"/>
        <v>324457358.4424262</v>
      </c>
      <c r="E502">
        <f t="shared" si="60"/>
        <v>275788754.67606229</v>
      </c>
      <c r="F502">
        <f t="shared" si="61"/>
        <v>48668603.766363926</v>
      </c>
      <c r="G502">
        <f t="shared" si="62"/>
        <v>1001925.8587705512</v>
      </c>
      <c r="H502">
        <f t="shared" si="63"/>
        <v>2.8693414706601805</v>
      </c>
    </row>
    <row r="503" spans="1:8" x14ac:dyDescent="0.3">
      <c r="A503">
        <f t="shared" si="56"/>
        <v>492</v>
      </c>
      <c r="B503">
        <f t="shared" si="57"/>
        <v>239897709.60338709</v>
      </c>
      <c r="C503">
        <f t="shared" si="58"/>
        <v>6883484.4688137323</v>
      </c>
      <c r="D503">
        <f t="shared" si="59"/>
        <v>333767147.98282272</v>
      </c>
      <c r="E503">
        <f t="shared" si="60"/>
        <v>283702075.78539932</v>
      </c>
      <c r="F503">
        <f t="shared" si="61"/>
        <v>50065072.197423406</v>
      </c>
      <c r="G503">
        <f t="shared" si="62"/>
        <v>1021964.3759459622</v>
      </c>
      <c r="H503">
        <f t="shared" si="63"/>
        <v>2.8693414706600029</v>
      </c>
    </row>
    <row r="504" spans="1:8" x14ac:dyDescent="0.3">
      <c r="A504">
        <f t="shared" si="56"/>
        <v>493</v>
      </c>
      <c r="B504">
        <f t="shared" si="57"/>
        <v>246781194.07220083</v>
      </c>
      <c r="C504">
        <f t="shared" si="58"/>
        <v>7080995.1433038861</v>
      </c>
      <c r="D504">
        <f t="shared" si="59"/>
        <v>343344067.17533356</v>
      </c>
      <c r="E504">
        <f t="shared" si="60"/>
        <v>291842457.09903353</v>
      </c>
      <c r="F504">
        <f t="shared" si="61"/>
        <v>51501610.076300032</v>
      </c>
      <c r="G504">
        <f t="shared" si="62"/>
        <v>1042403.6634648814</v>
      </c>
      <c r="H504">
        <f t="shared" si="63"/>
        <v>2.8693414706601805</v>
      </c>
    </row>
    <row r="505" spans="1:8" x14ac:dyDescent="0.3">
      <c r="A505">
        <f t="shared" si="56"/>
        <v>494</v>
      </c>
      <c r="B505">
        <f t="shared" si="57"/>
        <v>253862189.21550471</v>
      </c>
      <c r="C505">
        <f t="shared" si="58"/>
        <v>7284173.0734861344</v>
      </c>
      <c r="D505">
        <f t="shared" si="59"/>
        <v>353195780.88184655</v>
      </c>
      <c r="E505">
        <f t="shared" si="60"/>
        <v>300216413.74956954</v>
      </c>
      <c r="F505">
        <f t="shared" si="61"/>
        <v>52979367.132276982</v>
      </c>
      <c r="G505">
        <f t="shared" si="62"/>
        <v>1063251.7367341791</v>
      </c>
      <c r="H505">
        <f t="shared" si="63"/>
        <v>2.8693414706601139</v>
      </c>
    </row>
    <row r="506" spans="1:8" x14ac:dyDescent="0.3">
      <c r="A506">
        <f t="shared" si="56"/>
        <v>495</v>
      </c>
      <c r="B506">
        <f t="shared" si="57"/>
        <v>261146362.28899086</v>
      </c>
      <c r="C506">
        <f t="shared" si="58"/>
        <v>7493180.8722783551</v>
      </c>
      <c r="D506">
        <f t="shared" si="59"/>
        <v>363330173.89531142</v>
      </c>
      <c r="E506">
        <f t="shared" si="60"/>
        <v>308830647.81101471</v>
      </c>
      <c r="F506">
        <f t="shared" si="61"/>
        <v>54499526.084296711</v>
      </c>
      <c r="G506">
        <f t="shared" si="62"/>
        <v>1084516.7714688627</v>
      </c>
      <c r="H506">
        <f t="shared" si="63"/>
        <v>2.8693414706601805</v>
      </c>
    </row>
    <row r="507" spans="1:8" x14ac:dyDescent="0.3">
      <c r="A507">
        <f t="shared" si="56"/>
        <v>496</v>
      </c>
      <c r="B507">
        <f t="shared" si="57"/>
        <v>268639543.16126919</v>
      </c>
      <c r="C507">
        <f t="shared" si="58"/>
        <v>7708185.8185181394</v>
      </c>
      <c r="D507">
        <f t="shared" si="59"/>
        <v>373755357.25031066</v>
      </c>
      <c r="E507">
        <f t="shared" si="60"/>
        <v>317692053.66276407</v>
      </c>
      <c r="F507">
        <f t="shared" si="61"/>
        <v>56063303.587546594</v>
      </c>
      <c r="G507">
        <f t="shared" si="62"/>
        <v>1106207.10689824</v>
      </c>
      <c r="H507">
        <f t="shared" si="63"/>
        <v>2.8693414706600029</v>
      </c>
    </row>
    <row r="508" spans="1:8" x14ac:dyDescent="0.3">
      <c r="A508">
        <f t="shared" si="56"/>
        <v>497</v>
      </c>
      <c r="B508">
        <f t="shared" si="57"/>
        <v>276347728.97978735</v>
      </c>
      <c r="C508">
        <f t="shared" si="58"/>
        <v>7929359.9908444732</v>
      </c>
      <c r="D508">
        <f t="shared" si="59"/>
        <v>384479674.71470797</v>
      </c>
      <c r="E508">
        <f t="shared" si="60"/>
        <v>326807723.50750178</v>
      </c>
      <c r="F508">
        <f t="shared" si="61"/>
        <v>57671951.207206197</v>
      </c>
      <c r="G508">
        <f t="shared" si="62"/>
        <v>1128331.2490362048</v>
      </c>
      <c r="H508">
        <f t="shared" si="63"/>
        <v>2.8693414706601805</v>
      </c>
    </row>
    <row r="509" spans="1:8" x14ac:dyDescent="0.3">
      <c r="A509">
        <f t="shared" si="56"/>
        <v>498</v>
      </c>
      <c r="B509">
        <f t="shared" si="57"/>
        <v>284277088.97063184</v>
      </c>
      <c r="C509">
        <f t="shared" si="58"/>
        <v>8156880.405419752</v>
      </c>
      <c r="D509">
        <f t="shared" si="59"/>
        <v>395511709.46755654</v>
      </c>
      <c r="E509">
        <f t="shared" si="60"/>
        <v>336184953.04742306</v>
      </c>
      <c r="F509">
        <f t="shared" si="61"/>
        <v>59326756.420133479</v>
      </c>
      <c r="G509">
        <f t="shared" si="62"/>
        <v>1150897.874016929</v>
      </c>
      <c r="H509">
        <f t="shared" si="63"/>
        <v>2.8693414706602027</v>
      </c>
    </row>
    <row r="510" spans="1:8" x14ac:dyDescent="0.3">
      <c r="A510">
        <f t="shared" si="56"/>
        <v>499</v>
      </c>
      <c r="B510">
        <f t="shared" si="57"/>
        <v>292433969.3760516</v>
      </c>
      <c r="C510">
        <f t="shared" si="58"/>
        <v>8390929.1576045156</v>
      </c>
      <c r="D510">
        <f t="shared" si="59"/>
        <v>406860290.96862537</v>
      </c>
      <c r="E510">
        <f t="shared" si="60"/>
        <v>345831247.32333153</v>
      </c>
      <c r="F510">
        <f t="shared" si="61"/>
        <v>61029043.645293802</v>
      </c>
      <c r="G510">
        <f t="shared" si="62"/>
        <v>1173915.8314972676</v>
      </c>
      <c r="H510">
        <f t="shared" si="63"/>
        <v>2.8693414706599807</v>
      </c>
    </row>
    <row r="511" spans="1:8" x14ac:dyDescent="0.3">
      <c r="A511">
        <f t="shared" si="56"/>
        <v>500</v>
      </c>
      <c r="B511">
        <f t="shared" si="57"/>
        <v>300824898.53365612</v>
      </c>
      <c r="C511">
        <f t="shared" si="58"/>
        <v>8631693.5676974282</v>
      </c>
      <c r="D511">
        <f t="shared" si="59"/>
        <v>418534502.02503687</v>
      </c>
      <c r="E511">
        <f t="shared" si="60"/>
        <v>355754326.72128135</v>
      </c>
      <c r="F511">
        <f t="shared" si="61"/>
        <v>62780175.303755529</v>
      </c>
      <c r="G511">
        <f t="shared" si="62"/>
        <v>1197394.1481272129</v>
      </c>
      <c r="H511">
        <f t="shared" si="63"/>
        <v>2.8693414706602027</v>
      </c>
    </row>
    <row r="512" spans="1:8" x14ac:dyDescent="0.3">
      <c r="A512">
        <f t="shared" si="56"/>
        <v>501</v>
      </c>
      <c r="B512">
        <f t="shared" si="57"/>
        <v>309456592.10135353</v>
      </c>
      <c r="C512">
        <f t="shared" si="58"/>
        <v>8879366.3308556452</v>
      </c>
      <c r="D512">
        <f t="shared" si="59"/>
        <v>430543686.06066191</v>
      </c>
      <c r="E512">
        <f t="shared" si="60"/>
        <v>365962133.15156263</v>
      </c>
      <c r="F512">
        <f t="shared" si="61"/>
        <v>64581552.909099281</v>
      </c>
      <c r="G512">
        <f t="shared" si="62"/>
        <v>1221342.0310897571</v>
      </c>
      <c r="H512">
        <f t="shared" si="63"/>
        <v>2.8693414706600917</v>
      </c>
    </row>
    <row r="513" spans="1:8" x14ac:dyDescent="0.3">
      <c r="A513">
        <f t="shared" si="56"/>
        <v>502</v>
      </c>
      <c r="B513">
        <f t="shared" si="57"/>
        <v>318335958.43220919</v>
      </c>
      <c r="C513">
        <f t="shared" si="58"/>
        <v>9134145.6713187695</v>
      </c>
      <c r="D513">
        <f t="shared" si="59"/>
        <v>442897454.59410954</v>
      </c>
      <c r="E513">
        <f t="shared" si="60"/>
        <v>376462836.40499312</v>
      </c>
      <c r="F513">
        <f t="shared" si="61"/>
        <v>66434618.189116426</v>
      </c>
      <c r="G513">
        <f t="shared" si="62"/>
        <v>1245768.8717115524</v>
      </c>
      <c r="H513">
        <f t="shared" si="63"/>
        <v>2.8693414706602027</v>
      </c>
    </row>
    <row r="514" spans="1:8" x14ac:dyDescent="0.3">
      <c r="A514">
        <f t="shared" si="56"/>
        <v>503</v>
      </c>
      <c r="B514">
        <f t="shared" si="57"/>
        <v>327470104.10352796</v>
      </c>
      <c r="C514">
        <f t="shared" si="58"/>
        <v>9396235.5010563433</v>
      </c>
      <c r="D514">
        <f t="shared" si="59"/>
        <v>455605694.93127584</v>
      </c>
      <c r="E514">
        <f t="shared" si="60"/>
        <v>387264840.69158447</v>
      </c>
      <c r="F514">
        <f t="shared" si="61"/>
        <v>68340854.239691377</v>
      </c>
      <c r="G514">
        <f t="shared" si="62"/>
        <v>1270684.2491457835</v>
      </c>
      <c r="H514">
        <f t="shared" si="63"/>
        <v>2.8693414706600029</v>
      </c>
    </row>
    <row r="515" spans="1:8" x14ac:dyDescent="0.3">
      <c r="A515">
        <f t="shared" si="56"/>
        <v>504</v>
      </c>
      <c r="B515">
        <f t="shared" si="57"/>
        <v>336866339.60458434</v>
      </c>
      <c r="C515">
        <f t="shared" si="58"/>
        <v>9665845.5829690918</v>
      </c>
      <c r="D515">
        <f t="shared" si="59"/>
        <v>468678578.07862848</v>
      </c>
      <c r="E515">
        <f t="shared" si="60"/>
        <v>398376791.36683422</v>
      </c>
      <c r="F515">
        <f t="shared" si="61"/>
        <v>70301786.711794272</v>
      </c>
      <c r="G515">
        <f t="shared" si="62"/>
        <v>1296097.9341286991</v>
      </c>
      <c r="H515">
        <f t="shared" si="63"/>
        <v>2.8693414706601805</v>
      </c>
    </row>
    <row r="516" spans="1:8" x14ac:dyDescent="0.3">
      <c r="A516">
        <f t="shared" si="56"/>
        <v>505</v>
      </c>
      <c r="B516">
        <f t="shared" si="57"/>
        <v>346532185.18755341</v>
      </c>
      <c r="C516">
        <f t="shared" si="58"/>
        <v>9943191.6987711862</v>
      </c>
      <c r="D516">
        <f t="shared" si="59"/>
        <v>482126566.88353866</v>
      </c>
      <c r="E516">
        <f t="shared" si="60"/>
        <v>409807581.85100788</v>
      </c>
      <c r="F516">
        <f t="shared" si="61"/>
        <v>72318985.0325308</v>
      </c>
      <c r="G516">
        <f t="shared" si="62"/>
        <v>1322019.8928112732</v>
      </c>
      <c r="H516">
        <f t="shared" si="63"/>
        <v>2.8693414706601139</v>
      </c>
    </row>
    <row r="517" spans="1:8" x14ac:dyDescent="0.3">
      <c r="A517">
        <f t="shared" si="56"/>
        <v>506</v>
      </c>
      <c r="B517">
        <f t="shared" si="57"/>
        <v>356475376.88632458</v>
      </c>
      <c r="C517">
        <f t="shared" si="58"/>
        <v>10228495.821691245</v>
      </c>
      <c r="D517">
        <f t="shared" si="59"/>
        <v>495960424.40819782</v>
      </c>
      <c r="E517">
        <f t="shared" si="60"/>
        <v>421566360.74696815</v>
      </c>
      <c r="F517">
        <f t="shared" si="61"/>
        <v>74394063.66122967</v>
      </c>
      <c r="G517">
        <f t="shared" si="62"/>
        <v>1348460.2906674987</v>
      </c>
      <c r="H517">
        <f t="shared" si="63"/>
        <v>2.8693414706600917</v>
      </c>
    </row>
    <row r="518" spans="1:8" x14ac:dyDescent="0.3">
      <c r="A518">
        <f t="shared" si="56"/>
        <v>507</v>
      </c>
      <c r="B518">
        <f t="shared" si="57"/>
        <v>366703872.7080158</v>
      </c>
      <c r="C518">
        <f t="shared" si="58"/>
        <v>10521986.294127822</v>
      </c>
      <c r="D518">
        <f t="shared" si="59"/>
        <v>510191222.54380447</v>
      </c>
      <c r="E518">
        <f t="shared" si="60"/>
        <v>433662539.16223377</v>
      </c>
      <c r="F518">
        <f t="shared" si="61"/>
        <v>76528683.381570667</v>
      </c>
      <c r="G518">
        <f t="shared" si="62"/>
        <v>1375429.4964808486</v>
      </c>
      <c r="H518">
        <f t="shared" si="63"/>
        <v>2.8693414706601805</v>
      </c>
    </row>
    <row r="519" spans="1:8" x14ac:dyDescent="0.3">
      <c r="A519">
        <f t="shared" si="56"/>
        <v>508</v>
      </c>
      <c r="B519">
        <f t="shared" si="57"/>
        <v>377225859.00214362</v>
      </c>
      <c r="C519">
        <f t="shared" si="58"/>
        <v>10823898.010402367</v>
      </c>
      <c r="D519">
        <f t="shared" si="59"/>
        <v>524830350.87192154</v>
      </c>
      <c r="E519">
        <f t="shared" si="60"/>
        <v>446105798.24113327</v>
      </c>
      <c r="F519">
        <f t="shared" si="61"/>
        <v>78724552.630788222</v>
      </c>
      <c r="G519">
        <f t="shared" si="62"/>
        <v>1402938.0864104657</v>
      </c>
      <c r="H519">
        <f t="shared" si="63"/>
        <v>2.8693414706600917</v>
      </c>
    </row>
    <row r="520" spans="1:8" x14ac:dyDescent="0.3">
      <c r="A520">
        <f t="shared" si="56"/>
        <v>509</v>
      </c>
      <c r="B520">
        <f t="shared" si="57"/>
        <v>388049757.012546</v>
      </c>
      <c r="C520">
        <f t="shared" si="58"/>
        <v>11134472.604756877</v>
      </c>
      <c r="D520">
        <f t="shared" si="59"/>
        <v>539889525.78010106</v>
      </c>
      <c r="E520">
        <f t="shared" si="60"/>
        <v>458906096.91308588</v>
      </c>
      <c r="F520">
        <f t="shared" si="61"/>
        <v>80983428.867015153</v>
      </c>
      <c r="G520">
        <f t="shared" si="62"/>
        <v>1430996.8481386751</v>
      </c>
      <c r="H520">
        <f t="shared" si="63"/>
        <v>2.8693414706602027</v>
      </c>
    </row>
    <row r="521" spans="1:8" x14ac:dyDescent="0.3">
      <c r="A521">
        <f t="shared" si="56"/>
        <v>510</v>
      </c>
      <c r="B521">
        <f t="shared" si="57"/>
        <v>399184229.61730289</v>
      </c>
      <c r="C521">
        <f t="shared" si="58"/>
        <v>11453958.644744352</v>
      </c>
      <c r="D521">
        <f t="shared" si="59"/>
        <v>555380799.83905911</v>
      </c>
      <c r="E521">
        <f t="shared" si="60"/>
        <v>472073679.86320025</v>
      </c>
      <c r="F521">
        <f t="shared" si="61"/>
        <v>83307119.975858867</v>
      </c>
      <c r="G521">
        <f t="shared" si="62"/>
        <v>1459616.7851014487</v>
      </c>
      <c r="H521">
        <f t="shared" si="63"/>
        <v>2.8693414706600029</v>
      </c>
    </row>
    <row r="522" spans="1:8" x14ac:dyDescent="0.3">
      <c r="A522">
        <f t="shared" si="56"/>
        <v>511</v>
      </c>
      <c r="B522">
        <f t="shared" si="57"/>
        <v>410638188.26204723</v>
      </c>
      <c r="C522">
        <f t="shared" si="58"/>
        <v>11782611.830170318</v>
      </c>
      <c r="D522">
        <f t="shared" si="59"/>
        <v>571316571.4489255</v>
      </c>
      <c r="E522">
        <f t="shared" si="60"/>
        <v>485619085.73158664</v>
      </c>
      <c r="F522">
        <f t="shared" si="61"/>
        <v>85697485.717338815</v>
      </c>
      <c r="G522">
        <f t="shared" si="62"/>
        <v>1488809.1208034777</v>
      </c>
      <c r="H522">
        <f t="shared" si="63"/>
        <v>2.8693414706601805</v>
      </c>
    </row>
    <row r="523" spans="1:8" x14ac:dyDescent="0.3">
      <c r="A523">
        <f t="shared" si="56"/>
        <v>512</v>
      </c>
      <c r="B523">
        <f t="shared" si="57"/>
        <v>422420800.09221756</v>
      </c>
      <c r="C523">
        <f t="shared" si="58"/>
        <v>12120695.197740257</v>
      </c>
      <c r="D523">
        <f t="shared" si="59"/>
        <v>587709594.76226282</v>
      </c>
      <c r="E523">
        <f t="shared" si="60"/>
        <v>499553155.54792339</v>
      </c>
      <c r="F523">
        <f t="shared" si="61"/>
        <v>88156439.21433942</v>
      </c>
      <c r="G523">
        <f t="shared" si="62"/>
        <v>1518585.3032195473</v>
      </c>
      <c r="H523">
        <f t="shared" si="63"/>
        <v>2.8693414706600695</v>
      </c>
    </row>
    <row r="524" spans="1:8" x14ac:dyDescent="0.3">
      <c r="A524">
        <f t="shared" si="56"/>
        <v>513</v>
      </c>
      <c r="B524">
        <f t="shared" si="57"/>
        <v>434541495.28995782</v>
      </c>
      <c r="C524">
        <f t="shared" si="58"/>
        <v>12468479.331581324</v>
      </c>
      <c r="D524">
        <f t="shared" si="59"/>
        <v>604572989.89182484</v>
      </c>
      <c r="E524">
        <f t="shared" si="60"/>
        <v>513887041.40805107</v>
      </c>
      <c r="F524">
        <f t="shared" si="61"/>
        <v>90685948.483773723</v>
      </c>
      <c r="G524">
        <f t="shared" si="62"/>
        <v>1548957.0092839382</v>
      </c>
      <c r="H524">
        <f t="shared" si="63"/>
        <v>2.8693414706600917</v>
      </c>
    </row>
    <row r="525" spans="1:8" x14ac:dyDescent="0.3">
      <c r="A525">
        <f t="shared" ref="A525:A555" si="64">A524 + 1</f>
        <v>514</v>
      </c>
      <c r="B525">
        <f t="shared" ref="B525:B555" si="65">B524 + C524</f>
        <v>447009974.62153912</v>
      </c>
      <c r="C525">
        <f t="shared" ref="C525:C555" si="66">D525*$B$5 - ($B$6 +$B$7)*B525</f>
        <v>12826242.579803064</v>
      </c>
      <c r="D525">
        <f t="shared" ref="D525:D555" si="67">G525*POWER(B525,$B$8)</f>
        <v>621920253.41120064</v>
      </c>
      <c r="E525">
        <f t="shared" ref="E525:E555" si="68">D525*(1-$B$5)</f>
        <v>528632215.39952052</v>
      </c>
      <c r="F525">
        <f t="shared" ref="F525:F555" si="69">D525*$B$5</f>
        <v>93288038.011680096</v>
      </c>
      <c r="G525">
        <f t="shared" ref="G525:G555" si="70">G524*(1.02)</f>
        <v>1579936.1494696171</v>
      </c>
      <c r="H525">
        <f t="shared" ref="H525:H555" si="71">((D525/D524) - 1)*100</f>
        <v>2.8693414706600917</v>
      </c>
    </row>
    <row r="526" spans="1:8" x14ac:dyDescent="0.3">
      <c r="A526">
        <f t="shared" si="64"/>
        <v>515</v>
      </c>
      <c r="B526">
        <f t="shared" si="65"/>
        <v>459836217.20134217</v>
      </c>
      <c r="C526">
        <f t="shared" si="66"/>
        <v>13194271.277272895</v>
      </c>
      <c r="D526">
        <f t="shared" si="67"/>
        <v>639765269.15676332</v>
      </c>
      <c r="E526">
        <f t="shared" si="68"/>
        <v>543800478.78324878</v>
      </c>
      <c r="F526">
        <f t="shared" si="69"/>
        <v>95964790.373514488</v>
      </c>
      <c r="G526">
        <f t="shared" si="70"/>
        <v>1611534.8724590095</v>
      </c>
      <c r="H526">
        <f t="shared" si="71"/>
        <v>2.8693414706602027</v>
      </c>
    </row>
    <row r="527" spans="1:8" x14ac:dyDescent="0.3">
      <c r="A527">
        <f t="shared" si="64"/>
        <v>516</v>
      </c>
      <c r="B527">
        <f t="shared" si="65"/>
        <v>473030488.47861505</v>
      </c>
      <c r="C527">
        <f t="shared" si="66"/>
        <v>13572859.974783137</v>
      </c>
      <c r="D527">
        <f t="shared" si="67"/>
        <v>658122319.33955896</v>
      </c>
      <c r="E527">
        <f t="shared" si="68"/>
        <v>559403971.4386251</v>
      </c>
      <c r="F527">
        <f t="shared" si="69"/>
        <v>98718347.900933847</v>
      </c>
      <c r="G527">
        <f t="shared" si="70"/>
        <v>1643765.5699081898</v>
      </c>
      <c r="H527">
        <f t="shared" si="71"/>
        <v>2.8693414706601583</v>
      </c>
    </row>
    <row r="528" spans="1:8" x14ac:dyDescent="0.3">
      <c r="A528">
        <f t="shared" si="64"/>
        <v>517</v>
      </c>
      <c r="B528">
        <f t="shared" si="65"/>
        <v>486603348.45339817</v>
      </c>
      <c r="C528">
        <f t="shared" si="66"/>
        <v>13962311.674794108</v>
      </c>
      <c r="D528">
        <f t="shared" si="67"/>
        <v>677006095.97603846</v>
      </c>
      <c r="E528">
        <f t="shared" si="68"/>
        <v>575455181.57963264</v>
      </c>
      <c r="F528">
        <f t="shared" si="69"/>
        <v>101550914.39640577</v>
      </c>
      <c r="G528">
        <f t="shared" si="70"/>
        <v>1676640.8813063537</v>
      </c>
      <c r="H528">
        <f t="shared" si="71"/>
        <v>2.8693414706600251</v>
      </c>
    </row>
    <row r="529" spans="1:8" x14ac:dyDescent="0.3">
      <c r="A529">
        <f t="shared" si="64"/>
        <v>518</v>
      </c>
      <c r="B529">
        <f t="shared" si="65"/>
        <v>500565660.12819231</v>
      </c>
      <c r="C529">
        <f t="shared" si="66"/>
        <v>14362938.073941857</v>
      </c>
      <c r="D529">
        <f t="shared" si="67"/>
        <v>696431712.64677644</v>
      </c>
      <c r="E529">
        <f t="shared" si="68"/>
        <v>591966955.74975991</v>
      </c>
      <c r="F529">
        <f t="shared" si="69"/>
        <v>104464756.89701647</v>
      </c>
      <c r="G529">
        <f t="shared" si="70"/>
        <v>1710173.6989324808</v>
      </c>
      <c r="H529">
        <f t="shared" si="71"/>
        <v>2.8693414706601805</v>
      </c>
    </row>
    <row r="530" spans="1:8" x14ac:dyDescent="0.3">
      <c r="A530">
        <f t="shared" si="64"/>
        <v>519</v>
      </c>
      <c r="B530">
        <f t="shared" si="65"/>
        <v>514928598.20213413</v>
      </c>
      <c r="C530">
        <f t="shared" si="66"/>
        <v>14775059.812502652</v>
      </c>
      <c r="D530">
        <f t="shared" si="67"/>
        <v>716414716.59257865</v>
      </c>
      <c r="E530">
        <f t="shared" si="68"/>
        <v>608952509.10369182</v>
      </c>
      <c r="F530">
        <f t="shared" si="69"/>
        <v>107462207.48888679</v>
      </c>
      <c r="G530">
        <f t="shared" si="70"/>
        <v>1744377.1729111304</v>
      </c>
      <c r="H530">
        <f t="shared" si="71"/>
        <v>2.8693414706600917</v>
      </c>
    </row>
    <row r="531" spans="1:8" x14ac:dyDescent="0.3">
      <c r="A531">
        <f t="shared" si="64"/>
        <v>520</v>
      </c>
      <c r="B531">
        <f t="shared" si="65"/>
        <v>529703658.01463675</v>
      </c>
      <c r="C531">
        <f t="shared" si="66"/>
        <v>15199006.731017604</v>
      </c>
      <c r="D531">
        <f t="shared" si="67"/>
        <v>736971101.15768147</v>
      </c>
      <c r="E531">
        <f t="shared" si="68"/>
        <v>626425435.98402917</v>
      </c>
      <c r="F531">
        <f t="shared" si="69"/>
        <v>110545665.17365222</v>
      </c>
      <c r="G531">
        <f t="shared" si="70"/>
        <v>1779264.716369353</v>
      </c>
      <c r="H531">
        <f t="shared" si="71"/>
        <v>2.8693414706600917</v>
      </c>
    </row>
    <row r="532" spans="1:8" x14ac:dyDescent="0.3">
      <c r="A532">
        <f t="shared" si="64"/>
        <v>521</v>
      </c>
      <c r="B532">
        <f t="shared" si="65"/>
        <v>544902664.74565434</v>
      </c>
      <c r="C532">
        <f t="shared" si="66"/>
        <v>15635118.134279117</v>
      </c>
      <c r="D532">
        <f t="shared" si="67"/>
        <v>758117318.58997929</v>
      </c>
      <c r="E532">
        <f t="shared" si="68"/>
        <v>644399720.80148244</v>
      </c>
      <c r="F532">
        <f t="shared" si="69"/>
        <v>113717597.7884969</v>
      </c>
      <c r="G532">
        <f t="shared" si="70"/>
        <v>1814850.0106967401</v>
      </c>
      <c r="H532">
        <f t="shared" si="71"/>
        <v>2.8693414706601139</v>
      </c>
    </row>
    <row r="533" spans="1:8" x14ac:dyDescent="0.3">
      <c r="A533">
        <f t="shared" si="64"/>
        <v>522</v>
      </c>
      <c r="B533">
        <f t="shared" si="65"/>
        <v>560537782.87993348</v>
      </c>
      <c r="C533">
        <f t="shared" si="66"/>
        <v>16083743.06289275</v>
      </c>
      <c r="D533">
        <f t="shared" si="67"/>
        <v>779870293.20853853</v>
      </c>
      <c r="E533">
        <f t="shared" si="68"/>
        <v>662889749.22725773</v>
      </c>
      <c r="F533">
        <f t="shared" si="69"/>
        <v>116980543.98128077</v>
      </c>
      <c r="G533">
        <f t="shared" si="70"/>
        <v>1851147.0109106749</v>
      </c>
      <c r="H533">
        <f t="shared" si="71"/>
        <v>2.8693414706601805</v>
      </c>
    </row>
    <row r="534" spans="1:8" x14ac:dyDescent="0.3">
      <c r="A534">
        <f t="shared" si="64"/>
        <v>523</v>
      </c>
      <c r="B534">
        <f t="shared" si="65"/>
        <v>576621525.94282627</v>
      </c>
      <c r="C534">
        <f t="shared" si="66"/>
        <v>16545240.572630808</v>
      </c>
      <c r="D534">
        <f t="shared" si="67"/>
        <v>802247434.94893026</v>
      </c>
      <c r="E534">
        <f t="shared" si="68"/>
        <v>681910319.70659065</v>
      </c>
      <c r="F534">
        <f t="shared" si="69"/>
        <v>120337115.24233954</v>
      </c>
      <c r="G534">
        <f t="shared" si="70"/>
        <v>1888169.9511288884</v>
      </c>
      <c r="H534">
        <f t="shared" si="71"/>
        <v>2.8693414706601805</v>
      </c>
    </row>
    <row r="535" spans="1:8" x14ac:dyDescent="0.3">
      <c r="A535">
        <f t="shared" si="64"/>
        <v>524</v>
      </c>
      <c r="B535">
        <f t="shared" si="65"/>
        <v>593166766.51545703</v>
      </c>
      <c r="C535">
        <f t="shared" si="66"/>
        <v>17019980.021801636</v>
      </c>
      <c r="D535">
        <f t="shared" si="67"/>
        <v>825266653.29722607</v>
      </c>
      <c r="E535">
        <f t="shared" si="68"/>
        <v>701476655.30264211</v>
      </c>
      <c r="F535">
        <f t="shared" si="69"/>
        <v>123789997.9945839</v>
      </c>
      <c r="G535">
        <f t="shared" si="70"/>
        <v>1925933.3501514662</v>
      </c>
      <c r="H535">
        <f t="shared" si="71"/>
        <v>2.8693414706600029</v>
      </c>
    </row>
    <row r="536" spans="1:8" x14ac:dyDescent="0.3">
      <c r="A536">
        <f t="shared" si="64"/>
        <v>525</v>
      </c>
      <c r="B536">
        <f t="shared" si="65"/>
        <v>610186746.53725863</v>
      </c>
      <c r="C536">
        <f t="shared" si="66"/>
        <v>17508341.366865337</v>
      </c>
      <c r="D536">
        <f t="shared" si="67"/>
        <v>848946371.62381268</v>
      </c>
      <c r="E536">
        <f t="shared" si="68"/>
        <v>721604415.8802408</v>
      </c>
      <c r="F536">
        <f t="shared" si="69"/>
        <v>127341955.74357189</v>
      </c>
      <c r="G536">
        <f t="shared" si="70"/>
        <v>1964452.0171544955</v>
      </c>
      <c r="H536">
        <f t="shared" si="71"/>
        <v>2.8693414706601805</v>
      </c>
    </row>
    <row r="537" spans="1:8" x14ac:dyDescent="0.3">
      <c r="A537">
        <f t="shared" si="64"/>
        <v>526</v>
      </c>
      <c r="B537">
        <f t="shared" si="65"/>
        <v>627695087.90412402</v>
      </c>
      <c r="C537">
        <f t="shared" si="66"/>
        <v>18010715.466529518</v>
      </c>
      <c r="D537">
        <f t="shared" si="67"/>
        <v>873305541.92847896</v>
      </c>
      <c r="E537">
        <f t="shared" si="68"/>
        <v>742309710.63920712</v>
      </c>
      <c r="F537">
        <f t="shared" si="69"/>
        <v>130995831.28927183</v>
      </c>
      <c r="G537">
        <f t="shared" si="70"/>
        <v>2003741.0574975854</v>
      </c>
      <c r="H537">
        <f t="shared" si="71"/>
        <v>2.8693414706600917</v>
      </c>
    </row>
    <row r="538" spans="1:8" x14ac:dyDescent="0.3">
      <c r="A538">
        <f t="shared" si="64"/>
        <v>527</v>
      </c>
      <c r="B538">
        <f t="shared" si="65"/>
        <v>645705803.37065351</v>
      </c>
      <c r="C538">
        <f t="shared" si="66"/>
        <v>18527504.394573227</v>
      </c>
      <c r="D538">
        <f t="shared" si="67"/>
        <v>898363660.00860572</v>
      </c>
      <c r="E538">
        <f t="shared" si="68"/>
        <v>763609111.0073148</v>
      </c>
      <c r="F538">
        <f t="shared" si="69"/>
        <v>134754549.00129086</v>
      </c>
      <c r="G538">
        <f t="shared" si="70"/>
        <v>2043815.8786475372</v>
      </c>
      <c r="H538">
        <f t="shared" si="71"/>
        <v>2.8693414706600917</v>
      </c>
    </row>
    <row r="539" spans="1:8" x14ac:dyDescent="0.3">
      <c r="A539">
        <f t="shared" si="64"/>
        <v>528</v>
      </c>
      <c r="B539">
        <f t="shared" si="65"/>
        <v>664233307.76522672</v>
      </c>
      <c r="C539">
        <f t="shared" si="66"/>
        <v>19059121.761645049</v>
      </c>
      <c r="D539">
        <f t="shared" si="67"/>
        <v>924140781.06257248</v>
      </c>
      <c r="E539">
        <f t="shared" si="68"/>
        <v>785519663.90318656</v>
      </c>
      <c r="F539">
        <f t="shared" si="69"/>
        <v>138621117.15938586</v>
      </c>
      <c r="G539">
        <f t="shared" si="70"/>
        <v>2084692.1962204881</v>
      </c>
      <c r="H539">
        <f t="shared" si="71"/>
        <v>2.8693414706600917</v>
      </c>
    </row>
    <row r="540" spans="1:8" x14ac:dyDescent="0.3">
      <c r="A540">
        <f t="shared" si="64"/>
        <v>529</v>
      </c>
      <c r="B540">
        <f t="shared" si="65"/>
        <v>683292429.5268718</v>
      </c>
      <c r="C540">
        <f t="shared" si="66"/>
        <v>19605993.046295673</v>
      </c>
      <c r="D540">
        <f t="shared" si="67"/>
        <v>950657535.74088395</v>
      </c>
      <c r="E540">
        <f t="shared" si="68"/>
        <v>808058905.37975132</v>
      </c>
      <c r="F540">
        <f t="shared" si="69"/>
        <v>142598630.36113259</v>
      </c>
      <c r="G540">
        <f t="shared" si="70"/>
        <v>2126386.040144898</v>
      </c>
      <c r="H540">
        <f t="shared" si="71"/>
        <v>2.8693414706602027</v>
      </c>
    </row>
    <row r="541" spans="1:8" x14ac:dyDescent="0.3">
      <c r="A541">
        <f t="shared" si="64"/>
        <v>530</v>
      </c>
      <c r="B541">
        <f t="shared" si="65"/>
        <v>702898422.57316744</v>
      </c>
      <c r="C541">
        <f t="shared" si="66"/>
        <v>20168555.935507596</v>
      </c>
      <c r="D541">
        <f t="shared" si="67"/>
        <v>977935146.65785158</v>
      </c>
      <c r="E541">
        <f t="shared" si="68"/>
        <v>831244874.65917385</v>
      </c>
      <c r="F541">
        <f t="shared" si="69"/>
        <v>146690271.99867773</v>
      </c>
      <c r="G541">
        <f t="shared" si="70"/>
        <v>2168913.7609477961</v>
      </c>
      <c r="H541">
        <f t="shared" si="71"/>
        <v>2.8693414706600029</v>
      </c>
    </row>
    <row r="542" spans="1:8" x14ac:dyDescent="0.3">
      <c r="A542">
        <f t="shared" si="64"/>
        <v>531</v>
      </c>
      <c r="B542">
        <f t="shared" si="65"/>
        <v>723066978.5086751</v>
      </c>
      <c r="C542">
        <f t="shared" si="66"/>
        <v>20747260.674998492</v>
      </c>
      <c r="D542">
        <f t="shared" si="67"/>
        <v>1005995445.3770669</v>
      </c>
      <c r="E542">
        <f t="shared" si="68"/>
        <v>855096128.57050681</v>
      </c>
      <c r="F542">
        <f t="shared" si="69"/>
        <v>150899316.80656001</v>
      </c>
      <c r="G542">
        <f t="shared" si="70"/>
        <v>2212292.0361667522</v>
      </c>
      <c r="H542">
        <f t="shared" si="71"/>
        <v>2.8693414706601805</v>
      </c>
    </row>
    <row r="543" spans="1:8" x14ac:dyDescent="0.3">
      <c r="A543">
        <f t="shared" si="64"/>
        <v>532</v>
      </c>
      <c r="B543">
        <f t="shared" si="65"/>
        <v>743814239.18367362</v>
      </c>
      <c r="C543">
        <f t="shared" si="66"/>
        <v>21342570.429572314</v>
      </c>
      <c r="D543">
        <f t="shared" si="67"/>
        <v>1034860889.8842238</v>
      </c>
      <c r="E543">
        <f t="shared" si="68"/>
        <v>879631756.40159023</v>
      </c>
      <c r="F543">
        <f t="shared" si="69"/>
        <v>155229133.48263356</v>
      </c>
      <c r="G543">
        <f t="shared" si="70"/>
        <v>2256537.8768900875</v>
      </c>
      <c r="H543">
        <f t="shared" si="71"/>
        <v>2.8693414706602027</v>
      </c>
    </row>
    <row r="544" spans="1:8" x14ac:dyDescent="0.3">
      <c r="A544">
        <f t="shared" si="64"/>
        <v>533</v>
      </c>
      <c r="B544">
        <f t="shared" si="65"/>
        <v>765156809.61324596</v>
      </c>
      <c r="C544">
        <f t="shared" si="66"/>
        <v>21954961.653812826</v>
      </c>
      <c r="D544">
        <f t="shared" si="67"/>
        <v>1064554582.5613139</v>
      </c>
      <c r="E544">
        <f t="shared" si="68"/>
        <v>904871395.17711675</v>
      </c>
      <c r="F544">
        <f t="shared" si="69"/>
        <v>159683187.38419709</v>
      </c>
      <c r="G544">
        <f t="shared" si="70"/>
        <v>2301668.6344278893</v>
      </c>
      <c r="H544">
        <f t="shared" si="71"/>
        <v>2.8693414706600917</v>
      </c>
    </row>
    <row r="545" spans="1:8" x14ac:dyDescent="0.3">
      <c r="A545">
        <f t="shared" si="64"/>
        <v>534</v>
      </c>
      <c r="B545">
        <f t="shared" si="65"/>
        <v>787111771.26705885</v>
      </c>
      <c r="C545">
        <f t="shared" si="66"/>
        <v>22584924.47341314</v>
      </c>
      <c r="D545">
        <f t="shared" si="67"/>
        <v>1095100288.6765583</v>
      </c>
      <c r="E545">
        <f t="shared" si="68"/>
        <v>930835245.37507451</v>
      </c>
      <c r="F545">
        <f t="shared" si="69"/>
        <v>164265043.30148372</v>
      </c>
      <c r="G545">
        <f t="shared" si="70"/>
        <v>2347702.0071164472</v>
      </c>
      <c r="H545">
        <f t="shared" si="71"/>
        <v>2.8693414706601139</v>
      </c>
    </row>
    <row r="546" spans="1:8" x14ac:dyDescent="0.3">
      <c r="A546">
        <f t="shared" si="64"/>
        <v>535</v>
      </c>
      <c r="B546">
        <f t="shared" si="65"/>
        <v>809696695.74047196</v>
      </c>
      <c r="C546">
        <f t="shared" si="66"/>
        <v>23232963.077445984</v>
      </c>
      <c r="D546">
        <f t="shared" si="67"/>
        <v>1126522455.4048729</v>
      </c>
      <c r="E546">
        <f t="shared" si="68"/>
        <v>957544087.09414196</v>
      </c>
      <c r="F546">
        <f t="shared" si="69"/>
        <v>168978368.31073093</v>
      </c>
      <c r="G546">
        <f t="shared" si="70"/>
        <v>2394656.0472587761</v>
      </c>
      <c r="H546">
        <f t="shared" si="71"/>
        <v>2.8693414706600695</v>
      </c>
    </row>
    <row r="547" spans="1:8" x14ac:dyDescent="0.3">
      <c r="A547">
        <f t="shared" si="64"/>
        <v>536</v>
      </c>
      <c r="B547">
        <f t="shared" si="65"/>
        <v>832929658.81791794</v>
      </c>
      <c r="C547">
        <f t="shared" si="66"/>
        <v>23899596.121890426</v>
      </c>
      <c r="D547">
        <f t="shared" si="67"/>
        <v>1158846231.3941045</v>
      </c>
      <c r="E547">
        <f t="shared" si="68"/>
        <v>985019296.68498874</v>
      </c>
      <c r="F547">
        <f t="shared" si="69"/>
        <v>173826934.70911565</v>
      </c>
      <c r="G547">
        <f t="shared" si="70"/>
        <v>2442549.1682039518</v>
      </c>
      <c r="H547">
        <f t="shared" si="71"/>
        <v>2.8693414706602027</v>
      </c>
    </row>
    <row r="548" spans="1:8" x14ac:dyDescent="0.3">
      <c r="A548">
        <f t="shared" si="64"/>
        <v>537</v>
      </c>
      <c r="B548">
        <f t="shared" si="65"/>
        <v>856829254.93980837</v>
      </c>
      <c r="C548">
        <f t="shared" si="66"/>
        <v>24585357.144735932</v>
      </c>
      <c r="D548">
        <f t="shared" si="67"/>
        <v>1192097486.8926761</v>
      </c>
      <c r="E548">
        <f t="shared" si="68"/>
        <v>1013282863.8587747</v>
      </c>
      <c r="F548">
        <f t="shared" si="69"/>
        <v>178814623.03390142</v>
      </c>
      <c r="G548">
        <f t="shared" si="70"/>
        <v>2491400.1515680309</v>
      </c>
      <c r="H548">
        <f t="shared" si="71"/>
        <v>2.8693414706600029</v>
      </c>
    </row>
    <row r="549" spans="1:8" x14ac:dyDescent="0.3">
      <c r="A549">
        <f t="shared" si="64"/>
        <v>538</v>
      </c>
      <c r="B549">
        <f t="shared" si="65"/>
        <v>881414612.0845443</v>
      </c>
      <c r="C549">
        <f t="shared" si="66"/>
        <v>25290794.992999852</v>
      </c>
      <c r="D549">
        <f t="shared" si="67"/>
        <v>1226302834.4547853</v>
      </c>
      <c r="E549">
        <f t="shared" si="68"/>
        <v>1042357409.2865676</v>
      </c>
      <c r="F549">
        <f t="shared" si="69"/>
        <v>183945425.16821781</v>
      </c>
      <c r="G549">
        <f t="shared" si="70"/>
        <v>2541228.1545993914</v>
      </c>
      <c r="H549">
        <f t="shared" si="71"/>
        <v>2.8693414706601583</v>
      </c>
    </row>
    <row r="550" spans="1:8" x14ac:dyDescent="0.3">
      <c r="A550">
        <f t="shared" si="64"/>
        <v>539</v>
      </c>
      <c r="B550">
        <f t="shared" si="65"/>
        <v>906705407.07754421</v>
      </c>
      <c r="C550">
        <f t="shared" si="66"/>
        <v>26016474.261993736</v>
      </c>
      <c r="D550">
        <f t="shared" si="67"/>
        <v>1261489650.2396779</v>
      </c>
      <c r="E550">
        <f t="shared" si="68"/>
        <v>1072266202.7037262</v>
      </c>
      <c r="F550">
        <f t="shared" si="69"/>
        <v>189223447.53595167</v>
      </c>
      <c r="G550">
        <f t="shared" si="70"/>
        <v>2592052.7176913791</v>
      </c>
      <c r="H550">
        <f t="shared" si="71"/>
        <v>2.8693414706602027</v>
      </c>
    </row>
    <row r="551" spans="1:8" x14ac:dyDescent="0.3">
      <c r="A551">
        <f t="shared" si="64"/>
        <v>540</v>
      </c>
      <c r="B551">
        <f t="shared" si="65"/>
        <v>932721881.33953798</v>
      </c>
      <c r="C551">
        <f t="shared" si="66"/>
        <v>26762975.747196645</v>
      </c>
      <c r="D551">
        <f t="shared" si="67"/>
        <v>1297686095.9220898</v>
      </c>
      <c r="E551">
        <f t="shared" si="68"/>
        <v>1103033181.5337763</v>
      </c>
      <c r="F551">
        <f t="shared" si="69"/>
        <v>194652914.38831347</v>
      </c>
      <c r="G551">
        <f t="shared" si="70"/>
        <v>2643893.7720452067</v>
      </c>
      <c r="H551">
        <f t="shared" si="71"/>
        <v>2.8693414706600917</v>
      </c>
    </row>
    <row r="552" spans="1:8" x14ac:dyDescent="0.3">
      <c r="A552">
        <f t="shared" si="64"/>
        <v>541</v>
      </c>
      <c r="B552">
        <f t="shared" si="65"/>
        <v>959484857.08673465</v>
      </c>
      <c r="C552">
        <f t="shared" si="66"/>
        <v>27530896.909093618</v>
      </c>
      <c r="D552">
        <f t="shared" si="67"/>
        <v>1334921141.2313724</v>
      </c>
      <c r="E552">
        <f t="shared" si="68"/>
        <v>1134682970.0466664</v>
      </c>
      <c r="F552">
        <f t="shared" si="69"/>
        <v>200238171.18470585</v>
      </c>
      <c r="G552">
        <f t="shared" si="70"/>
        <v>2696771.6474861111</v>
      </c>
      <c r="H552">
        <f t="shared" si="71"/>
        <v>2.8693414706600917</v>
      </c>
    </row>
    <row r="553" spans="1:8" x14ac:dyDescent="0.3">
      <c r="A553">
        <f t="shared" si="64"/>
        <v>542</v>
      </c>
      <c r="B553">
        <f t="shared" si="65"/>
        <v>987015753.99582827</v>
      </c>
      <c r="C553">
        <f t="shared" si="66"/>
        <v>28320852.351350933</v>
      </c>
      <c r="D553">
        <f t="shared" si="67"/>
        <v>1373224587.1373334</v>
      </c>
      <c r="E553">
        <f t="shared" si="68"/>
        <v>1167240899.0667334</v>
      </c>
      <c r="F553">
        <f t="shared" si="69"/>
        <v>205983688.0706</v>
      </c>
      <c r="G553">
        <f t="shared" si="70"/>
        <v>2750707.0804358334</v>
      </c>
      <c r="H553">
        <f t="shared" si="71"/>
        <v>2.8693414706601139</v>
      </c>
    </row>
    <row r="554" spans="1:8" x14ac:dyDescent="0.3">
      <c r="A554">
        <f t="shared" si="64"/>
        <v>543</v>
      </c>
      <c r="B554">
        <f t="shared" si="65"/>
        <v>1015336606.3471792</v>
      </c>
      <c r="C554">
        <f t="shared" si="66"/>
        <v>29133474.312712789</v>
      </c>
      <c r="D554">
        <f t="shared" si="67"/>
        <v>1412627089.7013669</v>
      </c>
      <c r="E554">
        <f t="shared" si="68"/>
        <v>1200733026.2461619</v>
      </c>
      <c r="F554">
        <f t="shared" si="69"/>
        <v>211894063.45520502</v>
      </c>
      <c r="G554">
        <f t="shared" si="70"/>
        <v>2805721.2220445503</v>
      </c>
      <c r="H554">
        <f t="shared" si="71"/>
        <v>2.8693414706601805</v>
      </c>
    </row>
    <row r="555" spans="1:8" x14ac:dyDescent="0.3">
      <c r="A555">
        <f t="shared" si="64"/>
        <v>544</v>
      </c>
      <c r="B555">
        <f t="shared" si="65"/>
        <v>1044470080.659892</v>
      </c>
      <c r="C555">
        <f t="shared" si="66"/>
        <v>29969413.173011303</v>
      </c>
      <c r="D555">
        <f t="shared" si="67"/>
        <v>1453160184.6119459</v>
      </c>
      <c r="E555">
        <f t="shared" si="68"/>
        <v>1235186156.9201539</v>
      </c>
      <c r="F555">
        <f t="shared" si="69"/>
        <v>217974027.69179186</v>
      </c>
      <c r="G555">
        <f t="shared" si="70"/>
        <v>2861835.6464854414</v>
      </c>
      <c r="H555">
        <f t="shared" si="71"/>
        <v>2.8693414706600251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Mário Andrade</dc:creator>
  <cp:lastModifiedBy>Luiz Mário Andrade</cp:lastModifiedBy>
  <dcterms:created xsi:type="dcterms:W3CDTF">2022-07-14T23:58:57Z</dcterms:created>
  <dcterms:modified xsi:type="dcterms:W3CDTF">2022-07-15T00:10:41Z</dcterms:modified>
</cp:coreProperties>
</file>