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09" windowHeight="12783"/>
  </bookViews>
  <sheets>
    <sheet name="Sheet1" sheetId="1" r:id="rId1"/>
  </sheets>
  <definedNames>
    <definedName name="solver_opt" localSheetId="0" hidden="1">Sheet1!$D$28</definedName>
    <definedName name="solver_typ" localSheetId="0" hidden="1">2</definedName>
    <definedName name="solver_val" localSheetId="0" hidden="1">0</definedName>
    <definedName name="solver_adj" localSheetId="0" hidden="1">Sheet1!$D$20:$G$22</definedName>
    <definedName name="solver_neg" localSheetId="0" hidden="1">1</definedName>
    <definedName name="solver_num" localSheetId="0" hidden="1">2</definedName>
    <definedName name="solver_lin" localSheetId="0" hidden="1">1</definedName>
    <definedName name="solver_eng" localSheetId="0" hidden="1">2</definedName>
    <definedName name="solver_ver" localSheetId="0" hidden="1">3</definedName>
    <definedName name="solver_pre" localSheetId="0" hidden="1">0.000001</definedName>
    <definedName name="solver_itr" localSheetId="0" hidden="1">0</definedName>
    <definedName name="solver_tim" localSheetId="0" hidden="1">0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  <definedName name="solver_lhs1" localSheetId="0" hidden="1">Sheet1!$D$23:$G$23</definedName>
    <definedName name="solver_rel1" localSheetId="0" hidden="1">2</definedName>
    <definedName name="solver_rhs1" localSheetId="0" hidden="1">Sheet1!$D$24:$G$24</definedName>
    <definedName name="solver_lhs2" localSheetId="0" hidden="1">Sheet1!$H$20:$H$22</definedName>
    <definedName name="solver_rel2" localSheetId="0" hidden="1">1</definedName>
    <definedName name="solver_rhs2" localSheetId="0" hidden="1">Sheet1!$I$20:$I$22</definedName>
  </definedNames>
  <calcPr calcId="144525"/>
</workbook>
</file>

<file path=xl/sharedStrings.xml><?xml version="1.0" encoding="utf-8"?>
<sst xmlns="http://schemas.openxmlformats.org/spreadsheetml/2006/main" count="30" uniqueCount="14">
  <si>
    <t>Custo Unitariode transporte</t>
  </si>
  <si>
    <t>M1</t>
  </si>
  <si>
    <t>M2</t>
  </si>
  <si>
    <t>M3</t>
  </si>
  <si>
    <t>M4</t>
  </si>
  <si>
    <t>Capacidades</t>
  </si>
  <si>
    <t>Fonte 1</t>
  </si>
  <si>
    <t>Fonte 2</t>
  </si>
  <si>
    <t>Fonte 3</t>
  </si>
  <si>
    <t>Demandas</t>
  </si>
  <si>
    <t>Tabela de Custos Unitarios</t>
  </si>
  <si>
    <t>Enviado</t>
  </si>
  <si>
    <t>Recebido</t>
  </si>
  <si>
    <t>Soluçao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</si>
</sst>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7" fillId="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9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7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28"/>
  <sheetViews>
    <sheetView tabSelected="1" topLeftCell="B1" workbookViewId="0">
      <selection activeCell="F13" sqref="F13"/>
    </sheetView>
  </sheetViews>
  <sheetFormatPr defaultColWidth="8.99152542372881" defaultRowHeight="13.2"/>
  <cols>
    <col min="2" max="2" width="6.72033898305085" customWidth="1"/>
    <col min="3" max="3" width="9.70338983050847" customWidth="1"/>
    <col min="4" max="7" width="12.6101694915254"/>
    <col min="8" max="8" width="10.8220338983051" customWidth="1"/>
    <col min="9" max="9" width="12.8220338983051" customWidth="1"/>
  </cols>
  <sheetData>
    <row r="3" spans="3:8">
      <c r="C3" s="1"/>
      <c r="D3" s="2" t="s">
        <v>0</v>
      </c>
      <c r="E3" s="9"/>
      <c r="F3" s="9"/>
      <c r="G3" s="9"/>
      <c r="H3" s="1"/>
    </row>
    <row r="4" spans="3:8">
      <c r="C4" s="1"/>
      <c r="D4" s="2" t="s">
        <v>1</v>
      </c>
      <c r="E4" s="2" t="s">
        <v>2</v>
      </c>
      <c r="F4" s="2" t="s">
        <v>3</v>
      </c>
      <c r="G4" s="2" t="s">
        <v>4</v>
      </c>
      <c r="H4" s="10" t="s">
        <v>5</v>
      </c>
    </row>
    <row r="5" spans="3:8">
      <c r="C5" s="2" t="s">
        <v>6</v>
      </c>
      <c r="D5" s="3">
        <v>8</v>
      </c>
      <c r="E5" s="9">
        <v>3</v>
      </c>
      <c r="F5" s="9">
        <v>18</v>
      </c>
      <c r="G5" s="11">
        <v>10</v>
      </c>
      <c r="H5" s="9">
        <v>200</v>
      </c>
    </row>
    <row r="6" spans="3:8">
      <c r="C6" s="2" t="s">
        <v>7</v>
      </c>
      <c r="D6" s="3">
        <v>11</v>
      </c>
      <c r="E6" s="9">
        <v>5</v>
      </c>
      <c r="F6" s="9">
        <v>7</v>
      </c>
      <c r="G6" s="11">
        <v>16</v>
      </c>
      <c r="H6" s="9">
        <v>320</v>
      </c>
    </row>
    <row r="7" spans="3:8">
      <c r="C7" s="2" t="s">
        <v>8</v>
      </c>
      <c r="D7" s="3">
        <v>2</v>
      </c>
      <c r="E7" s="9">
        <v>12</v>
      </c>
      <c r="F7" s="9">
        <v>15</v>
      </c>
      <c r="G7" s="11">
        <v>16</v>
      </c>
      <c r="H7" s="9">
        <v>80</v>
      </c>
    </row>
    <row r="8" spans="3:8">
      <c r="C8" s="2" t="s">
        <v>9</v>
      </c>
      <c r="D8" s="3">
        <v>80</v>
      </c>
      <c r="E8" s="9">
        <v>200</v>
      </c>
      <c r="F8" s="9">
        <v>200</v>
      </c>
      <c r="G8" s="9">
        <v>120</v>
      </c>
      <c r="H8" s="1"/>
    </row>
    <row r="9" spans="3:3">
      <c r="C9" s="4"/>
    </row>
    <row r="11" spans="4:7">
      <c r="D11" s="5" t="s">
        <v>10</v>
      </c>
      <c r="E11" s="5"/>
      <c r="F11" s="5"/>
      <c r="G11" s="5"/>
    </row>
    <row r="12" spans="4:7">
      <c r="D12" s="5" t="s">
        <v>1</v>
      </c>
      <c r="E12" s="5" t="s">
        <v>2</v>
      </c>
      <c r="F12" s="5" t="s">
        <v>3</v>
      </c>
      <c r="G12" s="5" t="s">
        <v>4</v>
      </c>
    </row>
    <row r="13" spans="3:7">
      <c r="C13" s="5" t="s">
        <v>6</v>
      </c>
      <c r="D13" s="5">
        <v>8</v>
      </c>
      <c r="E13" s="5">
        <v>2</v>
      </c>
      <c r="F13" s="5">
        <v>18</v>
      </c>
      <c r="G13" s="5">
        <v>10</v>
      </c>
    </row>
    <row r="14" spans="3:7">
      <c r="C14" s="5" t="s">
        <v>7</v>
      </c>
      <c r="D14" s="5">
        <v>11</v>
      </c>
      <c r="E14" s="5">
        <v>5</v>
      </c>
      <c r="F14" s="5">
        <v>7</v>
      </c>
      <c r="G14" s="5">
        <v>16</v>
      </c>
    </row>
    <row r="15" spans="3:7">
      <c r="C15" s="5" t="s">
        <v>8</v>
      </c>
      <c r="D15" s="5">
        <v>2</v>
      </c>
      <c r="E15" s="5">
        <v>12</v>
      </c>
      <c r="F15" s="5">
        <v>15</v>
      </c>
      <c r="G15" s="5">
        <v>16</v>
      </c>
    </row>
    <row r="19" spans="4:9">
      <c r="D19" s="6" t="s">
        <v>1</v>
      </c>
      <c r="E19" s="6" t="s">
        <v>2</v>
      </c>
      <c r="F19" s="6" t="s">
        <v>3</v>
      </c>
      <c r="G19" s="6" t="s">
        <v>4</v>
      </c>
      <c r="H19" s="6" t="s">
        <v>11</v>
      </c>
      <c r="I19" s="6" t="s">
        <v>5</v>
      </c>
    </row>
    <row r="20" spans="3:9">
      <c r="C20" s="6" t="s">
        <v>6</v>
      </c>
      <c r="D20" s="6">
        <v>0</v>
      </c>
      <c r="E20" s="6">
        <v>80</v>
      </c>
      <c r="F20" s="6">
        <v>0</v>
      </c>
      <c r="G20" s="12">
        <v>120</v>
      </c>
      <c r="H20" s="6">
        <f>SUM(D20:G20)</f>
        <v>200</v>
      </c>
      <c r="I20" s="6">
        <v>200</v>
      </c>
    </row>
    <row r="21" spans="3:9">
      <c r="C21" s="6" t="s">
        <v>7</v>
      </c>
      <c r="D21" s="6">
        <v>0</v>
      </c>
      <c r="E21" s="6">
        <v>120</v>
      </c>
      <c r="F21" s="6">
        <v>200</v>
      </c>
      <c r="G21" s="12">
        <v>0</v>
      </c>
      <c r="H21" s="6">
        <f>SUM(D21:G21)</f>
        <v>320</v>
      </c>
      <c r="I21" s="6">
        <v>320</v>
      </c>
    </row>
    <row r="22" spans="3:9">
      <c r="C22" s="6" t="s">
        <v>8</v>
      </c>
      <c r="D22" s="6">
        <v>80</v>
      </c>
      <c r="E22" s="6">
        <v>0</v>
      </c>
      <c r="F22" s="6">
        <v>0</v>
      </c>
      <c r="G22" s="12">
        <v>0</v>
      </c>
      <c r="H22" s="6">
        <f>SUM(D22:G22)</f>
        <v>80</v>
      </c>
      <c r="I22" s="6">
        <v>80</v>
      </c>
    </row>
    <row r="23" spans="3:7">
      <c r="C23" s="6" t="s">
        <v>12</v>
      </c>
      <c r="D23" s="6">
        <f>SUM(D20:D22)</f>
        <v>80</v>
      </c>
      <c r="E23" s="6">
        <f>SUM(E20:E22)</f>
        <v>200</v>
      </c>
      <c r="F23" s="6">
        <f>SUM(F20:F22)</f>
        <v>200</v>
      </c>
      <c r="G23" s="6">
        <f>SUM(G20:G22)</f>
        <v>120</v>
      </c>
    </row>
    <row r="24" spans="3:7">
      <c r="C24" s="6" t="s">
        <v>9</v>
      </c>
      <c r="D24" s="6">
        <v>80</v>
      </c>
      <c r="E24" s="6">
        <v>200</v>
      </c>
      <c r="F24" s="6">
        <v>200</v>
      </c>
      <c r="G24" s="6">
        <v>120</v>
      </c>
    </row>
    <row r="27" ht="13.95"/>
    <row r="28" ht="13.95" spans="3:4">
      <c r="C28" s="7" t="s">
        <v>13</v>
      </c>
      <c r="D28" s="8">
        <f>SUMPRODUCT(D13:G15,D20:G22)</f>
        <v>3520</v>
      </c>
    </row>
  </sheetData>
  <mergeCells count="2">
    <mergeCell ref="D3:G3"/>
    <mergeCell ref="D11:G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</dc:creator>
  <cp:lastModifiedBy>luiz</cp:lastModifiedBy>
  <dcterms:created xsi:type="dcterms:W3CDTF">2019-04-26T21:55:16Z</dcterms:created>
  <dcterms:modified xsi:type="dcterms:W3CDTF">2019-04-26T22:25:19Z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