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5802702.NETSERVICOS\Documents\estudo bloqueios\python\"/>
    </mc:Choice>
  </mc:AlternateContent>
  <xr:revisionPtr revIDLastSave="0" documentId="13_ncr:1_{556E7993-B2A3-4868-967E-386671A6BDA1}" xr6:coauthVersionLast="47" xr6:coauthVersionMax="47" xr10:uidLastSave="{00000000-0000-0000-0000-000000000000}"/>
  <bookViews>
    <workbookView xWindow="-19995" yWindow="1845" windowWidth="19095" windowHeight="10035" xr2:uid="{54F12373-60D2-4403-B424-362580E1DBE0}"/>
  </bookViews>
  <sheets>
    <sheet name="tabe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</calcChain>
</file>

<file path=xl/sharedStrings.xml><?xml version="1.0" encoding="utf-8"?>
<sst xmlns="http://schemas.openxmlformats.org/spreadsheetml/2006/main" count="23" uniqueCount="22">
  <si>
    <t>Total Geral</t>
  </si>
  <si>
    <t>ERROS CADASTRAIS</t>
  </si>
  <si>
    <t>TRECHO PARCIAL SEM REDE</t>
  </si>
  <si>
    <t>MDU SEM BACKBONE</t>
  </si>
  <si>
    <t>SEGURANCA PUBLICA</t>
  </si>
  <si>
    <t>EM CONSTRUCAO DE BACKBONE</t>
  </si>
  <si>
    <t>INVIABILIDADE TECNICA INTERNA</t>
  </si>
  <si>
    <t>SEM BLOQUEIO</t>
  </si>
  <si>
    <t>CÓDIGO SEM CADASTRO</t>
  </si>
  <si>
    <t>RISCO DE FRAUDE</t>
  </si>
  <si>
    <t>MDU GPON - NECESSARIO ADEQUACAO</t>
  </si>
  <si>
    <t>EM ANALISE</t>
  </si>
  <si>
    <t>MDU ADEQUADO E BLOQUEADO</t>
  </si>
  <si>
    <t>BLOQUEIO ENGENHARIA</t>
  </si>
  <si>
    <t>TOPOLOGIA REDE NEUTRA</t>
  </si>
  <si>
    <t>Bloqueios</t>
  </si>
  <si>
    <t>Porcentagem</t>
  </si>
  <si>
    <t>Jan</t>
  </si>
  <si>
    <t>Fev</t>
  </si>
  <si>
    <t>Mar</t>
  </si>
  <si>
    <t>Abr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</si>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</sst>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8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19507F-4E28-4A90-9757-912983C601B4}" name="Tabela2" displayName="Tabela2" ref="A1:H16" totalsRowShown="0">
  <autoFilter ref="A1:H16" xr:uid="{2D19507F-4E28-4A90-9757-912983C601B4}"/>
  <tableColumns count="8">
    <tableColumn id="1" xr3:uid="{FF5D5A98-2532-4ED6-A857-07407338F029}" name="Bloqueios" dataDxfId="7"/>
    <tableColumn id="2" xr3:uid="{F3A8491C-9536-4563-ABA2-AA9B9589180A}" name="Jan" dataDxfId="6"/>
    <tableColumn id="3" xr3:uid="{E8446956-BAD1-4359-B54F-DF3FE74A83E2}" name="Fev" dataDxfId="5"/>
    <tableColumn id="4" xr3:uid="{CCBB8461-C55D-49B2-A3BF-4B8DE122D594}" name="Mar" dataDxfId="4"/>
    <tableColumn id="5" xr3:uid="{60DE034D-6F21-417C-9626-5CB26DA0ADFD}" name="Abr" dataDxfId="3"/>
    <tableColumn id="6" xr3:uid="{A480F4B3-C732-4902-A16C-448359E4843F}" name="Mai" dataDxfId="2"/>
    <tableColumn id="7" xr3:uid="{42F4FDCA-9662-406B-ADF4-D794425DA925}" name="Total Geral" dataDxfId="1"/>
    <tableColumn id="8" xr3:uid="{A5774CBB-C55C-49EC-833C-6BC07CEDE74E}" name="Porcentagem" dataDxfId="0">
      <calculatedColumnFormula>G2/$G$16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A2E5-F142-4C23-A5CC-37E0328314F2}">
  <dimension ref="A1:J16"/>
  <sheetViews>
    <sheetView tabSelected="1" workbookViewId="0">
      <selection activeCell="J6" sqref="J6"/>
    </sheetView>
  </sheetViews>
  <sheetFormatPr defaultRowHeight="14.5" x14ac:dyDescent="0.35"/>
  <cols>
    <col min="1" max="1" width="34.7265625" customWidth="1"/>
    <col min="2" max="2" width="5.81640625" bestFit="1" customWidth="1"/>
    <col min="3" max="3" width="6" bestFit="1" customWidth="1"/>
    <col min="4" max="4" width="6.54296875" bestFit="1" customWidth="1"/>
    <col min="5" max="5" width="6" bestFit="1" customWidth="1"/>
    <col min="6" max="6" width="6.36328125" bestFit="1" customWidth="1"/>
    <col min="7" max="7" width="12.54296875" bestFit="1" customWidth="1"/>
    <col min="8" max="8" width="14.54296875" bestFit="1" customWidth="1"/>
    <col min="9" max="9" width="5" customWidth="1"/>
    <col min="10" max="10" width="5.453125" customWidth="1"/>
    <col min="11" max="11" width="5.6328125" customWidth="1"/>
    <col min="12" max="12" width="6.1796875" customWidth="1"/>
    <col min="13" max="13" width="5.6328125" customWidth="1"/>
    <col min="14" max="14" width="6" customWidth="1"/>
    <col min="15" max="15" width="12.1796875" customWidth="1"/>
    <col min="16" max="16" width="14.1796875" customWidth="1"/>
    <col min="17" max="32" width="7.90625" bestFit="1" customWidth="1"/>
    <col min="33" max="33" width="8.1796875" bestFit="1" customWidth="1"/>
    <col min="34" max="34" width="5.1796875" bestFit="1" customWidth="1"/>
    <col min="35" max="35" width="5.81640625" bestFit="1" customWidth="1"/>
    <col min="36" max="36" width="5.26953125" bestFit="1" customWidth="1"/>
    <col min="37" max="37" width="5.7265625" bestFit="1" customWidth="1"/>
    <col min="38" max="38" width="10.1796875" bestFit="1" customWidth="1"/>
  </cols>
  <sheetData>
    <row r="1" spans="1:10" x14ac:dyDescent="0.35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0</v>
      </c>
      <c r="H1" t="s">
        <v>16</v>
      </c>
    </row>
    <row r="2" spans="1:10" x14ac:dyDescent="0.35">
      <c r="A2" s="1" t="s">
        <v>2</v>
      </c>
      <c r="B2" s="5">
        <v>848</v>
      </c>
      <c r="C2" s="5">
        <v>784</v>
      </c>
      <c r="D2" s="5">
        <v>801</v>
      </c>
      <c r="E2" s="5">
        <v>756</v>
      </c>
      <c r="F2" s="5">
        <v>261</v>
      </c>
      <c r="G2" s="5">
        <v>3450</v>
      </c>
      <c r="H2" s="2">
        <f t="shared" ref="H2:H16" si="0">G2/$G$16</f>
        <v>0.3954607977991747</v>
      </c>
    </row>
    <row r="3" spans="1:10" x14ac:dyDescent="0.35">
      <c r="A3" s="1" t="s">
        <v>1</v>
      </c>
      <c r="B3" s="5">
        <v>578</v>
      </c>
      <c r="C3" s="5">
        <v>465</v>
      </c>
      <c r="D3" s="5">
        <v>316</v>
      </c>
      <c r="E3" s="5">
        <v>291</v>
      </c>
      <c r="F3" s="5">
        <v>66</v>
      </c>
      <c r="G3" s="5">
        <v>1716</v>
      </c>
      <c r="H3" s="2">
        <f t="shared" si="0"/>
        <v>0.19669876203576342</v>
      </c>
    </row>
    <row r="4" spans="1:10" x14ac:dyDescent="0.35">
      <c r="A4" s="1" t="s">
        <v>4</v>
      </c>
      <c r="B4" s="5">
        <v>412</v>
      </c>
      <c r="C4" s="5">
        <v>350</v>
      </c>
      <c r="D4" s="5">
        <v>305</v>
      </c>
      <c r="E4" s="5">
        <v>344</v>
      </c>
      <c r="F4" s="5">
        <v>139</v>
      </c>
      <c r="G4" s="5">
        <v>1550</v>
      </c>
      <c r="H4" s="2">
        <f t="shared" si="0"/>
        <v>0.17767079321412196</v>
      </c>
    </row>
    <row r="5" spans="1:10" x14ac:dyDescent="0.35">
      <c r="A5" s="1" t="s">
        <v>3</v>
      </c>
      <c r="B5" s="5">
        <v>184</v>
      </c>
      <c r="C5" s="5">
        <v>196</v>
      </c>
      <c r="D5" s="5">
        <v>173</v>
      </c>
      <c r="E5" s="5">
        <v>163</v>
      </c>
      <c r="F5" s="5">
        <v>39</v>
      </c>
      <c r="G5" s="5">
        <v>755</v>
      </c>
      <c r="H5" s="2">
        <f t="shared" si="0"/>
        <v>8.6542870243007788E-2</v>
      </c>
    </row>
    <row r="6" spans="1:10" x14ac:dyDescent="0.35">
      <c r="A6" s="1" t="s">
        <v>7</v>
      </c>
      <c r="B6" s="5">
        <v>121</v>
      </c>
      <c r="C6" s="5">
        <v>122</v>
      </c>
      <c r="D6" s="5">
        <v>101</v>
      </c>
      <c r="E6" s="5">
        <v>105</v>
      </c>
      <c r="F6" s="5">
        <v>20</v>
      </c>
      <c r="G6" s="5">
        <v>469</v>
      </c>
      <c r="H6" s="2">
        <f t="shared" si="0"/>
        <v>5.3759743237047228E-2</v>
      </c>
      <c r="J6" s="6"/>
    </row>
    <row r="7" spans="1:10" x14ac:dyDescent="0.35">
      <c r="A7" s="1" t="s">
        <v>6</v>
      </c>
      <c r="B7" s="5">
        <v>85</v>
      </c>
      <c r="C7" s="5">
        <v>79</v>
      </c>
      <c r="D7" s="5">
        <v>92</v>
      </c>
      <c r="E7" s="5">
        <v>93</v>
      </c>
      <c r="F7" s="5">
        <v>26</v>
      </c>
      <c r="G7" s="5">
        <v>375</v>
      </c>
      <c r="H7" s="2">
        <f t="shared" si="0"/>
        <v>4.2984869325997252E-2</v>
      </c>
    </row>
    <row r="8" spans="1:10" x14ac:dyDescent="0.35">
      <c r="A8" s="1" t="s">
        <v>9</v>
      </c>
      <c r="B8" s="5">
        <v>23</v>
      </c>
      <c r="C8" s="5">
        <v>21</v>
      </c>
      <c r="D8" s="5">
        <v>22</v>
      </c>
      <c r="E8" s="5">
        <v>37</v>
      </c>
      <c r="F8" s="5">
        <v>9</v>
      </c>
      <c r="G8" s="5">
        <v>112</v>
      </c>
      <c r="H8" s="2">
        <f t="shared" si="0"/>
        <v>1.2838147638697846E-2</v>
      </c>
    </row>
    <row r="9" spans="1:10" x14ac:dyDescent="0.35">
      <c r="A9" s="1" t="s">
        <v>13</v>
      </c>
      <c r="B9" s="5">
        <v>25</v>
      </c>
      <c r="C9" s="5">
        <v>20</v>
      </c>
      <c r="D9" s="5">
        <v>21</v>
      </c>
      <c r="E9" s="5">
        <v>23</v>
      </c>
      <c r="F9" s="5">
        <v>5</v>
      </c>
      <c r="G9" s="5">
        <v>94</v>
      </c>
      <c r="H9" s="2">
        <f t="shared" si="0"/>
        <v>1.0774873911049978E-2</v>
      </c>
    </row>
    <row r="10" spans="1:10" x14ac:dyDescent="0.35">
      <c r="A10" s="1" t="s">
        <v>8</v>
      </c>
      <c r="B10" s="5">
        <v>16</v>
      </c>
      <c r="C10" s="5">
        <v>18</v>
      </c>
      <c r="D10" s="5">
        <v>19</v>
      </c>
      <c r="E10" s="5">
        <v>15</v>
      </c>
      <c r="F10" s="5">
        <v>2</v>
      </c>
      <c r="G10" s="5">
        <v>70</v>
      </c>
      <c r="H10" s="2">
        <f t="shared" si="0"/>
        <v>8.0238422741861527E-3</v>
      </c>
    </row>
    <row r="11" spans="1:10" x14ac:dyDescent="0.35">
      <c r="A11" s="1" t="s">
        <v>11</v>
      </c>
      <c r="B11" s="5">
        <v>1</v>
      </c>
      <c r="C11" s="5">
        <v>3</v>
      </c>
      <c r="D11" s="5"/>
      <c r="E11" s="5">
        <v>25</v>
      </c>
      <c r="F11" s="5">
        <v>13</v>
      </c>
      <c r="G11" s="5">
        <v>42</v>
      </c>
      <c r="H11" s="2">
        <f t="shared" si="0"/>
        <v>4.8143053645116922E-3</v>
      </c>
    </row>
    <row r="12" spans="1:10" x14ac:dyDescent="0.35">
      <c r="A12" s="1" t="s">
        <v>12</v>
      </c>
      <c r="B12" s="5">
        <v>6</v>
      </c>
      <c r="C12" s="5">
        <v>7</v>
      </c>
      <c r="D12" s="5">
        <v>12</v>
      </c>
      <c r="E12" s="5">
        <v>8</v>
      </c>
      <c r="F12" s="5">
        <v>4</v>
      </c>
      <c r="G12" s="5">
        <v>37</v>
      </c>
      <c r="H12" s="2">
        <f t="shared" si="0"/>
        <v>4.2411737734983955E-3</v>
      </c>
    </row>
    <row r="13" spans="1:10" x14ac:dyDescent="0.35">
      <c r="A13" s="1" t="s">
        <v>10</v>
      </c>
      <c r="B13" s="5">
        <v>6</v>
      </c>
      <c r="C13" s="5">
        <v>5</v>
      </c>
      <c r="D13" s="5">
        <v>9</v>
      </c>
      <c r="E13" s="5">
        <v>10</v>
      </c>
      <c r="F13" s="5"/>
      <c r="G13" s="5">
        <v>30</v>
      </c>
      <c r="H13" s="2">
        <f t="shared" si="0"/>
        <v>3.4387895460797797E-3</v>
      </c>
    </row>
    <row r="14" spans="1:10" x14ac:dyDescent="0.35">
      <c r="A14" s="1" t="s">
        <v>5</v>
      </c>
      <c r="B14" s="5">
        <v>11</v>
      </c>
      <c r="C14" s="5">
        <v>5</v>
      </c>
      <c r="D14" s="5">
        <v>4</v>
      </c>
      <c r="E14" s="5">
        <v>2</v>
      </c>
      <c r="F14" s="5"/>
      <c r="G14" s="5">
        <v>22</v>
      </c>
      <c r="H14" s="2">
        <f t="shared" si="0"/>
        <v>2.5217790004585052E-3</v>
      </c>
    </row>
    <row r="15" spans="1:10" x14ac:dyDescent="0.35">
      <c r="A15" s="1" t="s">
        <v>14</v>
      </c>
      <c r="B15" s="5"/>
      <c r="C15" s="5"/>
      <c r="D15" s="5"/>
      <c r="E15" s="5">
        <v>2</v>
      </c>
      <c r="F15" s="5"/>
      <c r="G15" s="5">
        <v>2</v>
      </c>
      <c r="H15" s="2">
        <f t="shared" si="0"/>
        <v>2.2925263640531865E-4</v>
      </c>
    </row>
    <row r="16" spans="1:10" x14ac:dyDescent="0.35">
      <c r="A16" s="3" t="s">
        <v>0</v>
      </c>
      <c r="B16" s="4">
        <v>2316</v>
      </c>
      <c r="C16" s="4">
        <v>2075</v>
      </c>
      <c r="D16" s="4">
        <v>1875</v>
      </c>
      <c r="E16" s="4">
        <v>1874</v>
      </c>
      <c r="F16" s="4">
        <v>584</v>
      </c>
      <c r="G16" s="4">
        <v>8724</v>
      </c>
      <c r="H16" s="2">
        <f t="shared" si="0"/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RINALDI RIATO</dc:creator>
  <cp:lastModifiedBy>LUIZ FERNANDO RINALDI RIATO</cp:lastModifiedBy>
  <dcterms:created xsi:type="dcterms:W3CDTF">2025-04-28T11:41:14Z</dcterms:created>
  <dcterms:modified xsi:type="dcterms:W3CDTF">2025-05-13T14:15:01Z</dcterms:modified>
</cp:coreProperties>
</file>