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schmall_petrobras_com_br/Documents/Documents/Documents/FGV/Tese/pós-defesa/"/>
    </mc:Choice>
  </mc:AlternateContent>
  <xr:revisionPtr revIDLastSave="198" documentId="8_{3748305E-A736-47A2-B34B-A66768D12DD4}" xr6:coauthVersionLast="46" xr6:coauthVersionMax="46" xr10:uidLastSave="{4530AB2F-8911-4412-895D-0740BD45EDF2}"/>
  <bookViews>
    <workbookView xWindow="-96" yWindow="-96" windowWidth="23232" windowHeight="12552" firstSheet="10" activeTab="14" xr2:uid="{162BB845-7AAC-4257-8484-B04B17D7B90C}"/>
  </bookViews>
  <sheets>
    <sheet name="BALPAT - 2017" sheetId="1" r:id="rId1"/>
    <sheet name="Histograma - balpat 2017" sheetId="7" r:id="rId2"/>
    <sheet name="Despesas - 2017" sheetId="3" r:id="rId3"/>
    <sheet name="Histograma - despesas 2017" sheetId="8" r:id="rId4"/>
    <sheet name="Receitas - 2017" sheetId="4" r:id="rId5"/>
    <sheet name="Histograma - receitas 2017" sheetId="9" r:id="rId6"/>
    <sheet name="BALPAT - 2018" sheetId="2" r:id="rId7"/>
    <sheet name="Histograma - BALPAT 2018" sheetId="10" r:id="rId8"/>
    <sheet name="Despesas - 2018" sheetId="5" r:id="rId9"/>
    <sheet name="Histograma - despesas 2018" sheetId="11" r:id="rId10"/>
    <sheet name="Receitas - 2018" sheetId="6" r:id="rId11"/>
    <sheet name="Histograma - receitas 2018" sheetId="12" r:id="rId12"/>
    <sheet name="BALPAT - reincidentes" sheetId="13" r:id="rId13"/>
    <sheet name="Despesas - reincidentes" sheetId="14" r:id="rId14"/>
    <sheet name="Receitas - reincidentes" sheetId="15" r:id="rId15"/>
  </sheets>
  <definedNames>
    <definedName name="_xlnm._FilterDatabase" localSheetId="0" hidden="1">'BALPAT - 2017'!$A$1:$G$895</definedName>
    <definedName name="_xlnm._FilterDatabase" localSheetId="6" hidden="1">'BALPAT - 2018'!$A$1:$G$550</definedName>
    <definedName name="_xlnm._FilterDatabase" localSheetId="12" hidden="1">'BALPAT - reincidentes'!$A$1:$D$80</definedName>
    <definedName name="_xlnm._FilterDatabase" localSheetId="2" hidden="1">'Despesas - 2017'!$A$1:$G$354</definedName>
    <definedName name="_xlnm._FilterDatabase" localSheetId="8" hidden="1">'Despesas - 2018'!$A$1:$G$237</definedName>
    <definedName name="_xlnm._FilterDatabase" localSheetId="1" hidden="1">'Histograma - balpat 2017'!$A$1:$C$895</definedName>
    <definedName name="_xlnm._FilterDatabase" localSheetId="7" hidden="1">'Histograma - BALPAT 2018'!$A$1:$C$550</definedName>
    <definedName name="_xlnm._FilterDatabase" localSheetId="3" hidden="1">'Histograma - despesas 2017'!$A$1:$C$354</definedName>
    <definedName name="_xlnm._FilterDatabase" localSheetId="9" hidden="1">'Histograma - despesas 2018'!$A$1:$C$353</definedName>
    <definedName name="_xlnm._FilterDatabase" localSheetId="5" hidden="1">'Histograma - receitas 2017'!$A$1:$C$353</definedName>
    <definedName name="_xlnm._FilterDatabase" localSheetId="11" hidden="1">'Histograma - receitas 2018'!$A$1:$C$353</definedName>
    <definedName name="_xlnm._FilterDatabase" localSheetId="4" hidden="1">'Receitas - 2017'!$A$1:$G$339</definedName>
    <definedName name="_xlnm._FilterDatabase" localSheetId="10" hidden="1">'Receitas - 2018'!$A$1:$G$206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3" l="1"/>
  <c r="C7" i="13" s="1"/>
  <c r="B4" i="13"/>
  <c r="C4" i="13" s="1"/>
  <c r="B3" i="15"/>
  <c r="C3" i="15" s="1"/>
  <c r="B4" i="15"/>
  <c r="C4" i="15"/>
  <c r="B5" i="15"/>
  <c r="C6" i="15" s="1"/>
  <c r="C5" i="15"/>
  <c r="B6" i="15"/>
  <c r="B7" i="15"/>
  <c r="C7" i="15" s="1"/>
  <c r="B8" i="15"/>
  <c r="C8" i="15"/>
  <c r="B9" i="15"/>
  <c r="C9" i="15" s="1"/>
  <c r="B10" i="15"/>
  <c r="C10" i="15"/>
  <c r="B11" i="15"/>
  <c r="C11" i="15" s="1"/>
  <c r="B12" i="15"/>
  <c r="C12" i="15"/>
  <c r="B13" i="15"/>
  <c r="C14" i="15" s="1"/>
  <c r="C13" i="15"/>
  <c r="B14" i="15"/>
  <c r="B15" i="15"/>
  <c r="C15" i="15" s="1"/>
  <c r="B16" i="15"/>
  <c r="C16" i="15"/>
  <c r="B17" i="15"/>
  <c r="C17" i="15" s="1"/>
  <c r="B18" i="15"/>
  <c r="C18" i="15"/>
  <c r="B19" i="15"/>
  <c r="C19" i="15" s="1"/>
  <c r="B20" i="15"/>
  <c r="C20" i="15"/>
  <c r="B21" i="15"/>
  <c r="C22" i="15" s="1"/>
  <c r="C21" i="15"/>
  <c r="B22" i="15"/>
  <c r="B23" i="15"/>
  <c r="C23" i="15" s="1"/>
  <c r="B24" i="15"/>
  <c r="C24" i="15"/>
  <c r="B25" i="15"/>
  <c r="C25" i="15" s="1"/>
  <c r="B26" i="15"/>
  <c r="C26" i="15"/>
  <c r="B27" i="15"/>
  <c r="C27" i="15" s="1"/>
  <c r="B28" i="15"/>
  <c r="C28" i="15"/>
  <c r="B29" i="15"/>
  <c r="C30" i="15" s="1"/>
  <c r="C29" i="15"/>
  <c r="B30" i="15"/>
  <c r="B31" i="15"/>
  <c r="C31" i="15" s="1"/>
  <c r="B32" i="15"/>
  <c r="C32" i="15"/>
  <c r="B33" i="15"/>
  <c r="C33" i="15" s="1"/>
  <c r="B34" i="15"/>
  <c r="C34" i="15"/>
  <c r="B35" i="15"/>
  <c r="C35" i="15" s="1"/>
  <c r="B36" i="15"/>
  <c r="C36" i="15"/>
  <c r="B37" i="15"/>
  <c r="C38" i="15" s="1"/>
  <c r="C37" i="15"/>
  <c r="B38" i="15"/>
  <c r="B39" i="15"/>
  <c r="C39" i="15" s="1"/>
  <c r="B40" i="15"/>
  <c r="C40" i="15"/>
  <c r="B41" i="15"/>
  <c r="C41" i="15" s="1"/>
  <c r="B42" i="15"/>
  <c r="C42" i="15"/>
  <c r="B43" i="15"/>
  <c r="C43" i="15" s="1"/>
  <c r="B44" i="15"/>
  <c r="C44" i="15"/>
  <c r="B45" i="15"/>
  <c r="C46" i="15" s="1"/>
  <c r="C45" i="15"/>
  <c r="B46" i="15"/>
  <c r="B47" i="15"/>
  <c r="C47" i="15" s="1"/>
  <c r="B48" i="15"/>
  <c r="C48" i="15"/>
  <c r="B49" i="15"/>
  <c r="C49" i="15" s="1"/>
  <c r="B50" i="15"/>
  <c r="C50" i="15"/>
  <c r="B51" i="15"/>
  <c r="C51" i="15" s="1"/>
  <c r="B52" i="15"/>
  <c r="C52" i="15"/>
  <c r="B53" i="15"/>
  <c r="C54" i="15" s="1"/>
  <c r="C53" i="15"/>
  <c r="B54" i="15"/>
  <c r="B55" i="15"/>
  <c r="C55" i="15" s="1"/>
  <c r="B56" i="15"/>
  <c r="C56" i="15"/>
  <c r="B57" i="15"/>
  <c r="C57" i="15" s="1"/>
  <c r="B58" i="15"/>
  <c r="C58" i="15"/>
  <c r="B59" i="15"/>
  <c r="C59" i="15" s="1"/>
  <c r="B60" i="15"/>
  <c r="C60" i="15"/>
  <c r="B61" i="15"/>
  <c r="C62" i="15" s="1"/>
  <c r="C61" i="15"/>
  <c r="B62" i="15"/>
  <c r="B63" i="15"/>
  <c r="C63" i="15" s="1"/>
  <c r="B64" i="15"/>
  <c r="C64" i="15"/>
  <c r="B65" i="15"/>
  <c r="C65" i="15" s="1"/>
  <c r="B66" i="15"/>
  <c r="C66" i="15"/>
  <c r="B67" i="15"/>
  <c r="C67" i="15" s="1"/>
  <c r="B68" i="15"/>
  <c r="C68" i="15"/>
  <c r="B69" i="15"/>
  <c r="C70" i="15" s="1"/>
  <c r="C69" i="15"/>
  <c r="B70" i="15"/>
  <c r="B71" i="15"/>
  <c r="C71" i="15" s="1"/>
  <c r="B72" i="15"/>
  <c r="C72" i="15"/>
  <c r="B73" i="15"/>
  <c r="C73" i="15" s="1"/>
  <c r="B74" i="15"/>
  <c r="C74" i="15"/>
  <c r="B75" i="15"/>
  <c r="C75" i="15" s="1"/>
  <c r="B76" i="15"/>
  <c r="C76" i="15"/>
  <c r="B77" i="15"/>
  <c r="C78" i="15" s="1"/>
  <c r="C77" i="15"/>
  <c r="B78" i="15"/>
  <c r="B79" i="15"/>
  <c r="C79" i="15" s="1"/>
  <c r="B80" i="15"/>
  <c r="C80" i="15"/>
  <c r="B81" i="15"/>
  <c r="C81" i="15" s="1"/>
  <c r="B82" i="15"/>
  <c r="C82" i="15"/>
  <c r="B83" i="15"/>
  <c r="C83" i="15" s="1"/>
  <c r="B84" i="15"/>
  <c r="C84" i="15"/>
  <c r="B85" i="15"/>
  <c r="C86" i="15" s="1"/>
  <c r="C85" i="15"/>
  <c r="B86" i="15"/>
  <c r="B87" i="15"/>
  <c r="C87" i="15" s="1"/>
  <c r="B88" i="15"/>
  <c r="C88" i="15"/>
  <c r="B89" i="15"/>
  <c r="C89" i="15" s="1"/>
  <c r="B90" i="15"/>
  <c r="C90" i="15"/>
  <c r="B91" i="15"/>
  <c r="C91" i="15" s="1"/>
  <c r="B92" i="15"/>
  <c r="C92" i="15"/>
  <c r="B93" i="15"/>
  <c r="C93" i="15" s="1"/>
  <c r="B94" i="15"/>
  <c r="B95" i="15"/>
  <c r="C95" i="15" s="1"/>
  <c r="B96" i="15"/>
  <c r="C96" i="15"/>
  <c r="B97" i="15"/>
  <c r="C97" i="15" s="1"/>
  <c r="B98" i="15"/>
  <c r="C98" i="15"/>
  <c r="B99" i="15"/>
  <c r="C99" i="15" s="1"/>
  <c r="B100" i="15"/>
  <c r="C100" i="15"/>
  <c r="B101" i="15"/>
  <c r="C102" i="15" s="1"/>
  <c r="C101" i="15"/>
  <c r="B102" i="15"/>
  <c r="B103" i="15"/>
  <c r="C103" i="15" s="1"/>
  <c r="B104" i="15"/>
  <c r="C104" i="15"/>
  <c r="B105" i="15"/>
  <c r="C105" i="15" s="1"/>
  <c r="B106" i="15"/>
  <c r="C106" i="15"/>
  <c r="B107" i="15"/>
  <c r="C107" i="15" s="1"/>
  <c r="B108" i="15"/>
  <c r="C108" i="15"/>
  <c r="B109" i="15"/>
  <c r="C110" i="15" s="1"/>
  <c r="C109" i="15"/>
  <c r="B110" i="15"/>
  <c r="B111" i="15"/>
  <c r="C111" i="15" s="1"/>
  <c r="B2" i="15"/>
  <c r="B3" i="14"/>
  <c r="C3" i="14" s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C37" i="14" s="1"/>
  <c r="B38" i="14"/>
  <c r="C38" i="14" s="1"/>
  <c r="B39" i="14"/>
  <c r="C39" i="14" s="1"/>
  <c r="B40" i="14"/>
  <c r="C41" i="14" s="1"/>
  <c r="B41" i="14"/>
  <c r="B42" i="14"/>
  <c r="B43" i="14"/>
  <c r="B44" i="14"/>
  <c r="B45" i="14"/>
  <c r="B46" i="14"/>
  <c r="B47" i="14"/>
  <c r="B48" i="14"/>
  <c r="C48" i="14" s="1"/>
  <c r="B49" i="14"/>
  <c r="C49" i="14" s="1"/>
  <c r="B50" i="14"/>
  <c r="C50" i="14" s="1"/>
  <c r="B51" i="14"/>
  <c r="C51" i="14" s="1"/>
  <c r="B52" i="14"/>
  <c r="C52" i="14" s="1"/>
  <c r="B53" i="14"/>
  <c r="C53" i="14" s="1"/>
  <c r="B54" i="14"/>
  <c r="C54" i="14" s="1"/>
  <c r="B55" i="14"/>
  <c r="C55" i="14" s="1"/>
  <c r="B56" i="14"/>
  <c r="C57" i="14" s="1"/>
  <c r="B57" i="14"/>
  <c r="B58" i="14"/>
  <c r="B59" i="14"/>
  <c r="B60" i="14"/>
  <c r="B61" i="14"/>
  <c r="B62" i="14"/>
  <c r="B63" i="14"/>
  <c r="B64" i="14"/>
  <c r="C64" i="14" s="1"/>
  <c r="B65" i="14"/>
  <c r="C65" i="14" s="1"/>
  <c r="B66" i="14"/>
  <c r="C66" i="14" s="1"/>
  <c r="B67" i="14"/>
  <c r="C67" i="14" s="1"/>
  <c r="B68" i="14"/>
  <c r="C68" i="14" s="1"/>
  <c r="B69" i="14"/>
  <c r="C69" i="14" s="1"/>
  <c r="B70" i="14"/>
  <c r="C70" i="14" s="1"/>
  <c r="B71" i="14"/>
  <c r="C71" i="14" s="1"/>
  <c r="B72" i="14"/>
  <c r="C72" i="14" s="1"/>
  <c r="B73" i="14"/>
  <c r="B74" i="14"/>
  <c r="B75" i="14"/>
  <c r="B76" i="14"/>
  <c r="B2" i="14"/>
  <c r="C42" i="14"/>
  <c r="C43" i="14"/>
  <c r="C44" i="14"/>
  <c r="C45" i="14"/>
  <c r="C46" i="14"/>
  <c r="C47" i="14"/>
  <c r="C58" i="14"/>
  <c r="C59" i="14"/>
  <c r="C60" i="14"/>
  <c r="C61" i="14"/>
  <c r="C62" i="14"/>
  <c r="C63" i="14"/>
  <c r="C74" i="14"/>
  <c r="C76" i="14"/>
  <c r="C3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B5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32" i="12"/>
  <c r="B33" i="12"/>
  <c r="C32" i="12" s="1"/>
  <c r="B45" i="12"/>
  <c r="B76" i="12"/>
  <c r="B77" i="12" s="1"/>
  <c r="C76" i="12" s="1"/>
  <c r="B124" i="12"/>
  <c r="B125" i="12" s="1"/>
  <c r="C124" i="12" s="1"/>
  <c r="B168" i="12"/>
  <c r="B169" i="12"/>
  <c r="C168" i="12" s="1"/>
  <c r="B201" i="12"/>
  <c r="G58" i="6"/>
  <c r="G59" i="6"/>
  <c r="G65" i="6"/>
  <c r="G66" i="6"/>
  <c r="G67" i="6"/>
  <c r="G68" i="6"/>
  <c r="G69" i="6"/>
  <c r="G92" i="6"/>
  <c r="G93" i="6"/>
  <c r="G100" i="6"/>
  <c r="G103" i="6"/>
  <c r="G104" i="6"/>
  <c r="G105" i="6"/>
  <c r="G118" i="6"/>
  <c r="G119" i="6"/>
  <c r="G136" i="6"/>
  <c r="G146" i="6"/>
  <c r="G183" i="6"/>
  <c r="G184" i="6"/>
  <c r="G199" i="6"/>
  <c r="G200" i="6"/>
  <c r="G201" i="6"/>
  <c r="G202" i="6"/>
  <c r="G203" i="6"/>
  <c r="G17" i="6"/>
  <c r="G18" i="6"/>
  <c r="G19" i="6"/>
  <c r="G20" i="6"/>
  <c r="G26" i="6"/>
  <c r="G36" i="6"/>
  <c r="G37" i="6"/>
  <c r="G38" i="6"/>
  <c r="G39" i="6"/>
  <c r="G44" i="6"/>
  <c r="G45" i="6"/>
  <c r="G46" i="6"/>
  <c r="G47" i="6"/>
  <c r="G76" i="6"/>
  <c r="G77" i="6"/>
  <c r="G78" i="6"/>
  <c r="G79" i="6"/>
  <c r="G80" i="6"/>
  <c r="G94" i="6"/>
  <c r="G108" i="6"/>
  <c r="G109" i="6"/>
  <c r="G120" i="6"/>
  <c r="G121" i="6"/>
  <c r="G123" i="6"/>
  <c r="G124" i="6"/>
  <c r="G125" i="6"/>
  <c r="G129" i="6"/>
  <c r="G134" i="6"/>
  <c r="G135" i="6"/>
  <c r="G139" i="6"/>
  <c r="G151" i="6"/>
  <c r="G154" i="6"/>
  <c r="G155" i="6"/>
  <c r="G156" i="6"/>
  <c r="G157" i="6"/>
  <c r="G161" i="6"/>
  <c r="G162" i="6"/>
  <c r="G171" i="6"/>
  <c r="G179" i="6"/>
  <c r="G190" i="6"/>
  <c r="G191" i="6"/>
  <c r="G192" i="6"/>
  <c r="G193" i="6"/>
  <c r="G196" i="6"/>
  <c r="G204" i="6"/>
  <c r="G205" i="6"/>
  <c r="G206" i="6"/>
  <c r="G25" i="6"/>
  <c r="G34" i="6"/>
  <c r="G35" i="6"/>
  <c r="G71" i="6"/>
  <c r="G72" i="6"/>
  <c r="G85" i="6"/>
  <c r="G86" i="6"/>
  <c r="G87" i="6"/>
  <c r="G88" i="6"/>
  <c r="G112" i="6"/>
  <c r="G113" i="6"/>
  <c r="G197" i="6"/>
  <c r="G106" i="6"/>
  <c r="G107" i="6"/>
  <c r="G194" i="6"/>
  <c r="G195" i="6"/>
  <c r="G130" i="6"/>
  <c r="G2" i="6"/>
  <c r="G50" i="6"/>
  <c r="G51" i="6"/>
  <c r="G73" i="6"/>
  <c r="G140" i="6"/>
  <c r="G141" i="6"/>
  <c r="G152" i="6"/>
  <c r="G176" i="6"/>
  <c r="C6" i="13" l="1"/>
  <c r="C5" i="13"/>
  <c r="C94" i="15"/>
  <c r="C40" i="14"/>
  <c r="C56" i="14"/>
  <c r="C73" i="14"/>
  <c r="C75" i="14"/>
  <c r="B202" i="12"/>
  <c r="B34" i="12"/>
  <c r="C33" i="12" s="1"/>
  <c r="B170" i="12"/>
  <c r="C169" i="12" s="1"/>
  <c r="B126" i="12"/>
  <c r="C125" i="12" s="1"/>
  <c r="B78" i="12"/>
  <c r="C77" i="12" s="1"/>
  <c r="B46" i="12"/>
  <c r="B47" i="12" l="1"/>
  <c r="C46" i="12" s="1"/>
  <c r="B79" i="12"/>
  <c r="B127" i="12"/>
  <c r="C126" i="12" s="1"/>
  <c r="B171" i="12"/>
  <c r="B35" i="12"/>
  <c r="C34" i="12"/>
  <c r="B203" i="12"/>
  <c r="C202" i="12" s="1"/>
  <c r="C201" i="12"/>
  <c r="C45" i="12"/>
  <c r="B172" i="12" l="1"/>
  <c r="C171" i="12" s="1"/>
  <c r="B128" i="12"/>
  <c r="C127" i="12" s="1"/>
  <c r="B48" i="12"/>
  <c r="B204" i="12"/>
  <c r="C203" i="12" s="1"/>
  <c r="B36" i="12"/>
  <c r="C35" i="12"/>
  <c r="C170" i="12"/>
  <c r="B80" i="12"/>
  <c r="C78" i="12"/>
  <c r="B49" i="12" l="1"/>
  <c r="C48" i="12" s="1"/>
  <c r="B173" i="12"/>
  <c r="C172" i="12" s="1"/>
  <c r="B81" i="12"/>
  <c r="C80" i="12"/>
  <c r="C79" i="12"/>
  <c r="B37" i="12"/>
  <c r="C47" i="12"/>
  <c r="B129" i="12"/>
  <c r="C128" i="12" s="1"/>
  <c r="B205" i="12"/>
  <c r="B206" i="12" l="1"/>
  <c r="C206" i="12" s="1"/>
  <c r="C204" i="12"/>
  <c r="B130" i="12"/>
  <c r="C129" i="12" s="1"/>
  <c r="B38" i="12"/>
  <c r="B50" i="12"/>
  <c r="C36" i="12"/>
  <c r="B82" i="12"/>
  <c r="B174" i="12"/>
  <c r="C173" i="12" s="1"/>
  <c r="C205" i="12" l="1"/>
  <c r="B175" i="12"/>
  <c r="B83" i="12"/>
  <c r="C81" i="12"/>
  <c r="B51" i="12"/>
  <c r="C49" i="12"/>
  <c r="B39" i="12"/>
  <c r="C38" i="12" s="1"/>
  <c r="C37" i="12"/>
  <c r="B131" i="12"/>
  <c r="B84" i="12" l="1"/>
  <c r="C83" i="12"/>
  <c r="B132" i="12"/>
  <c r="C130" i="12"/>
  <c r="B176" i="12"/>
  <c r="B52" i="12"/>
  <c r="C51" i="12" s="1"/>
  <c r="C82" i="12"/>
  <c r="C174" i="12"/>
  <c r="B40" i="12"/>
  <c r="C50" i="12"/>
  <c r="B41" i="12" l="1"/>
  <c r="B53" i="12"/>
  <c r="C52" i="12"/>
  <c r="B133" i="12"/>
  <c r="B85" i="12"/>
  <c r="B177" i="12"/>
  <c r="C176" i="12" s="1"/>
  <c r="C131" i="12"/>
  <c r="C39" i="12"/>
  <c r="C175" i="12"/>
  <c r="B178" i="12" l="1"/>
  <c r="B42" i="12"/>
  <c r="B86" i="12"/>
  <c r="C84" i="12"/>
  <c r="B134" i="12"/>
  <c r="C132" i="12"/>
  <c r="B54" i="12"/>
  <c r="C40" i="12"/>
  <c r="B87" i="12" l="1"/>
  <c r="B179" i="12"/>
  <c r="B55" i="12"/>
  <c r="C53" i="12"/>
  <c r="B135" i="12"/>
  <c r="C133" i="12"/>
  <c r="C85" i="12"/>
  <c r="B43" i="12"/>
  <c r="C41" i="12"/>
  <c r="C177" i="12"/>
  <c r="B136" i="12" l="1"/>
  <c r="B44" i="12"/>
  <c r="C44" i="12" s="1"/>
  <c r="C134" i="12"/>
  <c r="B180" i="12"/>
  <c r="C179" i="12" s="1"/>
  <c r="B56" i="12"/>
  <c r="C55" i="12" s="1"/>
  <c r="C54" i="12"/>
  <c r="C178" i="12"/>
  <c r="B88" i="12"/>
  <c r="C87" i="12" s="1"/>
  <c r="C42" i="12"/>
  <c r="C86" i="12"/>
  <c r="C43" i="12" l="1"/>
  <c r="B89" i="12"/>
  <c r="B181" i="12"/>
  <c r="B137" i="12"/>
  <c r="C136" i="12"/>
  <c r="B57" i="12"/>
  <c r="C56" i="12" s="1"/>
  <c r="C135" i="12"/>
  <c r="B182" i="12" l="1"/>
  <c r="B90" i="12"/>
  <c r="B58" i="12"/>
  <c r="B138" i="12"/>
  <c r="C180" i="12"/>
  <c r="C88" i="12"/>
  <c r="B59" i="12" l="1"/>
  <c r="B139" i="12"/>
  <c r="C137" i="12"/>
  <c r="B183" i="12"/>
  <c r="C182" i="12" s="1"/>
  <c r="C57" i="12"/>
  <c r="B91" i="12"/>
  <c r="C89" i="12"/>
  <c r="C181" i="12"/>
  <c r="B92" i="12" l="1"/>
  <c r="C91" i="12"/>
  <c r="B184" i="12"/>
  <c r="B140" i="12"/>
  <c r="C90" i="12"/>
  <c r="C138" i="12"/>
  <c r="B60" i="12"/>
  <c r="C59" i="12"/>
  <c r="C58" i="12"/>
  <c r="B52" i="11"/>
  <c r="B53" i="11"/>
  <c r="B54" i="11" s="1"/>
  <c r="B79" i="11"/>
  <c r="B80" i="11" s="1"/>
  <c r="B82" i="11"/>
  <c r="B83" i="11" s="1"/>
  <c r="B106" i="11"/>
  <c r="B107" i="11" s="1"/>
  <c r="B108" i="11"/>
  <c r="B109" i="11" s="1"/>
  <c r="B110" i="11" s="1"/>
  <c r="B157" i="11"/>
  <c r="B158" i="11" s="1"/>
  <c r="B195" i="11"/>
  <c r="B196" i="11"/>
  <c r="B197" i="11" s="1"/>
  <c r="B198" i="11" s="1"/>
  <c r="G35" i="5"/>
  <c r="G36" i="5"/>
  <c r="G37" i="5"/>
  <c r="G61" i="5"/>
  <c r="G62" i="5"/>
  <c r="G63" i="5"/>
  <c r="G2" i="5"/>
  <c r="G3" i="5"/>
  <c r="G4" i="5"/>
  <c r="G47" i="5"/>
  <c r="G48" i="5"/>
  <c r="G49" i="5"/>
  <c r="G50" i="5"/>
  <c r="G51" i="5"/>
  <c r="B185" i="12" l="1"/>
  <c r="C184" i="12"/>
  <c r="C183" i="12"/>
  <c r="B61" i="12"/>
  <c r="C60" i="12" s="1"/>
  <c r="B141" i="12"/>
  <c r="C140" i="12" s="1"/>
  <c r="C139" i="12"/>
  <c r="B93" i="12"/>
  <c r="C195" i="11"/>
  <c r="C108" i="11"/>
  <c r="C196" i="11"/>
  <c r="C52" i="11"/>
  <c r="C82" i="11"/>
  <c r="B84" i="11"/>
  <c r="C83" i="11" s="1"/>
  <c r="C106" i="11"/>
  <c r="C107" i="11"/>
  <c r="C53" i="11"/>
  <c r="B55" i="11"/>
  <c r="C157" i="11"/>
  <c r="B159" i="11"/>
  <c r="C109" i="11"/>
  <c r="B111" i="11"/>
  <c r="C110" i="11" s="1"/>
  <c r="B81" i="11"/>
  <c r="C81" i="11" s="1"/>
  <c r="C79" i="11"/>
  <c r="C197" i="11"/>
  <c r="B199" i="11"/>
  <c r="C198" i="11"/>
  <c r="B99" i="10"/>
  <c r="B129" i="10"/>
  <c r="B130" i="10"/>
  <c r="B131" i="10" s="1"/>
  <c r="B139" i="10"/>
  <c r="B159" i="10"/>
  <c r="B176" i="10"/>
  <c r="B177" i="10" s="1"/>
  <c r="B217" i="10"/>
  <c r="B218" i="10"/>
  <c r="B219" i="10" s="1"/>
  <c r="B220" i="10"/>
  <c r="B221" i="10"/>
  <c r="B256" i="10"/>
  <c r="B257" i="10"/>
  <c r="B258" i="10"/>
  <c r="B259" i="10" s="1"/>
  <c r="B309" i="10"/>
  <c r="B310" i="10" s="1"/>
  <c r="B351" i="10"/>
  <c r="B378" i="10"/>
  <c r="B379" i="10" s="1"/>
  <c r="B405" i="10"/>
  <c r="B406" i="10" s="1"/>
  <c r="B409" i="10"/>
  <c r="B410" i="10"/>
  <c r="B411" i="10" s="1"/>
  <c r="B419" i="10"/>
  <c r="B421" i="10"/>
  <c r="B422" i="10"/>
  <c r="C422" i="10" s="1"/>
  <c r="B423" i="10"/>
  <c r="B424" i="10"/>
  <c r="B425" i="10"/>
  <c r="C425" i="10" s="1"/>
  <c r="B426" i="10"/>
  <c r="C426" i="10" s="1"/>
  <c r="B427" i="10"/>
  <c r="B479" i="10"/>
  <c r="B499" i="10"/>
  <c r="C499" i="10" s="1"/>
  <c r="B500" i="10"/>
  <c r="B501" i="10" s="1"/>
  <c r="G186" i="2"/>
  <c r="G187" i="2"/>
  <c r="G188" i="2"/>
  <c r="G189" i="2"/>
  <c r="G190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53" i="2"/>
  <c r="G254" i="2"/>
  <c r="G255" i="2"/>
  <c r="G256" i="2"/>
  <c r="G257" i="2"/>
  <c r="G314" i="2"/>
  <c r="G315" i="2"/>
  <c r="G316" i="2"/>
  <c r="G317" i="2"/>
  <c r="G512" i="2"/>
  <c r="G513" i="2"/>
  <c r="G514" i="2"/>
  <c r="G515" i="2"/>
  <c r="G516" i="2"/>
  <c r="G517" i="2"/>
  <c r="G518" i="2"/>
  <c r="G528" i="2"/>
  <c r="G529" i="2"/>
  <c r="G530" i="2"/>
  <c r="G531" i="2"/>
  <c r="G532" i="2"/>
  <c r="G533" i="2"/>
  <c r="G534" i="2"/>
  <c r="G30" i="2"/>
  <c r="G31" i="2"/>
  <c r="G32" i="2"/>
  <c r="G33" i="2"/>
  <c r="G34" i="2"/>
  <c r="G137" i="2"/>
  <c r="G138" i="2"/>
  <c r="G139" i="2"/>
  <c r="G140" i="2"/>
  <c r="G141" i="2"/>
  <c r="G142" i="2"/>
  <c r="G143" i="2"/>
  <c r="G144" i="2"/>
  <c r="G258" i="2"/>
  <c r="G259" i="2"/>
  <c r="G260" i="2"/>
  <c r="G261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6" i="2"/>
  <c r="G297" i="2"/>
  <c r="G298" i="2"/>
  <c r="G299" i="2"/>
  <c r="G300" i="2"/>
  <c r="G301" i="2"/>
  <c r="G384" i="2"/>
  <c r="G385" i="2"/>
  <c r="G386" i="2"/>
  <c r="G387" i="2"/>
  <c r="G388" i="2"/>
  <c r="G389" i="2"/>
  <c r="G390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49" i="2"/>
  <c r="G450" i="2"/>
  <c r="G451" i="2"/>
  <c r="G452" i="2"/>
  <c r="G453" i="2"/>
  <c r="G454" i="2"/>
  <c r="G480" i="2"/>
  <c r="G481" i="2"/>
  <c r="G482" i="2"/>
  <c r="G483" i="2"/>
  <c r="G484" i="2"/>
  <c r="G485" i="2"/>
  <c r="G486" i="2"/>
  <c r="G487" i="2"/>
  <c r="G488" i="2"/>
  <c r="G489" i="2"/>
  <c r="G490" i="2"/>
  <c r="G540" i="2"/>
  <c r="G541" i="2"/>
  <c r="G542" i="2"/>
  <c r="G543" i="2"/>
  <c r="G544" i="2"/>
  <c r="G545" i="2"/>
  <c r="G546" i="2"/>
  <c r="G547" i="2"/>
  <c r="G548" i="2"/>
  <c r="G549" i="2"/>
  <c r="G550" i="2"/>
  <c r="G20" i="2"/>
  <c r="G21" i="2"/>
  <c r="G22" i="2"/>
  <c r="G23" i="2"/>
  <c r="G24" i="2"/>
  <c r="G25" i="2"/>
  <c r="G26" i="2"/>
  <c r="G27" i="2"/>
  <c r="G28" i="2"/>
  <c r="G29" i="2"/>
  <c r="G101" i="2"/>
  <c r="G102" i="2"/>
  <c r="G103" i="2"/>
  <c r="G104" i="2"/>
  <c r="G105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302" i="2"/>
  <c r="G303" i="2"/>
  <c r="G304" i="2"/>
  <c r="G305" i="2"/>
  <c r="G306" i="2"/>
  <c r="G89" i="2"/>
  <c r="G364" i="2"/>
  <c r="G365" i="2"/>
  <c r="G366" i="2"/>
  <c r="G367" i="2"/>
  <c r="G368" i="2"/>
  <c r="G369" i="2"/>
  <c r="G370" i="2"/>
  <c r="G426" i="2"/>
  <c r="G427" i="2"/>
  <c r="G428" i="2"/>
  <c r="G429" i="2"/>
  <c r="G430" i="2"/>
  <c r="G431" i="2"/>
  <c r="G432" i="2"/>
  <c r="G433" i="2"/>
  <c r="G434" i="2"/>
  <c r="B94" i="12" l="1"/>
  <c r="C92" i="12"/>
  <c r="B142" i="12"/>
  <c r="B62" i="12"/>
  <c r="C61" i="12" s="1"/>
  <c r="B186" i="12"/>
  <c r="C185" i="12" s="1"/>
  <c r="C80" i="11"/>
  <c r="B112" i="11"/>
  <c r="C111" i="11" s="1"/>
  <c r="B160" i="11"/>
  <c r="C159" i="11" s="1"/>
  <c r="C158" i="11"/>
  <c r="B56" i="11"/>
  <c r="C55" i="11" s="1"/>
  <c r="C54" i="11"/>
  <c r="B200" i="11"/>
  <c r="C199" i="11" s="1"/>
  <c r="B85" i="11"/>
  <c r="C501" i="10"/>
  <c r="B502" i="10"/>
  <c r="C310" i="10"/>
  <c r="B311" i="10"/>
  <c r="B312" i="10" s="1"/>
  <c r="C311" i="10" s="1"/>
  <c r="B407" i="10"/>
  <c r="C406" i="10" s="1"/>
  <c r="C177" i="10"/>
  <c r="B178" i="10"/>
  <c r="B179" i="10" s="1"/>
  <c r="C257" i="10"/>
  <c r="C423" i="10"/>
  <c r="C256" i="10"/>
  <c r="C424" i="10"/>
  <c r="C421" i="10"/>
  <c r="C220" i="10"/>
  <c r="C217" i="10"/>
  <c r="C409" i="10"/>
  <c r="C176" i="10"/>
  <c r="C500" i="10"/>
  <c r="C405" i="10"/>
  <c r="C129" i="10"/>
  <c r="C309" i="10"/>
  <c r="B260" i="10"/>
  <c r="C258" i="10"/>
  <c r="B132" i="10"/>
  <c r="C131" i="10" s="1"/>
  <c r="C130" i="10"/>
  <c r="C351" i="10"/>
  <c r="C219" i="10"/>
  <c r="C218" i="10"/>
  <c r="B180" i="10"/>
  <c r="C179" i="10" s="1"/>
  <c r="C178" i="10"/>
  <c r="B412" i="10"/>
  <c r="C410" i="10"/>
  <c r="B380" i="10"/>
  <c r="C379" i="10" s="1"/>
  <c r="C378" i="10"/>
  <c r="B352" i="10"/>
  <c r="B160" i="10"/>
  <c r="B480" i="10"/>
  <c r="C479" i="10" s="1"/>
  <c r="B408" i="10"/>
  <c r="C408" i="10" s="1"/>
  <c r="B222" i="10"/>
  <c r="C221" i="10" s="1"/>
  <c r="B428" i="10"/>
  <c r="C427" i="10" s="1"/>
  <c r="B420" i="10"/>
  <c r="C420" i="10" s="1"/>
  <c r="B140" i="10"/>
  <c r="C139" i="10" s="1"/>
  <c r="B100" i="10"/>
  <c r="C99" i="10" s="1"/>
  <c r="B63" i="12" l="1"/>
  <c r="B143" i="12"/>
  <c r="C142" i="12" s="1"/>
  <c r="B95" i="12"/>
  <c r="B187" i="12"/>
  <c r="C141" i="12"/>
  <c r="C93" i="12"/>
  <c r="B86" i="11"/>
  <c r="C84" i="11"/>
  <c r="B201" i="11"/>
  <c r="C200" i="11" s="1"/>
  <c r="B57" i="11"/>
  <c r="B161" i="11"/>
  <c r="B113" i="11"/>
  <c r="B503" i="10"/>
  <c r="C502" i="10" s="1"/>
  <c r="B353" i="10"/>
  <c r="C352" i="10" s="1"/>
  <c r="B313" i="10"/>
  <c r="C312" i="10" s="1"/>
  <c r="B381" i="10"/>
  <c r="C380" i="10" s="1"/>
  <c r="C419" i="10"/>
  <c r="B161" i="10"/>
  <c r="C159" i="10"/>
  <c r="B101" i="10"/>
  <c r="B141" i="10"/>
  <c r="B413" i="10"/>
  <c r="C412" i="10" s="1"/>
  <c r="B429" i="10"/>
  <c r="C428" i="10" s="1"/>
  <c r="C411" i="10"/>
  <c r="B133" i="10"/>
  <c r="C132" i="10" s="1"/>
  <c r="B223" i="10"/>
  <c r="C407" i="10"/>
  <c r="C480" i="10"/>
  <c r="B481" i="10"/>
  <c r="C260" i="10"/>
  <c r="B261" i="10"/>
  <c r="B181" i="10"/>
  <c r="C259" i="10"/>
  <c r="B188" i="12" l="1"/>
  <c r="C187" i="12"/>
  <c r="B96" i="12"/>
  <c r="C94" i="12"/>
  <c r="C186" i="12"/>
  <c r="B144" i="12"/>
  <c r="B64" i="12"/>
  <c r="C62" i="12"/>
  <c r="B87" i="11"/>
  <c r="C85" i="11"/>
  <c r="B114" i="11"/>
  <c r="B162" i="11"/>
  <c r="C161" i="11" s="1"/>
  <c r="B58" i="11"/>
  <c r="C57" i="11" s="1"/>
  <c r="B202" i="11"/>
  <c r="C112" i="11"/>
  <c r="C160" i="11"/>
  <c r="C56" i="11"/>
  <c r="B504" i="10"/>
  <c r="B505" i="10" s="1"/>
  <c r="C504" i="10" s="1"/>
  <c r="B142" i="10"/>
  <c r="C141" i="10" s="1"/>
  <c r="B182" i="10"/>
  <c r="C181" i="10" s="1"/>
  <c r="B262" i="10"/>
  <c r="C261" i="10" s="1"/>
  <c r="C140" i="10"/>
  <c r="B382" i="10"/>
  <c r="C381" i="10" s="1"/>
  <c r="B430" i="10"/>
  <c r="B102" i="10"/>
  <c r="C101" i="10" s="1"/>
  <c r="C100" i="10"/>
  <c r="B314" i="10"/>
  <c r="B354" i="10"/>
  <c r="C353" i="10" s="1"/>
  <c r="B482" i="10"/>
  <c r="B224" i="10"/>
  <c r="C222" i="10"/>
  <c r="B162" i="10"/>
  <c r="C161" i="10" s="1"/>
  <c r="B414" i="10"/>
  <c r="C180" i="10"/>
  <c r="B506" i="10"/>
  <c r="B134" i="10"/>
  <c r="C133" i="10" s="1"/>
  <c r="C160" i="10"/>
  <c r="B65" i="12" l="1"/>
  <c r="C64" i="12"/>
  <c r="B145" i="12"/>
  <c r="C144" i="12" s="1"/>
  <c r="C63" i="12"/>
  <c r="C143" i="12"/>
  <c r="B97" i="12"/>
  <c r="C96" i="12" s="1"/>
  <c r="C95" i="12"/>
  <c r="B189" i="12"/>
  <c r="B88" i="11"/>
  <c r="C87" i="11" s="1"/>
  <c r="B115" i="11"/>
  <c r="C114" i="11" s="1"/>
  <c r="C113" i="11"/>
  <c r="C86" i="11"/>
  <c r="B203" i="11"/>
  <c r="C201" i="11"/>
  <c r="B59" i="11"/>
  <c r="B163" i="11"/>
  <c r="C503" i="10"/>
  <c r="B225" i="10"/>
  <c r="B507" i="10"/>
  <c r="C506" i="10"/>
  <c r="B483" i="10"/>
  <c r="C482" i="10"/>
  <c r="B355" i="10"/>
  <c r="C354" i="10"/>
  <c r="B315" i="10"/>
  <c r="C314" i="10" s="1"/>
  <c r="B431" i="10"/>
  <c r="C223" i="10"/>
  <c r="C481" i="10"/>
  <c r="B135" i="10"/>
  <c r="C313" i="10"/>
  <c r="C505" i="10"/>
  <c r="B415" i="10"/>
  <c r="C414" i="10" s="1"/>
  <c r="C413" i="10"/>
  <c r="C429" i="10"/>
  <c r="B263" i="10"/>
  <c r="B183" i="10"/>
  <c r="B143" i="10"/>
  <c r="B103" i="10"/>
  <c r="B163" i="10"/>
  <c r="C162" i="10"/>
  <c r="B383" i="10"/>
  <c r="C382" i="10"/>
  <c r="B190" i="12" l="1"/>
  <c r="C188" i="12"/>
  <c r="B98" i="12"/>
  <c r="B146" i="12"/>
  <c r="B66" i="12"/>
  <c r="C65" i="12" s="1"/>
  <c r="B204" i="11"/>
  <c r="B116" i="11"/>
  <c r="B89" i="11"/>
  <c r="B164" i="11"/>
  <c r="C162" i="11"/>
  <c r="B60" i="11"/>
  <c r="C58" i="11"/>
  <c r="C202" i="11"/>
  <c r="B226" i="10"/>
  <c r="C225" i="10" s="1"/>
  <c r="B164" i="10"/>
  <c r="C224" i="10"/>
  <c r="B104" i="10"/>
  <c r="B136" i="10"/>
  <c r="C135" i="10" s="1"/>
  <c r="C102" i="10"/>
  <c r="C134" i="10"/>
  <c r="B144" i="10"/>
  <c r="C142" i="10"/>
  <c r="B184" i="10"/>
  <c r="B432" i="10"/>
  <c r="C182" i="10"/>
  <c r="C430" i="10"/>
  <c r="B264" i="10"/>
  <c r="C262" i="10"/>
  <c r="B316" i="10"/>
  <c r="B356" i="10"/>
  <c r="C355" i="10" s="1"/>
  <c r="B416" i="10"/>
  <c r="C415" i="10" s="1"/>
  <c r="B484" i="10"/>
  <c r="B384" i="10"/>
  <c r="C383" i="10" s="1"/>
  <c r="B508" i="10"/>
  <c r="B147" i="12" l="1"/>
  <c r="C146" i="12"/>
  <c r="B99" i="12"/>
  <c r="C98" i="12" s="1"/>
  <c r="B191" i="12"/>
  <c r="B67" i="12"/>
  <c r="C66" i="12" s="1"/>
  <c r="C145" i="12"/>
  <c r="C97" i="12"/>
  <c r="C189" i="12"/>
  <c r="B165" i="11"/>
  <c r="C164" i="11"/>
  <c r="B205" i="11"/>
  <c r="B61" i="11"/>
  <c r="C60" i="11"/>
  <c r="C59" i="11"/>
  <c r="C163" i="11"/>
  <c r="C203" i="11"/>
  <c r="B90" i="11"/>
  <c r="C89" i="11" s="1"/>
  <c r="C88" i="11"/>
  <c r="B117" i="11"/>
  <c r="C116" i="11" s="1"/>
  <c r="C115" i="11"/>
  <c r="B145" i="10"/>
  <c r="C144" i="10" s="1"/>
  <c r="C143" i="10"/>
  <c r="B105" i="10"/>
  <c r="C104" i="10" s="1"/>
  <c r="C264" i="10"/>
  <c r="B265" i="10"/>
  <c r="C103" i="10"/>
  <c r="B417" i="10"/>
  <c r="C416" i="10" s="1"/>
  <c r="C263" i="10"/>
  <c r="B317" i="10"/>
  <c r="C315" i="10"/>
  <c r="B509" i="10"/>
  <c r="C508" i="10" s="1"/>
  <c r="B165" i="10"/>
  <c r="C507" i="10"/>
  <c r="B433" i="10"/>
  <c r="C432" i="10" s="1"/>
  <c r="C163" i="10"/>
  <c r="B385" i="10"/>
  <c r="C431" i="10"/>
  <c r="B227" i="10"/>
  <c r="C226" i="10"/>
  <c r="B357" i="10"/>
  <c r="C356" i="10" s="1"/>
  <c r="B137" i="10"/>
  <c r="B185" i="10"/>
  <c r="B485" i="10"/>
  <c r="C183" i="10"/>
  <c r="C483" i="10"/>
  <c r="B192" i="12" l="1"/>
  <c r="B68" i="12"/>
  <c r="C67" i="12"/>
  <c r="C190" i="12"/>
  <c r="B100" i="12"/>
  <c r="C99" i="12" s="1"/>
  <c r="B148" i="12"/>
  <c r="B206" i="11"/>
  <c r="B118" i="11"/>
  <c r="C117" i="11" s="1"/>
  <c r="C204" i="11"/>
  <c r="B62" i="11"/>
  <c r="C61" i="11" s="1"/>
  <c r="B166" i="11"/>
  <c r="B91" i="11"/>
  <c r="B186" i="10"/>
  <c r="C185" i="10" s="1"/>
  <c r="B138" i="10"/>
  <c r="C138" i="10" s="1"/>
  <c r="C105" i="10"/>
  <c r="B106" i="10"/>
  <c r="B486" i="10"/>
  <c r="C484" i="10"/>
  <c r="C184" i="10"/>
  <c r="B318" i="10"/>
  <c r="C136" i="10"/>
  <c r="B166" i="10"/>
  <c r="C165" i="10" s="1"/>
  <c r="B510" i="10"/>
  <c r="C509" i="10" s="1"/>
  <c r="C316" i="10"/>
  <c r="B228" i="10"/>
  <c r="B418" i="10"/>
  <c r="C418" i="10" s="1"/>
  <c r="C417" i="10"/>
  <c r="B146" i="10"/>
  <c r="C145" i="10" s="1"/>
  <c r="B358" i="10"/>
  <c r="C357" i="10" s="1"/>
  <c r="B434" i="10"/>
  <c r="C164" i="10"/>
  <c r="B386" i="10"/>
  <c r="C384" i="10"/>
  <c r="B266" i="10"/>
  <c r="C265" i="10"/>
  <c r="B149" i="12" l="1"/>
  <c r="C148" i="12"/>
  <c r="C147" i="12"/>
  <c r="B101" i="12"/>
  <c r="C100" i="12"/>
  <c r="B193" i="12"/>
  <c r="C192" i="12" s="1"/>
  <c r="B69" i="12"/>
  <c r="C68" i="12" s="1"/>
  <c r="C191" i="12"/>
  <c r="B207" i="11"/>
  <c r="B167" i="11"/>
  <c r="C166" i="11"/>
  <c r="C165" i="11"/>
  <c r="B119" i="11"/>
  <c r="C118" i="11" s="1"/>
  <c r="C205" i="11"/>
  <c r="B92" i="11"/>
  <c r="C90" i="11"/>
  <c r="B63" i="11"/>
  <c r="C137" i="10"/>
  <c r="B387" i="10"/>
  <c r="C386" i="10" s="1"/>
  <c r="B319" i="10"/>
  <c r="B147" i="10"/>
  <c r="C146" i="10" s="1"/>
  <c r="C317" i="10"/>
  <c r="B435" i="10"/>
  <c r="C434" i="10" s="1"/>
  <c r="C385" i="10"/>
  <c r="B487" i="10"/>
  <c r="C486" i="10" s="1"/>
  <c r="B359" i="10"/>
  <c r="B229" i="10"/>
  <c r="C228" i="10" s="1"/>
  <c r="C485" i="10"/>
  <c r="B187" i="10"/>
  <c r="C186" i="10" s="1"/>
  <c r="C433" i="10"/>
  <c r="C227" i="10"/>
  <c r="B107" i="10"/>
  <c r="C106" i="10" s="1"/>
  <c r="B167" i="10"/>
  <c r="C166" i="10" s="1"/>
  <c r="B267" i="10"/>
  <c r="C266" i="10" s="1"/>
  <c r="B511" i="10"/>
  <c r="C510" i="10" s="1"/>
  <c r="B70" i="12" l="1"/>
  <c r="B194" i="12"/>
  <c r="B102" i="12"/>
  <c r="B150" i="12"/>
  <c r="B208" i="11"/>
  <c r="C207" i="11" s="1"/>
  <c r="B64" i="11"/>
  <c r="C62" i="11"/>
  <c r="B93" i="11"/>
  <c r="C91" i="11"/>
  <c r="B120" i="11"/>
  <c r="C119" i="11" s="1"/>
  <c r="C206" i="11"/>
  <c r="B168" i="11"/>
  <c r="C167" i="11" s="1"/>
  <c r="B360" i="10"/>
  <c r="C359" i="10" s="1"/>
  <c r="C358" i="10"/>
  <c r="B168" i="10"/>
  <c r="C167" i="10" s="1"/>
  <c r="B230" i="10"/>
  <c r="B488" i="10"/>
  <c r="B436" i="10"/>
  <c r="B388" i="10"/>
  <c r="B512" i="10"/>
  <c r="B268" i="10"/>
  <c r="B108" i="10"/>
  <c r="C107" i="10" s="1"/>
  <c r="B148" i="10"/>
  <c r="B320" i="10"/>
  <c r="C318" i="10"/>
  <c r="B188" i="10"/>
  <c r="B103" i="12" l="1"/>
  <c r="C101" i="12"/>
  <c r="B71" i="12"/>
  <c r="B151" i="12"/>
  <c r="C149" i="12"/>
  <c r="B195" i="12"/>
  <c r="C193" i="12"/>
  <c r="C69" i="12"/>
  <c r="B65" i="11"/>
  <c r="C64" i="11" s="1"/>
  <c r="B94" i="11"/>
  <c r="C93" i="11" s="1"/>
  <c r="C63" i="11"/>
  <c r="B209" i="11"/>
  <c r="C208" i="11" s="1"/>
  <c r="B169" i="11"/>
  <c r="C168" i="11" s="1"/>
  <c r="B121" i="11"/>
  <c r="C92" i="11"/>
  <c r="B389" i="10"/>
  <c r="C388" i="10" s="1"/>
  <c r="B189" i="10"/>
  <c r="B489" i="10"/>
  <c r="C488" i="10" s="1"/>
  <c r="C387" i="10"/>
  <c r="C487" i="10"/>
  <c r="B231" i="10"/>
  <c r="B513" i="10"/>
  <c r="B149" i="10"/>
  <c r="C147" i="10"/>
  <c r="C511" i="10"/>
  <c r="B437" i="10"/>
  <c r="C436" i="10" s="1"/>
  <c r="C187" i="10"/>
  <c r="C435" i="10"/>
  <c r="B321" i="10"/>
  <c r="B169" i="10"/>
  <c r="C168" i="10" s="1"/>
  <c r="B269" i="10"/>
  <c r="C268" i="10" s="1"/>
  <c r="C319" i="10"/>
  <c r="C229" i="10"/>
  <c r="B109" i="10"/>
  <c r="C108" i="10" s="1"/>
  <c r="C267" i="10"/>
  <c r="B361" i="10"/>
  <c r="B196" i="12" l="1"/>
  <c r="C195" i="12"/>
  <c r="B72" i="12"/>
  <c r="C71" i="12" s="1"/>
  <c r="B152" i="12"/>
  <c r="C151" i="12" s="1"/>
  <c r="B104" i="12"/>
  <c r="C103" i="12" s="1"/>
  <c r="C194" i="12"/>
  <c r="C150" i="12"/>
  <c r="C70" i="12"/>
  <c r="C102" i="12"/>
  <c r="B122" i="11"/>
  <c r="B95" i="11"/>
  <c r="C94" i="11" s="1"/>
  <c r="B66" i="11"/>
  <c r="C65" i="11" s="1"/>
  <c r="C120" i="11"/>
  <c r="B170" i="11"/>
  <c r="C169" i="11" s="1"/>
  <c r="B210" i="11"/>
  <c r="C209" i="11" s="1"/>
  <c r="B514" i="10"/>
  <c r="C513" i="10"/>
  <c r="C512" i="10"/>
  <c r="B232" i="10"/>
  <c r="C231" i="10" s="1"/>
  <c r="B150" i="10"/>
  <c r="B322" i="10"/>
  <c r="C321" i="10" s="1"/>
  <c r="C148" i="10"/>
  <c r="C320" i="10"/>
  <c r="B490" i="10"/>
  <c r="C489" i="10" s="1"/>
  <c r="B270" i="10"/>
  <c r="C269" i="10" s="1"/>
  <c r="C230" i="10"/>
  <c r="B362" i="10"/>
  <c r="C361" i="10"/>
  <c r="B190" i="10"/>
  <c r="C360" i="10"/>
  <c r="C188" i="10"/>
  <c r="B110" i="10"/>
  <c r="C109" i="10" s="1"/>
  <c r="B170" i="10"/>
  <c r="C169" i="10" s="1"/>
  <c r="B438" i="10"/>
  <c r="B390" i="10"/>
  <c r="C389" i="10" s="1"/>
  <c r="B105" i="12" l="1"/>
  <c r="B153" i="12"/>
  <c r="C152" i="12"/>
  <c r="B73" i="12"/>
  <c r="C72" i="12"/>
  <c r="B197" i="12"/>
  <c r="B67" i="11"/>
  <c r="B123" i="11"/>
  <c r="B96" i="11"/>
  <c r="C95" i="11" s="1"/>
  <c r="C121" i="11"/>
  <c r="B211" i="11"/>
  <c r="B171" i="11"/>
  <c r="B439" i="10"/>
  <c r="C438" i="10" s="1"/>
  <c r="C437" i="10"/>
  <c r="B323" i="10"/>
  <c r="C322" i="10" s="1"/>
  <c r="B151" i="10"/>
  <c r="B491" i="10"/>
  <c r="C490" i="10" s="1"/>
  <c r="C149" i="10"/>
  <c r="B233" i="10"/>
  <c r="B171" i="10"/>
  <c r="C170" i="10" s="1"/>
  <c r="B191" i="10"/>
  <c r="C190" i="10" s="1"/>
  <c r="B363" i="10"/>
  <c r="B111" i="10"/>
  <c r="C189" i="10"/>
  <c r="B391" i="10"/>
  <c r="C390" i="10" s="1"/>
  <c r="B271" i="10"/>
  <c r="C270" i="10" s="1"/>
  <c r="B515" i="10"/>
  <c r="C514" i="10"/>
  <c r="B198" i="12" l="1"/>
  <c r="B106" i="12"/>
  <c r="C196" i="12"/>
  <c r="B74" i="12"/>
  <c r="B154" i="12"/>
  <c r="C104" i="12"/>
  <c r="B124" i="11"/>
  <c r="C123" i="11" s="1"/>
  <c r="C122" i="11"/>
  <c r="B212" i="11"/>
  <c r="B97" i="11"/>
  <c r="C96" i="11" s="1"/>
  <c r="B68" i="11"/>
  <c r="C67" i="11" s="1"/>
  <c r="C66" i="11"/>
  <c r="B172" i="11"/>
  <c r="C170" i="11"/>
  <c r="C210" i="11"/>
  <c r="B234" i="10"/>
  <c r="C233" i="10" s="1"/>
  <c r="B364" i="10"/>
  <c r="B152" i="10"/>
  <c r="C151" i="10" s="1"/>
  <c r="B192" i="10"/>
  <c r="C191" i="10" s="1"/>
  <c r="B516" i="10"/>
  <c r="C515" i="10" s="1"/>
  <c r="B112" i="10"/>
  <c r="C150" i="10"/>
  <c r="C110" i="10"/>
  <c r="B272" i="10"/>
  <c r="B492" i="10"/>
  <c r="C491" i="10" s="1"/>
  <c r="B324" i="10"/>
  <c r="B172" i="10"/>
  <c r="C232" i="10"/>
  <c r="B392" i="10"/>
  <c r="C391" i="10" s="1"/>
  <c r="C362" i="10"/>
  <c r="B440" i="10"/>
  <c r="B75" i="12" l="1"/>
  <c r="C75" i="12" s="1"/>
  <c r="B107" i="12"/>
  <c r="C106" i="12"/>
  <c r="B199" i="12"/>
  <c r="B155" i="12"/>
  <c r="C154" i="12"/>
  <c r="C153" i="12"/>
  <c r="C73" i="12"/>
  <c r="C105" i="12"/>
  <c r="C197" i="12"/>
  <c r="B125" i="11"/>
  <c r="C124" i="11"/>
  <c r="B173" i="11"/>
  <c r="C172" i="11" s="1"/>
  <c r="C171" i="11"/>
  <c r="B69" i="11"/>
  <c r="C68" i="11"/>
  <c r="B98" i="11"/>
  <c r="C97" i="11" s="1"/>
  <c r="B213" i="11"/>
  <c r="C212" i="11"/>
  <c r="C211" i="11"/>
  <c r="B273" i="10"/>
  <c r="B441" i="10"/>
  <c r="B325" i="10"/>
  <c r="C324" i="10" s="1"/>
  <c r="C271" i="10"/>
  <c r="C439" i="10"/>
  <c r="B173" i="10"/>
  <c r="C172" i="10" s="1"/>
  <c r="B393" i="10"/>
  <c r="C392" i="10" s="1"/>
  <c r="B517" i="10"/>
  <c r="C171" i="10"/>
  <c r="C323" i="10"/>
  <c r="B365" i="10"/>
  <c r="C364" i="10" s="1"/>
  <c r="B113" i="10"/>
  <c r="C111" i="10"/>
  <c r="B193" i="10"/>
  <c r="B153" i="10"/>
  <c r="C363" i="10"/>
  <c r="B493" i="10"/>
  <c r="B235" i="10"/>
  <c r="C234" i="10"/>
  <c r="B200" i="12" l="1"/>
  <c r="C200" i="12" s="1"/>
  <c r="B156" i="12"/>
  <c r="C155" i="12"/>
  <c r="C198" i="12"/>
  <c r="B108" i="12"/>
  <c r="C74" i="12"/>
  <c r="B99" i="11"/>
  <c r="B70" i="11"/>
  <c r="B174" i="11"/>
  <c r="C173" i="11" s="1"/>
  <c r="B214" i="11"/>
  <c r="B126" i="11"/>
  <c r="B194" i="10"/>
  <c r="C193" i="10"/>
  <c r="B154" i="10"/>
  <c r="B518" i="10"/>
  <c r="C517" i="10" s="1"/>
  <c r="C516" i="10"/>
  <c r="B236" i="10"/>
  <c r="C235" i="10" s="1"/>
  <c r="B394" i="10"/>
  <c r="C393" i="10" s="1"/>
  <c r="C192" i="10"/>
  <c r="B442" i="10"/>
  <c r="B494" i="10"/>
  <c r="C152" i="10"/>
  <c r="B114" i="10"/>
  <c r="C440" i="10"/>
  <c r="B274" i="10"/>
  <c r="C273" i="10" s="1"/>
  <c r="C492" i="10"/>
  <c r="B174" i="10"/>
  <c r="C173" i="10" s="1"/>
  <c r="B326" i="10"/>
  <c r="C325" i="10" s="1"/>
  <c r="C112" i="10"/>
  <c r="B366" i="10"/>
  <c r="C272" i="10"/>
  <c r="B109" i="12" l="1"/>
  <c r="C107" i="12"/>
  <c r="B157" i="12"/>
  <c r="C199" i="12"/>
  <c r="B127" i="11"/>
  <c r="B215" i="11"/>
  <c r="C214" i="11"/>
  <c r="C213" i="11"/>
  <c r="B71" i="11"/>
  <c r="C70" i="11" s="1"/>
  <c r="C125" i="11"/>
  <c r="B175" i="11"/>
  <c r="C69" i="11"/>
  <c r="B100" i="11"/>
  <c r="C99" i="11" s="1"/>
  <c r="C98" i="11"/>
  <c r="B395" i="10"/>
  <c r="C394" i="10"/>
  <c r="B443" i="10"/>
  <c r="C442" i="10"/>
  <c r="B175" i="10"/>
  <c r="C175" i="10" s="1"/>
  <c r="B237" i="10"/>
  <c r="B495" i="10"/>
  <c r="C441" i="10"/>
  <c r="B367" i="10"/>
  <c r="B327" i="10"/>
  <c r="B155" i="10"/>
  <c r="C154" i="10" s="1"/>
  <c r="B519" i="10"/>
  <c r="C518" i="10" s="1"/>
  <c r="C153" i="10"/>
  <c r="C493" i="10"/>
  <c r="C365" i="10"/>
  <c r="B275" i="10"/>
  <c r="C274" i="10"/>
  <c r="B115" i="10"/>
  <c r="C114" i="10"/>
  <c r="C113" i="10"/>
  <c r="B195" i="10"/>
  <c r="C194" i="10"/>
  <c r="B158" i="12" l="1"/>
  <c r="B110" i="12"/>
  <c r="C156" i="12"/>
  <c r="C108" i="12"/>
  <c r="B176" i="11"/>
  <c r="C175" i="11"/>
  <c r="B72" i="11"/>
  <c r="C71" i="11"/>
  <c r="B101" i="11"/>
  <c r="C174" i="11"/>
  <c r="B216" i="11"/>
  <c r="B128" i="11"/>
  <c r="C126" i="11"/>
  <c r="B368" i="10"/>
  <c r="B496" i="10"/>
  <c r="C494" i="10"/>
  <c r="B238" i="10"/>
  <c r="B328" i="10"/>
  <c r="C327" i="10" s="1"/>
  <c r="C366" i="10"/>
  <c r="B116" i="10"/>
  <c r="C115" i="10" s="1"/>
  <c r="B276" i="10"/>
  <c r="C275" i="10" s="1"/>
  <c r="C236" i="10"/>
  <c r="C174" i="10"/>
  <c r="B444" i="10"/>
  <c r="C326" i="10"/>
  <c r="B196" i="10"/>
  <c r="B520" i="10"/>
  <c r="B396" i="10"/>
  <c r="C395" i="10" s="1"/>
  <c r="B156" i="10"/>
  <c r="B159" i="12" l="1"/>
  <c r="B111" i="12"/>
  <c r="C109" i="12"/>
  <c r="C157" i="12"/>
  <c r="B217" i="11"/>
  <c r="B102" i="11"/>
  <c r="C101" i="11" s="1"/>
  <c r="B129" i="11"/>
  <c r="C128" i="11" s="1"/>
  <c r="C100" i="11"/>
  <c r="C127" i="11"/>
  <c r="C215" i="11"/>
  <c r="B73" i="11"/>
  <c r="B177" i="11"/>
  <c r="B157" i="10"/>
  <c r="B117" i="10"/>
  <c r="B239" i="10"/>
  <c r="C238" i="10" s="1"/>
  <c r="C237" i="10"/>
  <c r="B497" i="10"/>
  <c r="C496" i="10"/>
  <c r="B329" i="10"/>
  <c r="C328" i="10" s="1"/>
  <c r="C495" i="10"/>
  <c r="B277" i="10"/>
  <c r="C155" i="10"/>
  <c r="B397" i="10"/>
  <c r="C396" i="10" s="1"/>
  <c r="B521" i="10"/>
  <c r="C519" i="10"/>
  <c r="B197" i="10"/>
  <c r="C195" i="10"/>
  <c r="B445" i="10"/>
  <c r="B369" i="10"/>
  <c r="C443" i="10"/>
  <c r="C367" i="10"/>
  <c r="B160" i="12" l="1"/>
  <c r="B112" i="12"/>
  <c r="C110" i="12"/>
  <c r="C158" i="12"/>
  <c r="B178" i="11"/>
  <c r="B74" i="11"/>
  <c r="C73" i="11" s="1"/>
  <c r="C72" i="11"/>
  <c r="C176" i="11"/>
  <c r="B218" i="11"/>
  <c r="B130" i="11"/>
  <c r="C129" i="11" s="1"/>
  <c r="B103" i="11"/>
  <c r="C216" i="11"/>
  <c r="B278" i="10"/>
  <c r="B370" i="10"/>
  <c r="C369" i="10"/>
  <c r="B198" i="10"/>
  <c r="B446" i="10"/>
  <c r="C445" i="10" s="1"/>
  <c r="B118" i="10"/>
  <c r="C117" i="10" s="1"/>
  <c r="C276" i="10"/>
  <c r="B522" i="10"/>
  <c r="C116" i="10"/>
  <c r="B330" i="10"/>
  <c r="C329" i="10" s="1"/>
  <c r="B498" i="10"/>
  <c r="C498" i="10" s="1"/>
  <c r="B158" i="10"/>
  <c r="C158" i="10" s="1"/>
  <c r="C368" i="10"/>
  <c r="C444" i="10"/>
  <c r="B240" i="10"/>
  <c r="C239" i="10" s="1"/>
  <c r="C196" i="10"/>
  <c r="C520" i="10"/>
  <c r="B398" i="10"/>
  <c r="C397" i="10" s="1"/>
  <c r="C156" i="10"/>
  <c r="B161" i="12" l="1"/>
  <c r="B113" i="12"/>
  <c r="C111" i="12"/>
  <c r="C159" i="12"/>
  <c r="B104" i="11"/>
  <c r="C103" i="11"/>
  <c r="C102" i="11"/>
  <c r="B219" i="11"/>
  <c r="B179" i="11"/>
  <c r="C178" i="11" s="1"/>
  <c r="B131" i="11"/>
  <c r="C130" i="11" s="1"/>
  <c r="C217" i="11"/>
  <c r="B75" i="11"/>
  <c r="C177" i="11"/>
  <c r="C497" i="10"/>
  <c r="B523" i="10"/>
  <c r="B199" i="10"/>
  <c r="C197" i="10"/>
  <c r="B119" i="10"/>
  <c r="C118" i="10" s="1"/>
  <c r="C521" i="10"/>
  <c r="B241" i="10"/>
  <c r="C240" i="10" s="1"/>
  <c r="C157" i="10"/>
  <c r="B371" i="10"/>
  <c r="C370" i="10"/>
  <c r="B331" i="10"/>
  <c r="C330" i="10" s="1"/>
  <c r="B399" i="10"/>
  <c r="B279" i="10"/>
  <c r="B447" i="10"/>
  <c r="C277" i="10"/>
  <c r="B114" i="12" l="1"/>
  <c r="B162" i="12"/>
  <c r="C112" i="12"/>
  <c r="C160" i="12"/>
  <c r="B76" i="11"/>
  <c r="C74" i="11"/>
  <c r="B220" i="11"/>
  <c r="B132" i="11"/>
  <c r="B180" i="11"/>
  <c r="C218" i="11"/>
  <c r="B105" i="11"/>
  <c r="C105" i="11" s="1"/>
  <c r="B524" i="10"/>
  <c r="B400" i="10"/>
  <c r="B242" i="10"/>
  <c r="C241" i="10" s="1"/>
  <c r="B200" i="10"/>
  <c r="C398" i="10"/>
  <c r="B372" i="10"/>
  <c r="C371" i="10" s="1"/>
  <c r="B448" i="10"/>
  <c r="C198" i="10"/>
  <c r="B332" i="10"/>
  <c r="C331" i="10" s="1"/>
  <c r="B120" i="10"/>
  <c r="C119" i="10" s="1"/>
  <c r="C446" i="10"/>
  <c r="B280" i="10"/>
  <c r="C278" i="10"/>
  <c r="C522" i="10"/>
  <c r="B115" i="12" l="1"/>
  <c r="C114" i="12"/>
  <c r="B163" i="12"/>
  <c r="C162" i="12"/>
  <c r="C161" i="12"/>
  <c r="C113" i="12"/>
  <c r="B133" i="11"/>
  <c r="C104" i="11"/>
  <c r="B181" i="11"/>
  <c r="C180" i="11" s="1"/>
  <c r="B221" i="11"/>
  <c r="C220" i="11" s="1"/>
  <c r="B77" i="11"/>
  <c r="C179" i="11"/>
  <c r="C131" i="11"/>
  <c r="C219" i="11"/>
  <c r="C75" i="11"/>
  <c r="B121" i="10"/>
  <c r="B201" i="10"/>
  <c r="C199" i="10"/>
  <c r="B243" i="10"/>
  <c r="C242" i="10"/>
  <c r="B449" i="10"/>
  <c r="B373" i="10"/>
  <c r="B281" i="10"/>
  <c r="C279" i="10"/>
  <c r="B401" i="10"/>
  <c r="B333" i="10"/>
  <c r="C447" i="10"/>
  <c r="C399" i="10"/>
  <c r="B525" i="10"/>
  <c r="C523" i="10"/>
  <c r="B164" i="12" l="1"/>
  <c r="C163" i="12"/>
  <c r="B116" i="12"/>
  <c r="C115" i="12"/>
  <c r="B78" i="11"/>
  <c r="C78" i="11" s="1"/>
  <c r="C76" i="11"/>
  <c r="B134" i="11"/>
  <c r="B222" i="11"/>
  <c r="B182" i="11"/>
  <c r="C181" i="11" s="1"/>
  <c r="C132" i="11"/>
  <c r="B450" i="10"/>
  <c r="C449" i="10" s="1"/>
  <c r="B374" i="10"/>
  <c r="C448" i="10"/>
  <c r="B282" i="10"/>
  <c r="C281" i="10" s="1"/>
  <c r="B402" i="10"/>
  <c r="C401" i="10" s="1"/>
  <c r="B202" i="10"/>
  <c r="C201" i="10" s="1"/>
  <c r="C372" i="10"/>
  <c r="B244" i="10"/>
  <c r="C200" i="10"/>
  <c r="C400" i="10"/>
  <c r="C280" i="10"/>
  <c r="B526" i="10"/>
  <c r="C524" i="10"/>
  <c r="B334" i="10"/>
  <c r="B122" i="10"/>
  <c r="C121" i="10" s="1"/>
  <c r="C332" i="10"/>
  <c r="C120" i="10"/>
  <c r="B117" i="12" l="1"/>
  <c r="B165" i="12"/>
  <c r="B223" i="11"/>
  <c r="C222" i="11"/>
  <c r="C221" i="11"/>
  <c r="B183" i="11"/>
  <c r="C182" i="11"/>
  <c r="B135" i="11"/>
  <c r="C133" i="11"/>
  <c r="C77" i="11"/>
  <c r="B245" i="10"/>
  <c r="C244" i="10" s="1"/>
  <c r="C243" i="10"/>
  <c r="B123" i="10"/>
  <c r="C122" i="10" s="1"/>
  <c r="B403" i="10"/>
  <c r="C402" i="10" s="1"/>
  <c r="B375" i="10"/>
  <c r="C374" i="10" s="1"/>
  <c r="B335" i="10"/>
  <c r="C334" i="10" s="1"/>
  <c r="B527" i="10"/>
  <c r="C526" i="10" s="1"/>
  <c r="C373" i="10"/>
  <c r="C525" i="10"/>
  <c r="B203" i="10"/>
  <c r="C202" i="10" s="1"/>
  <c r="B283" i="10"/>
  <c r="C282" i="10" s="1"/>
  <c r="C333" i="10"/>
  <c r="B451" i="10"/>
  <c r="C450" i="10"/>
  <c r="B118" i="12" l="1"/>
  <c r="B166" i="12"/>
  <c r="C164" i="12"/>
  <c r="C116" i="12"/>
  <c r="B136" i="11"/>
  <c r="C135" i="11"/>
  <c r="C134" i="11"/>
  <c r="B184" i="11"/>
  <c r="C183" i="11"/>
  <c r="B224" i="11"/>
  <c r="C223" i="11" s="1"/>
  <c r="B376" i="10"/>
  <c r="B404" i="10"/>
  <c r="C404" i="10" s="1"/>
  <c r="B452" i="10"/>
  <c r="B528" i="10"/>
  <c r="C527" i="10" s="1"/>
  <c r="B124" i="10"/>
  <c r="B204" i="10"/>
  <c r="C203" i="10" s="1"/>
  <c r="B336" i="10"/>
  <c r="C335" i="10" s="1"/>
  <c r="B284" i="10"/>
  <c r="B246" i="10"/>
  <c r="B167" i="12" l="1"/>
  <c r="C167" i="12" s="1"/>
  <c r="B119" i="12"/>
  <c r="C165" i="12"/>
  <c r="C117" i="12"/>
  <c r="B225" i="11"/>
  <c r="B185" i="11"/>
  <c r="C184" i="11"/>
  <c r="B137" i="11"/>
  <c r="C136" i="11" s="1"/>
  <c r="B285" i="10"/>
  <c r="C283" i="10"/>
  <c r="B337" i="10"/>
  <c r="B125" i="10"/>
  <c r="C124" i="10" s="1"/>
  <c r="B529" i="10"/>
  <c r="B247" i="10"/>
  <c r="B205" i="10"/>
  <c r="C204" i="10" s="1"/>
  <c r="C123" i="10"/>
  <c r="B453" i="10"/>
  <c r="C451" i="10"/>
  <c r="C403" i="10"/>
  <c r="B377" i="10"/>
  <c r="C377" i="10" s="1"/>
  <c r="C245" i="10"/>
  <c r="C375" i="10"/>
  <c r="B120" i="12" l="1"/>
  <c r="C118" i="12"/>
  <c r="C166" i="12"/>
  <c r="B226" i="11"/>
  <c r="B138" i="11"/>
  <c r="B186" i="11"/>
  <c r="C224" i="11"/>
  <c r="B530" i="10"/>
  <c r="C529" i="10" s="1"/>
  <c r="B454" i="10"/>
  <c r="B248" i="10"/>
  <c r="B338" i="10"/>
  <c r="B206" i="10"/>
  <c r="C528" i="10"/>
  <c r="C336" i="10"/>
  <c r="C452" i="10"/>
  <c r="C246" i="10"/>
  <c r="B286" i="10"/>
  <c r="B126" i="10"/>
  <c r="C376" i="10"/>
  <c r="C284" i="10"/>
  <c r="B121" i="12" l="1"/>
  <c r="C120" i="12"/>
  <c r="C119" i="12"/>
  <c r="B187" i="11"/>
  <c r="C185" i="11"/>
  <c r="B227" i="11"/>
  <c r="B139" i="11"/>
  <c r="C138" i="11" s="1"/>
  <c r="C137" i="11"/>
  <c r="C225" i="11"/>
  <c r="B339" i="10"/>
  <c r="B455" i="10"/>
  <c r="C454" i="10" s="1"/>
  <c r="C453" i="10"/>
  <c r="B207" i="10"/>
  <c r="B249" i="10"/>
  <c r="C248" i="10" s="1"/>
  <c r="B127" i="10"/>
  <c r="B287" i="10"/>
  <c r="C286" i="10" s="1"/>
  <c r="C285" i="10"/>
  <c r="C205" i="10"/>
  <c r="C337" i="10"/>
  <c r="C247" i="10"/>
  <c r="C125" i="10"/>
  <c r="B531" i="10"/>
  <c r="C530" i="10" s="1"/>
  <c r="B122" i="12" l="1"/>
  <c r="B228" i="11"/>
  <c r="B188" i="11"/>
  <c r="B140" i="11"/>
  <c r="C226" i="11"/>
  <c r="C186" i="11"/>
  <c r="B128" i="10"/>
  <c r="C128" i="10" s="1"/>
  <c r="C126" i="10"/>
  <c r="B208" i="10"/>
  <c r="C206" i="10"/>
  <c r="B340" i="10"/>
  <c r="B288" i="10"/>
  <c r="B250" i="10"/>
  <c r="B456" i="10"/>
  <c r="C455" i="10" s="1"/>
  <c r="B532" i="10"/>
  <c r="C531" i="10" s="1"/>
  <c r="C338" i="10"/>
  <c r="B47" i="9"/>
  <c r="B57" i="9"/>
  <c r="B58" i="9" s="1"/>
  <c r="C57" i="9"/>
  <c r="B88" i="9"/>
  <c r="B89" i="9" s="1"/>
  <c r="B132" i="9"/>
  <c r="B171" i="9"/>
  <c r="B237" i="9"/>
  <c r="B238" i="9" s="1"/>
  <c r="B239" i="9" s="1"/>
  <c r="B283" i="9"/>
  <c r="B326" i="9"/>
  <c r="B327" i="9"/>
  <c r="G248" i="4"/>
  <c r="G249" i="4"/>
  <c r="G250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6" i="4"/>
  <c r="G297" i="4"/>
  <c r="G298" i="4"/>
  <c r="G299" i="4"/>
  <c r="G300" i="4"/>
  <c r="G301" i="4"/>
  <c r="G302" i="4"/>
  <c r="G303" i="4"/>
  <c r="G304" i="4"/>
  <c r="G305" i="4"/>
  <c r="G308" i="4"/>
  <c r="G309" i="4"/>
  <c r="G310" i="4"/>
  <c r="G311" i="4"/>
  <c r="G312" i="4"/>
  <c r="G313" i="4"/>
  <c r="G326" i="4"/>
  <c r="G327" i="4"/>
  <c r="G328" i="4"/>
  <c r="G329" i="4"/>
  <c r="G150" i="4"/>
  <c r="G151" i="4"/>
  <c r="G152" i="4"/>
  <c r="G153" i="4"/>
  <c r="G257" i="4"/>
  <c r="G4" i="4"/>
  <c r="G8" i="4"/>
  <c r="G9" i="4"/>
  <c r="G63" i="4"/>
  <c r="G64" i="4"/>
  <c r="G79" i="4"/>
  <c r="G95" i="4"/>
  <c r="G96" i="4"/>
  <c r="G97" i="4"/>
  <c r="G98" i="4"/>
  <c r="G99" i="4"/>
  <c r="G100" i="4"/>
  <c r="G101" i="4"/>
  <c r="G102" i="4"/>
  <c r="G122" i="4"/>
  <c r="G123" i="4"/>
  <c r="G124" i="4"/>
  <c r="G128" i="4"/>
  <c r="G129" i="4"/>
  <c r="G130" i="4"/>
  <c r="G131" i="4"/>
  <c r="G132" i="4"/>
  <c r="G133" i="4"/>
  <c r="G134" i="4"/>
  <c r="G135" i="4"/>
  <c r="G136" i="4"/>
  <c r="G137" i="4"/>
  <c r="G147" i="4"/>
  <c r="G148" i="4"/>
  <c r="G149" i="4"/>
  <c r="G156" i="4"/>
  <c r="G172" i="4"/>
  <c r="G173" i="4"/>
  <c r="G179" i="4"/>
  <c r="G180" i="4"/>
  <c r="G181" i="4"/>
  <c r="G218" i="4"/>
  <c r="G219" i="4"/>
  <c r="G228" i="4"/>
  <c r="G229" i="4"/>
  <c r="G230" i="4"/>
  <c r="G231" i="4"/>
  <c r="G232" i="4"/>
  <c r="G233" i="4"/>
  <c r="G234" i="4"/>
  <c r="G235" i="4"/>
  <c r="G240" i="4"/>
  <c r="G241" i="4"/>
  <c r="G245" i="4"/>
  <c r="G246" i="4"/>
  <c r="G306" i="4"/>
  <c r="G307" i="4"/>
  <c r="G314" i="4"/>
  <c r="G315" i="4"/>
  <c r="G316" i="4"/>
  <c r="G317" i="4"/>
  <c r="G318" i="4"/>
  <c r="G319" i="4"/>
  <c r="G320" i="4"/>
  <c r="G321" i="4"/>
  <c r="G330" i="4"/>
  <c r="G331" i="4"/>
  <c r="G332" i="4"/>
  <c r="G333" i="4"/>
  <c r="G334" i="4"/>
  <c r="G335" i="4"/>
  <c r="G256" i="4"/>
  <c r="G20" i="4"/>
  <c r="G21" i="4"/>
  <c r="G22" i="4"/>
  <c r="G23" i="4"/>
  <c r="G24" i="4"/>
  <c r="G25" i="4"/>
  <c r="G26" i="4"/>
  <c r="G27" i="4"/>
  <c r="G92" i="4"/>
  <c r="G93" i="4"/>
  <c r="G94" i="4"/>
  <c r="G157" i="4"/>
  <c r="G165" i="4"/>
  <c r="G166" i="4"/>
  <c r="G167" i="4"/>
  <c r="G168" i="4"/>
  <c r="G192" i="4"/>
  <c r="G193" i="4"/>
  <c r="G198" i="4"/>
  <c r="G201" i="4"/>
  <c r="G202" i="4"/>
  <c r="G203" i="4"/>
  <c r="G204" i="4"/>
  <c r="G205" i="4"/>
  <c r="G211" i="4"/>
  <c r="G212" i="4"/>
  <c r="G213" i="4"/>
  <c r="G214" i="4"/>
  <c r="G244" i="4"/>
  <c r="G251" i="4"/>
  <c r="G252" i="4"/>
  <c r="G253" i="4"/>
  <c r="G254" i="4"/>
  <c r="G255" i="4"/>
  <c r="G294" i="4"/>
  <c r="G295" i="4"/>
  <c r="G325" i="4"/>
  <c r="G336" i="4"/>
  <c r="G337" i="4"/>
  <c r="G338" i="4"/>
  <c r="G339" i="4"/>
  <c r="G60" i="4"/>
  <c r="G82" i="4"/>
  <c r="G83" i="4"/>
  <c r="G84" i="4"/>
  <c r="G85" i="4"/>
  <c r="G86" i="4"/>
  <c r="G87" i="4"/>
  <c r="G88" i="4"/>
  <c r="G89" i="4"/>
  <c r="G118" i="4"/>
  <c r="G119" i="4"/>
  <c r="G125" i="4"/>
  <c r="G126" i="4"/>
  <c r="G127" i="4"/>
  <c r="G139" i="4"/>
  <c r="G140" i="4"/>
  <c r="G141" i="4"/>
  <c r="G142" i="4"/>
  <c r="G182" i="4"/>
  <c r="G183" i="4"/>
  <c r="G184" i="4"/>
  <c r="G185" i="4"/>
  <c r="G186" i="4"/>
  <c r="G187" i="4"/>
  <c r="G188" i="4"/>
  <c r="G37" i="4"/>
  <c r="G38" i="4"/>
  <c r="G39" i="4"/>
  <c r="G40" i="4"/>
  <c r="G322" i="4"/>
  <c r="G323" i="4"/>
  <c r="G324" i="4"/>
  <c r="G207" i="4"/>
  <c r="G2" i="4"/>
  <c r="G3" i="4"/>
  <c r="G61" i="4"/>
  <c r="G62" i="4"/>
  <c r="G108" i="4"/>
  <c r="G109" i="4"/>
  <c r="G110" i="4"/>
  <c r="G111" i="4"/>
  <c r="G112" i="4"/>
  <c r="G113" i="4"/>
  <c r="G114" i="4"/>
  <c r="G115" i="4"/>
  <c r="G216" i="4"/>
  <c r="G217" i="4"/>
  <c r="G242" i="4"/>
  <c r="G243" i="4"/>
  <c r="G293" i="4"/>
  <c r="B123" i="12" l="1"/>
  <c r="C123" i="12" s="1"/>
  <c r="C122" i="12"/>
  <c r="C121" i="12"/>
  <c r="B141" i="11"/>
  <c r="C140" i="11"/>
  <c r="C139" i="11"/>
  <c r="B189" i="11"/>
  <c r="C187" i="11"/>
  <c r="B229" i="11"/>
  <c r="C227" i="11"/>
  <c r="C127" i="10"/>
  <c r="B251" i="10"/>
  <c r="C250" i="10" s="1"/>
  <c r="C249" i="10"/>
  <c r="B289" i="10"/>
  <c r="C288" i="10" s="1"/>
  <c r="C287" i="10"/>
  <c r="B341" i="10"/>
  <c r="C339" i="10"/>
  <c r="B209" i="10"/>
  <c r="C207" i="10"/>
  <c r="B457" i="10"/>
  <c r="B533" i="10"/>
  <c r="C532" i="10" s="1"/>
  <c r="B90" i="9"/>
  <c r="B91" i="9" s="1"/>
  <c r="C89" i="9"/>
  <c r="C88" i="9"/>
  <c r="C326" i="9"/>
  <c r="B328" i="9"/>
  <c r="C327" i="9" s="1"/>
  <c r="B284" i="9"/>
  <c r="B240" i="9"/>
  <c r="C237" i="9"/>
  <c r="C238" i="9"/>
  <c r="B59" i="9"/>
  <c r="B48" i="9"/>
  <c r="C47" i="9" s="1"/>
  <c r="B133" i="9"/>
  <c r="C132" i="9" s="1"/>
  <c r="B172" i="9"/>
  <c r="B230" i="11" l="1"/>
  <c r="C228" i="11"/>
  <c r="B190" i="11"/>
  <c r="C188" i="11"/>
  <c r="B142" i="11"/>
  <c r="B458" i="10"/>
  <c r="C457" i="10"/>
  <c r="B342" i="10"/>
  <c r="B534" i="10"/>
  <c r="C533" i="10" s="1"/>
  <c r="B210" i="10"/>
  <c r="C209" i="10"/>
  <c r="C208" i="10"/>
  <c r="C456" i="10"/>
  <c r="C340" i="10"/>
  <c r="B290" i="10"/>
  <c r="C289" i="10" s="1"/>
  <c r="B252" i="10"/>
  <c r="B173" i="9"/>
  <c r="B60" i="9"/>
  <c r="C58" i="9"/>
  <c r="B329" i="9"/>
  <c r="C328" i="9" s="1"/>
  <c r="B49" i="9"/>
  <c r="B285" i="9"/>
  <c r="C284" i="9" s="1"/>
  <c r="B92" i="9"/>
  <c r="C91" i="9" s="1"/>
  <c r="C90" i="9"/>
  <c r="B134" i="9"/>
  <c r="C133" i="9" s="1"/>
  <c r="B241" i="9"/>
  <c r="C239" i="9"/>
  <c r="C283" i="9"/>
  <c r="C171" i="9"/>
  <c r="B143" i="11" l="1"/>
  <c r="B231" i="11"/>
  <c r="C230" i="11"/>
  <c r="C141" i="11"/>
  <c r="B191" i="11"/>
  <c r="C189" i="11"/>
  <c r="C229" i="11"/>
  <c r="B291" i="10"/>
  <c r="C290" i="10" s="1"/>
  <c r="B253" i="10"/>
  <c r="B211" i="10"/>
  <c r="C210" i="10" s="1"/>
  <c r="B343" i="10"/>
  <c r="C251" i="10"/>
  <c r="B535" i="10"/>
  <c r="C534" i="10" s="1"/>
  <c r="C341" i="10"/>
  <c r="B459" i="10"/>
  <c r="B93" i="9"/>
  <c r="B286" i="9"/>
  <c r="B50" i="9"/>
  <c r="C49" i="9"/>
  <c r="C48" i="9"/>
  <c r="B330" i="9"/>
  <c r="B61" i="9"/>
  <c r="C59" i="9"/>
  <c r="B242" i="9"/>
  <c r="C241" i="9"/>
  <c r="C240" i="9"/>
  <c r="B135" i="9"/>
  <c r="C134" i="9" s="1"/>
  <c r="B174" i="9"/>
  <c r="C172" i="9"/>
  <c r="B144" i="11" l="1"/>
  <c r="C143" i="11"/>
  <c r="B192" i="11"/>
  <c r="C191" i="11" s="1"/>
  <c r="C190" i="11"/>
  <c r="B232" i="11"/>
  <c r="C231" i="11" s="1"/>
  <c r="C142" i="11"/>
  <c r="B460" i="10"/>
  <c r="B254" i="10"/>
  <c r="C458" i="10"/>
  <c r="B344" i="10"/>
  <c r="C343" i="10" s="1"/>
  <c r="C252" i="10"/>
  <c r="B536" i="10"/>
  <c r="B212" i="10"/>
  <c r="C342" i="10"/>
  <c r="B292" i="10"/>
  <c r="C291" i="10" s="1"/>
  <c r="B175" i="9"/>
  <c r="C174" i="9" s="1"/>
  <c r="B287" i="9"/>
  <c r="B94" i="9"/>
  <c r="C92" i="9"/>
  <c r="C173" i="9"/>
  <c r="B136" i="9"/>
  <c r="B51" i="9"/>
  <c r="B331" i="9"/>
  <c r="C285" i="9"/>
  <c r="B243" i="9"/>
  <c r="B62" i="9"/>
  <c r="C60" i="9"/>
  <c r="C329" i="9"/>
  <c r="B193" i="11" l="1"/>
  <c r="B233" i="11"/>
  <c r="C232" i="11"/>
  <c r="B145" i="11"/>
  <c r="C144" i="11" s="1"/>
  <c r="B537" i="10"/>
  <c r="B213" i="10"/>
  <c r="C535" i="10"/>
  <c r="B461" i="10"/>
  <c r="B293" i="10"/>
  <c r="C211" i="10"/>
  <c r="B345" i="10"/>
  <c r="C344" i="10" s="1"/>
  <c r="B255" i="10"/>
  <c r="C255" i="10" s="1"/>
  <c r="C253" i="10"/>
  <c r="C459" i="10"/>
  <c r="B63" i="9"/>
  <c r="C61" i="9"/>
  <c r="B288" i="9"/>
  <c r="B332" i="9"/>
  <c r="C330" i="9"/>
  <c r="B137" i="9"/>
  <c r="C136" i="9" s="1"/>
  <c r="B95" i="9"/>
  <c r="C93" i="9"/>
  <c r="B244" i="9"/>
  <c r="C242" i="9"/>
  <c r="C286" i="9"/>
  <c r="B176" i="9"/>
  <c r="C175" i="9" s="1"/>
  <c r="B52" i="9"/>
  <c r="C51" i="9" s="1"/>
  <c r="C50" i="9"/>
  <c r="C135" i="9"/>
  <c r="B194" i="11" l="1"/>
  <c r="C194" i="11" s="1"/>
  <c r="B146" i="11"/>
  <c r="B234" i="11"/>
  <c r="C233" i="11" s="1"/>
  <c r="C192" i="11"/>
  <c r="B462" i="10"/>
  <c r="B346" i="10"/>
  <c r="C345" i="10" s="1"/>
  <c r="B294" i="10"/>
  <c r="B538" i="10"/>
  <c r="C254" i="10"/>
  <c r="C292" i="10"/>
  <c r="C460" i="10"/>
  <c r="B214" i="10"/>
  <c r="C213" i="10" s="1"/>
  <c r="C212" i="10"/>
  <c r="C536" i="10"/>
  <c r="B289" i="9"/>
  <c r="B245" i="9"/>
  <c r="C244" i="9" s="1"/>
  <c r="C243" i="9"/>
  <c r="B138" i="9"/>
  <c r="C137" i="9"/>
  <c r="B333" i="9"/>
  <c r="C331" i="9"/>
  <c r="B53" i="9"/>
  <c r="C287" i="9"/>
  <c r="B177" i="9"/>
  <c r="B64" i="9"/>
  <c r="C62" i="9"/>
  <c r="B96" i="9"/>
  <c r="C95" i="9" s="1"/>
  <c r="C94" i="9"/>
  <c r="B235" i="11" l="1"/>
  <c r="B147" i="11"/>
  <c r="C145" i="11"/>
  <c r="C193" i="11"/>
  <c r="B295" i="10"/>
  <c r="B539" i="10"/>
  <c r="C538" i="10" s="1"/>
  <c r="C293" i="10"/>
  <c r="B463" i="10"/>
  <c r="C462" i="10" s="1"/>
  <c r="B215" i="10"/>
  <c r="C537" i="10"/>
  <c r="B347" i="10"/>
  <c r="C346" i="10"/>
  <c r="C461" i="10"/>
  <c r="B334" i="9"/>
  <c r="C333" i="9" s="1"/>
  <c r="B139" i="9"/>
  <c r="C138" i="9" s="1"/>
  <c r="B290" i="9"/>
  <c r="C289" i="9"/>
  <c r="B65" i="9"/>
  <c r="C288" i="9"/>
  <c r="C63" i="9"/>
  <c r="B54" i="9"/>
  <c r="C53" i="9" s="1"/>
  <c r="C332" i="9"/>
  <c r="B97" i="9"/>
  <c r="C96" i="9"/>
  <c r="B246" i="9"/>
  <c r="B178" i="9"/>
  <c r="C177" i="9" s="1"/>
  <c r="C176" i="9"/>
  <c r="C52" i="9"/>
  <c r="B236" i="11" l="1"/>
  <c r="B148" i="11"/>
  <c r="C146" i="11"/>
  <c r="C234" i="11"/>
  <c r="B216" i="10"/>
  <c r="C216" i="10" s="1"/>
  <c r="C214" i="10"/>
  <c r="B296" i="10"/>
  <c r="C295" i="10" s="1"/>
  <c r="B348" i="10"/>
  <c r="B464" i="10"/>
  <c r="C463" i="10" s="1"/>
  <c r="B540" i="10"/>
  <c r="C539" i="10" s="1"/>
  <c r="C294" i="10"/>
  <c r="B66" i="9"/>
  <c r="C65" i="9"/>
  <c r="B291" i="9"/>
  <c r="B247" i="9"/>
  <c r="C246" i="9" s="1"/>
  <c r="C245" i="9"/>
  <c r="B98" i="9"/>
  <c r="C97" i="9"/>
  <c r="C64" i="9"/>
  <c r="B179" i="9"/>
  <c r="C178" i="9" s="1"/>
  <c r="B140" i="9"/>
  <c r="C139" i="9" s="1"/>
  <c r="B335" i="9"/>
  <c r="C334" i="9" s="1"/>
  <c r="B55" i="9"/>
  <c r="C54" i="9" s="1"/>
  <c r="B237" i="11" l="1"/>
  <c r="C237" i="11" s="1"/>
  <c r="C236" i="11"/>
  <c r="B149" i="11"/>
  <c r="C148" i="11" s="1"/>
  <c r="C147" i="11"/>
  <c r="C235" i="11"/>
  <c r="B541" i="10"/>
  <c r="B349" i="10"/>
  <c r="C347" i="10"/>
  <c r="B465" i="10"/>
  <c r="C464" i="10" s="1"/>
  <c r="B297" i="10"/>
  <c r="C215" i="10"/>
  <c r="B292" i="9"/>
  <c r="C291" i="9" s="1"/>
  <c r="C290" i="9"/>
  <c r="B67" i="9"/>
  <c r="C140" i="9"/>
  <c r="B141" i="9"/>
  <c r="B99" i="9"/>
  <c r="C98" i="9" s="1"/>
  <c r="B248" i="9"/>
  <c r="C247" i="9" s="1"/>
  <c r="B56" i="9"/>
  <c r="C56" i="9" s="1"/>
  <c r="B336" i="9"/>
  <c r="B180" i="9"/>
  <c r="B150" i="11" l="1"/>
  <c r="B298" i="10"/>
  <c r="C297" i="10"/>
  <c r="C296" i="10"/>
  <c r="B542" i="10"/>
  <c r="B466" i="10"/>
  <c r="B350" i="10"/>
  <c r="C350" i="10" s="1"/>
  <c r="C348" i="10"/>
  <c r="C540" i="10"/>
  <c r="B337" i="9"/>
  <c r="C335" i="9"/>
  <c r="C55" i="9"/>
  <c r="B249" i="9"/>
  <c r="C248" i="9"/>
  <c r="B100" i="9"/>
  <c r="C99" i="9" s="1"/>
  <c r="B142" i="9"/>
  <c r="C141" i="9" s="1"/>
  <c r="B68" i="9"/>
  <c r="C66" i="9"/>
  <c r="B181" i="9"/>
  <c r="C179" i="9"/>
  <c r="B293" i="9"/>
  <c r="B151" i="11" l="1"/>
  <c r="C150" i="11" s="1"/>
  <c r="C149" i="11"/>
  <c r="B467" i="10"/>
  <c r="C466" i="10"/>
  <c r="B543" i="10"/>
  <c r="C349" i="10"/>
  <c r="C465" i="10"/>
  <c r="C541" i="10"/>
  <c r="B299" i="10"/>
  <c r="C298" i="10" s="1"/>
  <c r="B69" i="9"/>
  <c r="C67" i="9"/>
  <c r="B294" i="9"/>
  <c r="C292" i="9"/>
  <c r="B338" i="9"/>
  <c r="B143" i="9"/>
  <c r="C142" i="9" s="1"/>
  <c r="B101" i="9"/>
  <c r="C100" i="9" s="1"/>
  <c r="B250" i="9"/>
  <c r="B182" i="9"/>
  <c r="C180" i="9"/>
  <c r="C336" i="9"/>
  <c r="B152" i="11" l="1"/>
  <c r="C151" i="11"/>
  <c r="B300" i="10"/>
  <c r="B544" i="10"/>
  <c r="C542" i="10"/>
  <c r="B468" i="10"/>
  <c r="B144" i="9"/>
  <c r="B295" i="9"/>
  <c r="B251" i="9"/>
  <c r="B339" i="9"/>
  <c r="C339" i="9" s="1"/>
  <c r="C293" i="9"/>
  <c r="B102" i="9"/>
  <c r="C101" i="9" s="1"/>
  <c r="C337" i="9"/>
  <c r="B70" i="9"/>
  <c r="C69" i="9" s="1"/>
  <c r="B183" i="9"/>
  <c r="C68" i="9"/>
  <c r="C181" i="9"/>
  <c r="C249" i="9"/>
  <c r="B153" i="11" l="1"/>
  <c r="B469" i="10"/>
  <c r="C467" i="10"/>
  <c r="B301" i="10"/>
  <c r="B545" i="10"/>
  <c r="C544" i="10" s="1"/>
  <c r="C543" i="10"/>
  <c r="C299" i="10"/>
  <c r="C338" i="9"/>
  <c r="B71" i="9"/>
  <c r="C70" i="9" s="1"/>
  <c r="B103" i="9"/>
  <c r="B252" i="9"/>
  <c r="C251" i="9" s="1"/>
  <c r="B145" i="9"/>
  <c r="C250" i="9"/>
  <c r="B296" i="9"/>
  <c r="C294" i="9"/>
  <c r="B184" i="9"/>
  <c r="C182" i="9"/>
  <c r="C143" i="9"/>
  <c r="B154" i="11" l="1"/>
  <c r="C152" i="11"/>
  <c r="B302" i="10"/>
  <c r="C300" i="10"/>
  <c r="B470" i="10"/>
  <c r="B546" i="10"/>
  <c r="C545" i="10" s="1"/>
  <c r="C468" i="10"/>
  <c r="B297" i="9"/>
  <c r="C296" i="9" s="1"/>
  <c r="B146" i="9"/>
  <c r="C295" i="9"/>
  <c r="B104" i="9"/>
  <c r="B72" i="9"/>
  <c r="C71" i="9" s="1"/>
  <c r="C144" i="9"/>
  <c r="B185" i="9"/>
  <c r="C184" i="9" s="1"/>
  <c r="B253" i="9"/>
  <c r="C252" i="9" s="1"/>
  <c r="C102" i="9"/>
  <c r="C183" i="9"/>
  <c r="B155" i="11" l="1"/>
  <c r="C153" i="11"/>
  <c r="B471" i="10"/>
  <c r="B303" i="10"/>
  <c r="B547" i="10"/>
  <c r="C469" i="10"/>
  <c r="C301" i="10"/>
  <c r="B147" i="9"/>
  <c r="B254" i="9"/>
  <c r="B73" i="9"/>
  <c r="C72" i="9"/>
  <c r="C145" i="9"/>
  <c r="B186" i="9"/>
  <c r="C185" i="9"/>
  <c r="B105" i="9"/>
  <c r="C104" i="9" s="1"/>
  <c r="C103" i="9"/>
  <c r="B298" i="9"/>
  <c r="B156" i="11" l="1"/>
  <c r="C156" i="11" s="1"/>
  <c r="C154" i="11"/>
  <c r="B548" i="10"/>
  <c r="B472" i="10"/>
  <c r="C546" i="10"/>
  <c r="B304" i="10"/>
  <c r="C302" i="10"/>
  <c r="C470" i="10"/>
  <c r="B299" i="9"/>
  <c r="B106" i="9"/>
  <c r="C105" i="9" s="1"/>
  <c r="B187" i="9"/>
  <c r="C186" i="9" s="1"/>
  <c r="B74" i="9"/>
  <c r="C73" i="9" s="1"/>
  <c r="B148" i="9"/>
  <c r="C147" i="9" s="1"/>
  <c r="C297" i="9"/>
  <c r="B255" i="9"/>
  <c r="C254" i="9" s="1"/>
  <c r="C253" i="9"/>
  <c r="C146" i="9"/>
  <c r="C155" i="11" l="1"/>
  <c r="B305" i="10"/>
  <c r="B549" i="10"/>
  <c r="C303" i="10"/>
  <c r="B473" i="10"/>
  <c r="C472" i="10" s="1"/>
  <c r="C471" i="10"/>
  <c r="C547" i="10"/>
  <c r="B256" i="9"/>
  <c r="B149" i="9"/>
  <c r="B188" i="9"/>
  <c r="B300" i="9"/>
  <c r="B75" i="9"/>
  <c r="C74" i="9" s="1"/>
  <c r="B107" i="9"/>
  <c r="C106" i="9" s="1"/>
  <c r="C298" i="9"/>
  <c r="B306" i="10" l="1"/>
  <c r="C305" i="10"/>
  <c r="B474" i="10"/>
  <c r="C473" i="10"/>
  <c r="B550" i="10"/>
  <c r="C550" i="10" s="1"/>
  <c r="C548" i="10"/>
  <c r="C304" i="10"/>
  <c r="B189" i="9"/>
  <c r="B301" i="9"/>
  <c r="C300" i="9" s="1"/>
  <c r="B108" i="9"/>
  <c r="C107" i="9" s="1"/>
  <c r="C187" i="9"/>
  <c r="B257" i="9"/>
  <c r="B76" i="9"/>
  <c r="C75" i="9" s="1"/>
  <c r="C299" i="9"/>
  <c r="B150" i="9"/>
  <c r="C149" i="9" s="1"/>
  <c r="C148" i="9"/>
  <c r="C255" i="9"/>
  <c r="C549" i="10" l="1"/>
  <c r="B475" i="10"/>
  <c r="C474" i="10" s="1"/>
  <c r="B307" i="10"/>
  <c r="C306" i="10" s="1"/>
  <c r="B258" i="9"/>
  <c r="B190" i="9"/>
  <c r="C189" i="9" s="1"/>
  <c r="B77" i="9"/>
  <c r="C76" i="9" s="1"/>
  <c r="C256" i="9"/>
  <c r="B109" i="9"/>
  <c r="B302" i="9"/>
  <c r="B151" i="9"/>
  <c r="C188" i="9"/>
  <c r="B476" i="10" l="1"/>
  <c r="B308" i="10"/>
  <c r="C308" i="10" s="1"/>
  <c r="B152" i="9"/>
  <c r="C150" i="9"/>
  <c r="B110" i="9"/>
  <c r="C109" i="9" s="1"/>
  <c r="B259" i="9"/>
  <c r="B303" i="9"/>
  <c r="C302" i="9" s="1"/>
  <c r="C108" i="9"/>
  <c r="B78" i="9"/>
  <c r="C77" i="9" s="1"/>
  <c r="C301" i="9"/>
  <c r="B191" i="9"/>
  <c r="C190" i="9" s="1"/>
  <c r="C257" i="9"/>
  <c r="B477" i="10" l="1"/>
  <c r="C307" i="10"/>
  <c r="C475" i="10"/>
  <c r="B260" i="9"/>
  <c r="B79" i="9"/>
  <c r="B304" i="9"/>
  <c r="C258" i="9"/>
  <c r="B153" i="9"/>
  <c r="B111" i="9"/>
  <c r="B192" i="9"/>
  <c r="C191" i="9" s="1"/>
  <c r="C151" i="9"/>
  <c r="G311" i="3"/>
  <c r="G323" i="3"/>
  <c r="G317" i="3"/>
  <c r="G318" i="3"/>
  <c r="G319" i="3"/>
  <c r="G320" i="3"/>
  <c r="G321" i="3"/>
  <c r="G322" i="3"/>
  <c r="G334" i="3"/>
  <c r="G330" i="3"/>
  <c r="G331" i="3"/>
  <c r="G332" i="3"/>
  <c r="G333" i="3"/>
  <c r="G145" i="3"/>
  <c r="G146" i="3"/>
  <c r="G147" i="3"/>
  <c r="G148" i="3"/>
  <c r="G2" i="3"/>
  <c r="G3" i="3"/>
  <c r="G4" i="3"/>
  <c r="G62" i="3"/>
  <c r="G63" i="3"/>
  <c r="G64" i="3"/>
  <c r="G65" i="3"/>
  <c r="G66" i="3"/>
  <c r="G67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70" i="3"/>
  <c r="G171" i="3"/>
  <c r="G172" i="3"/>
  <c r="G180" i="3"/>
  <c r="G181" i="3"/>
  <c r="G182" i="3"/>
  <c r="G237" i="3"/>
  <c r="G233" i="3"/>
  <c r="G234" i="3"/>
  <c r="G235" i="3"/>
  <c r="G236" i="3"/>
  <c r="G250" i="3"/>
  <c r="G249" i="3"/>
  <c r="G254" i="3"/>
  <c r="G251" i="3"/>
  <c r="G252" i="3"/>
  <c r="G253" i="3"/>
  <c r="G340" i="3"/>
  <c r="G335" i="3"/>
  <c r="G336" i="3"/>
  <c r="G337" i="3"/>
  <c r="G338" i="3"/>
  <c r="G339" i="3"/>
  <c r="G12" i="3"/>
  <c r="G13" i="3"/>
  <c r="G14" i="3"/>
  <c r="G15" i="3"/>
  <c r="G16" i="3"/>
  <c r="G17" i="3"/>
  <c r="G68" i="3"/>
  <c r="G69" i="3"/>
  <c r="G70" i="3"/>
  <c r="G71" i="3"/>
  <c r="G156" i="3"/>
  <c r="G157" i="3"/>
  <c r="G158" i="3"/>
  <c r="G159" i="3"/>
  <c r="G160" i="3"/>
  <c r="G201" i="3"/>
  <c r="G202" i="3"/>
  <c r="G203" i="3"/>
  <c r="G204" i="3"/>
  <c r="G205" i="3"/>
  <c r="G206" i="3"/>
  <c r="G207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301" i="3"/>
  <c r="G296" i="3"/>
  <c r="G297" i="3"/>
  <c r="G298" i="3"/>
  <c r="G299" i="3"/>
  <c r="G300" i="3"/>
  <c r="G329" i="3"/>
  <c r="G327" i="3"/>
  <c r="G328" i="3"/>
  <c r="G348" i="3"/>
  <c r="G346" i="3"/>
  <c r="G347" i="3"/>
  <c r="G354" i="3"/>
  <c r="G349" i="3"/>
  <c r="G350" i="3"/>
  <c r="G351" i="3"/>
  <c r="G352" i="3"/>
  <c r="G353" i="3"/>
  <c r="G316" i="3"/>
  <c r="G313" i="3"/>
  <c r="G314" i="3"/>
  <c r="G315" i="3"/>
  <c r="G18" i="3"/>
  <c r="G19" i="3"/>
  <c r="G20" i="3"/>
  <c r="G21" i="3"/>
  <c r="G22" i="3"/>
  <c r="G23" i="3"/>
  <c r="G41" i="3"/>
  <c r="G42" i="3"/>
  <c r="G43" i="3"/>
  <c r="G72" i="3"/>
  <c r="G73" i="3"/>
  <c r="G74" i="3"/>
  <c r="G75" i="3"/>
  <c r="G76" i="3"/>
  <c r="G77" i="3"/>
  <c r="G78" i="3"/>
  <c r="G98" i="3"/>
  <c r="G99" i="3"/>
  <c r="G100" i="3"/>
  <c r="G101" i="3"/>
  <c r="G102" i="3"/>
  <c r="G103" i="3"/>
  <c r="G121" i="3"/>
  <c r="G122" i="3"/>
  <c r="G123" i="3"/>
  <c r="G143" i="3"/>
  <c r="G144" i="3"/>
  <c r="G187" i="3"/>
  <c r="G188" i="3"/>
  <c r="G189" i="3"/>
  <c r="G190" i="3"/>
  <c r="G191" i="3"/>
  <c r="G192" i="3"/>
  <c r="G193" i="3"/>
  <c r="G194" i="3"/>
  <c r="G345" i="3"/>
  <c r="G341" i="3"/>
  <c r="G342" i="3"/>
  <c r="G343" i="3"/>
  <c r="G344" i="3"/>
  <c r="G31" i="3"/>
  <c r="G32" i="3"/>
  <c r="G33" i="3"/>
  <c r="G34" i="3"/>
  <c r="G93" i="3"/>
  <c r="G94" i="3"/>
  <c r="G95" i="3"/>
  <c r="G96" i="3"/>
  <c r="G97" i="3"/>
  <c r="G324" i="3"/>
  <c r="G325" i="3"/>
  <c r="G326" i="3"/>
  <c r="B478" i="10" l="1"/>
  <c r="C478" i="10" s="1"/>
  <c r="C476" i="10"/>
  <c r="B112" i="9"/>
  <c r="C110" i="9"/>
  <c r="B154" i="9"/>
  <c r="C153" i="9"/>
  <c r="C152" i="9"/>
  <c r="B305" i="9"/>
  <c r="C304" i="9"/>
  <c r="C303" i="9"/>
  <c r="B193" i="9"/>
  <c r="B80" i="9"/>
  <c r="C78" i="9"/>
  <c r="B261" i="9"/>
  <c r="C259" i="9"/>
  <c r="C477" i="10" l="1"/>
  <c r="B262" i="9"/>
  <c r="C260" i="9"/>
  <c r="B81" i="9"/>
  <c r="C80" i="9" s="1"/>
  <c r="C79" i="9"/>
  <c r="B194" i="9"/>
  <c r="C192" i="9"/>
  <c r="B306" i="9"/>
  <c r="C305" i="9" s="1"/>
  <c r="B155" i="9"/>
  <c r="C154" i="9" s="1"/>
  <c r="B113" i="9"/>
  <c r="C111" i="9"/>
  <c r="B195" i="9" l="1"/>
  <c r="C193" i="9"/>
  <c r="B114" i="9"/>
  <c r="C113" i="9"/>
  <c r="B156" i="9"/>
  <c r="B82" i="9"/>
  <c r="B263" i="9"/>
  <c r="C262" i="9" s="1"/>
  <c r="B307" i="9"/>
  <c r="C112" i="9"/>
  <c r="C261" i="9"/>
  <c r="B157" i="9" l="1"/>
  <c r="B308" i="9"/>
  <c r="C307" i="9" s="1"/>
  <c r="C306" i="9"/>
  <c r="B83" i="9"/>
  <c r="C82" i="9" s="1"/>
  <c r="B115" i="9"/>
  <c r="B196" i="9"/>
  <c r="C195" i="9" s="1"/>
  <c r="B264" i="9"/>
  <c r="C81" i="9"/>
  <c r="C155" i="9"/>
  <c r="C194" i="9"/>
  <c r="B116" i="9" l="1"/>
  <c r="B197" i="9"/>
  <c r="B84" i="9"/>
  <c r="C83" i="9" s="1"/>
  <c r="B309" i="9"/>
  <c r="B158" i="9"/>
  <c r="C157" i="9" s="1"/>
  <c r="B265" i="9"/>
  <c r="C263" i="9"/>
  <c r="C114" i="9"/>
  <c r="C156" i="9"/>
  <c r="B266" i="9" l="1"/>
  <c r="C265" i="9" s="1"/>
  <c r="C264" i="9"/>
  <c r="B310" i="9"/>
  <c r="B85" i="9"/>
  <c r="B117" i="9"/>
  <c r="B159" i="9"/>
  <c r="C158" i="9" s="1"/>
  <c r="C308" i="9"/>
  <c r="B198" i="9"/>
  <c r="C197" i="9" s="1"/>
  <c r="C196" i="9"/>
  <c r="C115" i="9"/>
  <c r="B311" i="9" l="1"/>
  <c r="C309" i="9"/>
  <c r="B118" i="9"/>
  <c r="B160" i="9"/>
  <c r="B86" i="9"/>
  <c r="B199" i="9"/>
  <c r="C198" i="9" s="1"/>
  <c r="C116" i="9"/>
  <c r="C84" i="9"/>
  <c r="B267" i="9"/>
  <c r="C266" i="9" s="1"/>
  <c r="B161" i="9" l="1"/>
  <c r="C160" i="9"/>
  <c r="B87" i="9"/>
  <c r="C87" i="9" s="1"/>
  <c r="B119" i="9"/>
  <c r="B312" i="9"/>
  <c r="B268" i="9"/>
  <c r="B200" i="9"/>
  <c r="C199" i="9" s="1"/>
  <c r="C85" i="9"/>
  <c r="C159" i="9"/>
  <c r="C117" i="9"/>
  <c r="C310" i="9"/>
  <c r="B201" i="9" l="1"/>
  <c r="C200" i="9"/>
  <c r="B269" i="9"/>
  <c r="B120" i="9"/>
  <c r="C118" i="9"/>
  <c r="C267" i="9"/>
  <c r="B313" i="9"/>
  <c r="C312" i="9" s="1"/>
  <c r="C311" i="9"/>
  <c r="C86" i="9"/>
  <c r="B162" i="9"/>
  <c r="B163" i="9" l="1"/>
  <c r="C161" i="9"/>
  <c r="B121" i="9"/>
  <c r="B314" i="9"/>
  <c r="C313" i="9" s="1"/>
  <c r="C119" i="9"/>
  <c r="B270" i="9"/>
  <c r="C269" i="9" s="1"/>
  <c r="C268" i="9"/>
  <c r="B202" i="9"/>
  <c r="B203" i="9" l="1"/>
  <c r="C201" i="9"/>
  <c r="B315" i="9"/>
  <c r="B271" i="9"/>
  <c r="B122" i="9"/>
  <c r="C121" i="9" s="1"/>
  <c r="C120" i="9"/>
  <c r="B164" i="9"/>
  <c r="C162" i="9"/>
  <c r="B165" i="9" l="1"/>
  <c r="B272" i="9"/>
  <c r="C163" i="9"/>
  <c r="B316" i="9"/>
  <c r="B204" i="9"/>
  <c r="B123" i="9"/>
  <c r="C270" i="9"/>
  <c r="C314" i="9"/>
  <c r="C202" i="9"/>
  <c r="B317" i="7"/>
  <c r="B664" i="7"/>
  <c r="B665" i="7" s="1"/>
  <c r="B666" i="7" s="1"/>
  <c r="B667" i="7" s="1"/>
  <c r="B681" i="7"/>
  <c r="B682" i="7" s="1"/>
  <c r="B683" i="7" s="1"/>
  <c r="B684" i="7" s="1"/>
  <c r="B752" i="7"/>
  <c r="B753" i="7" s="1"/>
  <c r="B802" i="7"/>
  <c r="B803" i="7" s="1"/>
  <c r="B2" i="7"/>
  <c r="B3" i="7" s="1"/>
  <c r="B4" i="7" s="1"/>
  <c r="B434" i="7"/>
  <c r="B435" i="7" s="1"/>
  <c r="B436" i="7" s="1"/>
  <c r="B437" i="7" s="1"/>
  <c r="B438" i="7" s="1"/>
  <c r="B439" i="7" s="1"/>
  <c r="B440" i="7" s="1"/>
  <c r="B488" i="7"/>
  <c r="B553" i="7"/>
  <c r="B554" i="7" s="1"/>
  <c r="B555" i="7" s="1"/>
  <c r="B633" i="7"/>
  <c r="B690" i="7"/>
  <c r="B691" i="7" s="1"/>
  <c r="B692" i="7" s="1"/>
  <c r="B374" i="7"/>
  <c r="B375" i="7" s="1"/>
  <c r="B376" i="7" s="1"/>
  <c r="B160" i="7"/>
  <c r="B161" i="7" s="1"/>
  <c r="B196" i="7"/>
  <c r="B197" i="7" s="1"/>
  <c r="B318" i="7"/>
  <c r="B319" i="7" s="1"/>
  <c r="B800" i="7"/>
  <c r="B801" i="7" s="1"/>
  <c r="B121" i="7"/>
  <c r="B122" i="7" s="1"/>
  <c r="B123" i="7" s="1"/>
  <c r="B617" i="7"/>
  <c r="B618" i="7" s="1"/>
  <c r="B619" i="7" s="1"/>
  <c r="B620" i="7" s="1"/>
  <c r="B546" i="7"/>
  <c r="B547" i="7" s="1"/>
  <c r="B548" i="7" s="1"/>
  <c r="B549" i="7" s="1"/>
  <c r="B550" i="7" s="1"/>
  <c r="B652" i="7"/>
  <c r="B653" i="7" s="1"/>
  <c r="B654" i="7" s="1"/>
  <c r="B655" i="7" s="1"/>
  <c r="B656" i="7" s="1"/>
  <c r="B657" i="7" s="1"/>
  <c r="B658" i="7" s="1"/>
  <c r="B659" i="7" s="1"/>
  <c r="B660" i="7" s="1"/>
  <c r="B632" i="7"/>
  <c r="B674" i="7"/>
  <c r="B675" i="7" s="1"/>
  <c r="B676" i="7" s="1"/>
  <c r="B372" i="7"/>
  <c r="B373" i="7" s="1"/>
  <c r="B677" i="7"/>
  <c r="B678" i="7" s="1"/>
  <c r="B679" i="7" s="1"/>
  <c r="B689" i="7"/>
  <c r="C689" i="7" s="1"/>
  <c r="G7" i="1"/>
  <c r="G8" i="1"/>
  <c r="G9" i="1"/>
  <c r="G10" i="1"/>
  <c r="G11" i="1"/>
  <c r="G12" i="1"/>
  <c r="G1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1" i="1"/>
  <c r="G5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90" i="1"/>
  <c r="G91" i="1"/>
  <c r="G96" i="1"/>
  <c r="G97" i="1"/>
  <c r="G98" i="1"/>
  <c r="G99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4" i="1"/>
  <c r="G145" i="1"/>
  <c r="G146" i="1"/>
  <c r="G147" i="1"/>
  <c r="G177" i="1"/>
  <c r="G178" i="1"/>
  <c r="G179" i="1"/>
  <c r="G180" i="1"/>
  <c r="G181" i="1"/>
  <c r="G182" i="1"/>
  <c r="G183" i="1"/>
  <c r="G184" i="1"/>
  <c r="G185" i="1"/>
  <c r="G192" i="1"/>
  <c r="G193" i="1"/>
  <c r="G196" i="1"/>
  <c r="G197" i="1"/>
  <c r="G200" i="1"/>
  <c r="G201" i="1"/>
  <c r="G220" i="1"/>
  <c r="G221" i="1"/>
  <c r="G222" i="1"/>
  <c r="G223" i="1"/>
  <c r="G224" i="1"/>
  <c r="G225" i="1"/>
  <c r="G226" i="1"/>
  <c r="G227" i="1"/>
  <c r="G228" i="1"/>
  <c r="G229" i="1"/>
  <c r="G230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314" i="1"/>
  <c r="G315" i="1"/>
  <c r="G316" i="1"/>
  <c r="G317" i="1"/>
  <c r="G318" i="1"/>
  <c r="G319" i="1"/>
  <c r="G320" i="1"/>
  <c r="G328" i="1"/>
  <c r="G329" i="1"/>
  <c r="G330" i="1"/>
  <c r="G331" i="1"/>
  <c r="G332" i="1"/>
  <c r="G333" i="1"/>
  <c r="G334" i="1"/>
  <c r="G335" i="1"/>
  <c r="G336" i="1"/>
  <c r="G341" i="1"/>
  <c r="G342" i="1"/>
  <c r="G343" i="1"/>
  <c r="G344" i="1"/>
  <c r="G345" i="1"/>
  <c r="G346" i="1"/>
  <c r="G347" i="1"/>
  <c r="G348" i="1"/>
  <c r="G349" i="1"/>
  <c r="G350" i="1"/>
  <c r="G359" i="1"/>
  <c r="G360" i="1"/>
  <c r="G361" i="1"/>
  <c r="G369" i="1"/>
  <c r="G370" i="1"/>
  <c r="G371" i="1"/>
  <c r="G372" i="1"/>
  <c r="G373" i="1"/>
  <c r="G378" i="1"/>
  <c r="G379" i="1"/>
  <c r="G389" i="1"/>
  <c r="G390" i="1"/>
  <c r="G391" i="1"/>
  <c r="G392" i="1"/>
  <c r="G393" i="1"/>
  <c r="G394" i="1"/>
  <c r="G395" i="1"/>
  <c r="G396" i="1"/>
  <c r="G397" i="1"/>
  <c r="G398" i="1"/>
  <c r="G399" i="1"/>
  <c r="G416" i="1"/>
  <c r="G419" i="1"/>
  <c r="G420" i="1"/>
  <c r="G421" i="1"/>
  <c r="G422" i="1"/>
  <c r="G423" i="1"/>
  <c r="G424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6" i="1"/>
  <c r="G457" i="1"/>
  <c r="G458" i="1"/>
  <c r="G459" i="1"/>
  <c r="G460" i="1"/>
  <c r="G461" i="1"/>
  <c r="G462" i="1"/>
  <c r="G463" i="1"/>
  <c r="G464" i="1"/>
  <c r="G465" i="1"/>
  <c r="G466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9" i="1"/>
  <c r="G570" i="1"/>
  <c r="G571" i="1"/>
  <c r="G572" i="1"/>
  <c r="G573" i="1"/>
  <c r="G574" i="1"/>
  <c r="G575" i="1"/>
  <c r="G576" i="1"/>
  <c r="G577" i="1"/>
  <c r="G578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79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30" i="1"/>
  <c r="G731" i="1"/>
  <c r="G732" i="1"/>
  <c r="G733" i="1"/>
  <c r="G734" i="1"/>
  <c r="G735" i="1"/>
  <c r="G736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804" i="1"/>
  <c r="G805" i="1"/>
  <c r="G806" i="1"/>
  <c r="G807" i="1"/>
  <c r="G808" i="1"/>
  <c r="G809" i="1"/>
  <c r="G810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9" i="1"/>
  <c r="G840" i="1"/>
  <c r="G841" i="1"/>
  <c r="G842" i="1"/>
  <c r="G843" i="1"/>
  <c r="G844" i="1"/>
  <c r="G845" i="1"/>
  <c r="G846" i="1"/>
  <c r="G847" i="1"/>
  <c r="G871" i="1"/>
  <c r="G872" i="1"/>
  <c r="G873" i="1"/>
  <c r="G874" i="1"/>
  <c r="G875" i="1"/>
  <c r="G876" i="1"/>
  <c r="G877" i="1"/>
  <c r="G194" i="1"/>
  <c r="G195" i="1"/>
  <c r="G148" i="1"/>
  <c r="G149" i="1"/>
  <c r="G150" i="1"/>
  <c r="G151" i="1"/>
  <c r="G152" i="1"/>
  <c r="G153" i="1"/>
  <c r="G154" i="1"/>
  <c r="G155" i="1"/>
  <c r="G156" i="1"/>
  <c r="G157" i="1"/>
  <c r="G158" i="1"/>
  <c r="G321" i="1"/>
  <c r="G322" i="1"/>
  <c r="G323" i="1"/>
  <c r="G324" i="1"/>
  <c r="G325" i="1"/>
  <c r="G2" i="1"/>
  <c r="G3" i="1"/>
  <c r="G4" i="1"/>
  <c r="G14" i="1"/>
  <c r="G15" i="1"/>
  <c r="G16" i="1"/>
  <c r="G17" i="1"/>
  <c r="G18" i="1"/>
  <c r="G19" i="1"/>
  <c r="G39" i="1"/>
  <c r="G53" i="1"/>
  <c r="G54" i="1"/>
  <c r="G55" i="1"/>
  <c r="G56" i="1"/>
  <c r="G100" i="1"/>
  <c r="G101" i="1"/>
  <c r="G102" i="1"/>
  <c r="G103" i="1"/>
  <c r="G104" i="1"/>
  <c r="G141" i="1"/>
  <c r="G142" i="1"/>
  <c r="G143" i="1"/>
  <c r="G198" i="1"/>
  <c r="G199" i="1"/>
  <c r="G204" i="1"/>
  <c r="G205" i="1"/>
  <c r="G206" i="1"/>
  <c r="G207" i="1"/>
  <c r="G208" i="1"/>
  <c r="G218" i="1"/>
  <c r="G219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39" i="1"/>
  <c r="G340" i="1"/>
  <c r="G351" i="1"/>
  <c r="G352" i="1"/>
  <c r="G353" i="1"/>
  <c r="G354" i="1"/>
  <c r="G357" i="1"/>
  <c r="G358" i="1"/>
  <c r="G362" i="1"/>
  <c r="G363" i="1"/>
  <c r="G364" i="1"/>
  <c r="G365" i="1"/>
  <c r="G366" i="1"/>
  <c r="G374" i="1"/>
  <c r="G375" i="1"/>
  <c r="G376" i="1"/>
  <c r="G377" i="1"/>
  <c r="G380" i="1"/>
  <c r="G381" i="1"/>
  <c r="G431" i="1"/>
  <c r="G432" i="1"/>
  <c r="G433" i="1"/>
  <c r="G453" i="1"/>
  <c r="G454" i="1"/>
  <c r="G455" i="1"/>
  <c r="G539" i="1"/>
  <c r="G540" i="1"/>
  <c r="G541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790" i="1"/>
  <c r="G791" i="1"/>
  <c r="G792" i="1"/>
  <c r="G793" i="1"/>
  <c r="G794" i="1"/>
  <c r="G795" i="1"/>
  <c r="G796" i="1"/>
  <c r="G797" i="1"/>
  <c r="G830" i="1"/>
  <c r="G832" i="1"/>
  <c r="G833" i="1"/>
  <c r="G834" i="1"/>
  <c r="G835" i="1"/>
  <c r="G836" i="1"/>
  <c r="G837" i="1"/>
  <c r="G838" i="1"/>
  <c r="G848" i="1"/>
  <c r="G849" i="1"/>
  <c r="G850" i="1"/>
  <c r="G851" i="1"/>
  <c r="G852" i="1"/>
  <c r="G853" i="1"/>
  <c r="G854" i="1"/>
  <c r="G855" i="1"/>
  <c r="G856" i="1"/>
  <c r="G882" i="1"/>
  <c r="G883" i="1"/>
  <c r="G36" i="1"/>
  <c r="G37" i="1"/>
  <c r="G38" i="1"/>
  <c r="G57" i="1"/>
  <c r="G58" i="1"/>
  <c r="G59" i="1"/>
  <c r="G186" i="1"/>
  <c r="G187" i="1"/>
  <c r="G188" i="1"/>
  <c r="G189" i="1"/>
  <c r="G190" i="1"/>
  <c r="G191" i="1"/>
  <c r="G202" i="1"/>
  <c r="G203" i="1"/>
  <c r="G326" i="1"/>
  <c r="G327" i="1"/>
  <c r="G337" i="1"/>
  <c r="G338" i="1"/>
  <c r="G367" i="1"/>
  <c r="G368" i="1"/>
  <c r="G382" i="1"/>
  <c r="G383" i="1"/>
  <c r="G384" i="1"/>
  <c r="G385" i="1"/>
  <c r="G386" i="1"/>
  <c r="G387" i="1"/>
  <c r="G388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7" i="1"/>
  <c r="G418" i="1"/>
  <c r="G429" i="1"/>
  <c r="G430" i="1"/>
  <c r="G434" i="1"/>
  <c r="G435" i="1"/>
  <c r="G436" i="1"/>
  <c r="G437" i="1"/>
  <c r="G438" i="1"/>
  <c r="G439" i="1"/>
  <c r="G440" i="1"/>
  <c r="G467" i="1"/>
  <c r="G468" i="1"/>
  <c r="G469" i="1"/>
  <c r="G470" i="1"/>
  <c r="G471" i="1"/>
  <c r="G472" i="1"/>
  <c r="G473" i="1"/>
  <c r="G534" i="1"/>
  <c r="G535" i="1"/>
  <c r="G536" i="1"/>
  <c r="G537" i="1"/>
  <c r="G538" i="1"/>
  <c r="G567" i="1"/>
  <c r="G568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61" i="1"/>
  <c r="G662" i="1"/>
  <c r="G677" i="1"/>
  <c r="G678" i="1"/>
  <c r="G696" i="1"/>
  <c r="G697" i="1"/>
  <c r="G720" i="1"/>
  <c r="G721" i="1"/>
  <c r="G722" i="1"/>
  <c r="G723" i="1"/>
  <c r="G724" i="1"/>
  <c r="G725" i="1"/>
  <c r="G726" i="1"/>
  <c r="G727" i="1"/>
  <c r="G728" i="1"/>
  <c r="G729" i="1"/>
  <c r="G737" i="1"/>
  <c r="G738" i="1"/>
  <c r="G814" i="1"/>
  <c r="G815" i="1"/>
  <c r="G816" i="1"/>
  <c r="G817" i="1"/>
  <c r="G831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755" i="1"/>
  <c r="G756" i="1"/>
  <c r="G757" i="1"/>
  <c r="G758" i="1"/>
  <c r="G759" i="1"/>
  <c r="G760" i="1"/>
  <c r="G761" i="1"/>
  <c r="G762" i="1"/>
  <c r="G763" i="1"/>
  <c r="G764" i="1"/>
  <c r="G40" i="1"/>
  <c r="G41" i="1"/>
  <c r="G42" i="1"/>
  <c r="G43" i="1"/>
  <c r="G44" i="1"/>
  <c r="G45" i="1"/>
  <c r="G46" i="1"/>
  <c r="G47" i="1"/>
  <c r="G48" i="1"/>
  <c r="G49" i="1"/>
  <c r="G50" i="1"/>
  <c r="G92" i="1"/>
  <c r="G93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09" i="1"/>
  <c r="G210" i="1"/>
  <c r="G211" i="1"/>
  <c r="G212" i="1"/>
  <c r="G213" i="1"/>
  <c r="G214" i="1"/>
  <c r="G215" i="1"/>
  <c r="G216" i="1"/>
  <c r="G217" i="1"/>
  <c r="G276" i="1"/>
  <c r="G297" i="1"/>
  <c r="G298" i="1"/>
  <c r="G355" i="1"/>
  <c r="G356" i="1"/>
  <c r="G425" i="1"/>
  <c r="G426" i="1"/>
  <c r="G427" i="1"/>
  <c r="G428" i="1"/>
  <c r="G798" i="1"/>
  <c r="G799" i="1"/>
  <c r="G800" i="1"/>
  <c r="G801" i="1"/>
  <c r="G802" i="1"/>
  <c r="G803" i="1"/>
  <c r="G878" i="1"/>
  <c r="G879" i="1"/>
  <c r="G880" i="1"/>
  <c r="G881" i="1"/>
  <c r="G94" i="1"/>
  <c r="G95" i="1"/>
  <c r="G542" i="1"/>
  <c r="G543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811" i="1"/>
  <c r="G812" i="1"/>
  <c r="G813" i="1"/>
  <c r="B124" i="9" l="1"/>
  <c r="C122" i="9"/>
  <c r="B205" i="9"/>
  <c r="C203" i="9"/>
  <c r="B317" i="9"/>
  <c r="C315" i="9"/>
  <c r="B273" i="9"/>
  <c r="C272" i="9" s="1"/>
  <c r="C271" i="9"/>
  <c r="B166" i="9"/>
  <c r="C165" i="9" s="1"/>
  <c r="C164" i="9"/>
  <c r="B124" i="7"/>
  <c r="C123" i="7" s="1"/>
  <c r="C676" i="7"/>
  <c r="C375" i="7"/>
  <c r="B5" i="7"/>
  <c r="B6" i="7" s="1"/>
  <c r="B198" i="7"/>
  <c r="B441" i="7"/>
  <c r="C440" i="7" s="1"/>
  <c r="B162" i="7"/>
  <c r="B551" i="7"/>
  <c r="B556" i="7"/>
  <c r="B661" i="7"/>
  <c r="C660" i="7" s="1"/>
  <c r="B621" i="7"/>
  <c r="B804" i="7"/>
  <c r="C803" i="7" s="1"/>
  <c r="C691" i="7"/>
  <c r="B693" i="7"/>
  <c r="B754" i="7"/>
  <c r="B755" i="7" s="1"/>
  <c r="C684" i="7"/>
  <c r="B685" i="7"/>
  <c r="B686" i="7" s="1"/>
  <c r="B668" i="7"/>
  <c r="C372" i="7"/>
  <c r="C548" i="7"/>
  <c r="C690" i="7"/>
  <c r="B377" i="7"/>
  <c r="B378" i="7" s="1"/>
  <c r="B379" i="7" s="1"/>
  <c r="C546" i="7"/>
  <c r="C653" i="7"/>
  <c r="C554" i="7"/>
  <c r="B489" i="7"/>
  <c r="B634" i="7"/>
  <c r="C633" i="7" s="1"/>
  <c r="B680" i="7"/>
  <c r="C679" i="7" s="1"/>
  <c r="C2" i="7"/>
  <c r="C678" i="7"/>
  <c r="B320" i="7"/>
  <c r="C319" i="7" s="1"/>
  <c r="C800" i="7"/>
  <c r="C802" i="7"/>
  <c r="C436" i="7"/>
  <c r="C435" i="7"/>
  <c r="C318" i="7"/>
  <c r="C674" i="7"/>
  <c r="C196" i="7"/>
  <c r="C681" i="7"/>
  <c r="C619" i="7"/>
  <c r="C438" i="7"/>
  <c r="C664" i="7"/>
  <c r="C656" i="7"/>
  <c r="C618" i="7"/>
  <c r="C675" i="7"/>
  <c r="C657" i="7"/>
  <c r="C677" i="7"/>
  <c r="C658" i="7"/>
  <c r="C550" i="7"/>
  <c r="C122" i="7"/>
  <c r="C553" i="7"/>
  <c r="C437" i="7"/>
  <c r="C434" i="7"/>
  <c r="C652" i="7"/>
  <c r="C617" i="7"/>
  <c r="C160" i="7"/>
  <c r="C439" i="7"/>
  <c r="C373" i="7"/>
  <c r="C654" i="7"/>
  <c r="C549" i="7"/>
  <c r="C121" i="7"/>
  <c r="C659" i="7"/>
  <c r="C665" i="7"/>
  <c r="C752" i="7"/>
  <c r="C547" i="7"/>
  <c r="C3" i="7"/>
  <c r="C632" i="7"/>
  <c r="C683" i="7"/>
  <c r="C317" i="7"/>
  <c r="C666" i="7"/>
  <c r="C682" i="7"/>
  <c r="B206" i="9" l="1"/>
  <c r="C204" i="9"/>
  <c r="B167" i="9"/>
  <c r="B318" i="9"/>
  <c r="C316" i="9"/>
  <c r="B125" i="9"/>
  <c r="C124" i="9" s="1"/>
  <c r="B274" i="9"/>
  <c r="C273" i="9"/>
  <c r="C123" i="9"/>
  <c r="C4" i="7"/>
  <c r="C685" i="7"/>
  <c r="C377" i="7"/>
  <c r="C5" i="7"/>
  <c r="C376" i="7"/>
  <c r="C754" i="7"/>
  <c r="B125" i="7"/>
  <c r="B126" i="7" s="1"/>
  <c r="C378" i="7"/>
  <c r="B490" i="7"/>
  <c r="C489" i="7" s="1"/>
  <c r="B669" i="7"/>
  <c r="C668" i="7" s="1"/>
  <c r="B557" i="7"/>
  <c r="C488" i="7"/>
  <c r="C667" i="7"/>
  <c r="C555" i="7"/>
  <c r="B687" i="7"/>
  <c r="C686" i="7" s="1"/>
  <c r="B552" i="7"/>
  <c r="C551" i="7" s="1"/>
  <c r="B756" i="7"/>
  <c r="C755" i="7" s="1"/>
  <c r="B163" i="7"/>
  <c r="C753" i="7"/>
  <c r="C161" i="7"/>
  <c r="B321" i="7"/>
  <c r="C320" i="7" s="1"/>
  <c r="B694" i="7"/>
  <c r="B442" i="7"/>
  <c r="B380" i="7"/>
  <c r="C692" i="7"/>
  <c r="B805" i="7"/>
  <c r="C804" i="7" s="1"/>
  <c r="B199" i="7"/>
  <c r="C198" i="7" s="1"/>
  <c r="B622" i="7"/>
  <c r="C621" i="7" s="1"/>
  <c r="C197" i="7"/>
  <c r="B635" i="7"/>
  <c r="C620" i="7"/>
  <c r="B7" i="7"/>
  <c r="C6" i="7" s="1"/>
  <c r="B662" i="7"/>
  <c r="C661" i="7" s="1"/>
  <c r="B275" i="9" l="1"/>
  <c r="B319" i="9"/>
  <c r="C318" i="9" s="1"/>
  <c r="B168" i="9"/>
  <c r="C167" i="9" s="1"/>
  <c r="B207" i="9"/>
  <c r="C206" i="9" s="1"/>
  <c r="B126" i="9"/>
  <c r="C317" i="9"/>
  <c r="C166" i="9"/>
  <c r="C205" i="9"/>
  <c r="C124" i="7"/>
  <c r="B164" i="7"/>
  <c r="C162" i="7"/>
  <c r="B757" i="7"/>
  <c r="B623" i="7"/>
  <c r="B806" i="7"/>
  <c r="C805" i="7" s="1"/>
  <c r="B8" i="7"/>
  <c r="B443" i="7"/>
  <c r="B444" i="7" s="1"/>
  <c r="B445" i="7" s="1"/>
  <c r="B446" i="7" s="1"/>
  <c r="C441" i="7"/>
  <c r="B491" i="7"/>
  <c r="C490" i="7" s="1"/>
  <c r="B688" i="7"/>
  <c r="C688" i="7" s="1"/>
  <c r="B636" i="7"/>
  <c r="C635" i="7" s="1"/>
  <c r="B322" i="7"/>
  <c r="B670" i="7"/>
  <c r="C669" i="7"/>
  <c r="B200" i="7"/>
  <c r="C199" i="7"/>
  <c r="B663" i="7"/>
  <c r="C662" i="7" s="1"/>
  <c r="B381" i="7"/>
  <c r="C380" i="7" s="1"/>
  <c r="C379" i="7"/>
  <c r="B127" i="7"/>
  <c r="B128" i="7" s="1"/>
  <c r="C125" i="7"/>
  <c r="B695" i="7"/>
  <c r="C694" i="7" s="1"/>
  <c r="C634" i="7"/>
  <c r="C693" i="7"/>
  <c r="B558" i="7"/>
  <c r="C556" i="7"/>
  <c r="B127" i="9" l="1"/>
  <c r="B208" i="9"/>
  <c r="C207" i="9" s="1"/>
  <c r="B276" i="9"/>
  <c r="C125" i="9"/>
  <c r="B169" i="9"/>
  <c r="B320" i="9"/>
  <c r="C274" i="9"/>
  <c r="C126" i="7"/>
  <c r="B165" i="7"/>
  <c r="C164" i="7" s="1"/>
  <c r="B492" i="7"/>
  <c r="C491" i="7" s="1"/>
  <c r="B382" i="7"/>
  <c r="C381" i="7" s="1"/>
  <c r="C442" i="7"/>
  <c r="B447" i="7"/>
  <c r="B448" i="7" s="1"/>
  <c r="C655" i="7"/>
  <c r="B671" i="7"/>
  <c r="C670" i="7" s="1"/>
  <c r="C163" i="7"/>
  <c r="C663" i="7"/>
  <c r="B201" i="7"/>
  <c r="C200" i="7" s="1"/>
  <c r="B559" i="7"/>
  <c r="B624" i="7"/>
  <c r="C623" i="7" s="1"/>
  <c r="B9" i="7"/>
  <c r="C8" i="7"/>
  <c r="C7" i="7"/>
  <c r="B807" i="7"/>
  <c r="C806" i="7" s="1"/>
  <c r="B323" i="7"/>
  <c r="C322" i="7"/>
  <c r="C321" i="7"/>
  <c r="C622" i="7"/>
  <c r="B696" i="7"/>
  <c r="B758" i="7"/>
  <c r="C757" i="7" s="1"/>
  <c r="B637" i="7"/>
  <c r="C756" i="7"/>
  <c r="B129" i="7"/>
  <c r="C128" i="7" s="1"/>
  <c r="C687" i="7"/>
  <c r="B170" i="9" l="1"/>
  <c r="C170" i="9" s="1"/>
  <c r="C169" i="9"/>
  <c r="B321" i="9"/>
  <c r="C320" i="9" s="1"/>
  <c r="C168" i="9"/>
  <c r="B277" i="9"/>
  <c r="C276" i="9" s="1"/>
  <c r="C275" i="9"/>
  <c r="B128" i="9"/>
  <c r="C319" i="9"/>
  <c r="B209" i="9"/>
  <c r="C126" i="9"/>
  <c r="B638" i="7"/>
  <c r="C637" i="7" s="1"/>
  <c r="B697" i="7"/>
  <c r="C696" i="7" s="1"/>
  <c r="B166" i="7"/>
  <c r="C165" i="7" s="1"/>
  <c r="C446" i="7"/>
  <c r="B560" i="7"/>
  <c r="C695" i="7"/>
  <c r="B324" i="7"/>
  <c r="B808" i="7"/>
  <c r="C807" i="7" s="1"/>
  <c r="B202" i="7"/>
  <c r="C201" i="7" s="1"/>
  <c r="B672" i="7"/>
  <c r="C671" i="7" s="1"/>
  <c r="B449" i="7"/>
  <c r="C448" i="7" s="1"/>
  <c r="B130" i="7"/>
  <c r="B10" i="7"/>
  <c r="B625" i="7"/>
  <c r="C624" i="7" s="1"/>
  <c r="B383" i="7"/>
  <c r="C382" i="7" s="1"/>
  <c r="C636" i="7"/>
  <c r="B759" i="7"/>
  <c r="B760" i="7" s="1"/>
  <c r="B761" i="7" s="1"/>
  <c r="C558" i="7"/>
  <c r="C557" i="7"/>
  <c r="B493" i="7"/>
  <c r="B210" i="9" l="1"/>
  <c r="C209" i="9"/>
  <c r="B129" i="9"/>
  <c r="C127" i="9"/>
  <c r="B278" i="9"/>
  <c r="C208" i="9"/>
  <c r="B322" i="9"/>
  <c r="B494" i="7"/>
  <c r="C493" i="7" s="1"/>
  <c r="B673" i="7"/>
  <c r="C673" i="7" s="1"/>
  <c r="B450" i="7"/>
  <c r="B451" i="7" s="1"/>
  <c r="C449" i="7"/>
  <c r="B762" i="7"/>
  <c r="C761" i="7" s="1"/>
  <c r="B325" i="7"/>
  <c r="B561" i="7"/>
  <c r="C560" i="7" s="1"/>
  <c r="C492" i="7"/>
  <c r="B639" i="7"/>
  <c r="C638" i="7" s="1"/>
  <c r="C758" i="7"/>
  <c r="C323" i="7"/>
  <c r="B698" i="7"/>
  <c r="B203" i="7"/>
  <c r="C202" i="7" s="1"/>
  <c r="B809" i="7"/>
  <c r="B384" i="7"/>
  <c r="C383" i="7" s="1"/>
  <c r="B626" i="7"/>
  <c r="B11" i="7"/>
  <c r="B12" i="7" s="1"/>
  <c r="B13" i="7" s="1"/>
  <c r="C559" i="7"/>
  <c r="C9" i="7"/>
  <c r="B131" i="7"/>
  <c r="C129" i="7"/>
  <c r="B167" i="7"/>
  <c r="B323" i="9" l="1"/>
  <c r="B130" i="9"/>
  <c r="C321" i="9"/>
  <c r="B279" i="9"/>
  <c r="C277" i="9"/>
  <c r="C128" i="9"/>
  <c r="B211" i="9"/>
  <c r="C210" i="9" s="1"/>
  <c r="B699" i="7"/>
  <c r="B168" i="7"/>
  <c r="C697" i="7"/>
  <c r="B495" i="7"/>
  <c r="B640" i="7"/>
  <c r="C639" i="7" s="1"/>
  <c r="C672" i="7"/>
  <c r="B132" i="7"/>
  <c r="C131" i="7" s="1"/>
  <c r="C130" i="7"/>
  <c r="B14" i="7"/>
  <c r="C13" i="7" s="1"/>
  <c r="C10" i="7"/>
  <c r="B810" i="7"/>
  <c r="B627" i="7"/>
  <c r="C625" i="7"/>
  <c r="C166" i="7"/>
  <c r="B562" i="7"/>
  <c r="B385" i="7"/>
  <c r="B763" i="7"/>
  <c r="C762" i="7" s="1"/>
  <c r="C808" i="7"/>
  <c r="B204" i="7"/>
  <c r="B452" i="7"/>
  <c r="B131" i="9" l="1"/>
  <c r="C131" i="9" s="1"/>
  <c r="B212" i="9"/>
  <c r="C211" i="9" s="1"/>
  <c r="B324" i="9"/>
  <c r="B280" i="9"/>
  <c r="C278" i="9"/>
  <c r="C129" i="9"/>
  <c r="C322" i="9"/>
  <c r="B811" i="7"/>
  <c r="C810" i="7" s="1"/>
  <c r="C809" i="7"/>
  <c r="B205" i="7"/>
  <c r="B133" i="7"/>
  <c r="B700" i="7"/>
  <c r="C699" i="7" s="1"/>
  <c r="C698" i="7"/>
  <c r="C203" i="7"/>
  <c r="B15" i="7"/>
  <c r="C14" i="7" s="1"/>
  <c r="B496" i="7"/>
  <c r="B497" i="7" s="1"/>
  <c r="B453" i="7"/>
  <c r="B454" i="7" s="1"/>
  <c r="C451" i="7"/>
  <c r="B764" i="7"/>
  <c r="B386" i="7"/>
  <c r="C385" i="7" s="1"/>
  <c r="C384" i="7"/>
  <c r="B641" i="7"/>
  <c r="C640" i="7" s="1"/>
  <c r="B563" i="7"/>
  <c r="C562" i="7" s="1"/>
  <c r="C561" i="7"/>
  <c r="C494" i="7"/>
  <c r="B628" i="7"/>
  <c r="B169" i="7"/>
  <c r="C168" i="7" s="1"/>
  <c r="C626" i="7"/>
  <c r="C167" i="7"/>
  <c r="B281" i="9" l="1"/>
  <c r="C280" i="9" s="1"/>
  <c r="B325" i="9"/>
  <c r="C325" i="9" s="1"/>
  <c r="C279" i="9"/>
  <c r="C323" i="9"/>
  <c r="B213" i="9"/>
  <c r="C212" i="9" s="1"/>
  <c r="C130" i="9"/>
  <c r="C452" i="7"/>
  <c r="B498" i="7"/>
  <c r="B16" i="7"/>
  <c r="C15" i="7"/>
  <c r="C496" i="7"/>
  <c r="B642" i="7"/>
  <c r="B643" i="7" s="1"/>
  <c r="B812" i="7"/>
  <c r="B134" i="7"/>
  <c r="C133" i="7" s="1"/>
  <c r="B170" i="7"/>
  <c r="B629" i="7"/>
  <c r="C628" i="7" s="1"/>
  <c r="C627" i="7"/>
  <c r="B564" i="7"/>
  <c r="C563" i="7" s="1"/>
  <c r="B701" i="7"/>
  <c r="C700" i="7" s="1"/>
  <c r="B387" i="7"/>
  <c r="C386" i="7" s="1"/>
  <c r="C132" i="7"/>
  <c r="B455" i="7"/>
  <c r="C495" i="7"/>
  <c r="B206" i="7"/>
  <c r="C205" i="7" s="1"/>
  <c r="B765" i="7"/>
  <c r="C764" i="7" s="1"/>
  <c r="C204" i="7"/>
  <c r="C763" i="7"/>
  <c r="C324" i="9" l="1"/>
  <c r="B214" i="9"/>
  <c r="B282" i="9"/>
  <c r="C282" i="9" s="1"/>
  <c r="B813" i="7"/>
  <c r="B630" i="7"/>
  <c r="B456" i="7"/>
  <c r="B171" i="7"/>
  <c r="C454" i="7"/>
  <c r="B207" i="7"/>
  <c r="C206" i="7" s="1"/>
  <c r="B644" i="7"/>
  <c r="C811" i="7"/>
  <c r="C641" i="7"/>
  <c r="B17" i="7"/>
  <c r="B18" i="7" s="1"/>
  <c r="B766" i="7"/>
  <c r="B135" i="7"/>
  <c r="B136" i="7" s="1"/>
  <c r="B702" i="7"/>
  <c r="B565" i="7"/>
  <c r="C443" i="7"/>
  <c r="B499" i="7"/>
  <c r="C169" i="7"/>
  <c r="B388" i="7"/>
  <c r="C497" i="7"/>
  <c r="C281" i="9" l="1"/>
  <c r="B215" i="9"/>
  <c r="C213" i="9"/>
  <c r="B500" i="7"/>
  <c r="C498" i="7"/>
  <c r="B631" i="7"/>
  <c r="C631" i="7" s="1"/>
  <c r="B389" i="7"/>
  <c r="C388" i="7" s="1"/>
  <c r="B645" i="7"/>
  <c r="B646" i="7" s="1"/>
  <c r="B208" i="7"/>
  <c r="C207" i="7" s="1"/>
  <c r="B457" i="7"/>
  <c r="C456" i="7" s="1"/>
  <c r="C629" i="7"/>
  <c r="C387" i="7"/>
  <c r="C643" i="7"/>
  <c r="B566" i="7"/>
  <c r="C565" i="7" s="1"/>
  <c r="C564" i="7"/>
  <c r="B703" i="7"/>
  <c r="C702" i="7"/>
  <c r="C455" i="7"/>
  <c r="B137" i="7"/>
  <c r="C134" i="7"/>
  <c r="B767" i="7"/>
  <c r="C766" i="7" s="1"/>
  <c r="B19" i="7"/>
  <c r="B814" i="7"/>
  <c r="C813" i="7" s="1"/>
  <c r="B172" i="7"/>
  <c r="C171" i="7" s="1"/>
  <c r="C170" i="7"/>
  <c r="C701" i="7"/>
  <c r="C765" i="7"/>
  <c r="C16" i="7"/>
  <c r="C812" i="7"/>
  <c r="B216" i="9" l="1"/>
  <c r="C214" i="9"/>
  <c r="C644" i="7"/>
  <c r="B20" i="7"/>
  <c r="B21" i="7" s="1"/>
  <c r="B768" i="7"/>
  <c r="C767" i="7" s="1"/>
  <c r="B138" i="7"/>
  <c r="C137" i="7" s="1"/>
  <c r="C136" i="7"/>
  <c r="C630" i="7"/>
  <c r="B815" i="7"/>
  <c r="C814" i="7" s="1"/>
  <c r="B209" i="7"/>
  <c r="B647" i="7"/>
  <c r="C646" i="7" s="1"/>
  <c r="B390" i="7"/>
  <c r="B458" i="7"/>
  <c r="C444" i="7"/>
  <c r="B501" i="7"/>
  <c r="C18" i="7"/>
  <c r="B704" i="7"/>
  <c r="B173" i="7"/>
  <c r="C172" i="7" s="1"/>
  <c r="B567" i="7"/>
  <c r="C566" i="7" s="1"/>
  <c r="C499" i="7"/>
  <c r="B217" i="9" l="1"/>
  <c r="C215" i="9"/>
  <c r="C19" i="7"/>
  <c r="B568" i="7"/>
  <c r="C567" i="7" s="1"/>
  <c r="B174" i="7"/>
  <c r="B391" i="7"/>
  <c r="C390" i="7" s="1"/>
  <c r="B210" i="7"/>
  <c r="B459" i="7"/>
  <c r="C458" i="7" s="1"/>
  <c r="B769" i="7"/>
  <c r="C768" i="7" s="1"/>
  <c r="C208" i="7"/>
  <c r="B816" i="7"/>
  <c r="B139" i="7"/>
  <c r="C457" i="7"/>
  <c r="B648" i="7"/>
  <c r="C647" i="7" s="1"/>
  <c r="B705" i="7"/>
  <c r="C704" i="7" s="1"/>
  <c r="C703" i="7"/>
  <c r="B502" i="7"/>
  <c r="C501" i="7" s="1"/>
  <c r="C500" i="7"/>
  <c r="C389" i="7"/>
  <c r="B22" i="7"/>
  <c r="C21" i="7" s="1"/>
  <c r="B218" i="9" l="1"/>
  <c r="C217" i="9"/>
  <c r="C216" i="9"/>
  <c r="B817" i="7"/>
  <c r="C815" i="7"/>
  <c r="B211" i="7"/>
  <c r="C210" i="7"/>
  <c r="B175" i="7"/>
  <c r="C174" i="7"/>
  <c r="B23" i="7"/>
  <c r="C445" i="7"/>
  <c r="B503" i="7"/>
  <c r="C502" i="7" s="1"/>
  <c r="C209" i="7"/>
  <c r="B770" i="7"/>
  <c r="C769" i="7" s="1"/>
  <c r="B392" i="7"/>
  <c r="C391" i="7" s="1"/>
  <c r="B649" i="7"/>
  <c r="B569" i="7"/>
  <c r="C568" i="7" s="1"/>
  <c r="B460" i="7"/>
  <c r="C459" i="7" s="1"/>
  <c r="B706" i="7"/>
  <c r="C705" i="7" s="1"/>
  <c r="C173" i="7"/>
  <c r="B140" i="7"/>
  <c r="C139" i="7" s="1"/>
  <c r="C138" i="7"/>
  <c r="B219" i="9" l="1"/>
  <c r="B504" i="7"/>
  <c r="B771" i="7"/>
  <c r="C770" i="7" s="1"/>
  <c r="B24" i="7"/>
  <c r="C23" i="7" s="1"/>
  <c r="B461" i="7"/>
  <c r="C460" i="7" s="1"/>
  <c r="B393" i="7"/>
  <c r="C392" i="7" s="1"/>
  <c r="C22" i="7"/>
  <c r="B176" i="7"/>
  <c r="C175" i="7" s="1"/>
  <c r="B818" i="7"/>
  <c r="C817" i="7" s="1"/>
  <c r="B141" i="7"/>
  <c r="B142" i="7" s="1"/>
  <c r="B707" i="7"/>
  <c r="B212" i="7"/>
  <c r="C211" i="7" s="1"/>
  <c r="B570" i="7"/>
  <c r="C569" i="7" s="1"/>
  <c r="B650" i="7"/>
  <c r="C649" i="7" s="1"/>
  <c r="C648" i="7"/>
  <c r="C816" i="7"/>
  <c r="B220" i="9" l="1"/>
  <c r="C218" i="9"/>
  <c r="B571" i="7"/>
  <c r="C570" i="7" s="1"/>
  <c r="B708" i="7"/>
  <c r="B651" i="7"/>
  <c r="C651" i="7" s="1"/>
  <c r="B213" i="7"/>
  <c r="C212" i="7" s="1"/>
  <c r="B819" i="7"/>
  <c r="B177" i="7"/>
  <c r="C176" i="7" s="1"/>
  <c r="B462" i="7"/>
  <c r="B143" i="7"/>
  <c r="B144" i="7" s="1"/>
  <c r="C447" i="7"/>
  <c r="B505" i="7"/>
  <c r="B506" i="7" s="1"/>
  <c r="B394" i="7"/>
  <c r="B25" i="7"/>
  <c r="B772" i="7"/>
  <c r="C771" i="7" s="1"/>
  <c r="C706" i="7"/>
  <c r="C140" i="7"/>
  <c r="C503" i="7"/>
  <c r="B221" i="9" l="1"/>
  <c r="C219" i="9"/>
  <c r="C504" i="7"/>
  <c r="C650" i="7"/>
  <c r="B26" i="7"/>
  <c r="C25" i="7" s="1"/>
  <c r="B773" i="7"/>
  <c r="B463" i="7"/>
  <c r="C462" i="7" s="1"/>
  <c r="B178" i="7"/>
  <c r="C177" i="7" s="1"/>
  <c r="B214" i="7"/>
  <c r="B709" i="7"/>
  <c r="C461" i="7"/>
  <c r="B820" i="7"/>
  <c r="C707" i="7"/>
  <c r="B572" i="7"/>
  <c r="C571" i="7" s="1"/>
  <c r="C818" i="7"/>
  <c r="C24" i="7"/>
  <c r="B395" i="7"/>
  <c r="C394" i="7" s="1"/>
  <c r="C393" i="7"/>
  <c r="B507" i="7"/>
  <c r="C506" i="7" s="1"/>
  <c r="B145" i="7"/>
  <c r="C144" i="7" s="1"/>
  <c r="C142" i="7"/>
  <c r="C505" i="7"/>
  <c r="B222" i="9" l="1"/>
  <c r="C220" i="9"/>
  <c r="B710" i="7"/>
  <c r="C709" i="7" s="1"/>
  <c r="B215" i="7"/>
  <c r="C213" i="7"/>
  <c r="B146" i="7"/>
  <c r="C145" i="7" s="1"/>
  <c r="B464" i="7"/>
  <c r="C463" i="7" s="1"/>
  <c r="C759" i="7"/>
  <c r="B821" i="7"/>
  <c r="B508" i="7"/>
  <c r="B396" i="7"/>
  <c r="C395" i="7" s="1"/>
  <c r="B774" i="7"/>
  <c r="C773" i="7" s="1"/>
  <c r="B27" i="7"/>
  <c r="B28" i="7" s="1"/>
  <c r="C819" i="7"/>
  <c r="C708" i="7"/>
  <c r="C143" i="7"/>
  <c r="B179" i="7"/>
  <c r="C178" i="7"/>
  <c r="C772" i="7"/>
  <c r="B573" i="7"/>
  <c r="B223" i="9" l="1"/>
  <c r="C221" i="9"/>
  <c r="B574" i="7"/>
  <c r="C573" i="7"/>
  <c r="B822" i="7"/>
  <c r="C821" i="7" s="1"/>
  <c r="C450" i="7"/>
  <c r="B509" i="7"/>
  <c r="C508" i="7" s="1"/>
  <c r="B180" i="7"/>
  <c r="C572" i="7"/>
  <c r="B465" i="7"/>
  <c r="C135" i="7"/>
  <c r="B216" i="7"/>
  <c r="C215" i="7" s="1"/>
  <c r="C820" i="7"/>
  <c r="B147" i="7"/>
  <c r="C507" i="7"/>
  <c r="B29" i="7"/>
  <c r="C28" i="7" s="1"/>
  <c r="C26" i="7"/>
  <c r="C214" i="7"/>
  <c r="B775" i="7"/>
  <c r="C774" i="7" s="1"/>
  <c r="B397" i="7"/>
  <c r="B711" i="7"/>
  <c r="B712" i="7" s="1"/>
  <c r="B224" i="9" l="1"/>
  <c r="C222" i="9"/>
  <c r="C710" i="7"/>
  <c r="B466" i="7"/>
  <c r="B181" i="7"/>
  <c r="C180" i="7" s="1"/>
  <c r="B713" i="7"/>
  <c r="B217" i="7"/>
  <c r="C216" i="7" s="1"/>
  <c r="B398" i="7"/>
  <c r="C396" i="7"/>
  <c r="C179" i="7"/>
  <c r="B510" i="7"/>
  <c r="C509" i="7" s="1"/>
  <c r="C801" i="7"/>
  <c r="B823" i="7"/>
  <c r="C464" i="7"/>
  <c r="B776" i="7"/>
  <c r="B777" i="7" s="1"/>
  <c r="B30" i="7"/>
  <c r="C29" i="7" s="1"/>
  <c r="B148" i="7"/>
  <c r="B149" i="7" s="1"/>
  <c r="B575" i="7"/>
  <c r="C574" i="7" s="1"/>
  <c r="B225" i="9" l="1"/>
  <c r="C223" i="9"/>
  <c r="C775" i="7"/>
  <c r="B824" i="7"/>
  <c r="B399" i="7"/>
  <c r="C398" i="7"/>
  <c r="B576" i="7"/>
  <c r="B714" i="7"/>
  <c r="C713" i="7" s="1"/>
  <c r="C453" i="7"/>
  <c r="B511" i="7"/>
  <c r="C397" i="7"/>
  <c r="B218" i="7"/>
  <c r="C217" i="7" s="1"/>
  <c r="C712" i="7"/>
  <c r="B182" i="7"/>
  <c r="C181" i="7" s="1"/>
  <c r="B467" i="7"/>
  <c r="B468" i="7" s="1"/>
  <c r="B150" i="7"/>
  <c r="C149" i="7" s="1"/>
  <c r="C147" i="7"/>
  <c r="B31" i="7"/>
  <c r="C30" i="7"/>
  <c r="B778" i="7"/>
  <c r="C777" i="7" s="1"/>
  <c r="C822" i="7"/>
  <c r="C465" i="7"/>
  <c r="B226" i="9" l="1"/>
  <c r="C225" i="9"/>
  <c r="C224" i="9"/>
  <c r="B512" i="7"/>
  <c r="B219" i="7"/>
  <c r="C218" i="7"/>
  <c r="B779" i="7"/>
  <c r="C778" i="7"/>
  <c r="B32" i="7"/>
  <c r="C31" i="7" s="1"/>
  <c r="B469" i="7"/>
  <c r="B470" i="7" s="1"/>
  <c r="C510" i="7"/>
  <c r="B577" i="7"/>
  <c r="C576" i="7" s="1"/>
  <c r="C575" i="7"/>
  <c r="C760" i="7"/>
  <c r="B825" i="7"/>
  <c r="C824" i="7" s="1"/>
  <c r="B715" i="7"/>
  <c r="C714" i="7" s="1"/>
  <c r="B151" i="7"/>
  <c r="C150" i="7" s="1"/>
  <c r="B400" i="7"/>
  <c r="C466" i="7"/>
  <c r="B183" i="7"/>
  <c r="C823" i="7"/>
  <c r="B227" i="9" l="1"/>
  <c r="B184" i="7"/>
  <c r="C182" i="7"/>
  <c r="B220" i="7"/>
  <c r="B578" i="7"/>
  <c r="C468" i="7"/>
  <c r="B33" i="7"/>
  <c r="C32" i="7" s="1"/>
  <c r="B152" i="7"/>
  <c r="B153" i="7" s="1"/>
  <c r="B513" i="7"/>
  <c r="B471" i="7"/>
  <c r="C470" i="7" s="1"/>
  <c r="B401" i="7"/>
  <c r="C399" i="7"/>
  <c r="B780" i="7"/>
  <c r="B716" i="7"/>
  <c r="B826" i="7"/>
  <c r="C825" i="7" s="1"/>
  <c r="C511" i="7"/>
  <c r="B228" i="9" l="1"/>
  <c r="C226" i="9"/>
  <c r="C151" i="7"/>
  <c r="B514" i="7"/>
  <c r="B579" i="7"/>
  <c r="B154" i="7"/>
  <c r="C577" i="7"/>
  <c r="C512" i="7"/>
  <c r="B717" i="7"/>
  <c r="B781" i="7"/>
  <c r="B221" i="7"/>
  <c r="B185" i="7"/>
  <c r="C184" i="7" s="1"/>
  <c r="B827" i="7"/>
  <c r="B34" i="7"/>
  <c r="C33" i="7" s="1"/>
  <c r="C715" i="7"/>
  <c r="C779" i="7"/>
  <c r="C219" i="7"/>
  <c r="B402" i="7"/>
  <c r="C401" i="7" s="1"/>
  <c r="C400" i="7"/>
  <c r="B472" i="7"/>
  <c r="B229" i="9" l="1"/>
  <c r="C227" i="9"/>
  <c r="B222" i="7"/>
  <c r="B473" i="7"/>
  <c r="C472" i="7" s="1"/>
  <c r="C471" i="7"/>
  <c r="B718" i="7"/>
  <c r="C717" i="7" s="1"/>
  <c r="B155" i="7"/>
  <c r="B580" i="7"/>
  <c r="B186" i="7"/>
  <c r="B782" i="7"/>
  <c r="C716" i="7"/>
  <c r="B515" i="7"/>
  <c r="C514" i="7" s="1"/>
  <c r="C220" i="7"/>
  <c r="B403" i="7"/>
  <c r="C402" i="7" s="1"/>
  <c r="C578" i="7"/>
  <c r="B35" i="7"/>
  <c r="C34" i="7" s="1"/>
  <c r="B828" i="7"/>
  <c r="C826" i="7"/>
  <c r="C513" i="7"/>
  <c r="B230" i="9" l="1"/>
  <c r="C228" i="9"/>
  <c r="B187" i="7"/>
  <c r="C186" i="7" s="1"/>
  <c r="B156" i="7"/>
  <c r="B829" i="7"/>
  <c r="C828" i="7"/>
  <c r="C154" i="7"/>
  <c r="B474" i="7"/>
  <c r="C473" i="7" s="1"/>
  <c r="B581" i="7"/>
  <c r="C827" i="7"/>
  <c r="B719" i="7"/>
  <c r="C718" i="7" s="1"/>
  <c r="B404" i="7"/>
  <c r="B223" i="7"/>
  <c r="B783" i="7"/>
  <c r="B784" i="7" s="1"/>
  <c r="C185" i="7"/>
  <c r="C579" i="7"/>
  <c r="B36" i="7"/>
  <c r="B516" i="7"/>
  <c r="C515" i="7" s="1"/>
  <c r="C221" i="7"/>
  <c r="B231" i="9" l="1"/>
  <c r="C229" i="9"/>
  <c r="B37" i="7"/>
  <c r="C36" i="7" s="1"/>
  <c r="B720" i="7"/>
  <c r="C719" i="7" s="1"/>
  <c r="B582" i="7"/>
  <c r="C581" i="7" s="1"/>
  <c r="B475" i="7"/>
  <c r="B157" i="7"/>
  <c r="B517" i="7"/>
  <c r="C516" i="7" s="1"/>
  <c r="C580" i="7"/>
  <c r="B785" i="7"/>
  <c r="C784" i="7" s="1"/>
  <c r="C782" i="7"/>
  <c r="B405" i="7"/>
  <c r="C35" i="7"/>
  <c r="B830" i="7"/>
  <c r="C829" i="7" s="1"/>
  <c r="C155" i="7"/>
  <c r="B224" i="7"/>
  <c r="C403" i="7"/>
  <c r="B188" i="7"/>
  <c r="B189" i="7" s="1"/>
  <c r="B232" i="9" l="1"/>
  <c r="C230" i="9"/>
  <c r="B158" i="7"/>
  <c r="B518" i="7"/>
  <c r="C517" i="7"/>
  <c r="B476" i="7"/>
  <c r="C475" i="7" s="1"/>
  <c r="C187" i="7"/>
  <c r="C156" i="7"/>
  <c r="C474" i="7"/>
  <c r="C711" i="7"/>
  <c r="B831" i="7"/>
  <c r="C830" i="7" s="1"/>
  <c r="B190" i="7"/>
  <c r="B191" i="7" s="1"/>
  <c r="B225" i="7"/>
  <c r="C224" i="7" s="1"/>
  <c r="B583" i="7"/>
  <c r="B406" i="7"/>
  <c r="B786" i="7"/>
  <c r="C223" i="7"/>
  <c r="B721" i="7"/>
  <c r="C720" i="7" s="1"/>
  <c r="C404" i="7"/>
  <c r="B38" i="7"/>
  <c r="B39" i="7" s="1"/>
  <c r="B233" i="9" l="1"/>
  <c r="C232" i="9"/>
  <c r="C231" i="9"/>
  <c r="B40" i="7"/>
  <c r="C39" i="7" s="1"/>
  <c r="C37" i="7"/>
  <c r="B407" i="7"/>
  <c r="C406" i="7" s="1"/>
  <c r="B226" i="7"/>
  <c r="C225" i="7" s="1"/>
  <c r="C189" i="7"/>
  <c r="B832" i="7"/>
  <c r="C405" i="7"/>
  <c r="B722" i="7"/>
  <c r="B787" i="7"/>
  <c r="B788" i="7" s="1"/>
  <c r="B477" i="7"/>
  <c r="B584" i="7"/>
  <c r="B159" i="7"/>
  <c r="C159" i="7" s="1"/>
  <c r="B192" i="7"/>
  <c r="C785" i="7"/>
  <c r="B519" i="7"/>
  <c r="C582" i="7"/>
  <c r="C157" i="7"/>
  <c r="B234" i="9" l="1"/>
  <c r="C233" i="9"/>
  <c r="C158" i="7"/>
  <c r="B789" i="7"/>
  <c r="B723" i="7"/>
  <c r="B724" i="7" s="1"/>
  <c r="C786" i="7"/>
  <c r="B833" i="7"/>
  <c r="C832" i="7" s="1"/>
  <c r="B478" i="7"/>
  <c r="C153" i="7"/>
  <c r="B193" i="7"/>
  <c r="B520" i="7"/>
  <c r="C519" i="7" s="1"/>
  <c r="C518" i="7"/>
  <c r="C831" i="7"/>
  <c r="C191" i="7"/>
  <c r="C721" i="7"/>
  <c r="B227" i="7"/>
  <c r="B408" i="7"/>
  <c r="B585" i="7"/>
  <c r="C584" i="7" s="1"/>
  <c r="C583" i="7"/>
  <c r="C476" i="7"/>
  <c r="B41" i="7"/>
  <c r="C40" i="7" s="1"/>
  <c r="B235" i="9" l="1"/>
  <c r="B194" i="7"/>
  <c r="B479" i="7"/>
  <c r="C478" i="7"/>
  <c r="C477" i="7"/>
  <c r="B42" i="7"/>
  <c r="C41" i="7" s="1"/>
  <c r="B834" i="7"/>
  <c r="C833" i="7" s="1"/>
  <c r="B790" i="7"/>
  <c r="B586" i="7"/>
  <c r="C585" i="7" s="1"/>
  <c r="C642" i="7"/>
  <c r="B725" i="7"/>
  <c r="C724" i="7" s="1"/>
  <c r="C722" i="7"/>
  <c r="C788" i="7"/>
  <c r="B521" i="7"/>
  <c r="C520" i="7" s="1"/>
  <c r="C192" i="7"/>
  <c r="B409" i="7"/>
  <c r="C407" i="7"/>
  <c r="B228" i="7"/>
  <c r="C227" i="7" s="1"/>
  <c r="C226" i="7"/>
  <c r="B236" i="9" l="1"/>
  <c r="C236" i="9" s="1"/>
  <c r="C234" i="9"/>
  <c r="B587" i="7"/>
  <c r="C586" i="7"/>
  <c r="B410" i="7"/>
  <c r="C409" i="7" s="1"/>
  <c r="B229" i="7"/>
  <c r="C228" i="7" s="1"/>
  <c r="B480" i="7"/>
  <c r="C479" i="7" s="1"/>
  <c r="B791" i="7"/>
  <c r="C790" i="7" s="1"/>
  <c r="B835" i="7"/>
  <c r="B836" i="7" s="1"/>
  <c r="C408" i="7"/>
  <c r="B522" i="7"/>
  <c r="C521" i="7" s="1"/>
  <c r="B195" i="7"/>
  <c r="C195" i="7" s="1"/>
  <c r="C789" i="7"/>
  <c r="B43" i="7"/>
  <c r="C42" i="7" s="1"/>
  <c r="B726" i="7"/>
  <c r="C235" i="9" l="1"/>
  <c r="C194" i="7"/>
  <c r="B837" i="7"/>
  <c r="C836" i="7" s="1"/>
  <c r="B727" i="7"/>
  <c r="C725" i="7"/>
  <c r="B792" i="7"/>
  <c r="C791" i="7" s="1"/>
  <c r="B481" i="7"/>
  <c r="B523" i="7"/>
  <c r="C522" i="7" s="1"/>
  <c r="C834" i="7"/>
  <c r="C188" i="7"/>
  <c r="B230" i="7"/>
  <c r="C229" i="7" s="1"/>
  <c r="B44" i="7"/>
  <c r="C43" i="7" s="1"/>
  <c r="B411" i="7"/>
  <c r="C410" i="7" s="1"/>
  <c r="B588" i="7"/>
  <c r="C587" i="7" s="1"/>
  <c r="B231" i="7" l="1"/>
  <c r="C230" i="7"/>
  <c r="B482" i="7"/>
  <c r="C480" i="7"/>
  <c r="B589" i="7"/>
  <c r="C588" i="7" s="1"/>
  <c r="B524" i="7"/>
  <c r="C523" i="7" s="1"/>
  <c r="B793" i="7"/>
  <c r="B728" i="7"/>
  <c r="C727" i="7"/>
  <c r="C726" i="7"/>
  <c r="B412" i="7"/>
  <c r="C411" i="7" s="1"/>
  <c r="B45" i="7"/>
  <c r="C44" i="7" s="1"/>
  <c r="B838" i="7"/>
  <c r="B794" i="7" l="1"/>
  <c r="B729" i="7"/>
  <c r="C728" i="7" s="1"/>
  <c r="C467" i="7"/>
  <c r="B525" i="7"/>
  <c r="C524" i="7" s="1"/>
  <c r="C792" i="7"/>
  <c r="B590" i="7"/>
  <c r="C589" i="7" s="1"/>
  <c r="B839" i="7"/>
  <c r="C838" i="7" s="1"/>
  <c r="C837" i="7"/>
  <c r="B413" i="7"/>
  <c r="C412" i="7" s="1"/>
  <c r="B483" i="7"/>
  <c r="C481" i="7"/>
  <c r="B46" i="7"/>
  <c r="C45" i="7" s="1"/>
  <c r="B232" i="7"/>
  <c r="C231" i="7" s="1"/>
  <c r="C193" i="7" l="1"/>
  <c r="B484" i="7"/>
  <c r="C190" i="7"/>
  <c r="B233" i="7"/>
  <c r="C232" i="7" s="1"/>
  <c r="B414" i="7"/>
  <c r="C413" i="7" s="1"/>
  <c r="C469" i="7"/>
  <c r="B526" i="7"/>
  <c r="B795" i="7"/>
  <c r="B796" i="7" s="1"/>
  <c r="B840" i="7"/>
  <c r="C839" i="7" s="1"/>
  <c r="B591" i="7"/>
  <c r="C590" i="7" s="1"/>
  <c r="B47" i="7"/>
  <c r="B48" i="7" s="1"/>
  <c r="B730" i="7"/>
  <c r="C729" i="7" s="1"/>
  <c r="C482" i="7"/>
  <c r="C793" i="7"/>
  <c r="G43" i="6"/>
  <c r="G54" i="6"/>
  <c r="G55" i="6"/>
  <c r="G56" i="6"/>
  <c r="G57" i="6"/>
  <c r="B797" i="7" l="1"/>
  <c r="B798" i="7" s="1"/>
  <c r="B799" i="7" s="1"/>
  <c r="B527" i="7"/>
  <c r="B841" i="7"/>
  <c r="C840" i="7"/>
  <c r="C794" i="7"/>
  <c r="C525" i="7"/>
  <c r="B415" i="7"/>
  <c r="C414" i="7" s="1"/>
  <c r="B731" i="7"/>
  <c r="B485" i="7"/>
  <c r="B234" i="7"/>
  <c r="C483" i="7"/>
  <c r="B49" i="7"/>
  <c r="C46" i="7"/>
  <c r="B592" i="7"/>
  <c r="C591" i="7" s="1"/>
  <c r="G23" i="5"/>
  <c r="G24" i="5"/>
  <c r="G25" i="5"/>
  <c r="G26" i="5"/>
  <c r="G27" i="5"/>
  <c r="B732" i="7" l="1"/>
  <c r="C731" i="7"/>
  <c r="B842" i="7"/>
  <c r="C841" i="7"/>
  <c r="B486" i="7"/>
  <c r="B487" i="7" s="1"/>
  <c r="C799" i="7"/>
  <c r="C484" i="7"/>
  <c r="B416" i="7"/>
  <c r="C415" i="7"/>
  <c r="B593" i="7"/>
  <c r="B50" i="7"/>
  <c r="B235" i="7"/>
  <c r="C796" i="7"/>
  <c r="C730" i="7"/>
  <c r="B528" i="7"/>
  <c r="C526" i="7"/>
  <c r="C48" i="7"/>
  <c r="C233" i="7"/>
  <c r="B51" i="7" l="1"/>
  <c r="B594" i="7"/>
  <c r="C593" i="7"/>
  <c r="B417" i="7"/>
  <c r="C416" i="7" s="1"/>
  <c r="C49" i="7"/>
  <c r="C485" i="7"/>
  <c r="B843" i="7"/>
  <c r="C842" i="7" s="1"/>
  <c r="B529" i="7"/>
  <c r="B530" i="7" s="1"/>
  <c r="C592" i="7"/>
  <c r="C487" i="7"/>
  <c r="C527" i="7"/>
  <c r="B236" i="7"/>
  <c r="C234" i="7"/>
  <c r="B733" i="7"/>
  <c r="C732" i="7" s="1"/>
  <c r="B531" i="7" l="1"/>
  <c r="C528" i="7"/>
  <c r="C529" i="7"/>
  <c r="B844" i="7"/>
  <c r="C843" i="7" s="1"/>
  <c r="B734" i="7"/>
  <c r="C733" i="7" s="1"/>
  <c r="B52" i="7"/>
  <c r="B53" i="7" s="1"/>
  <c r="B418" i="7"/>
  <c r="B595" i="7"/>
  <c r="C594" i="7" s="1"/>
  <c r="C235" i="7"/>
  <c r="C50" i="7"/>
  <c r="B54" i="7" l="1"/>
  <c r="C53" i="7" s="1"/>
  <c r="B419" i="7"/>
  <c r="C51" i="7"/>
  <c r="C417" i="7"/>
  <c r="B735" i="7"/>
  <c r="C734" i="7"/>
  <c r="B532" i="7"/>
  <c r="C531" i="7" s="1"/>
  <c r="B596" i="7"/>
  <c r="C723" i="7"/>
  <c r="B845" i="7"/>
  <c r="C844" i="7" s="1"/>
  <c r="C530" i="7"/>
  <c r="B597" i="7" l="1"/>
  <c r="B846" i="7"/>
  <c r="C845" i="7" s="1"/>
  <c r="C680" i="7"/>
  <c r="B533" i="7"/>
  <c r="C595" i="7"/>
  <c r="B736" i="7"/>
  <c r="C735" i="7" s="1"/>
  <c r="B420" i="7"/>
  <c r="C418" i="7"/>
  <c r="B55" i="7"/>
  <c r="B56" i="7" s="1"/>
  <c r="B421" i="7" l="1"/>
  <c r="C420" i="7"/>
  <c r="C419" i="7"/>
  <c r="C54" i="7"/>
  <c r="B534" i="7"/>
  <c r="C533" i="7" s="1"/>
  <c r="B57" i="7"/>
  <c r="B737" i="7"/>
  <c r="C736" i="7" s="1"/>
  <c r="B847" i="7"/>
  <c r="C532" i="7"/>
  <c r="B598" i="7"/>
  <c r="C596" i="7"/>
  <c r="B848" i="7" l="1"/>
  <c r="C847" i="7"/>
  <c r="B58" i="7"/>
  <c r="B59" i="7" s="1"/>
  <c r="C57" i="7"/>
  <c r="B599" i="7"/>
  <c r="C846" i="7"/>
  <c r="B738" i="7"/>
  <c r="C737" i="7" s="1"/>
  <c r="B535" i="7"/>
  <c r="C534" i="7" s="1"/>
  <c r="B422" i="7"/>
  <c r="C597" i="7"/>
  <c r="G135" i="2"/>
  <c r="G136" i="2"/>
  <c r="G145" i="2"/>
  <c r="G146" i="2"/>
  <c r="G147" i="2"/>
  <c r="G148" i="2"/>
  <c r="G149" i="2"/>
  <c r="G176" i="2"/>
  <c r="G177" i="2"/>
  <c r="G178" i="2"/>
  <c r="G179" i="2"/>
  <c r="G180" i="2"/>
  <c r="G181" i="2"/>
  <c r="G182" i="2"/>
  <c r="G183" i="2"/>
  <c r="G184" i="2"/>
  <c r="G185" i="2"/>
  <c r="B536" i="7" l="1"/>
  <c r="C535" i="7"/>
  <c r="B423" i="7"/>
  <c r="C422" i="7" s="1"/>
  <c r="C421" i="7"/>
  <c r="B60" i="7"/>
  <c r="B600" i="7"/>
  <c r="B739" i="7"/>
  <c r="C738" i="7" s="1"/>
  <c r="C598" i="7"/>
  <c r="B849" i="7"/>
  <c r="B850" i="7" l="1"/>
  <c r="B601" i="7"/>
  <c r="C600" i="7"/>
  <c r="C599" i="7"/>
  <c r="C848" i="7"/>
  <c r="B61" i="7"/>
  <c r="C60" i="7"/>
  <c r="B537" i="7"/>
  <c r="B740" i="7"/>
  <c r="C739" i="7" s="1"/>
  <c r="B424" i="7"/>
  <c r="B425" i="7" l="1"/>
  <c r="B538" i="7"/>
  <c r="B741" i="7"/>
  <c r="B742" i="7" s="1"/>
  <c r="C740" i="7"/>
  <c r="B602" i="7"/>
  <c r="B851" i="7"/>
  <c r="C536" i="7"/>
  <c r="C423" i="7"/>
  <c r="C849" i="7"/>
  <c r="B852" i="7" l="1"/>
  <c r="C850" i="7"/>
  <c r="B603" i="7"/>
  <c r="C602" i="7" s="1"/>
  <c r="B743" i="7"/>
  <c r="C742" i="7" s="1"/>
  <c r="B426" i="7"/>
  <c r="C425" i="7" s="1"/>
  <c r="C601" i="7"/>
  <c r="B539" i="7"/>
  <c r="C538" i="7"/>
  <c r="C424" i="7"/>
  <c r="B427" i="7" l="1"/>
  <c r="C426" i="7"/>
  <c r="B744" i="7"/>
  <c r="B540" i="7"/>
  <c r="B541" i="7" s="1"/>
  <c r="C776" i="7"/>
  <c r="B853" i="7"/>
  <c r="C852" i="7" s="1"/>
  <c r="B604" i="7"/>
  <c r="C851" i="7"/>
  <c r="B605" i="7" l="1"/>
  <c r="C604" i="7"/>
  <c r="B542" i="7"/>
  <c r="C541" i="7" s="1"/>
  <c r="B745" i="7"/>
  <c r="B746" i="7" s="1"/>
  <c r="C603" i="7"/>
  <c r="B854" i="7"/>
  <c r="C539" i="7"/>
  <c r="C743" i="7"/>
  <c r="B428" i="7"/>
  <c r="C427" i="7" s="1"/>
  <c r="G247" i="4"/>
  <c r="B429" i="7" l="1"/>
  <c r="C428" i="7"/>
  <c r="C324" i="7"/>
  <c r="B855" i="7"/>
  <c r="C854" i="7" s="1"/>
  <c r="C853" i="7"/>
  <c r="B747" i="7"/>
  <c r="C746" i="7" s="1"/>
  <c r="C744" i="7"/>
  <c r="B543" i="7"/>
  <c r="B606" i="7"/>
  <c r="C2" i="15"/>
  <c r="G6" i="4"/>
  <c r="G7" i="4"/>
  <c r="G10" i="4"/>
  <c r="G11" i="4"/>
  <c r="G12" i="4"/>
  <c r="G13" i="4"/>
  <c r="G14" i="4"/>
  <c r="G15" i="4"/>
  <c r="G16" i="4"/>
  <c r="G17" i="4"/>
  <c r="G18" i="4"/>
  <c r="G19" i="4"/>
  <c r="G28" i="4"/>
  <c r="G29" i="4"/>
  <c r="G30" i="4"/>
  <c r="G31" i="4"/>
  <c r="G32" i="4"/>
  <c r="G33" i="4"/>
  <c r="G34" i="4"/>
  <c r="G35" i="4"/>
  <c r="G36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80" i="4"/>
  <c r="G81" i="4"/>
  <c r="G90" i="4"/>
  <c r="G91" i="4"/>
  <c r="G103" i="4"/>
  <c r="G104" i="4"/>
  <c r="G105" i="4"/>
  <c r="G106" i="4"/>
  <c r="G107" i="4"/>
  <c r="G116" i="4"/>
  <c r="G117" i="4"/>
  <c r="G120" i="4"/>
  <c r="G121" i="4"/>
  <c r="G138" i="4"/>
  <c r="G143" i="4"/>
  <c r="G144" i="4"/>
  <c r="G145" i="4"/>
  <c r="G146" i="4"/>
  <c r="G154" i="4"/>
  <c r="G155" i="4"/>
  <c r="G158" i="4"/>
  <c r="G159" i="4"/>
  <c r="G160" i="4"/>
  <c r="G161" i="4"/>
  <c r="G162" i="4"/>
  <c r="G163" i="4"/>
  <c r="G164" i="4"/>
  <c r="G169" i="4"/>
  <c r="G170" i="4"/>
  <c r="G171" i="4"/>
  <c r="G174" i="4"/>
  <c r="G175" i="4"/>
  <c r="G176" i="4"/>
  <c r="G177" i="4"/>
  <c r="G178" i="4"/>
  <c r="G189" i="4"/>
  <c r="G190" i="4"/>
  <c r="G191" i="4"/>
  <c r="G194" i="4"/>
  <c r="G195" i="4"/>
  <c r="G196" i="4"/>
  <c r="G197" i="4"/>
  <c r="G199" i="4"/>
  <c r="G200" i="4"/>
  <c r="G206" i="4"/>
  <c r="G208" i="4"/>
  <c r="G209" i="4"/>
  <c r="G210" i="4"/>
  <c r="G215" i="4"/>
  <c r="G220" i="4"/>
  <c r="G221" i="4"/>
  <c r="G222" i="4"/>
  <c r="G223" i="4"/>
  <c r="G224" i="4"/>
  <c r="G225" i="4"/>
  <c r="G226" i="4"/>
  <c r="G227" i="4"/>
  <c r="G236" i="4"/>
  <c r="G237" i="4"/>
  <c r="G238" i="4"/>
  <c r="G239" i="4"/>
  <c r="C4" i="14"/>
  <c r="C6" i="14"/>
  <c r="C8" i="14"/>
  <c r="C9" i="14"/>
  <c r="C11" i="14"/>
  <c r="C12" i="14"/>
  <c r="C14" i="14"/>
  <c r="C15" i="14"/>
  <c r="C16" i="14"/>
  <c r="C18" i="14"/>
  <c r="C24" i="14"/>
  <c r="C25" i="14"/>
  <c r="C26" i="14"/>
  <c r="C33" i="14"/>
  <c r="C2" i="14"/>
  <c r="G14" i="5"/>
  <c r="G15" i="5"/>
  <c r="G16" i="5"/>
  <c r="G38" i="5"/>
  <c r="G39" i="5"/>
  <c r="G40" i="5"/>
  <c r="G41" i="5"/>
  <c r="G42" i="5"/>
  <c r="G68" i="5"/>
  <c r="G69" i="5"/>
  <c r="G70" i="5"/>
  <c r="G71" i="5"/>
  <c r="G72" i="5"/>
  <c r="G73" i="5"/>
  <c r="G74" i="5"/>
  <c r="G75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9" i="5"/>
  <c r="G100" i="5"/>
  <c r="G101" i="5"/>
  <c r="G102" i="5"/>
  <c r="G103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8" i="5"/>
  <c r="G129" i="5"/>
  <c r="G130" i="5"/>
  <c r="G131" i="5"/>
  <c r="G132" i="5"/>
  <c r="G133" i="5"/>
  <c r="G137" i="5"/>
  <c r="G138" i="5"/>
  <c r="G139" i="5"/>
  <c r="G144" i="5"/>
  <c r="G145" i="5"/>
  <c r="G146" i="5"/>
  <c r="G147" i="5"/>
  <c r="G148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3" i="5"/>
  <c r="G184" i="5"/>
  <c r="G18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6" i="5"/>
  <c r="G217" i="5"/>
  <c r="G218" i="5"/>
  <c r="G219" i="5"/>
  <c r="G220" i="5"/>
  <c r="G221" i="5"/>
  <c r="G226" i="5"/>
  <c r="G227" i="5"/>
  <c r="G228" i="5"/>
  <c r="G52" i="5"/>
  <c r="G53" i="5"/>
  <c r="G54" i="5"/>
  <c r="G5" i="5"/>
  <c r="G6" i="5"/>
  <c r="G7" i="5"/>
  <c r="G8" i="5"/>
  <c r="G9" i="5"/>
  <c r="G10" i="5"/>
  <c r="G11" i="5"/>
  <c r="G12" i="5"/>
  <c r="G28" i="5"/>
  <c r="G29" i="5"/>
  <c r="G30" i="5"/>
  <c r="G43" i="5"/>
  <c r="G44" i="5"/>
  <c r="G45" i="5"/>
  <c r="G46" i="5"/>
  <c r="G55" i="5"/>
  <c r="G56" i="5"/>
  <c r="G57" i="5"/>
  <c r="G58" i="5"/>
  <c r="G59" i="5"/>
  <c r="G60" i="5"/>
  <c r="G95" i="5"/>
  <c r="G96" i="5"/>
  <c r="G97" i="5"/>
  <c r="G98" i="5"/>
  <c r="G104" i="5"/>
  <c r="G105" i="5"/>
  <c r="G106" i="5"/>
  <c r="G123" i="5"/>
  <c r="G124" i="5"/>
  <c r="G125" i="5"/>
  <c r="G126" i="5"/>
  <c r="G127" i="5"/>
  <c r="G149" i="5"/>
  <c r="G150" i="5"/>
  <c r="G151" i="5"/>
  <c r="G152" i="5"/>
  <c r="G181" i="5"/>
  <c r="G182" i="5"/>
  <c r="G186" i="5"/>
  <c r="G187" i="5"/>
  <c r="G188" i="5"/>
  <c r="G189" i="5"/>
  <c r="G190" i="5"/>
  <c r="G191" i="5"/>
  <c r="G222" i="5"/>
  <c r="G223" i="5"/>
  <c r="G224" i="5"/>
  <c r="G225" i="5"/>
  <c r="G229" i="5"/>
  <c r="G230" i="5"/>
  <c r="G231" i="5"/>
  <c r="G17" i="5"/>
  <c r="G18" i="5"/>
  <c r="G19" i="5"/>
  <c r="G20" i="5"/>
  <c r="G21" i="5"/>
  <c r="G22" i="5"/>
  <c r="G31" i="5"/>
  <c r="G32" i="5"/>
  <c r="G33" i="5"/>
  <c r="G34" i="5"/>
  <c r="G64" i="5"/>
  <c r="G65" i="5"/>
  <c r="G66" i="5"/>
  <c r="G67" i="5"/>
  <c r="G76" i="5"/>
  <c r="G77" i="5"/>
  <c r="G78" i="5"/>
  <c r="G79" i="5"/>
  <c r="G80" i="5"/>
  <c r="G134" i="5"/>
  <c r="G135" i="5"/>
  <c r="G136" i="5"/>
  <c r="G140" i="5"/>
  <c r="G141" i="5"/>
  <c r="G142" i="5"/>
  <c r="G143" i="5"/>
  <c r="G192" i="5"/>
  <c r="G193" i="5"/>
  <c r="G194" i="5"/>
  <c r="G195" i="5"/>
  <c r="G210" i="5"/>
  <c r="G211" i="5"/>
  <c r="G212" i="5"/>
  <c r="G213" i="5"/>
  <c r="G214" i="5"/>
  <c r="G215" i="5"/>
  <c r="G232" i="5"/>
  <c r="G233" i="5"/>
  <c r="G234" i="5"/>
  <c r="G235" i="5"/>
  <c r="G236" i="5"/>
  <c r="G237" i="5"/>
  <c r="G5" i="6"/>
  <c r="G6" i="6"/>
  <c r="G13" i="6"/>
  <c r="G14" i="6"/>
  <c r="G15" i="6"/>
  <c r="G16" i="6"/>
  <c r="G21" i="6"/>
  <c r="G22" i="6"/>
  <c r="G23" i="6"/>
  <c r="G24" i="6"/>
  <c r="G27" i="6"/>
  <c r="G30" i="6"/>
  <c r="G31" i="6"/>
  <c r="G32" i="6"/>
  <c r="G33" i="6"/>
  <c r="G48" i="6"/>
  <c r="G49" i="6"/>
  <c r="G52" i="6"/>
  <c r="G53" i="6"/>
  <c r="G60" i="6"/>
  <c r="G61" i="6"/>
  <c r="G62" i="6"/>
  <c r="G63" i="6"/>
  <c r="G64" i="6"/>
  <c r="G70" i="6"/>
  <c r="G74" i="6"/>
  <c r="G75" i="6"/>
  <c r="G81" i="6"/>
  <c r="G82" i="6"/>
  <c r="G83" i="6"/>
  <c r="G84" i="6"/>
  <c r="G89" i="6"/>
  <c r="G90" i="6"/>
  <c r="G91" i="6"/>
  <c r="G95" i="6"/>
  <c r="G96" i="6"/>
  <c r="G97" i="6"/>
  <c r="G98" i="6"/>
  <c r="G99" i="6"/>
  <c r="G101" i="6"/>
  <c r="G102" i="6"/>
  <c r="G110" i="6"/>
  <c r="G111" i="6"/>
  <c r="G114" i="6"/>
  <c r="G115" i="6"/>
  <c r="G116" i="6"/>
  <c r="G117" i="6"/>
  <c r="G122" i="6"/>
  <c r="G126" i="6"/>
  <c r="G127" i="6"/>
  <c r="G128" i="6"/>
  <c r="G131" i="6"/>
  <c r="G132" i="6"/>
  <c r="G133" i="6"/>
  <c r="G137" i="6"/>
  <c r="G138" i="6"/>
  <c r="G142" i="6"/>
  <c r="G143" i="6"/>
  <c r="G144" i="6"/>
  <c r="G145" i="6"/>
  <c r="G147" i="6"/>
  <c r="G148" i="6"/>
  <c r="G149" i="6"/>
  <c r="G150" i="6"/>
  <c r="G153" i="6"/>
  <c r="G158" i="6"/>
  <c r="G159" i="6"/>
  <c r="G160" i="6"/>
  <c r="G163" i="6"/>
  <c r="G167" i="6"/>
  <c r="G168" i="6"/>
  <c r="G164" i="6"/>
  <c r="G165" i="6"/>
  <c r="G166" i="6"/>
  <c r="G169" i="6"/>
  <c r="G170" i="6"/>
  <c r="G172" i="6"/>
  <c r="G173" i="6"/>
  <c r="G174" i="6"/>
  <c r="G175" i="6"/>
  <c r="G177" i="6"/>
  <c r="G178" i="6"/>
  <c r="G180" i="6"/>
  <c r="G181" i="6"/>
  <c r="G182" i="6"/>
  <c r="G185" i="6"/>
  <c r="G186" i="6"/>
  <c r="G187" i="6"/>
  <c r="G188" i="6"/>
  <c r="G189" i="6"/>
  <c r="G198" i="6"/>
  <c r="G3" i="6"/>
  <c r="G7" i="6"/>
  <c r="G8" i="6"/>
  <c r="G9" i="6"/>
  <c r="G10" i="6"/>
  <c r="G11" i="6"/>
  <c r="G12" i="6"/>
  <c r="G28" i="6"/>
  <c r="G29" i="6"/>
  <c r="G40" i="6"/>
  <c r="G41" i="6"/>
  <c r="G42" i="6"/>
  <c r="G4" i="6"/>
  <c r="G13" i="5"/>
  <c r="G5" i="4"/>
  <c r="G5" i="3"/>
  <c r="G6" i="3"/>
  <c r="G7" i="3"/>
  <c r="G8" i="3"/>
  <c r="G9" i="3"/>
  <c r="G10" i="3"/>
  <c r="G30" i="3"/>
  <c r="G24" i="3"/>
  <c r="G25" i="3"/>
  <c r="G26" i="3"/>
  <c r="G27" i="3"/>
  <c r="G28" i="3"/>
  <c r="G29" i="3"/>
  <c r="G40" i="3"/>
  <c r="G35" i="3"/>
  <c r="G36" i="3"/>
  <c r="G37" i="3"/>
  <c r="G38" i="3"/>
  <c r="G39" i="3"/>
  <c r="G49" i="3"/>
  <c r="G44" i="3"/>
  <c r="G45" i="3"/>
  <c r="G46" i="3"/>
  <c r="G47" i="3"/>
  <c r="G48" i="3"/>
  <c r="G54" i="3"/>
  <c r="G50" i="3"/>
  <c r="G51" i="3"/>
  <c r="G52" i="3"/>
  <c r="G53" i="3"/>
  <c r="G61" i="3"/>
  <c r="G55" i="3"/>
  <c r="G56" i="3"/>
  <c r="G57" i="3"/>
  <c r="G58" i="3"/>
  <c r="G59" i="3"/>
  <c r="G60" i="3"/>
  <c r="G129" i="3"/>
  <c r="G124" i="3"/>
  <c r="G125" i="3"/>
  <c r="G126" i="3"/>
  <c r="G127" i="3"/>
  <c r="G128" i="3"/>
  <c r="G132" i="3"/>
  <c r="G130" i="3"/>
  <c r="G131" i="3"/>
  <c r="G138" i="3"/>
  <c r="G133" i="3"/>
  <c r="G134" i="3"/>
  <c r="G135" i="3"/>
  <c r="G136" i="3"/>
  <c r="G137" i="3"/>
  <c r="G142" i="3"/>
  <c r="G139" i="3"/>
  <c r="G140" i="3"/>
  <c r="G141" i="3"/>
  <c r="G151" i="3"/>
  <c r="G149" i="3"/>
  <c r="G150" i="3"/>
  <c r="G155" i="3"/>
  <c r="G152" i="3"/>
  <c r="G153" i="3"/>
  <c r="G154" i="3"/>
  <c r="G163" i="3"/>
  <c r="G161" i="3"/>
  <c r="G162" i="3"/>
  <c r="G166" i="3"/>
  <c r="G164" i="3"/>
  <c r="G165" i="3"/>
  <c r="G169" i="3"/>
  <c r="G167" i="3"/>
  <c r="G168" i="3"/>
  <c r="G175" i="3"/>
  <c r="G173" i="3"/>
  <c r="G174" i="3"/>
  <c r="G179" i="3"/>
  <c r="G176" i="3"/>
  <c r="G177" i="3"/>
  <c r="G178" i="3"/>
  <c r="G186" i="3"/>
  <c r="G183" i="3"/>
  <c r="G184" i="3"/>
  <c r="G185" i="3"/>
  <c r="G200" i="3"/>
  <c r="G195" i="3"/>
  <c r="G196" i="3"/>
  <c r="G197" i="3"/>
  <c r="G198" i="3"/>
  <c r="G199" i="3"/>
  <c r="G211" i="3"/>
  <c r="G208" i="3"/>
  <c r="G209" i="3"/>
  <c r="G210" i="3"/>
  <c r="G215" i="3"/>
  <c r="G212" i="3"/>
  <c r="G213" i="3"/>
  <c r="G214" i="3"/>
  <c r="G221" i="3"/>
  <c r="G216" i="3"/>
  <c r="G217" i="3"/>
  <c r="G218" i="3"/>
  <c r="G219" i="3"/>
  <c r="G220" i="3"/>
  <c r="G223" i="3"/>
  <c r="G222" i="3"/>
  <c r="G232" i="3"/>
  <c r="G224" i="3"/>
  <c r="G225" i="3"/>
  <c r="G226" i="3"/>
  <c r="G227" i="3"/>
  <c r="G228" i="3"/>
  <c r="G229" i="3"/>
  <c r="G230" i="3"/>
  <c r="G231" i="3"/>
  <c r="G242" i="3"/>
  <c r="G238" i="3"/>
  <c r="G239" i="3"/>
  <c r="G240" i="3"/>
  <c r="G241" i="3"/>
  <c r="G248" i="3"/>
  <c r="G243" i="3"/>
  <c r="G244" i="3"/>
  <c r="G245" i="3"/>
  <c r="G246" i="3"/>
  <c r="G247" i="3"/>
  <c r="G273" i="3"/>
  <c r="G267" i="3"/>
  <c r="G268" i="3"/>
  <c r="G269" i="3"/>
  <c r="G270" i="3"/>
  <c r="G271" i="3"/>
  <c r="G272" i="3"/>
  <c r="G277" i="3"/>
  <c r="G274" i="3"/>
  <c r="G275" i="3"/>
  <c r="G276" i="3"/>
  <c r="G285" i="3"/>
  <c r="G278" i="3"/>
  <c r="G279" i="3"/>
  <c r="G280" i="3"/>
  <c r="G281" i="3"/>
  <c r="G282" i="3"/>
  <c r="G283" i="3"/>
  <c r="G284" i="3"/>
  <c r="G289" i="3"/>
  <c r="G286" i="3"/>
  <c r="G287" i="3"/>
  <c r="G288" i="3"/>
  <c r="G295" i="3"/>
  <c r="G290" i="3"/>
  <c r="G291" i="3"/>
  <c r="G292" i="3"/>
  <c r="G293" i="3"/>
  <c r="G294" i="3"/>
  <c r="G309" i="3"/>
  <c r="G302" i="3"/>
  <c r="G303" i="3"/>
  <c r="G304" i="3"/>
  <c r="G305" i="3"/>
  <c r="G306" i="3"/>
  <c r="G307" i="3"/>
  <c r="G308" i="3"/>
  <c r="G312" i="3"/>
  <c r="G310" i="3"/>
  <c r="G11" i="3"/>
  <c r="C2" i="13"/>
  <c r="G3" i="2"/>
  <c r="G4" i="2"/>
  <c r="G5" i="2"/>
  <c r="G6" i="2"/>
  <c r="G7" i="2"/>
  <c r="G8" i="2"/>
  <c r="G9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249" i="2"/>
  <c r="G250" i="2"/>
  <c r="G251" i="2"/>
  <c r="G252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62" i="2"/>
  <c r="G263" i="2"/>
  <c r="G264" i="2"/>
  <c r="G265" i="2"/>
  <c r="G266" i="2"/>
  <c r="G267" i="2"/>
  <c r="G268" i="2"/>
  <c r="G269" i="2"/>
  <c r="G270" i="2"/>
  <c r="G271" i="2"/>
  <c r="G272" i="2"/>
  <c r="G290" i="2"/>
  <c r="G291" i="2"/>
  <c r="G292" i="2"/>
  <c r="G293" i="2"/>
  <c r="G294" i="2"/>
  <c r="G295" i="2"/>
  <c r="G307" i="2"/>
  <c r="G308" i="2"/>
  <c r="G309" i="2"/>
  <c r="G310" i="2"/>
  <c r="G311" i="2"/>
  <c r="G312" i="2"/>
  <c r="G313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22" i="2"/>
  <c r="G423" i="2"/>
  <c r="G424" i="2"/>
  <c r="G425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9" i="2"/>
  <c r="G520" i="2"/>
  <c r="G521" i="2"/>
  <c r="G522" i="2"/>
  <c r="G523" i="2"/>
  <c r="G524" i="2"/>
  <c r="G525" i="2"/>
  <c r="G526" i="2"/>
  <c r="G527" i="2"/>
  <c r="G535" i="2"/>
  <c r="G536" i="2"/>
  <c r="G537" i="2"/>
  <c r="G538" i="2"/>
  <c r="G539" i="2"/>
  <c r="G127" i="2"/>
  <c r="G128" i="2"/>
  <c r="G10" i="2"/>
  <c r="G11" i="2"/>
  <c r="G12" i="2"/>
  <c r="G13" i="2"/>
  <c r="G14" i="2"/>
  <c r="G15" i="2"/>
  <c r="G16" i="2"/>
  <c r="G17" i="2"/>
  <c r="G18" i="2"/>
  <c r="G19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90" i="2"/>
  <c r="G91" i="2"/>
  <c r="G92" i="2"/>
  <c r="G93" i="2"/>
  <c r="G94" i="2"/>
  <c r="G95" i="2"/>
  <c r="G96" i="2"/>
  <c r="G97" i="2"/>
  <c r="G98" i="2"/>
  <c r="G99" i="2"/>
  <c r="G100" i="2"/>
  <c r="G129" i="2"/>
  <c r="G130" i="2"/>
  <c r="G131" i="2"/>
  <c r="G132" i="2"/>
  <c r="G133" i="2"/>
  <c r="G134" i="2"/>
  <c r="G2" i="2"/>
  <c r="G6" i="1"/>
  <c r="G5" i="1"/>
  <c r="C34" i="14" l="1"/>
  <c r="C32" i="14"/>
  <c r="C27" i="14"/>
  <c r="C20" i="14"/>
  <c r="C31" i="14"/>
  <c r="C30" i="14"/>
  <c r="C19" i="14"/>
  <c r="C7" i="14"/>
  <c r="C17" i="14"/>
  <c r="C28" i="14"/>
  <c r="C36" i="14"/>
  <c r="C35" i="14"/>
  <c r="C23" i="14"/>
  <c r="C10" i="14"/>
  <c r="C22" i="14"/>
  <c r="C537" i="7"/>
  <c r="B607" i="7"/>
  <c r="C605" i="7"/>
  <c r="B544" i="7"/>
  <c r="C542" i="7"/>
  <c r="B748" i="7"/>
  <c r="C747" i="7" s="1"/>
  <c r="B856" i="7"/>
  <c r="C855" i="7" s="1"/>
  <c r="B430" i="7"/>
  <c r="C429" i="7" s="1"/>
  <c r="C29" i="14"/>
  <c r="C21" i="14"/>
  <c r="C13" i="14"/>
  <c r="C5" i="14"/>
  <c r="B857" i="7" l="1"/>
  <c r="B608" i="7"/>
  <c r="C607" i="7" s="1"/>
  <c r="C486" i="7"/>
  <c r="B545" i="7"/>
  <c r="C545" i="7" s="1"/>
  <c r="C543" i="7"/>
  <c r="C606" i="7"/>
  <c r="B431" i="7"/>
  <c r="C430" i="7" s="1"/>
  <c r="B749" i="7"/>
  <c r="B750" i="7" s="1"/>
  <c r="B751" i="7" l="1"/>
  <c r="C751" i="7" s="1"/>
  <c r="B432" i="7"/>
  <c r="C431" i="7" s="1"/>
  <c r="C544" i="7"/>
  <c r="B858" i="7"/>
  <c r="C748" i="7"/>
  <c r="B609" i="7"/>
  <c r="C608" i="7" s="1"/>
  <c r="C856" i="7"/>
  <c r="C750" i="7" l="1"/>
  <c r="B610" i="7"/>
  <c r="C609" i="7" s="1"/>
  <c r="B859" i="7"/>
  <c r="C857" i="7"/>
  <c r="B433" i="7"/>
  <c r="C432" i="7" s="1"/>
  <c r="B860" i="7" l="1"/>
  <c r="C859" i="7" s="1"/>
  <c r="C858" i="7"/>
  <c r="C540" i="7"/>
  <c r="B611" i="7"/>
  <c r="B612" i="7" l="1"/>
  <c r="C611" i="7"/>
  <c r="C610" i="7"/>
  <c r="B861" i="7"/>
  <c r="B2" i="10"/>
  <c r="B862" i="7" l="1"/>
  <c r="C861" i="7" s="1"/>
  <c r="C860" i="7"/>
  <c r="B613" i="7"/>
  <c r="C612" i="7"/>
  <c r="B614" i="7" l="1"/>
  <c r="C613" i="7" s="1"/>
  <c r="B863" i="7"/>
  <c r="C862" i="7" s="1"/>
  <c r="C780" i="7" l="1"/>
  <c r="B864" i="7"/>
  <c r="C863" i="7" s="1"/>
  <c r="C552" i="7"/>
  <c r="B615" i="7"/>
  <c r="C614" i="7" s="1"/>
  <c r="B616" i="7" l="1"/>
  <c r="C781" i="7"/>
  <c r="B865" i="7"/>
  <c r="C433" i="7" l="1"/>
  <c r="C616" i="7"/>
  <c r="B866" i="7"/>
  <c r="C864" i="7"/>
  <c r="C615" i="7"/>
  <c r="C783" i="7" l="1"/>
  <c r="B867" i="7"/>
  <c r="C865" i="7"/>
  <c r="B868" i="7" l="1"/>
  <c r="C867" i="7"/>
  <c r="C866" i="7"/>
  <c r="B28" i="8"/>
  <c r="B869" i="7" l="1"/>
  <c r="B870" i="7" l="1"/>
  <c r="C869" i="7"/>
  <c r="C868" i="7"/>
  <c r="B2" i="8"/>
  <c r="B871" i="7" l="1"/>
  <c r="B872" i="7" l="1"/>
  <c r="C871" i="7"/>
  <c r="C870" i="7"/>
  <c r="C787" i="7" l="1"/>
  <c r="B873" i="7"/>
  <c r="C872" i="7" s="1"/>
  <c r="B874" i="7" l="1"/>
  <c r="B875" i="7" l="1"/>
  <c r="C874" i="7" s="1"/>
  <c r="C873" i="7"/>
  <c r="C741" i="7" l="1"/>
  <c r="B876" i="7"/>
  <c r="C875" i="7" s="1"/>
  <c r="B2" i="11"/>
  <c r="B3" i="11" s="1"/>
  <c r="B4" i="11" l="1"/>
  <c r="B877" i="7"/>
  <c r="C876" i="7"/>
  <c r="B8" i="11"/>
  <c r="B5" i="11" l="1"/>
  <c r="C3" i="11"/>
  <c r="B878" i="7"/>
  <c r="C877" i="7" s="1"/>
  <c r="C2" i="11"/>
  <c r="B92" i="8"/>
  <c r="B6" i="11" l="1"/>
  <c r="B7" i="11" s="1"/>
  <c r="C4" i="11"/>
  <c r="B879" i="7"/>
  <c r="C6" i="11"/>
  <c r="B53" i="10"/>
  <c r="B2" i="9"/>
  <c r="B302" i="8"/>
  <c r="C5" i="11" l="1"/>
  <c r="B880" i="7"/>
  <c r="C879" i="7"/>
  <c r="C878" i="7"/>
  <c r="B881" i="7" l="1"/>
  <c r="C880" i="7" s="1"/>
  <c r="B882" i="7" l="1"/>
  <c r="B251" i="8"/>
  <c r="B252" i="8" s="1"/>
  <c r="B253" i="8" l="1"/>
  <c r="C745" i="7"/>
  <c r="B883" i="7"/>
  <c r="C881" i="7"/>
  <c r="B884" i="7" l="1"/>
  <c r="C882" i="7"/>
  <c r="B885" i="7" l="1"/>
  <c r="C883" i="7"/>
  <c r="B886" i="7" l="1"/>
  <c r="C884" i="7"/>
  <c r="B887" i="7" l="1"/>
  <c r="C886" i="7"/>
  <c r="C885" i="7"/>
  <c r="B3" i="8"/>
  <c r="C2" i="8" s="1"/>
  <c r="C749" i="7" l="1"/>
  <c r="B888" i="7"/>
  <c r="C887" i="7" s="1"/>
  <c r="B889" i="7" l="1"/>
  <c r="B172" i="8"/>
  <c r="B890" i="7" l="1"/>
  <c r="C888" i="7"/>
  <c r="C795" i="7" l="1"/>
  <c r="B891" i="7"/>
  <c r="C889" i="7"/>
  <c r="B137" i="8"/>
  <c r="B138" i="8" s="1"/>
  <c r="B139" i="8" s="1"/>
  <c r="B892" i="7" l="1"/>
  <c r="C890" i="7"/>
  <c r="C797" i="7" l="1"/>
  <c r="B893" i="7"/>
  <c r="C891" i="7"/>
  <c r="B3" i="9"/>
  <c r="C137" i="8"/>
  <c r="C251" i="8"/>
  <c r="C2" i="9" l="1"/>
  <c r="C798" i="7"/>
  <c r="B894" i="7"/>
  <c r="C893" i="7" s="1"/>
  <c r="C892" i="7"/>
  <c r="B895" i="7" l="1"/>
  <c r="C895" i="7" s="1"/>
  <c r="C894" i="7" l="1"/>
  <c r="B185" i="8" l="1"/>
  <c r="B186" i="8" s="1"/>
  <c r="C252" i="8" l="1"/>
  <c r="B187" i="8"/>
  <c r="B140" i="8"/>
  <c r="C185" i="8"/>
  <c r="B141" i="8" l="1"/>
  <c r="B188" i="8"/>
  <c r="B2" i="12"/>
  <c r="B3" i="10"/>
  <c r="B29" i="8"/>
  <c r="C2" i="10" l="1"/>
  <c r="B30" i="8"/>
  <c r="C28" i="8"/>
  <c r="C186" i="8"/>
  <c r="B142" i="8"/>
  <c r="C141" i="8" s="1"/>
  <c r="C187" i="8"/>
  <c r="C140" i="8"/>
  <c r="B4" i="8"/>
  <c r="C3" i="8" s="1"/>
  <c r="B143" i="8" l="1"/>
  <c r="B31" i="8"/>
  <c r="B32" i="8" l="1"/>
  <c r="C30" i="8"/>
  <c r="C142" i="8"/>
  <c r="B33" i="8" l="1"/>
  <c r="C31" i="8"/>
  <c r="C32" i="8" l="1"/>
  <c r="B93" i="8"/>
  <c r="B94" i="8" l="1"/>
  <c r="C92" i="8"/>
  <c r="B4" i="9"/>
  <c r="C3" i="9" s="1"/>
  <c r="B54" i="10"/>
  <c r="C53" i="10" s="1"/>
  <c r="C29" i="8"/>
  <c r="B95" i="8" l="1"/>
  <c r="B5" i="9"/>
  <c r="B6" i="9" s="1"/>
  <c r="B173" i="8"/>
  <c r="B7" i="9" l="1"/>
  <c r="C4" i="9"/>
  <c r="B174" i="8"/>
  <c r="C172" i="8"/>
  <c r="B96" i="8"/>
  <c r="C94" i="8"/>
  <c r="C5" i="9" l="1"/>
  <c r="B8" i="9"/>
  <c r="B97" i="8"/>
  <c r="C95" i="8"/>
  <c r="C7" i="9" l="1"/>
  <c r="C6" i="9"/>
  <c r="C96" i="8"/>
  <c r="B9" i="11"/>
  <c r="B10" i="11" l="1"/>
  <c r="C8" i="11"/>
  <c r="B62" i="7"/>
  <c r="C9" i="11"/>
  <c r="B303" i="8"/>
  <c r="B11" i="11" l="1"/>
  <c r="C10" i="11" s="1"/>
  <c r="C93" i="8"/>
  <c r="C302" i="8"/>
  <c r="B304" i="8"/>
  <c r="B63" i="7"/>
  <c r="C61" i="7"/>
  <c r="B3" i="12"/>
  <c r="B4" i="12" l="1"/>
  <c r="C2" i="12"/>
  <c r="B12" i="11"/>
  <c r="B305" i="8"/>
  <c r="B64" i="7"/>
  <c r="C63" i="7"/>
  <c r="B9" i="9"/>
  <c r="B189" i="8"/>
  <c r="B13" i="11" l="1"/>
  <c r="C11" i="11"/>
  <c r="B10" i="9"/>
  <c r="C8" i="9"/>
  <c r="C173" i="8"/>
  <c r="C188" i="8"/>
  <c r="C304" i="8"/>
  <c r="C374" i="7"/>
  <c r="B65" i="7"/>
  <c r="C64" i="7" s="1"/>
  <c r="B14" i="11" l="1"/>
  <c r="C12" i="11"/>
  <c r="B11" i="9"/>
  <c r="B66" i="7"/>
  <c r="C65" i="7"/>
  <c r="B4" i="10"/>
  <c r="C9" i="9"/>
  <c r="B15" i="11" l="1"/>
  <c r="C13" i="11"/>
  <c r="B5" i="10"/>
  <c r="C3" i="10"/>
  <c r="B12" i="9"/>
  <c r="C11" i="9" s="1"/>
  <c r="C10" i="9"/>
  <c r="B67" i="7"/>
  <c r="B55" i="10"/>
  <c r="B144" i="8"/>
  <c r="B16" i="11" l="1"/>
  <c r="C14" i="11"/>
  <c r="C4" i="10"/>
  <c r="B56" i="10"/>
  <c r="C54" i="10"/>
  <c r="B6" i="10"/>
  <c r="B7" i="10" s="1"/>
  <c r="B13" i="9"/>
  <c r="C12" i="9" s="1"/>
  <c r="B145" i="8"/>
  <c r="C143" i="8"/>
  <c r="B68" i="7"/>
  <c r="C66" i="7"/>
  <c r="B17" i="11" l="1"/>
  <c r="C15" i="11"/>
  <c r="C5" i="10"/>
  <c r="B57" i="10"/>
  <c r="C56" i="10" s="1"/>
  <c r="B8" i="10"/>
  <c r="B14" i="9"/>
  <c r="C13" i="9" s="1"/>
  <c r="B146" i="8"/>
  <c r="B69" i="7"/>
  <c r="C67" i="7"/>
  <c r="B18" i="11" l="1"/>
  <c r="C17" i="11"/>
  <c r="C16" i="11"/>
  <c r="C6" i="10"/>
  <c r="B58" i="10"/>
  <c r="C57" i="10" s="1"/>
  <c r="B15" i="9"/>
  <c r="C14" i="9" s="1"/>
  <c r="B147" i="8"/>
  <c r="C146" i="8" s="1"/>
  <c r="C145" i="8"/>
  <c r="B70" i="7"/>
  <c r="C68" i="7"/>
  <c r="B5" i="8"/>
  <c r="B19" i="11" l="1"/>
  <c r="C7" i="10"/>
  <c r="B59" i="10"/>
  <c r="C58" i="10" s="1"/>
  <c r="B9" i="10"/>
  <c r="B16" i="9"/>
  <c r="C15" i="9"/>
  <c r="C144" i="8"/>
  <c r="C4" i="8"/>
  <c r="B148" i="8"/>
  <c r="C147" i="8"/>
  <c r="B71" i="7"/>
  <c r="C69" i="7"/>
  <c r="C55" i="10"/>
  <c r="B20" i="11" l="1"/>
  <c r="B21" i="11" s="1"/>
  <c r="C18" i="11"/>
  <c r="B10" i="10"/>
  <c r="C8" i="10"/>
  <c r="B60" i="10"/>
  <c r="B17" i="9"/>
  <c r="B18" i="9" s="1"/>
  <c r="B19" i="9" s="1"/>
  <c r="B72" i="7"/>
  <c r="C70" i="7"/>
  <c r="C19" i="11" l="1"/>
  <c r="B22" i="11"/>
  <c r="C21" i="11" s="1"/>
  <c r="B11" i="10"/>
  <c r="B12" i="10" s="1"/>
  <c r="B13" i="10" s="1"/>
  <c r="B14" i="10" s="1"/>
  <c r="C10" i="10"/>
  <c r="B61" i="10"/>
  <c r="C60" i="10" s="1"/>
  <c r="C9" i="10"/>
  <c r="C59" i="10"/>
  <c r="C18" i="9"/>
  <c r="B20" i="9"/>
  <c r="C17" i="9"/>
  <c r="C16" i="9"/>
  <c r="B73" i="7"/>
  <c r="C72" i="7"/>
  <c r="C71" i="7"/>
  <c r="B34" i="8"/>
  <c r="B23" i="11" l="1"/>
  <c r="C20" i="11"/>
  <c r="B62" i="10"/>
  <c r="C61" i="10" s="1"/>
  <c r="B15" i="10"/>
  <c r="C14" i="10" s="1"/>
  <c r="B21" i="9"/>
  <c r="C20" i="9"/>
  <c r="C19" i="9"/>
  <c r="B35" i="8"/>
  <c r="C33" i="8"/>
  <c r="C11" i="7"/>
  <c r="B74" i="7"/>
  <c r="B24" i="11" l="1"/>
  <c r="C23" i="11" s="1"/>
  <c r="C22" i="11"/>
  <c r="C11" i="10"/>
  <c r="B63" i="10"/>
  <c r="B16" i="10"/>
  <c r="C15" i="10"/>
  <c r="B22" i="9"/>
  <c r="C21" i="9"/>
  <c r="B36" i="8"/>
  <c r="C12" i="7"/>
  <c r="B75" i="7"/>
  <c r="C73" i="7"/>
  <c r="B6" i="8"/>
  <c r="B25" i="11" l="1"/>
  <c r="C24" i="11"/>
  <c r="C12" i="10"/>
  <c r="B64" i="10"/>
  <c r="B17" i="10"/>
  <c r="C62" i="10"/>
  <c r="B23" i="9"/>
  <c r="C22" i="9"/>
  <c r="B37" i="8"/>
  <c r="C36" i="8" s="1"/>
  <c r="B7" i="8"/>
  <c r="C5" i="8"/>
  <c r="C35" i="8"/>
  <c r="B76" i="7"/>
  <c r="C75" i="7"/>
  <c r="C74" i="7"/>
  <c r="B38" i="8"/>
  <c r="B39" i="8" s="1"/>
  <c r="B40" i="8" s="1"/>
  <c r="B26" i="11" l="1"/>
  <c r="C25" i="11" s="1"/>
  <c r="C13" i="10"/>
  <c r="B65" i="10"/>
  <c r="C63" i="10"/>
  <c r="B18" i="10"/>
  <c r="C17" i="10" s="1"/>
  <c r="B24" i="9"/>
  <c r="B25" i="9" s="1"/>
  <c r="C23" i="9"/>
  <c r="B41" i="8"/>
  <c r="B8" i="8"/>
  <c r="C37" i="8"/>
  <c r="B77" i="7"/>
  <c r="C6" i="8"/>
  <c r="B27" i="11" l="1"/>
  <c r="B66" i="10"/>
  <c r="C65" i="10" s="1"/>
  <c r="B19" i="10"/>
  <c r="B20" i="10" s="1"/>
  <c r="B21" i="10" s="1"/>
  <c r="C18" i="10"/>
  <c r="C64" i="10"/>
  <c r="C24" i="9"/>
  <c r="B26" i="9"/>
  <c r="B27" i="9" s="1"/>
  <c r="B9" i="8"/>
  <c r="C8" i="8" s="1"/>
  <c r="C7" i="8"/>
  <c r="C40" i="8"/>
  <c r="B78" i="7"/>
  <c r="C77" i="7" s="1"/>
  <c r="C76" i="7"/>
  <c r="B237" i="7"/>
  <c r="B98" i="8"/>
  <c r="B28" i="11" l="1"/>
  <c r="C27" i="11"/>
  <c r="C26" i="11"/>
  <c r="C16" i="10"/>
  <c r="B67" i="10"/>
  <c r="B22" i="10"/>
  <c r="C26" i="9"/>
  <c r="B28" i="9"/>
  <c r="C25" i="9"/>
  <c r="B10" i="8"/>
  <c r="B306" i="8"/>
  <c r="B99" i="8"/>
  <c r="B238" i="7"/>
  <c r="C236" i="7"/>
  <c r="B79" i="7"/>
  <c r="C62" i="7"/>
  <c r="C34" i="8"/>
  <c r="B175" i="8"/>
  <c r="B29" i="11" l="1"/>
  <c r="B68" i="10"/>
  <c r="C67" i="10"/>
  <c r="C66" i="10"/>
  <c r="B23" i="10"/>
  <c r="B24" i="10" s="1"/>
  <c r="C27" i="9"/>
  <c r="B29" i="9"/>
  <c r="B254" i="8"/>
  <c r="B11" i="8"/>
  <c r="B176" i="8"/>
  <c r="C174" i="8"/>
  <c r="B100" i="8"/>
  <c r="B307" i="8"/>
  <c r="C305" i="8"/>
  <c r="C9" i="8"/>
  <c r="C17" i="7"/>
  <c r="B80" i="7"/>
  <c r="C78" i="7"/>
  <c r="B239" i="7"/>
  <c r="C238" i="7" s="1"/>
  <c r="C98" i="8"/>
  <c r="B30" i="11" l="1"/>
  <c r="B31" i="11" s="1"/>
  <c r="C28" i="11"/>
  <c r="C19" i="10"/>
  <c r="B69" i="10"/>
  <c r="C68" i="10"/>
  <c r="C22" i="10"/>
  <c r="B25" i="10"/>
  <c r="C24" i="10"/>
  <c r="B30" i="9"/>
  <c r="C29" i="9"/>
  <c r="C28" i="9"/>
  <c r="B101" i="8"/>
  <c r="B177" i="8"/>
  <c r="C176" i="8" s="1"/>
  <c r="B308" i="8"/>
  <c r="B12" i="8"/>
  <c r="C11" i="8" s="1"/>
  <c r="C99" i="8"/>
  <c r="C253" i="8"/>
  <c r="B255" i="8"/>
  <c r="B81" i="7"/>
  <c r="B240" i="7"/>
  <c r="C239" i="7" s="1"/>
  <c r="C79" i="7"/>
  <c r="B190" i="8"/>
  <c r="C306" i="8"/>
  <c r="C175" i="8"/>
  <c r="B32" i="11" l="1"/>
  <c r="C30" i="11"/>
  <c r="C29" i="11"/>
  <c r="B26" i="10"/>
  <c r="C20" i="10"/>
  <c r="B70" i="10"/>
  <c r="C69" i="10" s="1"/>
  <c r="B31" i="9"/>
  <c r="C30" i="9"/>
  <c r="B256" i="8"/>
  <c r="C255" i="8" s="1"/>
  <c r="C254" i="8"/>
  <c r="B309" i="8"/>
  <c r="C308" i="8" s="1"/>
  <c r="B178" i="8"/>
  <c r="C177" i="8"/>
  <c r="B102" i="8"/>
  <c r="C101" i="8" s="1"/>
  <c r="B13" i="8"/>
  <c r="C307" i="8"/>
  <c r="B191" i="8"/>
  <c r="C189" i="8"/>
  <c r="C100" i="8"/>
  <c r="B241" i="7"/>
  <c r="B82" i="7"/>
  <c r="C81" i="7" s="1"/>
  <c r="C80" i="7"/>
  <c r="B33" i="11" l="1"/>
  <c r="B34" i="11" s="1"/>
  <c r="C31" i="11"/>
  <c r="B27" i="10"/>
  <c r="B28" i="10" s="1"/>
  <c r="C21" i="10"/>
  <c r="B71" i="10"/>
  <c r="B32" i="9"/>
  <c r="B33" i="9" s="1"/>
  <c r="C31" i="9"/>
  <c r="B192" i="8"/>
  <c r="C191" i="8"/>
  <c r="B179" i="8"/>
  <c r="B310" i="8"/>
  <c r="C309" i="8" s="1"/>
  <c r="B14" i="8"/>
  <c r="B15" i="8" s="1"/>
  <c r="B16" i="8" s="1"/>
  <c r="B103" i="8"/>
  <c r="C102" i="8" s="1"/>
  <c r="C97" i="8"/>
  <c r="B257" i="8"/>
  <c r="C12" i="8"/>
  <c r="B83" i="7"/>
  <c r="C82" i="7"/>
  <c r="B242" i="7"/>
  <c r="C241" i="7" s="1"/>
  <c r="C240" i="7"/>
  <c r="B149" i="8"/>
  <c r="C32" i="11" l="1"/>
  <c r="B35" i="11"/>
  <c r="B36" i="11" s="1"/>
  <c r="B72" i="10"/>
  <c r="C71" i="10" s="1"/>
  <c r="C70" i="10"/>
  <c r="B29" i="10"/>
  <c r="C28" i="10" s="1"/>
  <c r="C26" i="10"/>
  <c r="C32" i="9"/>
  <c r="B34" i="9"/>
  <c r="B258" i="8"/>
  <c r="C257" i="8"/>
  <c r="B17" i="8"/>
  <c r="C16" i="8" s="1"/>
  <c r="C256" i="8"/>
  <c r="B104" i="8"/>
  <c r="C103" i="8" s="1"/>
  <c r="C13" i="8"/>
  <c r="C38" i="8"/>
  <c r="B311" i="8"/>
  <c r="B180" i="8"/>
  <c r="C179" i="8" s="1"/>
  <c r="B150" i="8"/>
  <c r="C148" i="8"/>
  <c r="C178" i="8"/>
  <c r="B193" i="8"/>
  <c r="B243" i="7"/>
  <c r="B84" i="7"/>
  <c r="C190" i="8"/>
  <c r="B37" i="11" l="1"/>
  <c r="B38" i="11" s="1"/>
  <c r="C34" i="11"/>
  <c r="C33" i="11"/>
  <c r="B30" i="10"/>
  <c r="C23" i="10"/>
  <c r="B73" i="10"/>
  <c r="B35" i="9"/>
  <c r="B36" i="9" s="1"/>
  <c r="C33" i="9"/>
  <c r="B312" i="8"/>
  <c r="C310" i="8"/>
  <c r="B105" i="8"/>
  <c r="B194" i="8"/>
  <c r="C193" i="8"/>
  <c r="B151" i="8"/>
  <c r="C149" i="8"/>
  <c r="B181" i="8"/>
  <c r="B18" i="8"/>
  <c r="C17" i="8" s="1"/>
  <c r="C192" i="8"/>
  <c r="B259" i="8"/>
  <c r="C258" i="8"/>
  <c r="B85" i="7"/>
  <c r="C84" i="7"/>
  <c r="C83" i="7"/>
  <c r="B244" i="7"/>
  <c r="C243" i="7"/>
  <c r="C242" i="7"/>
  <c r="C3" i="12"/>
  <c r="B39" i="11" l="1"/>
  <c r="C38" i="11" s="1"/>
  <c r="C36" i="11"/>
  <c r="B74" i="10"/>
  <c r="C73" i="10"/>
  <c r="C72" i="10"/>
  <c r="B31" i="10"/>
  <c r="B32" i="10" s="1"/>
  <c r="C34" i="9"/>
  <c r="C35" i="9"/>
  <c r="B37" i="9"/>
  <c r="C36" i="9"/>
  <c r="B182" i="8"/>
  <c r="B106" i="8"/>
  <c r="C105" i="8" s="1"/>
  <c r="B152" i="8"/>
  <c r="C151" i="8" s="1"/>
  <c r="C180" i="8"/>
  <c r="C150" i="8"/>
  <c r="B195" i="8"/>
  <c r="C194" i="8" s="1"/>
  <c r="C39" i="8"/>
  <c r="B313" i="8"/>
  <c r="B19" i="8"/>
  <c r="C104" i="8"/>
  <c r="C311" i="8"/>
  <c r="C127" i="7"/>
  <c r="B245" i="7"/>
  <c r="B86" i="7"/>
  <c r="B5" i="12"/>
  <c r="C4" i="12" s="1"/>
  <c r="B40" i="11" l="1"/>
  <c r="C39" i="11"/>
  <c r="C35" i="11"/>
  <c r="B33" i="10"/>
  <c r="C30" i="10"/>
  <c r="B75" i="10"/>
  <c r="B38" i="9"/>
  <c r="C37" i="9"/>
  <c r="B20" i="8"/>
  <c r="B196" i="8"/>
  <c r="B314" i="8"/>
  <c r="C18" i="8"/>
  <c r="B153" i="8"/>
  <c r="C152" i="8" s="1"/>
  <c r="B183" i="8"/>
  <c r="C182" i="8" s="1"/>
  <c r="C312" i="8"/>
  <c r="C195" i="8"/>
  <c r="B107" i="8"/>
  <c r="C181" i="8"/>
  <c r="B246" i="7"/>
  <c r="C245" i="7"/>
  <c r="B87" i="7"/>
  <c r="C85" i="7"/>
  <c r="C244" i="7"/>
  <c r="B41" i="11" l="1"/>
  <c r="C32" i="10"/>
  <c r="B34" i="10"/>
  <c r="C25" i="10"/>
  <c r="B76" i="10"/>
  <c r="C75" i="10" s="1"/>
  <c r="C74" i="10"/>
  <c r="B39" i="9"/>
  <c r="C38" i="9"/>
  <c r="B108" i="8"/>
  <c r="C107" i="8" s="1"/>
  <c r="B154" i="8"/>
  <c r="B315" i="8"/>
  <c r="B21" i="8"/>
  <c r="C20" i="8" s="1"/>
  <c r="C106" i="8"/>
  <c r="B184" i="8"/>
  <c r="C184" i="8" s="1"/>
  <c r="C313" i="8"/>
  <c r="B197" i="8"/>
  <c r="C196" i="8"/>
  <c r="C19" i="8"/>
  <c r="C835" i="7"/>
  <c r="B88" i="7"/>
  <c r="C87" i="7" s="1"/>
  <c r="C86" i="7"/>
  <c r="B247" i="7"/>
  <c r="C7" i="11" l="1"/>
  <c r="B42" i="11"/>
  <c r="B43" i="11" s="1"/>
  <c r="C41" i="11"/>
  <c r="C37" i="11"/>
  <c r="C40" i="11"/>
  <c r="B35" i="10"/>
  <c r="C34" i="10"/>
  <c r="B77" i="10"/>
  <c r="B40" i="9"/>
  <c r="C39" i="9"/>
  <c r="B42" i="8"/>
  <c r="B198" i="8"/>
  <c r="C197" i="8" s="1"/>
  <c r="B316" i="8"/>
  <c r="C315" i="8"/>
  <c r="C183" i="8"/>
  <c r="B155" i="8"/>
  <c r="B22" i="8"/>
  <c r="C21" i="8" s="1"/>
  <c r="C314" i="8"/>
  <c r="C153" i="8"/>
  <c r="B109" i="8"/>
  <c r="B248" i="7"/>
  <c r="C27" i="7"/>
  <c r="B89" i="7"/>
  <c r="C88" i="7" s="1"/>
  <c r="C246" i="7"/>
  <c r="B44" i="11" l="1"/>
  <c r="C43" i="11" s="1"/>
  <c r="B36" i="10"/>
  <c r="C35" i="10"/>
  <c r="C27" i="10"/>
  <c r="B78" i="10"/>
  <c r="C77" i="10" s="1"/>
  <c r="C76" i="10"/>
  <c r="B41" i="9"/>
  <c r="C40" i="9"/>
  <c r="B110" i="8"/>
  <c r="C108" i="8"/>
  <c r="B23" i="8"/>
  <c r="B199" i="8"/>
  <c r="B156" i="8"/>
  <c r="C155" i="8" s="1"/>
  <c r="C154" i="8"/>
  <c r="B317" i="8"/>
  <c r="B43" i="8"/>
  <c r="C41" i="8"/>
  <c r="C42" i="8"/>
  <c r="B249" i="7"/>
  <c r="B90" i="7"/>
  <c r="C89" i="7" s="1"/>
  <c r="C247" i="7"/>
  <c r="B262" i="7"/>
  <c r="B263" i="7" s="1"/>
  <c r="B45" i="11" l="1"/>
  <c r="B37" i="10"/>
  <c r="B38" i="10" s="1"/>
  <c r="C36" i="10"/>
  <c r="C29" i="10"/>
  <c r="B79" i="10"/>
  <c r="C78" i="10" s="1"/>
  <c r="B42" i="9"/>
  <c r="B43" i="9" s="1"/>
  <c r="C41" i="9"/>
  <c r="B44" i="8"/>
  <c r="C316" i="8"/>
  <c r="B24" i="8"/>
  <c r="C23" i="8" s="1"/>
  <c r="B111" i="8"/>
  <c r="C198" i="8"/>
  <c r="C43" i="8"/>
  <c r="B157" i="8"/>
  <c r="C156" i="8"/>
  <c r="C22" i="8"/>
  <c r="C109" i="8"/>
  <c r="B264" i="7"/>
  <c r="B250" i="7"/>
  <c r="C249" i="7" s="1"/>
  <c r="B91" i="7"/>
  <c r="C248" i="7"/>
  <c r="B326" i="7"/>
  <c r="C237" i="7"/>
  <c r="B46" i="11" l="1"/>
  <c r="C44" i="11"/>
  <c r="C37" i="10"/>
  <c r="B39" i="10"/>
  <c r="B80" i="10"/>
  <c r="C42" i="9"/>
  <c r="B44" i="9"/>
  <c r="B158" i="8"/>
  <c r="B25" i="8"/>
  <c r="C24" i="8" s="1"/>
  <c r="B45" i="8"/>
  <c r="C44" i="8"/>
  <c r="B112" i="8"/>
  <c r="C111" i="8" s="1"/>
  <c r="C110" i="8"/>
  <c r="B92" i="7"/>
  <c r="C91" i="7"/>
  <c r="B265" i="7"/>
  <c r="B266" i="7" s="1"/>
  <c r="C264" i="7"/>
  <c r="B327" i="7"/>
  <c r="C325" i="7"/>
  <c r="C90" i="7"/>
  <c r="B251" i="7"/>
  <c r="C250" i="7" s="1"/>
  <c r="C263" i="7"/>
  <c r="C262" i="7"/>
  <c r="B47" i="11" l="1"/>
  <c r="C46" i="11"/>
  <c r="C45" i="11"/>
  <c r="B40" i="10"/>
  <c r="C38" i="10"/>
  <c r="C31" i="10"/>
  <c r="B81" i="10"/>
  <c r="C80" i="10" s="1"/>
  <c r="C79" i="10"/>
  <c r="C43" i="9"/>
  <c r="B45" i="9"/>
  <c r="B318" i="8"/>
  <c r="B46" i="8"/>
  <c r="B47" i="8" s="1"/>
  <c r="B159" i="8"/>
  <c r="C303" i="8"/>
  <c r="B113" i="8"/>
  <c r="C112" i="8" s="1"/>
  <c r="C139" i="8"/>
  <c r="B26" i="8"/>
  <c r="C25" i="8" s="1"/>
  <c r="C157" i="8"/>
  <c r="B252" i="7"/>
  <c r="C251" i="7"/>
  <c r="B328" i="7"/>
  <c r="C327" i="7" s="1"/>
  <c r="B267" i="7"/>
  <c r="B268" i="7" s="1"/>
  <c r="B93" i="7"/>
  <c r="C92" i="7" s="1"/>
  <c r="C326" i="7"/>
  <c r="B6" i="12"/>
  <c r="C5" i="12" s="1"/>
  <c r="B48" i="11" l="1"/>
  <c r="B49" i="11" s="1"/>
  <c r="B41" i="10"/>
  <c r="C39" i="10"/>
  <c r="B82" i="10"/>
  <c r="B83" i="10" s="1"/>
  <c r="B46" i="9"/>
  <c r="C46" i="9" s="1"/>
  <c r="C45" i="9"/>
  <c r="C44" i="9"/>
  <c r="B27" i="8"/>
  <c r="C27" i="8" s="1"/>
  <c r="C26" i="8"/>
  <c r="B160" i="8"/>
  <c r="C159" i="8" s="1"/>
  <c r="C158" i="8"/>
  <c r="C45" i="8"/>
  <c r="B114" i="8"/>
  <c r="B115" i="8" s="1"/>
  <c r="B48" i="8"/>
  <c r="B319" i="8"/>
  <c r="C317" i="8"/>
  <c r="B269" i="7"/>
  <c r="C268" i="7"/>
  <c r="B94" i="7"/>
  <c r="C266" i="7"/>
  <c r="B329" i="7"/>
  <c r="C328" i="7" s="1"/>
  <c r="B253" i="7"/>
  <c r="C252" i="7" s="1"/>
  <c r="C48" i="11" l="1"/>
  <c r="B50" i="11"/>
  <c r="C47" i="11"/>
  <c r="C42" i="11"/>
  <c r="B42" i="10"/>
  <c r="C41" i="10"/>
  <c r="B84" i="10"/>
  <c r="B85" i="10" s="1"/>
  <c r="C83" i="10"/>
  <c r="C40" i="10"/>
  <c r="C33" i="10"/>
  <c r="C82" i="10"/>
  <c r="C81" i="10"/>
  <c r="C46" i="8"/>
  <c r="B320" i="8"/>
  <c r="C319" i="8" s="1"/>
  <c r="B116" i="8"/>
  <c r="B49" i="8"/>
  <c r="C318" i="8"/>
  <c r="B161" i="8"/>
  <c r="C47" i="8"/>
  <c r="C113" i="8"/>
  <c r="C265" i="7"/>
  <c r="B330" i="7"/>
  <c r="B254" i="7"/>
  <c r="C253" i="7" s="1"/>
  <c r="B95" i="7"/>
  <c r="C93" i="7"/>
  <c r="B270" i="7"/>
  <c r="C269" i="7" s="1"/>
  <c r="C49" i="11" l="1"/>
  <c r="B51" i="11"/>
  <c r="C51" i="11" s="1"/>
  <c r="C50" i="11"/>
  <c r="C84" i="10"/>
  <c r="B86" i="10"/>
  <c r="B43" i="10"/>
  <c r="C42" i="10"/>
  <c r="B162" i="8"/>
  <c r="C160" i="8"/>
  <c r="B117" i="8"/>
  <c r="B50" i="8"/>
  <c r="C49" i="8" s="1"/>
  <c r="C48" i="8"/>
  <c r="C115" i="8"/>
  <c r="B321" i="8"/>
  <c r="C320" i="8" s="1"/>
  <c r="B96" i="7"/>
  <c r="B331" i="7"/>
  <c r="C330" i="7" s="1"/>
  <c r="B271" i="7"/>
  <c r="C270" i="7" s="1"/>
  <c r="C94" i="7"/>
  <c r="B255" i="7"/>
  <c r="C254" i="7"/>
  <c r="C329" i="7"/>
  <c r="B7" i="12"/>
  <c r="C6" i="12" s="1"/>
  <c r="B8" i="12" l="1"/>
  <c r="C85" i="10"/>
  <c r="B87" i="10"/>
  <c r="C86" i="10"/>
  <c r="B44" i="10"/>
  <c r="C43" i="10"/>
  <c r="B51" i="8"/>
  <c r="C50" i="8"/>
  <c r="B163" i="8"/>
  <c r="B322" i="8"/>
  <c r="C321" i="8" s="1"/>
  <c r="B118" i="8"/>
  <c r="C116" i="8"/>
  <c r="C161" i="8"/>
  <c r="B256" i="7"/>
  <c r="C255" i="7"/>
  <c r="B272" i="7"/>
  <c r="C271" i="7" s="1"/>
  <c r="C267" i="7"/>
  <c r="B332" i="7"/>
  <c r="C331" i="7" s="1"/>
  <c r="B97" i="7"/>
  <c r="C95" i="7"/>
  <c r="B88" i="10" l="1"/>
  <c r="C87" i="10"/>
  <c r="B45" i="10"/>
  <c r="C44" i="10"/>
  <c r="B323" i="8"/>
  <c r="C322" i="8"/>
  <c r="B119" i="8"/>
  <c r="C117" i="8"/>
  <c r="B164" i="8"/>
  <c r="C163" i="8" s="1"/>
  <c r="C162" i="8"/>
  <c r="B52" i="8"/>
  <c r="B53" i="8" s="1"/>
  <c r="C38" i="7"/>
  <c r="B98" i="7"/>
  <c r="C97" i="7" s="1"/>
  <c r="C96" i="7"/>
  <c r="B333" i="7"/>
  <c r="C332" i="7" s="1"/>
  <c r="B273" i="7"/>
  <c r="B257" i="7"/>
  <c r="C256" i="7" s="1"/>
  <c r="C7" i="12"/>
  <c r="B46" i="10" l="1"/>
  <c r="C45" i="10"/>
  <c r="B89" i="10"/>
  <c r="C88" i="10"/>
  <c r="B54" i="8"/>
  <c r="B165" i="8"/>
  <c r="C51" i="8"/>
  <c r="B120" i="8"/>
  <c r="C119" i="8" s="1"/>
  <c r="C118" i="8"/>
  <c r="C52" i="8"/>
  <c r="B324" i="8"/>
  <c r="B325" i="8" s="1"/>
  <c r="B274" i="7"/>
  <c r="C272" i="7"/>
  <c r="B258" i="7"/>
  <c r="B259" i="7" s="1"/>
  <c r="B334" i="7"/>
  <c r="C333" i="7"/>
  <c r="B99" i="7"/>
  <c r="B90" i="10" l="1"/>
  <c r="B47" i="10"/>
  <c r="C46" i="10" s="1"/>
  <c r="C323" i="8"/>
  <c r="B121" i="8"/>
  <c r="C120" i="8" s="1"/>
  <c r="C10" i="8"/>
  <c r="B55" i="8"/>
  <c r="B326" i="8"/>
  <c r="C325" i="8" s="1"/>
  <c r="B166" i="8"/>
  <c r="C165" i="8" s="1"/>
  <c r="C164" i="8"/>
  <c r="C53" i="8"/>
  <c r="B100" i="7"/>
  <c r="C98" i="7"/>
  <c r="B260" i="7"/>
  <c r="C259" i="7" s="1"/>
  <c r="B335" i="7"/>
  <c r="C334" i="7" s="1"/>
  <c r="C257" i="7"/>
  <c r="B275" i="7"/>
  <c r="C274" i="7" s="1"/>
  <c r="C273" i="7"/>
  <c r="B91" i="10" l="1"/>
  <c r="C90" i="10"/>
  <c r="B48" i="10"/>
  <c r="C47" i="10"/>
  <c r="C89" i="10"/>
  <c r="B56" i="8"/>
  <c r="B327" i="8"/>
  <c r="C326" i="8" s="1"/>
  <c r="B167" i="8"/>
  <c r="C166" i="8"/>
  <c r="C54" i="8"/>
  <c r="B122" i="8"/>
  <c r="B123" i="8" s="1"/>
  <c r="B101" i="7"/>
  <c r="B276" i="7"/>
  <c r="C275" i="7" s="1"/>
  <c r="B336" i="7"/>
  <c r="B261" i="7"/>
  <c r="C261" i="7" s="1"/>
  <c r="C99" i="7"/>
  <c r="B49" i="10" l="1"/>
  <c r="C48" i="10"/>
  <c r="B92" i="10"/>
  <c r="C91" i="10"/>
  <c r="B124" i="8"/>
  <c r="C123" i="8"/>
  <c r="C121" i="8"/>
  <c r="B168" i="8"/>
  <c r="B328" i="8"/>
  <c r="C327" i="8" s="1"/>
  <c r="B57" i="8"/>
  <c r="C55" i="8"/>
  <c r="C260" i="7"/>
  <c r="B337" i="7"/>
  <c r="C336" i="7" s="1"/>
  <c r="C335" i="7"/>
  <c r="B277" i="7"/>
  <c r="B102" i="7"/>
  <c r="C100" i="7"/>
  <c r="B93" i="10" l="1"/>
  <c r="B94" i="10" s="1"/>
  <c r="C92" i="10"/>
  <c r="B50" i="10"/>
  <c r="B58" i="8"/>
  <c r="C57" i="8"/>
  <c r="B169" i="8"/>
  <c r="C56" i="8"/>
  <c r="C114" i="8"/>
  <c r="B329" i="8"/>
  <c r="C167" i="8"/>
  <c r="B125" i="8"/>
  <c r="B278" i="7"/>
  <c r="C277" i="7"/>
  <c r="B103" i="7"/>
  <c r="C276" i="7"/>
  <c r="C101" i="7"/>
  <c r="B338" i="7"/>
  <c r="C337" i="7" s="1"/>
  <c r="B9" i="12" l="1"/>
  <c r="C8" i="12" s="1"/>
  <c r="B51" i="10"/>
  <c r="C50" i="10"/>
  <c r="C49" i="10"/>
  <c r="C93" i="10"/>
  <c r="B95" i="10"/>
  <c r="C94" i="10" s="1"/>
  <c r="B126" i="8"/>
  <c r="B330" i="8"/>
  <c r="C124" i="8"/>
  <c r="C328" i="8"/>
  <c r="B170" i="8"/>
  <c r="C168" i="8"/>
  <c r="B59" i="8"/>
  <c r="C58" i="8" s="1"/>
  <c r="B339" i="7"/>
  <c r="B104" i="7"/>
  <c r="C102" i="7"/>
  <c r="C20" i="7"/>
  <c r="B279" i="7"/>
  <c r="B96" i="10" l="1"/>
  <c r="B52" i="10"/>
  <c r="C52" i="10" s="1"/>
  <c r="C51" i="10"/>
  <c r="B60" i="8"/>
  <c r="B171" i="8"/>
  <c r="C171" i="8" s="1"/>
  <c r="B127" i="8"/>
  <c r="C169" i="8"/>
  <c r="B331" i="8"/>
  <c r="C329" i="8"/>
  <c r="C125" i="8"/>
  <c r="B280" i="7"/>
  <c r="C279" i="7" s="1"/>
  <c r="B105" i="7"/>
  <c r="C104" i="7" s="1"/>
  <c r="C278" i="7"/>
  <c r="C103" i="7"/>
  <c r="B340" i="7"/>
  <c r="C339" i="7" s="1"/>
  <c r="C338" i="7"/>
  <c r="B97" i="10" l="1"/>
  <c r="C96" i="10"/>
  <c r="C95" i="10"/>
  <c r="B332" i="8"/>
  <c r="C330" i="8"/>
  <c r="B128" i="8"/>
  <c r="C126" i="8"/>
  <c r="B61" i="8"/>
  <c r="C170" i="8"/>
  <c r="C59" i="8"/>
  <c r="B341" i="7"/>
  <c r="C340" i="7"/>
  <c r="C645" i="7"/>
  <c r="B106" i="7"/>
  <c r="B281" i="7"/>
  <c r="B98" i="10" l="1"/>
  <c r="C98" i="10" s="1"/>
  <c r="C97" i="10"/>
  <c r="B62" i="8"/>
  <c r="C61" i="8"/>
  <c r="C60" i="8"/>
  <c r="B129" i="8"/>
  <c r="C127" i="8"/>
  <c r="B333" i="8"/>
  <c r="C331" i="8"/>
  <c r="B282" i="7"/>
  <c r="C281" i="7"/>
  <c r="B107" i="7"/>
  <c r="C280" i="7"/>
  <c r="C105" i="7"/>
  <c r="B342" i="7"/>
  <c r="C341" i="7" s="1"/>
  <c r="B130" i="8" l="1"/>
  <c r="B131" i="8" s="1"/>
  <c r="C129" i="8"/>
  <c r="B334" i="8"/>
  <c r="B335" i="8" s="1"/>
  <c r="C333" i="8"/>
  <c r="C332" i="8"/>
  <c r="C128" i="8"/>
  <c r="B63" i="8"/>
  <c r="B343" i="7"/>
  <c r="C342" i="7"/>
  <c r="B108" i="7"/>
  <c r="C106" i="7"/>
  <c r="B283" i="7"/>
  <c r="C14" i="8" l="1"/>
  <c r="B64" i="8"/>
  <c r="C62" i="8"/>
  <c r="B336" i="8"/>
  <c r="C335" i="8" s="1"/>
  <c r="B132" i="8"/>
  <c r="C131" i="8"/>
  <c r="B284" i="7"/>
  <c r="C283" i="7"/>
  <c r="B109" i="7"/>
  <c r="C108" i="7" s="1"/>
  <c r="C282" i="7"/>
  <c r="C107" i="7"/>
  <c r="B344" i="7"/>
  <c r="C343" i="7" s="1"/>
  <c r="B133" i="8" l="1"/>
  <c r="B65" i="8"/>
  <c r="B337" i="8"/>
  <c r="C336" i="8"/>
  <c r="C63" i="8"/>
  <c r="B345" i="7"/>
  <c r="C344" i="7"/>
  <c r="B110" i="7"/>
  <c r="B285" i="7"/>
  <c r="C284" i="7" s="1"/>
  <c r="B134" i="8" l="1"/>
  <c r="C133" i="8"/>
  <c r="B338" i="8"/>
  <c r="C337" i="8"/>
  <c r="C15" i="8"/>
  <c r="B66" i="8"/>
  <c r="C64" i="8"/>
  <c r="C132" i="8"/>
  <c r="B286" i="7"/>
  <c r="C285" i="7"/>
  <c r="C52" i="7"/>
  <c r="B111" i="7"/>
  <c r="C110" i="7" s="1"/>
  <c r="C109" i="7"/>
  <c r="B346" i="7"/>
  <c r="C345" i="7"/>
  <c r="B10" i="12"/>
  <c r="C9" i="12" l="1"/>
  <c r="B67" i="8"/>
  <c r="C65" i="8"/>
  <c r="B339" i="8"/>
  <c r="C338" i="8" s="1"/>
  <c r="B135" i="8"/>
  <c r="C134" i="8"/>
  <c r="B347" i="7"/>
  <c r="B112" i="7"/>
  <c r="B287" i="7"/>
  <c r="C286" i="7" s="1"/>
  <c r="B136" i="8" l="1"/>
  <c r="C135" i="8" s="1"/>
  <c r="B68" i="8"/>
  <c r="B340" i="8"/>
  <c r="C66" i="8"/>
  <c r="B113" i="7"/>
  <c r="C112" i="7"/>
  <c r="C111" i="7"/>
  <c r="B288" i="7"/>
  <c r="B348" i="7"/>
  <c r="C347" i="7" s="1"/>
  <c r="C346" i="7"/>
  <c r="B341" i="8" l="1"/>
  <c r="C339" i="8"/>
  <c r="B69" i="8"/>
  <c r="C67" i="8"/>
  <c r="B289" i="7"/>
  <c r="C288" i="7" s="1"/>
  <c r="B349" i="7"/>
  <c r="C348" i="7" s="1"/>
  <c r="C287" i="7"/>
  <c r="C55" i="7"/>
  <c r="B114" i="7"/>
  <c r="B70" i="8" l="1"/>
  <c r="C69" i="8"/>
  <c r="C68" i="8"/>
  <c r="B342" i="8"/>
  <c r="C340" i="8"/>
  <c r="C56" i="7"/>
  <c r="B115" i="7"/>
  <c r="C113" i="7"/>
  <c r="B350" i="7"/>
  <c r="C349" i="7" s="1"/>
  <c r="B290" i="7"/>
  <c r="C289" i="7" s="1"/>
  <c r="B11" i="12"/>
  <c r="C10" i="12" l="1"/>
  <c r="B12" i="12"/>
  <c r="B13" i="12" s="1"/>
  <c r="B343" i="8"/>
  <c r="C341" i="8"/>
  <c r="B71" i="8"/>
  <c r="C70" i="8"/>
  <c r="B116" i="7"/>
  <c r="C115" i="7"/>
  <c r="C141" i="7"/>
  <c r="B291" i="7"/>
  <c r="C290" i="7" s="1"/>
  <c r="B351" i="7"/>
  <c r="C114" i="7"/>
  <c r="C12" i="12" l="1"/>
  <c r="B14" i="12"/>
  <c r="B344" i="8"/>
  <c r="B72" i="8"/>
  <c r="C342" i="8"/>
  <c r="B352" i="7"/>
  <c r="C351" i="7"/>
  <c r="C350" i="7"/>
  <c r="B292" i="7"/>
  <c r="C291" i="7" s="1"/>
  <c r="C58" i="7"/>
  <c r="B117" i="7"/>
  <c r="C116" i="7" s="1"/>
  <c r="C13" i="12" l="1"/>
  <c r="B15" i="12"/>
  <c r="C14" i="12" s="1"/>
  <c r="B345" i="8"/>
  <c r="C344" i="8"/>
  <c r="B73" i="8"/>
  <c r="C72" i="8"/>
  <c r="C71" i="8"/>
  <c r="C343" i="8"/>
  <c r="C59" i="7"/>
  <c r="B118" i="7"/>
  <c r="C117" i="7" s="1"/>
  <c r="B293" i="7"/>
  <c r="B353" i="7"/>
  <c r="B16" i="12" l="1"/>
  <c r="C15" i="12"/>
  <c r="B74" i="8"/>
  <c r="B346" i="8"/>
  <c r="B354" i="7"/>
  <c r="C353" i="7"/>
  <c r="B294" i="7"/>
  <c r="C352" i="7"/>
  <c r="C292" i="7"/>
  <c r="B119" i="7"/>
  <c r="C118" i="7" s="1"/>
  <c r="C11" i="12"/>
  <c r="B17" i="12" l="1"/>
  <c r="B18" i="12" s="1"/>
  <c r="C16" i="12"/>
  <c r="B75" i="8"/>
  <c r="B347" i="8"/>
  <c r="C345" i="8"/>
  <c r="C73" i="8"/>
  <c r="B120" i="7"/>
  <c r="C120" i="7" s="1"/>
  <c r="C222" i="7"/>
  <c r="B295" i="7"/>
  <c r="C294" i="7" s="1"/>
  <c r="C293" i="7"/>
  <c r="B355" i="7"/>
  <c r="C17" i="12" l="1"/>
  <c r="B19" i="12"/>
  <c r="C138" i="8"/>
  <c r="B76" i="8"/>
  <c r="B348" i="8"/>
  <c r="C346" i="8"/>
  <c r="C74" i="8"/>
  <c r="B356" i="7"/>
  <c r="C354" i="7"/>
  <c r="C146" i="7"/>
  <c r="B296" i="7"/>
  <c r="C295" i="7" s="1"/>
  <c r="C119" i="7"/>
  <c r="B20" i="12" l="1"/>
  <c r="C19" i="12"/>
  <c r="C18" i="12"/>
  <c r="C130" i="8"/>
  <c r="B349" i="8"/>
  <c r="B77" i="8"/>
  <c r="C347" i="8"/>
  <c r="C75" i="8"/>
  <c r="B297" i="7"/>
  <c r="C296" i="7"/>
  <c r="B357" i="7"/>
  <c r="C355" i="7"/>
  <c r="B21" i="12" l="1"/>
  <c r="C20" i="12"/>
  <c r="B350" i="8"/>
  <c r="C349" i="8"/>
  <c r="B78" i="8"/>
  <c r="C77" i="8"/>
  <c r="C76" i="8"/>
  <c r="C348" i="8"/>
  <c r="B358" i="7"/>
  <c r="C356" i="7"/>
  <c r="C183" i="7"/>
  <c r="B298" i="7"/>
  <c r="B22" i="12" l="1"/>
  <c r="C21" i="12"/>
  <c r="B79" i="8"/>
  <c r="B351" i="8"/>
  <c r="C350" i="8" s="1"/>
  <c r="B299" i="7"/>
  <c r="C298" i="7"/>
  <c r="C297" i="7"/>
  <c r="B359" i="7"/>
  <c r="C358" i="7" s="1"/>
  <c r="C357" i="7"/>
  <c r="B23" i="12" l="1"/>
  <c r="C22" i="12"/>
  <c r="B352" i="8"/>
  <c r="B80" i="8"/>
  <c r="C79" i="8" s="1"/>
  <c r="C78" i="8"/>
  <c r="B360" i="7"/>
  <c r="C359" i="7"/>
  <c r="C148" i="7"/>
  <c r="B300" i="7"/>
  <c r="C299" i="7" s="1"/>
  <c r="B24" i="12" l="1"/>
  <c r="C23" i="12"/>
  <c r="B81" i="8"/>
  <c r="C80" i="8"/>
  <c r="B353" i="8"/>
  <c r="B354" i="8" s="1"/>
  <c r="C351" i="8"/>
  <c r="B301" i="7"/>
  <c r="B361" i="7"/>
  <c r="B25" i="12" l="1"/>
  <c r="C24" i="12"/>
  <c r="C136" i="8"/>
  <c r="C354" i="8"/>
  <c r="C352" i="8"/>
  <c r="B82" i="8"/>
  <c r="B362" i="7"/>
  <c r="C360" i="7"/>
  <c r="B302" i="7"/>
  <c r="C301" i="7" s="1"/>
  <c r="C300" i="7"/>
  <c r="B26" i="12" l="1"/>
  <c r="C25" i="12"/>
  <c r="B83" i="8"/>
  <c r="C81" i="8"/>
  <c r="B303" i="7"/>
  <c r="C302" i="7"/>
  <c r="B363" i="7"/>
  <c r="C362" i="7" s="1"/>
  <c r="C361" i="7"/>
  <c r="B27" i="12" l="1"/>
  <c r="C26" i="12"/>
  <c r="B84" i="8"/>
  <c r="C82" i="8"/>
  <c r="B364" i="7"/>
  <c r="C363" i="7"/>
  <c r="B304" i="7"/>
  <c r="C303" i="7" s="1"/>
  <c r="B28" i="12" l="1"/>
  <c r="C27" i="12"/>
  <c r="B85" i="8"/>
  <c r="C83" i="8"/>
  <c r="C47" i="7"/>
  <c r="B305" i="7"/>
  <c r="C304" i="7"/>
  <c r="B365" i="7"/>
  <c r="C364" i="7"/>
  <c r="B29" i="12" l="1"/>
  <c r="B30" i="12" s="1"/>
  <c r="C28" i="12"/>
  <c r="B86" i="8"/>
  <c r="C85" i="8"/>
  <c r="C84" i="8"/>
  <c r="B366" i="7"/>
  <c r="B306" i="7"/>
  <c r="C305" i="7" s="1"/>
  <c r="C29" i="12" l="1"/>
  <c r="B31" i="12"/>
  <c r="C31" i="12" s="1"/>
  <c r="C30" i="12"/>
  <c r="B87" i="8"/>
  <c r="B307" i="7"/>
  <c r="C306" i="7"/>
  <c r="B367" i="7"/>
  <c r="C366" i="7"/>
  <c r="C365" i="7"/>
  <c r="B88" i="8" l="1"/>
  <c r="C86" i="8"/>
  <c r="B368" i="7"/>
  <c r="B308" i="7"/>
  <c r="B89" i="8" l="1"/>
  <c r="C87" i="8"/>
  <c r="B309" i="7"/>
  <c r="C307" i="7"/>
  <c r="B369" i="7"/>
  <c r="C368" i="7"/>
  <c r="C367" i="7"/>
  <c r="B90" i="8" l="1"/>
  <c r="C88" i="8"/>
  <c r="B370" i="7"/>
  <c r="C152" i="7"/>
  <c r="B310" i="7"/>
  <c r="C308" i="7"/>
  <c r="B91" i="8" l="1"/>
  <c r="C91" i="8" s="1"/>
  <c r="C89" i="8"/>
  <c r="B311" i="7"/>
  <c r="C310" i="7"/>
  <c r="C309" i="7"/>
  <c r="B371" i="7"/>
  <c r="C369" i="7"/>
  <c r="C90" i="8" l="1"/>
  <c r="C371" i="7"/>
  <c r="C370" i="7"/>
  <c r="C258" i="7"/>
  <c r="B312" i="7"/>
  <c r="C311" i="7" s="1"/>
  <c r="B313" i="7" l="1"/>
  <c r="C312" i="7"/>
  <c r="B314" i="7" l="1"/>
  <c r="C313" i="7"/>
  <c r="B315" i="7" l="1"/>
  <c r="B316" i="7" l="1"/>
  <c r="C316" i="7" s="1"/>
  <c r="C315" i="7"/>
  <c r="C314" i="7"/>
  <c r="B200" i="8"/>
  <c r="B201" i="8" s="1"/>
  <c r="B260" i="8"/>
  <c r="B261" i="8"/>
  <c r="C199" i="8"/>
  <c r="C324" i="8"/>
  <c r="C259" i="8"/>
  <c r="C122" i="8"/>
  <c r="C334" i="8"/>
  <c r="C353" i="8"/>
  <c r="B202" i="8" l="1"/>
  <c r="C201" i="8"/>
  <c r="C200" i="8"/>
  <c r="B262" i="8"/>
  <c r="C260" i="8"/>
  <c r="B263" i="8" l="1"/>
  <c r="B203" i="8"/>
  <c r="C261" i="8"/>
  <c r="B204" i="8" l="1"/>
  <c r="C203" i="8"/>
  <c r="C202" i="8"/>
  <c r="B264" i="8"/>
  <c r="C262" i="8"/>
  <c r="B265" i="8" l="1"/>
  <c r="C263" i="8"/>
  <c r="B205" i="8"/>
  <c r="C204" i="8"/>
  <c r="B206" i="8" l="1"/>
  <c r="C205" i="8"/>
  <c r="B266" i="8"/>
  <c r="C264" i="8"/>
  <c r="B267" i="8" l="1"/>
  <c r="C266" i="8"/>
  <c r="C265" i="8"/>
  <c r="B207" i="8"/>
  <c r="B208" i="8" l="1"/>
  <c r="C207" i="8"/>
  <c r="C206" i="8"/>
  <c r="B268" i="8"/>
  <c r="C267" i="8" s="1"/>
  <c r="B269" i="8" l="1"/>
  <c r="B209" i="8"/>
  <c r="B210" i="8" l="1"/>
  <c r="C209" i="8"/>
  <c r="C208" i="8"/>
  <c r="B270" i="8"/>
  <c r="C268" i="8"/>
  <c r="B271" i="8" l="1"/>
  <c r="C270" i="8"/>
  <c r="C269" i="8"/>
  <c r="B211" i="8"/>
  <c r="C210" i="8" s="1"/>
  <c r="B212" i="8" l="1"/>
  <c r="C211" i="8"/>
  <c r="B272" i="8"/>
  <c r="B273" i="8" l="1"/>
  <c r="C271" i="8"/>
  <c r="B213" i="8"/>
  <c r="C212" i="8" s="1"/>
  <c r="B214" i="8" l="1"/>
  <c r="C213" i="8"/>
  <c r="B274" i="8"/>
  <c r="C273" i="8"/>
  <c r="C272" i="8"/>
  <c r="B275" i="8" l="1"/>
  <c r="C274" i="8"/>
  <c r="B215" i="8"/>
  <c r="B216" i="8" l="1"/>
  <c r="C215" i="8"/>
  <c r="C214" i="8"/>
  <c r="B276" i="8"/>
  <c r="B277" i="8" l="1"/>
  <c r="C275" i="8"/>
  <c r="B217" i="8"/>
  <c r="C216" i="8"/>
  <c r="B218" i="8" l="1"/>
  <c r="B278" i="8"/>
  <c r="C277" i="8"/>
  <c r="C276" i="8"/>
  <c r="B279" i="8" l="1"/>
  <c r="B219" i="8"/>
  <c r="C217" i="8"/>
  <c r="B220" i="8" l="1"/>
  <c r="C219" i="8"/>
  <c r="C218" i="8"/>
  <c r="B280" i="8"/>
  <c r="C278" i="8"/>
  <c r="B281" i="8" l="1"/>
  <c r="C279" i="8"/>
  <c r="B221" i="8"/>
  <c r="C220" i="8"/>
  <c r="B222" i="8" l="1"/>
  <c r="B282" i="8"/>
  <c r="C281" i="8" s="1"/>
  <c r="C280" i="8"/>
  <c r="B283" i="8" l="1"/>
  <c r="B223" i="8"/>
  <c r="C222" i="8" s="1"/>
  <c r="C221" i="8"/>
  <c r="B224" i="8" l="1"/>
  <c r="C223" i="8"/>
  <c r="B284" i="8"/>
  <c r="C282" i="8"/>
  <c r="B285" i="8" l="1"/>
  <c r="C284" i="8"/>
  <c r="C283" i="8"/>
  <c r="B225" i="8"/>
  <c r="B226" i="8" l="1"/>
  <c r="C224" i="8"/>
  <c r="B286" i="8"/>
  <c r="B287" i="8" l="1"/>
  <c r="C285" i="8"/>
  <c r="B227" i="8"/>
  <c r="C225" i="8"/>
  <c r="B228" i="8" l="1"/>
  <c r="C226" i="8"/>
  <c r="B288" i="8"/>
  <c r="C286" i="8"/>
  <c r="B289" i="8" l="1"/>
  <c r="C288" i="8"/>
  <c r="C287" i="8"/>
  <c r="B229" i="8"/>
  <c r="C227" i="8"/>
  <c r="B230" i="8" l="1"/>
  <c r="C228" i="8"/>
  <c r="B290" i="8"/>
  <c r="C289" i="8"/>
  <c r="B291" i="8" l="1"/>
  <c r="C290" i="8"/>
  <c r="B231" i="8"/>
  <c r="C230" i="8"/>
  <c r="C229" i="8"/>
  <c r="B232" i="8" l="1"/>
  <c r="B292" i="8"/>
  <c r="B293" i="8" l="1"/>
  <c r="C291" i="8"/>
  <c r="B233" i="8"/>
  <c r="C232" i="8"/>
  <c r="C231" i="8"/>
  <c r="B234" i="8" l="1"/>
  <c r="B294" i="8"/>
  <c r="C292" i="8"/>
  <c r="B295" i="8" l="1"/>
  <c r="C294" i="8"/>
  <c r="C293" i="8"/>
  <c r="B235" i="8"/>
  <c r="C233" i="8"/>
  <c r="B236" i="8" l="1"/>
  <c r="C234" i="8"/>
  <c r="B296" i="8"/>
  <c r="B297" i="8" l="1"/>
  <c r="C295" i="8"/>
  <c r="B237" i="8"/>
  <c r="C235" i="8"/>
  <c r="B238" i="8" l="1"/>
  <c r="C236" i="8"/>
  <c r="B298" i="8"/>
  <c r="C296" i="8"/>
  <c r="B299" i="8" l="1"/>
  <c r="C298" i="8"/>
  <c r="C297" i="8"/>
  <c r="B239" i="8"/>
  <c r="C238" i="8"/>
  <c r="C237" i="8"/>
  <c r="B240" i="8" l="1"/>
  <c r="B300" i="8"/>
  <c r="B301" i="8" l="1"/>
  <c r="C301" i="8" s="1"/>
  <c r="C299" i="8"/>
  <c r="B241" i="8"/>
  <c r="C240" i="8"/>
  <c r="C239" i="8"/>
  <c r="B242" i="8" l="1"/>
  <c r="C300" i="8"/>
  <c r="B243" i="8" l="1"/>
  <c r="C241" i="8"/>
  <c r="B244" i="8" l="1"/>
  <c r="C242" i="8"/>
  <c r="B245" i="8" l="1"/>
  <c r="C244" i="8"/>
  <c r="C243" i="8"/>
  <c r="B246" i="8" l="1"/>
  <c r="C245" i="8"/>
  <c r="B247" i="8" l="1"/>
  <c r="B248" i="8" l="1"/>
  <c r="C246" i="8"/>
  <c r="B249" i="8" l="1"/>
  <c r="C248" i="8"/>
  <c r="C247" i="8"/>
  <c r="B250" i="8" l="1"/>
  <c r="C250" i="8" s="1"/>
  <c r="C249" i="8"/>
</calcChain>
</file>

<file path=xl/sharedStrings.xml><?xml version="1.0" encoding="utf-8"?>
<sst xmlns="http://schemas.openxmlformats.org/spreadsheetml/2006/main" count="8351" uniqueCount="335">
  <si>
    <t>cidade</t>
  </si>
  <si>
    <t>key</t>
  </si>
  <si>
    <t>valor_finbra</t>
  </si>
  <si>
    <t>Cod_IBGE</t>
  </si>
  <si>
    <t>DESPESAS CORRENTES</t>
  </si>
  <si>
    <t>PESSOAL E ENCARGOS SOCIAIS</t>
  </si>
  <si>
    <t>OUTRAS DESPESAS CORRENTES</t>
  </si>
  <si>
    <t>DESPESAS DE CAPITAL</t>
  </si>
  <si>
    <t>INVESTIMENTOS</t>
  </si>
  <si>
    <t>AMORTIZACAO DA DIVIDA</t>
  </si>
  <si>
    <t>RECEITAS CORRENTES</t>
  </si>
  <si>
    <t>RECEITA TRIBUTARIA</t>
  </si>
  <si>
    <t>RECEITA PATRIMONIAL</t>
  </si>
  <si>
    <t>OUTRAS RECEITAS CORRENTES</t>
  </si>
  <si>
    <t>RECEITAS DE CAPITAL</t>
  </si>
  <si>
    <t>TRANSFERENCIAS CORRENTES</t>
  </si>
  <si>
    <t>RECEITA DE CONTRIBUICOES</t>
  </si>
  <si>
    <t>histograma</t>
  </si>
  <si>
    <t>cidade - 2017</t>
  </si>
  <si>
    <t>cidade - 2018</t>
  </si>
  <si>
    <t>Valor_TCE (P.M.)</t>
  </si>
  <si>
    <t>Valor_TCE (Município Consolidado)</t>
  </si>
  <si>
    <t>AJURICABA</t>
  </si>
  <si>
    <t>1.1.0.0.0.00.00</t>
  </si>
  <si>
    <t>1.1.5.0.0.00.00</t>
  </si>
  <si>
    <t>1.2.0.0.0.00.00</t>
  </si>
  <si>
    <t>1.2.3.0.0.00.00</t>
  </si>
  <si>
    <t>1.2.2.0.0.00.00</t>
  </si>
  <si>
    <t>2.2.2.0.0.00.00</t>
  </si>
  <si>
    <t>2.2.7.0.0.00.00</t>
  </si>
  <si>
    <t>ALEGRETE</t>
  </si>
  <si>
    <t>2.3.1.0.0.00.00</t>
  </si>
  <si>
    <t>2.3.7.0.0.00.00</t>
  </si>
  <si>
    <t>ALPESTRE</t>
  </si>
  <si>
    <t>1.0.0.0.0.00.00</t>
  </si>
  <si>
    <t>2.1.0.0.0.00.00</t>
  </si>
  <si>
    <t>2.1.1.0.0.00.00</t>
  </si>
  <si>
    <t>2.1.3.0.0.00.00</t>
  </si>
  <si>
    <t>2.2.0.0.0.00.00</t>
  </si>
  <si>
    <t>2.3.0.0.0.00.00</t>
  </si>
  <si>
    <t>2.0.0.0.0.00.00</t>
  </si>
  <si>
    <t>ALVORADA</t>
  </si>
  <si>
    <t>1.1.2.0.0.00.00</t>
  </si>
  <si>
    <t>1.1.3.0.0.00.00</t>
  </si>
  <si>
    <t>2.3.6.0.0.00.00</t>
  </si>
  <si>
    <t>ARROIO DO TIGRE</t>
  </si>
  <si>
    <t>BARRACÃO</t>
  </si>
  <si>
    <t>1.1.1.0.0.00.00</t>
  </si>
  <si>
    <t>BARRA DO RIBEIRO</t>
  </si>
  <si>
    <t>2.1.4.0.0.00.00</t>
  </si>
  <si>
    <t>BARROS CASSAL</t>
  </si>
  <si>
    <t>2.1.2.0.0.00.00</t>
  </si>
  <si>
    <t>BOM JESUS</t>
  </si>
  <si>
    <t>BOM RETIRO DO SUL</t>
  </si>
  <si>
    <t>CACEQUI</t>
  </si>
  <si>
    <t>CACHOEIRINHA</t>
  </si>
  <si>
    <t>CAIÇARA</t>
  </si>
  <si>
    <t>2.2.1.0.0.00.00</t>
  </si>
  <si>
    <t>CAMBARÁ DO SUL</t>
  </si>
  <si>
    <t>CAMPINAS DO SUL</t>
  </si>
  <si>
    <t>CAMPO BOM</t>
  </si>
  <si>
    <t>CANELA</t>
  </si>
  <si>
    <t>2.1.7.0.0.00.00</t>
  </si>
  <si>
    <t>CARAZINHO</t>
  </si>
  <si>
    <t>CERRO LARGO</t>
  </si>
  <si>
    <t>CHIAPETTA</t>
  </si>
  <si>
    <t>CIRÍACO</t>
  </si>
  <si>
    <t>DOM FELICIANO</t>
  </si>
  <si>
    <t>ERVAL GRANDE</t>
  </si>
  <si>
    <t>ESPUMOSO</t>
  </si>
  <si>
    <t>ESTEIO</t>
  </si>
  <si>
    <t>FONTOURA XAVIER</t>
  </si>
  <si>
    <t>FORMIGUEIRO</t>
  </si>
  <si>
    <t>GRAMADO</t>
  </si>
  <si>
    <t>GUARANI DAS MISSÕES</t>
  </si>
  <si>
    <t>IBIAÇÁ</t>
  </si>
  <si>
    <t>IBIRUBÁ</t>
  </si>
  <si>
    <t>IRAÍ</t>
  </si>
  <si>
    <t>JACUTINGA</t>
  </si>
  <si>
    <t>MACHADINHO</t>
  </si>
  <si>
    <t>MARAU</t>
  </si>
  <si>
    <t>MAXIMILIANO DE ALMEIDA</t>
  </si>
  <si>
    <t>NONOAI</t>
  </si>
  <si>
    <t>NOVA ARAÇÁ</t>
  </si>
  <si>
    <t>NOVA BRÉSCIA</t>
  </si>
  <si>
    <t>NOVO HAMBURGO</t>
  </si>
  <si>
    <t>OSÓRIO</t>
  </si>
  <si>
    <t>PAIM FILHO</t>
  </si>
  <si>
    <t>PALMEIRA DAS MISSÕES</t>
  </si>
  <si>
    <t>PEDRO OSÓRIO</t>
  </si>
  <si>
    <t>PELOTAS</t>
  </si>
  <si>
    <t>PIRATINI</t>
  </si>
  <si>
    <t>PLANALTO</t>
  </si>
  <si>
    <t>PORTO ALEGRE</t>
  </si>
  <si>
    <t>RIO GRANDE</t>
  </si>
  <si>
    <t>ROCA SALES</t>
  </si>
  <si>
    <t>RODEIO BONITO</t>
  </si>
  <si>
    <t>RONDINHA</t>
  </si>
  <si>
    <t>SANANDUVA</t>
  </si>
  <si>
    <t>SANTA BÁRBARA DO SUL</t>
  </si>
  <si>
    <t>2.2.3.0.0.00.00</t>
  </si>
  <si>
    <t>SANTANA DO LIVRAMENTO</t>
  </si>
  <si>
    <t>SANTA ROSA</t>
  </si>
  <si>
    <t>SANTO ANTÔNIO DA PATRULHA</t>
  </si>
  <si>
    <t>1.2.4.0.0.00.00</t>
  </si>
  <si>
    <t>2.2.4.0.0.00.00</t>
  </si>
  <si>
    <t>SÃO BORJA</t>
  </si>
  <si>
    <t>SÃO FRANCISCO DE ASSIS</t>
  </si>
  <si>
    <t>SÃO JERÔNIMO</t>
  </si>
  <si>
    <t>SÃO JOSÉ DO OURO</t>
  </si>
  <si>
    <t>SÃO LEOPOLDO</t>
  </si>
  <si>
    <t>SÃO MARCOS</t>
  </si>
  <si>
    <t>SÃO NICOLAU</t>
  </si>
  <si>
    <t>SÃO PAULO DAS MISSÕES</t>
  </si>
  <si>
    <t>SÃO VALENTIM</t>
  </si>
  <si>
    <t>SÃO VICENTE DO SUL</t>
  </si>
  <si>
    <t>SAPUCAIA DO SUL</t>
  </si>
  <si>
    <t>TAQUARI</t>
  </si>
  <si>
    <t>TRAMANDAÍ</t>
  </si>
  <si>
    <t>TRÊS PASSOS</t>
  </si>
  <si>
    <t>TUPARENDI</t>
  </si>
  <si>
    <t>VENÂNCIO AIRES</t>
  </si>
  <si>
    <t>CHARQUEADAS</t>
  </si>
  <si>
    <t>CAPÃO DO LEÃO</t>
  </si>
  <si>
    <t>FORTALEZA DOS VALOS</t>
  </si>
  <si>
    <t>ÁGUA SANTA</t>
  </si>
  <si>
    <t>ALEGRIA</t>
  </si>
  <si>
    <t>ANDRÉ DA ROCHA</t>
  </si>
  <si>
    <t>ÁUREA</t>
  </si>
  <si>
    <t>BOQUEIRÃO DO LEÃO</t>
  </si>
  <si>
    <t>CAMPOS BORGES</t>
  </si>
  <si>
    <t>CIDREIRA</t>
  </si>
  <si>
    <t>DEZESSEIS DE NOVEMBRO</t>
  </si>
  <si>
    <t>DOIS LAJEADOS</t>
  </si>
  <si>
    <t>DOUTOR MAURÍCIO CARDOSO</t>
  </si>
  <si>
    <t>ENTRE RIOS DO SUL</t>
  </si>
  <si>
    <t>ERNESTINA</t>
  </si>
  <si>
    <t>FAXINALZINHO</t>
  </si>
  <si>
    <t>GUABIJU</t>
  </si>
  <si>
    <t>HARMONIA</t>
  </si>
  <si>
    <t>IBARAMA</t>
  </si>
  <si>
    <t>IMBÉ</t>
  </si>
  <si>
    <t>IVORÁ</t>
  </si>
  <si>
    <t>JABOTICABA</t>
  </si>
  <si>
    <t>JAQUIRANA</t>
  </si>
  <si>
    <t>MORRO REDONDO</t>
  </si>
  <si>
    <t>NOVA HARTZ</t>
  </si>
  <si>
    <t>PINHAL</t>
  </si>
  <si>
    <t>RIOZINHO</t>
  </si>
  <si>
    <t>SEDE NOVA</t>
  </si>
  <si>
    <t>SEGREDO</t>
  </si>
  <si>
    <t>TRÊS CACHOEIRAS</t>
  </si>
  <si>
    <t>TRÊS PALMEIRAS</t>
  </si>
  <si>
    <t>TRINDADE DO SUL</t>
  </si>
  <si>
    <t>VISTA GAÚCHA</t>
  </si>
  <si>
    <t>AMETISTA DO SUL</t>
  </si>
  <si>
    <t>BARÃO DO TRIUNFO</t>
  </si>
  <si>
    <t>BARRA DO GUARITA</t>
  </si>
  <si>
    <t>2.2.9.0.0.00.00</t>
  </si>
  <si>
    <t>CARLOS GOMES</t>
  </si>
  <si>
    <t>CENTENÁRIO</t>
  </si>
  <si>
    <t>COXILHA</t>
  </si>
  <si>
    <t>GENTIL</t>
  </si>
  <si>
    <t>GRAMADO DOS LOUREIROS</t>
  </si>
  <si>
    <t>INHACORÁ</t>
  </si>
  <si>
    <t>LAJEADO DO BUGRE</t>
  </si>
  <si>
    <t>LINHA NOVA</t>
  </si>
  <si>
    <t>MANOEL VIANA</t>
  </si>
  <si>
    <t>MAQUINÉ</t>
  </si>
  <si>
    <t>MARATÁ</t>
  </si>
  <si>
    <t>MATO CASTELHANO</t>
  </si>
  <si>
    <t>MORMAÇO</t>
  </si>
  <si>
    <t>MORRO REUTER</t>
  </si>
  <si>
    <t>MULITERNO</t>
  </si>
  <si>
    <t>NOVO MACHADO</t>
  </si>
  <si>
    <t>PICADA CAFÉ</t>
  </si>
  <si>
    <t>RIO DOS ÍNDIOS</t>
  </si>
  <si>
    <t>SAGRADA FAMÍLIA</t>
  </si>
  <si>
    <t>SANTA CLARA DO SUL</t>
  </si>
  <si>
    <t>SANTA TEREZA</t>
  </si>
  <si>
    <t>SANTO EXPEDITO DO SUL</t>
  </si>
  <si>
    <t>SÃO JOÃO DO POLÊSINE</t>
  </si>
  <si>
    <t>SÃO JOSÉ DOS AUSENTES</t>
  </si>
  <si>
    <t>TIRADENTES DO SUL</t>
  </si>
  <si>
    <t>TRÊS FORQUILHAS</t>
  </si>
  <si>
    <t>TUPANCI DO SUL</t>
  </si>
  <si>
    <t>XANGRI-LÁ</t>
  </si>
  <si>
    <t>SÃO MARTINHO DA SERRA</t>
  </si>
  <si>
    <t>ARARICÁ</t>
  </si>
  <si>
    <t>BENJAMIN CONSTANT DO SUL</t>
  </si>
  <si>
    <t>CAPIVARI DO SUL</t>
  </si>
  <si>
    <t>CARAÁ</t>
  </si>
  <si>
    <t>DILERMANDO DE AGUIAR</t>
  </si>
  <si>
    <t>ESPERANÇA DO SUL</t>
  </si>
  <si>
    <t>ESTRELA VELHA</t>
  </si>
  <si>
    <t>FAZENDA VILANOVA</t>
  </si>
  <si>
    <t>HERVEIRAS</t>
  </si>
  <si>
    <t>MONTE ALEGRE DOS CAMPOS</t>
  </si>
  <si>
    <t>SETE DE SETEMBRO</t>
  </si>
  <si>
    <t>VESPASIANO CORRÊA</t>
  </si>
  <si>
    <t>VILA LÂNGARO</t>
  </si>
  <si>
    <t>BOA VISTA DO INCRA</t>
  </si>
  <si>
    <t>PINTO BANDEIRA</t>
  </si>
  <si>
    <t>SANTA CECÍLIA DO SUL</t>
  </si>
  <si>
    <t>TIO HUGO</t>
  </si>
  <si>
    <t>SUBTOTAL DAS DESPESAS (X) = (VIII + IX)</t>
  </si>
  <si>
    <t>JUROS E ENCARGOS DA DIVIDA</t>
  </si>
  <si>
    <t>ARROIO DOS RATOS</t>
  </si>
  <si>
    <t>BARÃO DE COTEGIPE</t>
  </si>
  <si>
    <t>CACIQUE DOBLE</t>
  </si>
  <si>
    <t>ESTÂNCIA VELHA</t>
  </si>
  <si>
    <t>FARROUPILHA</t>
  </si>
  <si>
    <t>FREDERICO WESTPHALEN</t>
  </si>
  <si>
    <t>GUAPORÉ</t>
  </si>
  <si>
    <t>JAGUARÃO</t>
  </si>
  <si>
    <t>JAGUARI</t>
  </si>
  <si>
    <t>LIBERATO SALZANO</t>
  </si>
  <si>
    <t>INVERSOES FINANCEIRAS</t>
  </si>
  <si>
    <t>PORTÃO</t>
  </si>
  <si>
    <t>SANTO ÂNGELO</t>
  </si>
  <si>
    <t>CASEIROS</t>
  </si>
  <si>
    <t>CERRO GRANDE</t>
  </si>
  <si>
    <t>CERRO GRANDE DO SUL</t>
  </si>
  <si>
    <t>EREBANGO</t>
  </si>
  <si>
    <t>LAGOÃO</t>
  </si>
  <si>
    <t>PROGRESSO</t>
  </si>
  <si>
    <t>TUNAS</t>
  </si>
  <si>
    <t>ARAMBARÉ</t>
  </si>
  <si>
    <t>CAPITÃO</t>
  </si>
  <si>
    <t>GRAMADO XAVIER</t>
  </si>
  <si>
    <t>SALVADOR DAS MISSÕES</t>
  </si>
  <si>
    <t>VILA NOVA DO SUL</t>
  </si>
  <si>
    <t>BARRA DO QUARAÍ</t>
  </si>
  <si>
    <t>DOUTOR RICARDO</t>
  </si>
  <si>
    <t>MAÇAMBARÁ</t>
  </si>
  <si>
    <t>VALE VERDE</t>
  </si>
  <si>
    <t>BALNEÁRIO PINHAL</t>
  </si>
  <si>
    <t>CRUZALTENSE</t>
  </si>
  <si>
    <t>SÃO PEDRO DAS MISSÕES</t>
  </si>
  <si>
    <t>TRANSFERENCIAS DE CAPITAL</t>
  </si>
  <si>
    <t>ARATIBA</t>
  </si>
  <si>
    <t>OUTRAS RECEITAS DE CAPITAL</t>
  </si>
  <si>
    <t>CANOAS</t>
  </si>
  <si>
    <t>CONDOR</t>
  </si>
  <si>
    <t>DAVID CANABARRO</t>
  </si>
  <si>
    <t>DOIS IRMÃOS</t>
  </si>
  <si>
    <t>ESMERALDA</t>
  </si>
  <si>
    <t>GARIBALDI</t>
  </si>
  <si>
    <t>INDEPENDÊNCIA</t>
  </si>
  <si>
    <t>ITATIBA DO SUL</t>
  </si>
  <si>
    <t>LAGOA VERMELHA</t>
  </si>
  <si>
    <t>MATA</t>
  </si>
  <si>
    <t>MIRAGUAÍ</t>
  </si>
  <si>
    <t>PANAMBI</t>
  </si>
  <si>
    <t>SERAFINA CORRÊA</t>
  </si>
  <si>
    <t>TORRES</t>
  </si>
  <si>
    <t>TRÊS DE MAIO</t>
  </si>
  <si>
    <t>TUCUNDUVA</t>
  </si>
  <si>
    <t>VERA CRUZ</t>
  </si>
  <si>
    <t>VERANÓPOLIS</t>
  </si>
  <si>
    <t>SALTO DO JACUÍ</t>
  </si>
  <si>
    <t>EUGÊNIO DE CASTRO</t>
  </si>
  <si>
    <t>FAGUNDES VARELA</t>
  </si>
  <si>
    <t>GLORINHA</t>
  </si>
  <si>
    <t>PAVERAMA</t>
  </si>
  <si>
    <t>PROTÁSIO ALVES</t>
  </si>
  <si>
    <t>TRÊS ARROIOS</t>
  </si>
  <si>
    <t>VILA FLORES</t>
  </si>
  <si>
    <t>VISTA ALEGRE</t>
  </si>
  <si>
    <t>SALDANHA MARINHO</t>
  </si>
  <si>
    <t>ITAPUCA</t>
  </si>
  <si>
    <t>MARIANA PIMENTEL</t>
  </si>
  <si>
    <t>MATO LEITÃO</t>
  </si>
  <si>
    <t>NOVA BOA VISTA</t>
  </si>
  <si>
    <t>SÃO VALENTIM DO SUL</t>
  </si>
  <si>
    <t>VALE DO SOL</t>
  </si>
  <si>
    <t>UBIRETAMA</t>
  </si>
  <si>
    <t>UNISTALDA</t>
  </si>
  <si>
    <t>NOVA CANDELÁRIA</t>
  </si>
  <si>
    <t>ACEGUÁ</t>
  </si>
  <si>
    <t>BOA VISTA DO CADEADO</t>
  </si>
  <si>
    <t>PAULO BENTO</t>
  </si>
  <si>
    <t>QUATRO IRMÃOS</t>
  </si>
  <si>
    <t>DOM PEDRITO</t>
  </si>
  <si>
    <t>HERVAL</t>
  </si>
  <si>
    <t>BROCHIER</t>
  </si>
  <si>
    <t>CAPELA DE SANTANA</t>
  </si>
  <si>
    <t>NOVA ALVORADA</t>
  </si>
  <si>
    <t>DERRUBADAS</t>
  </si>
  <si>
    <t>LINDOLFO COLLOR</t>
  </si>
  <si>
    <t>MUITOS CAPÕES</t>
  </si>
  <si>
    <t>CAPÃO BONITO DO SUL</t>
  </si>
  <si>
    <t>SANTA MARGARIDA DO SUL</t>
  </si>
  <si>
    <t>BENTO GONÇALVES</t>
  </si>
  <si>
    <t>NOVA BASSANO</t>
  </si>
  <si>
    <t>PARAÍ</t>
  </si>
  <si>
    <t>REDENTORA</t>
  </si>
  <si>
    <t>CAPÃO DA CANOA</t>
  </si>
  <si>
    <t>ESTAÇÃO</t>
  </si>
  <si>
    <t>POUSO NOVO</t>
  </si>
  <si>
    <t>BAGÉ</t>
  </si>
  <si>
    <t>BOSSOROCA</t>
  </si>
  <si>
    <t>CAÇAPAVA DO SUL</t>
  </si>
  <si>
    <t>GAURAMA</t>
  </si>
  <si>
    <t>HORIZONTINA</t>
  </si>
  <si>
    <t>ILÓPOLIS</t>
  </si>
  <si>
    <t>ITAQUI</t>
  </si>
  <si>
    <t>MARCELINO RAMOS</t>
  </si>
  <si>
    <t>NÃO-ME-TOQUE</t>
  </si>
  <si>
    <t>ROQUE GONZALES</t>
  </si>
  <si>
    <t>SANTA CRUZ DO SUL</t>
  </si>
  <si>
    <t>SEBERI</t>
  </si>
  <si>
    <t>ARROIO DO SAL</t>
  </si>
  <si>
    <t>ELDORADO DO SUL</t>
  </si>
  <si>
    <t>IPIRANGA DO SUL</t>
  </si>
  <si>
    <t>MONTAURI</t>
  </si>
  <si>
    <t>PANTANO GRANDE</t>
  </si>
  <si>
    <t>POÇO DAS ANTAS</t>
  </si>
  <si>
    <t>VILA MARIA</t>
  </si>
  <si>
    <t>BARRA DO RIO AZUL</t>
  </si>
  <si>
    <t>BOM PROGRESSO</t>
  </si>
  <si>
    <t>CHARRUA</t>
  </si>
  <si>
    <t>MONTE BELO DO SUL</t>
  </si>
  <si>
    <t>NICOLAU VERGUEIRO</t>
  </si>
  <si>
    <t>PASSO DO SOBRADO</t>
  </si>
  <si>
    <t>SÃO JOSÉ DO INHACORÁ</t>
  </si>
  <si>
    <t>SÉRIO</t>
  </si>
  <si>
    <t>UNIÃO DA SERRA</t>
  </si>
  <si>
    <t>FLORIANO PEIXOTO</t>
  </si>
  <si>
    <t>MARQUES DE SOUZA</t>
  </si>
  <si>
    <t>MAMPITUBA</t>
  </si>
  <si>
    <t>COQUEIRO BAIXO</t>
  </si>
  <si>
    <t>FORQUETINHA</t>
  </si>
  <si>
    <t>ROLADOR</t>
  </si>
  <si>
    <t>(1) Reincidente; (0) não reincidente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</si>
</sst>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43" fontId="0" fillId="0" borderId="0" xfId="1" applyFont="1"/>
    <xf numFmtId="43" fontId="0" fillId="2" borderId="1" xfId="1" applyFont="1" applyFill="1" applyBorder="1"/>
    <xf numFmtId="0" fontId="0" fillId="0" borderId="0" xfId="1" applyNumberFormat="1" applyFont="1"/>
    <xf numFmtId="0" fontId="0" fillId="2" borderId="1" xfId="1" applyNumberFormat="1" applyFont="1" applyFill="1" applyBorder="1" applyAlignment="1">
      <alignment horizontal="center"/>
    </xf>
    <xf numFmtId="0" fontId="0" fillId="0" borderId="0" xfId="0" applyNumberFormat="1"/>
    <xf numFmtId="0" fontId="0" fillId="2" borderId="1" xfId="1" applyNumberFormat="1" applyFont="1" applyFill="1" applyBorder="1"/>
    <xf numFmtId="0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0" fillId="0" borderId="3" xfId="0" applyNumberFormat="1" applyBorder="1"/>
    <xf numFmtId="43" fontId="0" fillId="2" borderId="3" xfId="1" applyFont="1" applyFill="1" applyBorder="1"/>
    <xf numFmtId="0" fontId="0" fillId="2" borderId="0" xfId="0" applyFill="1" applyBorder="1"/>
    <xf numFmtId="0" fontId="0" fillId="0" borderId="0" xfId="1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1" xfId="0" applyNumberFormat="1" applyFill="1" applyBorder="1"/>
    <xf numFmtId="0" fontId="0" fillId="2" borderId="0" xfId="0" applyNumberFormat="1" applyFill="1" applyBorder="1"/>
    <xf numFmtId="0" fontId="0" fillId="0" borderId="1" xfId="1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2" borderId="2" xfId="1" applyNumberFormat="1" applyFont="1" applyFill="1" applyBorder="1" applyAlignment="1">
      <alignment horizontal="center"/>
    </xf>
    <xf numFmtId="0" fontId="0" fillId="2" borderId="2" xfId="1" quotePrefix="1" applyNumberFormat="1" applyFont="1" applyFill="1" applyBorder="1" applyAlignment="1">
      <alignment horizontal="center"/>
    </xf>
    <xf numFmtId="0" fontId="0" fillId="2" borderId="1" xfId="1" quotePrefix="1" applyNumberFormat="1" applyFon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2" fillId="2" borderId="1" xfId="1" applyNumberFormat="1" applyFont="1" applyFill="1" applyBorder="1" applyAlignment="1">
      <alignment horizontal="center"/>
    </xf>
    <xf numFmtId="0" fontId="0" fillId="0" borderId="0" xfId="1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BALPAT - Rio</a:t>
            </a:r>
            <a:r>
              <a:rPr lang="pt-BR" baseline="0"/>
              <a:t> Grande do Sul 2017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'Histograma - balpat 2017'!$A$26:$A$895</c:f>
              <c:strCache>
                <c:ptCount val="28"/>
                <c:pt idx="0">
                  <c:v>1.0.0.0.0.00.00</c:v>
                </c:pt>
                <c:pt idx="1">
                  <c:v>1.1.0.0.0.00.00</c:v>
                </c:pt>
                <c:pt idx="2">
                  <c:v>1.1.1.0.0.00.00</c:v>
                </c:pt>
                <c:pt idx="3">
                  <c:v>1.1.2.0.0.00.00</c:v>
                </c:pt>
                <c:pt idx="4">
                  <c:v>1.1.3.0.0.00.00</c:v>
                </c:pt>
                <c:pt idx="5">
                  <c:v>1.1.5.0.0.00.00</c:v>
                </c:pt>
                <c:pt idx="6">
                  <c:v>1.2.0.0.0.00.00</c:v>
                </c:pt>
                <c:pt idx="7">
                  <c:v>1.2.2.0.0.00.00</c:v>
                </c:pt>
                <c:pt idx="8">
                  <c:v>1.2.3.0.0.00.00</c:v>
                </c:pt>
                <c:pt idx="9">
                  <c:v>1.2.4.0.0.00.00</c:v>
                </c:pt>
                <c:pt idx="10">
                  <c:v>2.0.0.0.0.00.00</c:v>
                </c:pt>
                <c:pt idx="11">
                  <c:v>2.1.0.0.0.00.00</c:v>
                </c:pt>
                <c:pt idx="12">
                  <c:v>2.1.1.0.0.00.00</c:v>
                </c:pt>
                <c:pt idx="13">
                  <c:v>2.1.2.0.0.00.00</c:v>
                </c:pt>
                <c:pt idx="14">
                  <c:v>2.1.3.0.0.00.00</c:v>
                </c:pt>
                <c:pt idx="15">
                  <c:v>2.1.4.0.0.00.00</c:v>
                </c:pt>
                <c:pt idx="16">
                  <c:v> 2.1.7.0.0.00.00 </c:v>
                </c:pt>
                <c:pt idx="17">
                  <c:v>2.2.0.0.0.00.00</c:v>
                </c:pt>
                <c:pt idx="18">
                  <c:v>2.2.1.0.0.00.00</c:v>
                </c:pt>
                <c:pt idx="19">
                  <c:v>2.2.2.0.0.00.00</c:v>
                </c:pt>
                <c:pt idx="20">
                  <c:v>2.2.3.0.0.00.00</c:v>
                </c:pt>
                <c:pt idx="21">
                  <c:v>2.2.4.0.0.00.00</c:v>
                </c:pt>
                <c:pt idx="22">
                  <c:v>2.2.7.0.0.00.00</c:v>
                </c:pt>
                <c:pt idx="23">
                  <c:v>2.2.9.0.0.00.00</c:v>
                </c:pt>
                <c:pt idx="24">
                  <c:v>2.3.0.0.0.00.00</c:v>
                </c:pt>
                <c:pt idx="25">
                  <c:v>2.3.1.0.0.00.00</c:v>
                </c:pt>
                <c:pt idx="26">
                  <c:v> 2.3.6.0.0.00.00 </c:v>
                </c:pt>
                <c:pt idx="27">
                  <c:v>2.3.7.0.0.00.00</c:v>
                </c:pt>
              </c:strCache>
            </c:strRef>
          </c:cat>
          <c:val>
            <c:numRef>
              <c:f>'Histograma - balpat 2017'!$B$26:$B$895</c:f>
              <c:numCache>
                <c:formatCode>General</c:formatCode>
                <c:ptCount val="28"/>
                <c:pt idx="0">
                  <c:v>60</c:v>
                </c:pt>
                <c:pt idx="1">
                  <c:v>59</c:v>
                </c:pt>
                <c:pt idx="2">
                  <c:v>39</c:v>
                </c:pt>
                <c:pt idx="3">
                  <c:v>36</c:v>
                </c:pt>
                <c:pt idx="4">
                  <c:v>41</c:v>
                </c:pt>
                <c:pt idx="5">
                  <c:v>25</c:v>
                </c:pt>
                <c:pt idx="6">
                  <c:v>55</c:v>
                </c:pt>
                <c:pt idx="7">
                  <c:v>9</c:v>
                </c:pt>
                <c:pt idx="8">
                  <c:v>46</c:v>
                </c:pt>
                <c:pt idx="9">
                  <c:v>2</c:v>
                </c:pt>
                <c:pt idx="10">
                  <c:v>60</c:v>
                </c:pt>
                <c:pt idx="11">
                  <c:v>54</c:v>
                </c:pt>
                <c:pt idx="12">
                  <c:v>58</c:v>
                </c:pt>
                <c:pt idx="13">
                  <c:v>7</c:v>
                </c:pt>
                <c:pt idx="14">
                  <c:v>64</c:v>
                </c:pt>
                <c:pt idx="15">
                  <c:v>15</c:v>
                </c:pt>
                <c:pt idx="16">
                  <c:v>1</c:v>
                </c:pt>
                <c:pt idx="17">
                  <c:v>19</c:v>
                </c:pt>
                <c:pt idx="18">
                  <c:v>12</c:v>
                </c:pt>
                <c:pt idx="19">
                  <c:v>10</c:v>
                </c:pt>
                <c:pt idx="20">
                  <c:v>3</c:v>
                </c:pt>
                <c:pt idx="21">
                  <c:v>4</c:v>
                </c:pt>
                <c:pt idx="22">
                  <c:v>8</c:v>
                </c:pt>
                <c:pt idx="23">
                  <c:v>1</c:v>
                </c:pt>
                <c:pt idx="24">
                  <c:v>62</c:v>
                </c:pt>
                <c:pt idx="25">
                  <c:v>48</c:v>
                </c:pt>
                <c:pt idx="26">
                  <c:v>2</c:v>
                </c:pt>
                <c:pt idx="2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6-4DDC-9657-560E43F9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44415"/>
        <c:axId val="397856479"/>
      </c:barChart>
      <c:catAx>
        <c:axId val="3978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56479"/>
        <c:crosses val="autoZero"/>
        <c:auto val="1"/>
        <c:lblAlgn val="ctr"/>
        <c:lblOffset val="100"/>
        <c:noMultiLvlLbl val="0"/>
      </c:catAx>
      <c:valAx>
        <c:axId val="3978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Orçamentárias - Rio</a:t>
            </a:r>
            <a:r>
              <a:rPr lang="pt-BR" baseline="0"/>
              <a:t> Grande do Sul 2017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'Histograma - despesas 2017'!$A$26:$A$354</c:f>
              <c:strCache>
                <c:ptCount val="9"/>
                <c:pt idx="0">
                  <c:v>AMORTIZACAO DA DIVIDA</c:v>
                </c:pt>
                <c:pt idx="1">
                  <c:v>DESPESAS CORRENTES</c:v>
                </c:pt>
                <c:pt idx="2">
                  <c:v>DESPESAS DE CAPITAL</c:v>
                </c:pt>
                <c:pt idx="3">
                  <c:v>INVERSOES FINANCEIRAS</c:v>
                </c:pt>
                <c:pt idx="4">
                  <c:v>INVESTIMENTOS</c:v>
                </c:pt>
                <c:pt idx="5">
                  <c:v>JUROS E ENCARGOS DA DIVIDA</c:v>
                </c:pt>
                <c:pt idx="6">
                  <c:v>OUTRAS DESPESAS CORRENTES</c:v>
                </c:pt>
                <c:pt idx="7">
                  <c:v>PESSOAL E ENCARGOS SOCIAIS</c:v>
                </c:pt>
                <c:pt idx="8">
                  <c:v>SUBTOTAL DAS DESPESAS (X) = (VIII + IX)</c:v>
                </c:pt>
              </c:strCache>
            </c:strRef>
          </c:cat>
          <c:val>
            <c:numRef>
              <c:f>'Histograma - despesas 2017'!$B$26:$B$354</c:f>
              <c:numCache>
                <c:formatCode>General</c:formatCode>
                <c:ptCount val="9"/>
                <c:pt idx="0">
                  <c:v>26</c:v>
                </c:pt>
                <c:pt idx="1">
                  <c:v>64</c:v>
                </c:pt>
                <c:pt idx="2">
                  <c:v>45</c:v>
                </c:pt>
                <c:pt idx="3">
                  <c:v>3</c:v>
                </c:pt>
                <c:pt idx="4">
                  <c:v>32</c:v>
                </c:pt>
                <c:pt idx="5">
                  <c:v>13</c:v>
                </c:pt>
                <c:pt idx="6">
                  <c:v>66</c:v>
                </c:pt>
                <c:pt idx="7">
                  <c:v>51</c:v>
                </c:pt>
                <c:pt idx="8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6-4228-B281-F062840D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44415"/>
        <c:axId val="397856479"/>
      </c:barChart>
      <c:catAx>
        <c:axId val="3978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56479"/>
        <c:crosses val="autoZero"/>
        <c:auto val="1"/>
        <c:lblAlgn val="ctr"/>
        <c:lblOffset val="100"/>
        <c:noMultiLvlLbl val="0"/>
      </c:catAx>
      <c:valAx>
        <c:axId val="3978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Receitas Orçamentárias - Rio</a:t>
            </a:r>
            <a:r>
              <a:rPr lang="pt-BR" baseline="0"/>
              <a:t> Grande do Sul 2017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'Histograma - receitas 2017'!$A$26:$A$353</c:f>
              <c:strCache>
                <c:ptCount val="9"/>
                <c:pt idx="0">
                  <c:v>OUTRAS RECEITAS CORRENTES</c:v>
                </c:pt>
                <c:pt idx="1">
                  <c:v>OUTRAS RECEITAS DE CAPITAL</c:v>
                </c:pt>
                <c:pt idx="2">
                  <c:v>RECEITA DE CONTRIBUICOES</c:v>
                </c:pt>
                <c:pt idx="3">
                  <c:v>RECEITA PATRIMONIAL</c:v>
                </c:pt>
                <c:pt idx="4">
                  <c:v>RECEITA TRIBUTARIA</c:v>
                </c:pt>
                <c:pt idx="5">
                  <c:v>RECEITAS CORRENTES</c:v>
                </c:pt>
                <c:pt idx="6">
                  <c:v>RECEITAS DE CAPITAL</c:v>
                </c:pt>
                <c:pt idx="7">
                  <c:v>TRANSFERENCIAS CORRENTES</c:v>
                </c:pt>
                <c:pt idx="8">
                  <c:v>TRANSFERENCIAS DE CAPITAL</c:v>
                </c:pt>
              </c:strCache>
            </c:strRef>
          </c:cat>
          <c:val>
            <c:numRef>
              <c:f>'Histograma - receitas 2017'!$B$26:$B$353</c:f>
              <c:numCache>
                <c:formatCode>General</c:formatCode>
                <c:ptCount val="9"/>
                <c:pt idx="0">
                  <c:v>45</c:v>
                </c:pt>
                <c:pt idx="1">
                  <c:v>10</c:v>
                </c:pt>
                <c:pt idx="2">
                  <c:v>31</c:v>
                </c:pt>
                <c:pt idx="3">
                  <c:v>44</c:v>
                </c:pt>
                <c:pt idx="4">
                  <c:v>39</c:v>
                </c:pt>
                <c:pt idx="5">
                  <c:v>66</c:v>
                </c:pt>
                <c:pt idx="6">
                  <c:v>46</c:v>
                </c:pt>
                <c:pt idx="7">
                  <c:v>43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7-487B-9974-90067E8CB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44415"/>
        <c:axId val="397856479"/>
      </c:barChart>
      <c:catAx>
        <c:axId val="3978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56479"/>
        <c:crosses val="autoZero"/>
        <c:auto val="1"/>
        <c:lblAlgn val="ctr"/>
        <c:lblOffset val="100"/>
        <c:noMultiLvlLbl val="0"/>
      </c:catAx>
      <c:valAx>
        <c:axId val="3978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BALPAT - Rio</a:t>
            </a:r>
            <a:r>
              <a:rPr lang="pt-BR" baseline="0"/>
              <a:t> Grande do Sul 2018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'Histograma - BALPAT 2018'!$A$26:$A$550</c:f>
              <c:strCache>
                <c:ptCount val="26"/>
                <c:pt idx="0">
                  <c:v>1.0.0.0.0.00.00</c:v>
                </c:pt>
                <c:pt idx="1">
                  <c:v>1.1.0.0.0.00.00</c:v>
                </c:pt>
                <c:pt idx="2">
                  <c:v>1.1.1.0.0.00.00</c:v>
                </c:pt>
                <c:pt idx="3">
                  <c:v>1.1.2.0.0.00.00</c:v>
                </c:pt>
                <c:pt idx="4">
                  <c:v>1.1.3.0.0.00.00</c:v>
                </c:pt>
                <c:pt idx="5">
                  <c:v>1.1.5.0.0.00.00</c:v>
                </c:pt>
                <c:pt idx="6">
                  <c:v>1.2.0.0.0.00.00</c:v>
                </c:pt>
                <c:pt idx="7">
                  <c:v>1.2.2.0.0.00.00</c:v>
                </c:pt>
                <c:pt idx="8">
                  <c:v>1.2.3.0.0.00.00</c:v>
                </c:pt>
                <c:pt idx="9">
                  <c:v> 1.2.4.0.0.00.00 </c:v>
                </c:pt>
                <c:pt idx="10">
                  <c:v>2.0.0.0.0.00.00</c:v>
                </c:pt>
                <c:pt idx="11">
                  <c:v>2.1.0.0.0.00.00</c:v>
                </c:pt>
                <c:pt idx="12">
                  <c:v>2.1.1.0.0.00.00</c:v>
                </c:pt>
                <c:pt idx="13">
                  <c:v>2.1.3.0.0.00.00</c:v>
                </c:pt>
                <c:pt idx="14">
                  <c:v> 2.1.4.0.0.00.00 </c:v>
                </c:pt>
                <c:pt idx="15">
                  <c:v>2.2.0.0.0.00.00</c:v>
                </c:pt>
                <c:pt idx="16">
                  <c:v>2.2.1.0.0.00.00</c:v>
                </c:pt>
                <c:pt idx="17">
                  <c:v> 2.2.2.0.0.00.00 </c:v>
                </c:pt>
                <c:pt idx="18">
                  <c:v> 2.2.3.0.0.00.00 </c:v>
                </c:pt>
                <c:pt idx="19">
                  <c:v> 2.2.4.0.0.00.00 </c:v>
                </c:pt>
                <c:pt idx="20">
                  <c:v>2.2.7.0.0.00.00</c:v>
                </c:pt>
                <c:pt idx="21">
                  <c:v> 2.2.9.0.0.00.00 </c:v>
                </c:pt>
                <c:pt idx="22">
                  <c:v>2.3.0.0.0.00.00</c:v>
                </c:pt>
                <c:pt idx="23">
                  <c:v>2.3.1.0.0.00.00</c:v>
                </c:pt>
                <c:pt idx="24">
                  <c:v> 2.3.6.0.0.00.00 </c:v>
                </c:pt>
                <c:pt idx="25">
                  <c:v>2.3.7.0.0.00.00</c:v>
                </c:pt>
              </c:strCache>
            </c:strRef>
          </c:cat>
          <c:val>
            <c:numRef>
              <c:f>'Histograma - BALPAT 2018'!$B$26:$B$550</c:f>
              <c:numCache>
                <c:formatCode>General</c:formatCode>
                <c:ptCount val="26"/>
                <c:pt idx="0">
                  <c:v>51</c:v>
                </c:pt>
                <c:pt idx="1">
                  <c:v>46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41</c:v>
                </c:pt>
                <c:pt idx="7">
                  <c:v>3</c:v>
                </c:pt>
                <c:pt idx="8">
                  <c:v>36</c:v>
                </c:pt>
                <c:pt idx="9">
                  <c:v>2</c:v>
                </c:pt>
                <c:pt idx="10">
                  <c:v>51</c:v>
                </c:pt>
                <c:pt idx="11">
                  <c:v>42</c:v>
                </c:pt>
                <c:pt idx="12">
                  <c:v>27</c:v>
                </c:pt>
                <c:pt idx="13">
                  <c:v>27</c:v>
                </c:pt>
                <c:pt idx="14">
                  <c:v>4</c:v>
                </c:pt>
                <c:pt idx="15">
                  <c:v>10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52</c:v>
                </c:pt>
                <c:pt idx="23">
                  <c:v>20</c:v>
                </c:pt>
                <c:pt idx="24">
                  <c:v>1</c:v>
                </c:pt>
                <c:pt idx="2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6-4F21-A045-0B883ABD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44415"/>
        <c:axId val="397856479"/>
      </c:barChart>
      <c:catAx>
        <c:axId val="3978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56479"/>
        <c:crosses val="autoZero"/>
        <c:auto val="1"/>
        <c:lblAlgn val="ctr"/>
        <c:lblOffset val="100"/>
        <c:noMultiLvlLbl val="0"/>
      </c:catAx>
      <c:valAx>
        <c:axId val="3978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Orçamentárias - Rio</a:t>
            </a:r>
            <a:r>
              <a:rPr lang="pt-BR" baseline="0"/>
              <a:t> Grande do Sul 2018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'Histograma - despesas 2018'!$A$7:$A$353</c:f>
              <c:strCache>
                <c:ptCount val="9"/>
                <c:pt idx="0">
                  <c:v>AMORTIZACAO DA DIVIDA</c:v>
                </c:pt>
                <c:pt idx="1">
                  <c:v>DESPESAS CORRENTES</c:v>
                </c:pt>
                <c:pt idx="2">
                  <c:v>DESPESAS DE CAPITAL</c:v>
                </c:pt>
                <c:pt idx="3">
                  <c:v>INVERSOES FINANCEIRAS</c:v>
                </c:pt>
                <c:pt idx="4">
                  <c:v>INVESTIMENTOS</c:v>
                </c:pt>
                <c:pt idx="5">
                  <c:v>JUROS E ENCARGOS DA DIVIDA</c:v>
                </c:pt>
                <c:pt idx="6">
                  <c:v>OUTRAS DESPESAS CORRENTES</c:v>
                </c:pt>
                <c:pt idx="7">
                  <c:v>PESSOAL E ENCARGOS SOCIAIS</c:v>
                </c:pt>
                <c:pt idx="8">
                  <c:v>SUBTOTAL DAS DESPESAS (X) = (VIII + IX)</c:v>
                </c:pt>
              </c:strCache>
            </c:strRef>
          </c:cat>
          <c:val>
            <c:numRef>
              <c:f>'Histograma - despesas 2018'!$B$7:$B$353</c:f>
              <c:numCache>
                <c:formatCode>General</c:formatCode>
                <c:ptCount val="9"/>
                <c:pt idx="0">
                  <c:v>6</c:v>
                </c:pt>
                <c:pt idx="1">
                  <c:v>44</c:v>
                </c:pt>
                <c:pt idx="2">
                  <c:v>27</c:v>
                </c:pt>
                <c:pt idx="3">
                  <c:v>3</c:v>
                </c:pt>
                <c:pt idx="4">
                  <c:v>24</c:v>
                </c:pt>
                <c:pt idx="5">
                  <c:v>2</c:v>
                </c:pt>
                <c:pt idx="6">
                  <c:v>49</c:v>
                </c:pt>
                <c:pt idx="7">
                  <c:v>38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A-48D0-A563-2DD141F77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44415"/>
        <c:axId val="397856479"/>
      </c:barChart>
      <c:catAx>
        <c:axId val="3978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56479"/>
        <c:crosses val="autoZero"/>
        <c:auto val="1"/>
        <c:lblAlgn val="ctr"/>
        <c:lblOffset val="100"/>
        <c:noMultiLvlLbl val="0"/>
      </c:catAx>
      <c:valAx>
        <c:axId val="3978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Receitas Orçamentárias - Rio</a:t>
            </a:r>
            <a:r>
              <a:rPr lang="pt-BR" baseline="0"/>
              <a:t> Grande do Sul 2018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'Histograma - receitas 2018'!$A$6:$A$353</c:f>
              <c:strCache>
                <c:ptCount val="7"/>
                <c:pt idx="0">
                  <c:v>OUTRAS RECEITAS CORRENTES</c:v>
                </c:pt>
                <c:pt idx="1">
                  <c:v>OUTRAS RECEITAS DE CAPITAL</c:v>
                </c:pt>
                <c:pt idx="2">
                  <c:v>RECEITA PATRIMONIAL</c:v>
                </c:pt>
                <c:pt idx="3">
                  <c:v>RECEITAS CORRENTES</c:v>
                </c:pt>
                <c:pt idx="4">
                  <c:v>RECEITAS DE CAPITAL</c:v>
                </c:pt>
                <c:pt idx="5">
                  <c:v>TRANSFERENCIAS CORRENTES</c:v>
                </c:pt>
                <c:pt idx="6">
                  <c:v>TRANSFERENCIAS DE CAPITAL</c:v>
                </c:pt>
              </c:strCache>
            </c:strRef>
          </c:cat>
          <c:val>
            <c:numRef>
              <c:f>'Histograma - receitas 2018'!$B$6:$B$353</c:f>
              <c:numCache>
                <c:formatCode>General</c:formatCode>
                <c:ptCount val="7"/>
                <c:pt idx="0">
                  <c:v>30</c:v>
                </c:pt>
                <c:pt idx="1">
                  <c:v>13</c:v>
                </c:pt>
                <c:pt idx="2">
                  <c:v>31</c:v>
                </c:pt>
                <c:pt idx="3">
                  <c:v>48</c:v>
                </c:pt>
                <c:pt idx="4">
                  <c:v>44</c:v>
                </c:pt>
                <c:pt idx="5">
                  <c:v>33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C-45DA-AFF1-11B7B61B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44415"/>
        <c:axId val="397856479"/>
      </c:barChart>
      <c:catAx>
        <c:axId val="3978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56479"/>
        <c:crosses val="autoZero"/>
        <c:auto val="1"/>
        <c:lblAlgn val="ctr"/>
        <c:lblOffset val="100"/>
        <c:noMultiLvlLbl val="0"/>
      </c:catAx>
      <c:valAx>
        <c:axId val="3978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0</xdr:rowOff>
    </xdr:from>
    <xdr:to>
      <xdr:col>14</xdr:col>
      <xdr:colOff>392430</xdr:colOff>
      <xdr:row>650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C37694-872A-4D2B-B4A9-4864B454C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63</xdr:row>
      <xdr:rowOff>0</xdr:rowOff>
    </xdr:from>
    <xdr:to>
      <xdr:col>13</xdr:col>
      <xdr:colOff>613410</xdr:colOff>
      <xdr:row>367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CC2407-44A3-43BC-B847-9AA4C5D46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63</xdr:row>
      <xdr:rowOff>0</xdr:rowOff>
    </xdr:from>
    <xdr:to>
      <xdr:col>13</xdr:col>
      <xdr:colOff>613410</xdr:colOff>
      <xdr:row>367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EA6DA7-DA64-4BD7-B0B9-FC1E3AE53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</xdr:row>
      <xdr:rowOff>0</xdr:rowOff>
    </xdr:from>
    <xdr:to>
      <xdr:col>14</xdr:col>
      <xdr:colOff>95250</xdr:colOff>
      <xdr:row>419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2521C8-E330-45F8-9038-C1163C15C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</xdr:row>
      <xdr:rowOff>0</xdr:rowOff>
    </xdr:from>
    <xdr:to>
      <xdr:col>14</xdr:col>
      <xdr:colOff>95250</xdr:colOff>
      <xdr:row>364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9B5418-B9F0-4BC1-B328-BDB91A5A3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</xdr:row>
      <xdr:rowOff>0</xdr:rowOff>
    </xdr:from>
    <xdr:to>
      <xdr:col>14</xdr:col>
      <xdr:colOff>95250</xdr:colOff>
      <xdr:row>364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E6B901-594F-4098-A5F6-AC78C2226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B2CA-40E3-4C21-8CD7-F10D94582B66}">
  <dimension ref="A1:G895"/>
  <sheetViews>
    <sheetView zoomScaleNormal="100" workbookViewId="0">
      <selection activeCell="E25" sqref="E25"/>
    </sheetView>
  </sheetViews>
  <sheetFormatPr defaultRowHeight="14.4" x14ac:dyDescent="0.55000000000000004"/>
  <cols>
    <col min="1" max="1" width="12.83984375" style="17" bestFit="1" customWidth="1"/>
    <col min="2" max="2" width="26.20703125" bestFit="1" customWidth="1"/>
    <col min="3" max="3" width="13.734375" bestFit="1" customWidth="1"/>
    <col min="4" max="4" width="15.7890625" bestFit="1" customWidth="1"/>
    <col min="5" max="5" width="32" bestFit="1" customWidth="1"/>
    <col min="6" max="6" width="17.41796875" bestFit="1" customWidth="1"/>
    <col min="7" max="7" width="11.1015625" bestFit="1" customWidth="1"/>
  </cols>
  <sheetData>
    <row r="1" spans="1:7" x14ac:dyDescent="0.55000000000000004">
      <c r="A1" s="14" t="s">
        <v>3</v>
      </c>
      <c r="B1" s="14" t="s">
        <v>0</v>
      </c>
      <c r="C1" s="14" t="s">
        <v>1</v>
      </c>
      <c r="D1" s="14" t="s">
        <v>2</v>
      </c>
      <c r="E1" s="14" t="s">
        <v>21</v>
      </c>
      <c r="F1" s="20" t="s">
        <v>20</v>
      </c>
    </row>
    <row r="2" spans="1:7" x14ac:dyDescent="0.55000000000000004">
      <c r="A2" s="15">
        <v>4300059</v>
      </c>
      <c r="B2" s="15" t="s">
        <v>125</v>
      </c>
      <c r="C2" s="15" t="s">
        <v>36</v>
      </c>
      <c r="D2" s="15">
        <v>294961.88</v>
      </c>
      <c r="E2" s="21">
        <v>310466.90999999997</v>
      </c>
      <c r="F2" s="15">
        <v>304820.94</v>
      </c>
      <c r="G2" t="b">
        <f t="shared" ref="G2:G65" si="0">IF(B2=B1,FALSE, TRUE)</f>
        <v>1</v>
      </c>
    </row>
    <row r="3" spans="1:7" x14ac:dyDescent="0.55000000000000004">
      <c r="A3" s="15">
        <v>4300059</v>
      </c>
      <c r="B3" s="15" t="s">
        <v>125</v>
      </c>
      <c r="C3" s="15" t="s">
        <v>37</v>
      </c>
      <c r="D3" s="15">
        <v>962175.44</v>
      </c>
      <c r="E3" s="21">
        <v>946670.40999999898</v>
      </c>
      <c r="F3" s="15">
        <v>936722.57</v>
      </c>
      <c r="G3" t="b">
        <f t="shared" si="0"/>
        <v>0</v>
      </c>
    </row>
    <row r="4" spans="1:7" x14ac:dyDescent="0.55000000000000004">
      <c r="A4" s="15">
        <v>4300059</v>
      </c>
      <c r="B4" s="15" t="s">
        <v>125</v>
      </c>
      <c r="C4" s="15" t="s">
        <v>32</v>
      </c>
      <c r="D4" s="15">
        <v>-3051420.69</v>
      </c>
      <c r="E4" s="21">
        <v>0</v>
      </c>
      <c r="F4" s="15">
        <v>0</v>
      </c>
      <c r="G4" t="b">
        <f t="shared" si="0"/>
        <v>0</v>
      </c>
    </row>
    <row r="5" spans="1:7" x14ac:dyDescent="0.55000000000000004">
      <c r="A5" s="5">
        <v>4300208</v>
      </c>
      <c r="B5" s="5" t="s">
        <v>22</v>
      </c>
      <c r="C5" s="5" t="s">
        <v>23</v>
      </c>
      <c r="D5" s="5">
        <v>5638963.1600000001</v>
      </c>
      <c r="E5" s="22">
        <v>5908479.1500000004</v>
      </c>
      <c r="F5" s="5">
        <v>5887264.21</v>
      </c>
      <c r="G5" t="b">
        <f t="shared" si="0"/>
        <v>1</v>
      </c>
    </row>
    <row r="6" spans="1:7" x14ac:dyDescent="0.55000000000000004">
      <c r="A6" s="5">
        <v>4300208</v>
      </c>
      <c r="B6" s="5" t="s">
        <v>22</v>
      </c>
      <c r="C6" s="5" t="s">
        <v>24</v>
      </c>
      <c r="D6" s="5">
        <v>0</v>
      </c>
      <c r="E6" s="22">
        <v>251905.99</v>
      </c>
      <c r="F6" s="5">
        <v>248301.05</v>
      </c>
      <c r="G6" t="b">
        <f t="shared" si="0"/>
        <v>0</v>
      </c>
    </row>
    <row r="7" spans="1:7" x14ac:dyDescent="0.55000000000000004">
      <c r="A7" s="5">
        <v>4300208</v>
      </c>
      <c r="B7" s="5" t="s">
        <v>22</v>
      </c>
      <c r="C7" s="5" t="s">
        <v>25</v>
      </c>
      <c r="D7" s="5">
        <v>18335731.210000001</v>
      </c>
      <c r="E7" s="22">
        <v>18206866.960000001</v>
      </c>
      <c r="F7" s="5">
        <v>18087430.16</v>
      </c>
      <c r="G7" t="b">
        <f t="shared" si="0"/>
        <v>0</v>
      </c>
    </row>
    <row r="8" spans="1:7" x14ac:dyDescent="0.55000000000000004">
      <c r="A8" s="5">
        <v>4300208</v>
      </c>
      <c r="B8" s="5" t="s">
        <v>22</v>
      </c>
      <c r="C8" s="5" t="s">
        <v>26</v>
      </c>
      <c r="D8" s="5">
        <v>17796809.800000001</v>
      </c>
      <c r="E8" s="22">
        <v>17903434.100000001</v>
      </c>
      <c r="F8" s="5">
        <v>17786887.300000001</v>
      </c>
      <c r="G8" t="b">
        <f t="shared" si="0"/>
        <v>0</v>
      </c>
    </row>
    <row r="9" spans="1:7" x14ac:dyDescent="0.55000000000000004">
      <c r="A9" s="5">
        <v>4300208</v>
      </c>
      <c r="B9" s="5" t="s">
        <v>22</v>
      </c>
      <c r="C9" s="5" t="s">
        <v>27</v>
      </c>
      <c r="D9" s="5">
        <v>0</v>
      </c>
      <c r="E9" s="22">
        <v>9922.5</v>
      </c>
      <c r="F9" s="5">
        <v>9922.5</v>
      </c>
      <c r="G9" t="b">
        <f t="shared" si="0"/>
        <v>0</v>
      </c>
    </row>
    <row r="10" spans="1:7" x14ac:dyDescent="0.55000000000000004">
      <c r="A10" s="5">
        <v>4300208</v>
      </c>
      <c r="B10" s="5" t="s">
        <v>22</v>
      </c>
      <c r="C10" s="5" t="s">
        <v>28</v>
      </c>
      <c r="D10" s="5">
        <v>906408.04</v>
      </c>
      <c r="E10" s="22">
        <v>0</v>
      </c>
      <c r="F10" s="5">
        <v>0</v>
      </c>
      <c r="G10" t="b">
        <f t="shared" si="0"/>
        <v>0</v>
      </c>
    </row>
    <row r="11" spans="1:7" x14ac:dyDescent="0.55000000000000004">
      <c r="A11" s="5">
        <v>4300208</v>
      </c>
      <c r="B11" s="5" t="s">
        <v>22</v>
      </c>
      <c r="C11" s="5" t="s">
        <v>29</v>
      </c>
      <c r="D11" s="5">
        <v>0</v>
      </c>
      <c r="E11" s="22">
        <v>906408.04</v>
      </c>
      <c r="F11" s="5">
        <v>906408.04</v>
      </c>
      <c r="G11" t="b">
        <f t="shared" si="0"/>
        <v>0</v>
      </c>
    </row>
    <row r="12" spans="1:7" x14ac:dyDescent="0.55000000000000004">
      <c r="A12" s="5">
        <v>4300406</v>
      </c>
      <c r="B12" s="5" t="s">
        <v>30</v>
      </c>
      <c r="C12" s="5" t="s">
        <v>31</v>
      </c>
      <c r="D12" s="5">
        <v>2022067.27</v>
      </c>
      <c r="E12" s="22">
        <v>0</v>
      </c>
      <c r="F12" s="5">
        <v>0</v>
      </c>
      <c r="G12" t="b">
        <f t="shared" si="0"/>
        <v>1</v>
      </c>
    </row>
    <row r="13" spans="1:7" x14ac:dyDescent="0.55000000000000004">
      <c r="A13" s="5">
        <v>4300406</v>
      </c>
      <c r="B13" s="5" t="s">
        <v>30</v>
      </c>
      <c r="C13" s="5" t="s">
        <v>32</v>
      </c>
      <c r="D13" s="5">
        <v>-66441461.359999999</v>
      </c>
      <c r="E13" s="22">
        <v>-64419394.090000004</v>
      </c>
      <c r="F13" s="5">
        <v>-66747354.629999898</v>
      </c>
      <c r="G13" t="b">
        <f t="shared" si="0"/>
        <v>0</v>
      </c>
    </row>
    <row r="14" spans="1:7" x14ac:dyDescent="0.55000000000000004">
      <c r="A14" s="15">
        <v>4300455</v>
      </c>
      <c r="B14" s="15" t="s">
        <v>126</v>
      </c>
      <c r="C14" s="15" t="s">
        <v>23</v>
      </c>
      <c r="D14" s="15">
        <v>20111866.93</v>
      </c>
      <c r="E14" s="21">
        <v>20150827.800000001</v>
      </c>
      <c r="F14" s="15">
        <v>20117887.710000001</v>
      </c>
      <c r="G14" t="b">
        <f t="shared" si="0"/>
        <v>1</v>
      </c>
    </row>
    <row r="15" spans="1:7" x14ac:dyDescent="0.55000000000000004">
      <c r="A15" s="15">
        <v>4300455</v>
      </c>
      <c r="B15" s="15" t="s">
        <v>126</v>
      </c>
      <c r="C15" s="15" t="s">
        <v>42</v>
      </c>
      <c r="D15" s="15">
        <v>0</v>
      </c>
      <c r="E15" s="21">
        <v>283491.19</v>
      </c>
      <c r="F15" s="15">
        <v>283491.19</v>
      </c>
      <c r="G15" t="b">
        <f t="shared" si="0"/>
        <v>0</v>
      </c>
    </row>
    <row r="16" spans="1:7" x14ac:dyDescent="0.55000000000000004">
      <c r="A16" s="15">
        <v>4300455</v>
      </c>
      <c r="B16" s="15" t="s">
        <v>126</v>
      </c>
      <c r="C16" s="15" t="s">
        <v>24</v>
      </c>
      <c r="D16" s="15">
        <v>0</v>
      </c>
      <c r="E16" s="21">
        <v>38960.870000000003</v>
      </c>
      <c r="F16" s="15">
        <v>38960.870000000003</v>
      </c>
      <c r="G16" t="b">
        <f t="shared" si="0"/>
        <v>0</v>
      </c>
    </row>
    <row r="17" spans="1:7" x14ac:dyDescent="0.55000000000000004">
      <c r="A17" s="15">
        <v>4300455</v>
      </c>
      <c r="B17" s="15" t="s">
        <v>126</v>
      </c>
      <c r="C17" s="15" t="s">
        <v>43</v>
      </c>
      <c r="D17" s="15">
        <v>1286230.6599999999</v>
      </c>
      <c r="E17" s="21">
        <v>1002739.47</v>
      </c>
      <c r="F17" s="15">
        <v>1000653.27</v>
      </c>
      <c r="G17" t="b">
        <f t="shared" si="0"/>
        <v>0</v>
      </c>
    </row>
    <row r="18" spans="1:7" x14ac:dyDescent="0.55000000000000004">
      <c r="A18" s="15">
        <v>4300455</v>
      </c>
      <c r="B18" s="15" t="s">
        <v>126</v>
      </c>
      <c r="C18" s="15" t="s">
        <v>25</v>
      </c>
      <c r="D18" s="15">
        <v>13373173.390000001</v>
      </c>
      <c r="E18" s="21">
        <v>13334212.52</v>
      </c>
      <c r="F18" s="15">
        <v>12936066.43</v>
      </c>
      <c r="G18" t="b">
        <f t="shared" si="0"/>
        <v>0</v>
      </c>
    </row>
    <row r="19" spans="1:7" x14ac:dyDescent="0.55000000000000004">
      <c r="A19" s="15">
        <v>4300455</v>
      </c>
      <c r="B19" s="15" t="s">
        <v>126</v>
      </c>
      <c r="C19" s="15" t="s">
        <v>27</v>
      </c>
      <c r="D19" s="15">
        <v>1145.74</v>
      </c>
      <c r="E19" s="21">
        <v>0</v>
      </c>
      <c r="F19" s="15">
        <v>0</v>
      </c>
      <c r="G19" t="b">
        <f t="shared" si="0"/>
        <v>0</v>
      </c>
    </row>
    <row r="20" spans="1:7" x14ac:dyDescent="0.55000000000000004">
      <c r="A20" s="5">
        <v>4300505</v>
      </c>
      <c r="B20" s="5" t="s">
        <v>33</v>
      </c>
      <c r="C20" s="5" t="s">
        <v>34</v>
      </c>
      <c r="D20" s="5">
        <v>47760478.310000002</v>
      </c>
      <c r="E20" s="22">
        <v>53097017.799999997</v>
      </c>
      <c r="F20" s="5">
        <v>53027750.460000001</v>
      </c>
      <c r="G20" t="b">
        <f t="shared" si="0"/>
        <v>1</v>
      </c>
    </row>
    <row r="21" spans="1:7" x14ac:dyDescent="0.55000000000000004">
      <c r="A21" s="5">
        <v>4300505</v>
      </c>
      <c r="B21" s="5" t="s">
        <v>33</v>
      </c>
      <c r="C21" s="5" t="s">
        <v>23</v>
      </c>
      <c r="D21" s="5">
        <v>13696194.5</v>
      </c>
      <c r="E21" s="22">
        <v>18964570.309999999</v>
      </c>
      <c r="F21" s="5">
        <v>18963466.649999999</v>
      </c>
      <c r="G21" t="b">
        <f t="shared" si="0"/>
        <v>0</v>
      </c>
    </row>
    <row r="22" spans="1:7" x14ac:dyDescent="0.55000000000000004">
      <c r="A22" s="5">
        <v>4300505</v>
      </c>
      <c r="B22" s="5" t="s">
        <v>33</v>
      </c>
      <c r="C22" s="5" t="s">
        <v>35</v>
      </c>
      <c r="D22" s="5">
        <v>989020.42</v>
      </c>
      <c r="E22" s="22">
        <v>990644.08</v>
      </c>
      <c r="F22" s="5">
        <v>989540.42</v>
      </c>
      <c r="G22" t="b">
        <f t="shared" si="0"/>
        <v>0</v>
      </c>
    </row>
    <row r="23" spans="1:7" x14ac:dyDescent="0.55000000000000004">
      <c r="A23" s="5">
        <v>4300505</v>
      </c>
      <c r="B23" s="5" t="s">
        <v>33</v>
      </c>
      <c r="C23" s="5" t="s">
        <v>36</v>
      </c>
      <c r="D23" s="5">
        <v>412487.21</v>
      </c>
      <c r="E23" s="22">
        <v>446678.18</v>
      </c>
      <c r="F23" s="5">
        <v>446678.18</v>
      </c>
      <c r="G23" t="b">
        <f t="shared" si="0"/>
        <v>0</v>
      </c>
    </row>
    <row r="24" spans="1:7" x14ac:dyDescent="0.55000000000000004">
      <c r="A24" s="5">
        <v>4300505</v>
      </c>
      <c r="B24" s="5" t="s">
        <v>33</v>
      </c>
      <c r="C24" s="5" t="s">
        <v>37</v>
      </c>
      <c r="D24" s="5">
        <v>476023.09</v>
      </c>
      <c r="E24" s="22">
        <v>443455.77999999898</v>
      </c>
      <c r="F24" s="5">
        <v>442352.12</v>
      </c>
      <c r="G24" t="b">
        <f t="shared" si="0"/>
        <v>0</v>
      </c>
    </row>
    <row r="25" spans="1:7" x14ac:dyDescent="0.55000000000000004">
      <c r="A25" s="5">
        <v>4300505</v>
      </c>
      <c r="B25" s="5" t="s">
        <v>33</v>
      </c>
      <c r="C25" s="5" t="s">
        <v>38</v>
      </c>
      <c r="D25" s="5">
        <v>73839.570000000007</v>
      </c>
      <c r="E25" s="22">
        <v>7373567.0300000003</v>
      </c>
      <c r="F25" s="5">
        <v>7373567.0300000003</v>
      </c>
      <c r="G25" t="b">
        <f t="shared" si="0"/>
        <v>0</v>
      </c>
    </row>
    <row r="26" spans="1:7" x14ac:dyDescent="0.55000000000000004">
      <c r="A26" s="5">
        <v>4300505</v>
      </c>
      <c r="B26" s="5" t="s">
        <v>33</v>
      </c>
      <c r="C26" s="5" t="s">
        <v>29</v>
      </c>
      <c r="D26" s="5">
        <v>0</v>
      </c>
      <c r="E26" s="22">
        <v>7299727.46</v>
      </c>
      <c r="F26" s="5">
        <v>7299727.46</v>
      </c>
      <c r="G26" t="b">
        <f t="shared" si="0"/>
        <v>0</v>
      </c>
    </row>
    <row r="27" spans="1:7" x14ac:dyDescent="0.55000000000000004">
      <c r="A27" s="5">
        <v>4300505</v>
      </c>
      <c r="B27" s="5" t="s">
        <v>33</v>
      </c>
      <c r="C27" s="5" t="s">
        <v>39</v>
      </c>
      <c r="D27" s="5">
        <v>46697618.32</v>
      </c>
      <c r="E27" s="22">
        <v>44732806.689999998</v>
      </c>
      <c r="F27" s="5">
        <v>44664643.009999998</v>
      </c>
      <c r="G27" t="b">
        <f t="shared" si="0"/>
        <v>0</v>
      </c>
    </row>
    <row r="28" spans="1:7" x14ac:dyDescent="0.55000000000000004">
      <c r="A28" s="5">
        <v>4300505</v>
      </c>
      <c r="B28" s="5" t="s">
        <v>33</v>
      </c>
      <c r="C28" s="5" t="s">
        <v>32</v>
      </c>
      <c r="D28" s="5">
        <v>46697618.32</v>
      </c>
      <c r="E28" s="22">
        <v>44732806.689999998</v>
      </c>
      <c r="F28" s="5">
        <v>44664643.009999998</v>
      </c>
      <c r="G28" t="b">
        <f t="shared" si="0"/>
        <v>0</v>
      </c>
    </row>
    <row r="29" spans="1:7" x14ac:dyDescent="0.55000000000000004">
      <c r="A29" s="5">
        <v>4300505</v>
      </c>
      <c r="B29" s="5" t="s">
        <v>33</v>
      </c>
      <c r="C29" s="5" t="s">
        <v>40</v>
      </c>
      <c r="D29" s="5">
        <v>47760478.310000002</v>
      </c>
      <c r="E29" s="22">
        <v>53097017.799999997</v>
      </c>
      <c r="F29" s="5">
        <v>53027750.459999897</v>
      </c>
      <c r="G29" t="b">
        <f t="shared" si="0"/>
        <v>0</v>
      </c>
    </row>
    <row r="30" spans="1:7" x14ac:dyDescent="0.55000000000000004">
      <c r="A30" s="5">
        <v>4300604</v>
      </c>
      <c r="B30" s="5" t="s">
        <v>41</v>
      </c>
      <c r="C30" s="5" t="s">
        <v>23</v>
      </c>
      <c r="D30" s="5">
        <v>369528957.5</v>
      </c>
      <c r="E30" s="22">
        <v>369528958.54000002</v>
      </c>
      <c r="F30" s="5">
        <v>367685498.5</v>
      </c>
      <c r="G30" t="b">
        <f t="shared" si="0"/>
        <v>1</v>
      </c>
    </row>
    <row r="31" spans="1:7" x14ac:dyDescent="0.55000000000000004">
      <c r="A31" s="5">
        <v>4300604</v>
      </c>
      <c r="B31" s="5" t="s">
        <v>41</v>
      </c>
      <c r="C31" s="5" t="s">
        <v>42</v>
      </c>
      <c r="D31" s="5">
        <v>49263127.079999998</v>
      </c>
      <c r="E31" s="22">
        <v>28900213.039999999</v>
      </c>
      <c r="F31" s="5">
        <v>28900213.039999999</v>
      </c>
      <c r="G31" t="b">
        <f t="shared" si="0"/>
        <v>0</v>
      </c>
    </row>
    <row r="32" spans="1:7" x14ac:dyDescent="0.55000000000000004">
      <c r="A32" s="5">
        <v>4300604</v>
      </c>
      <c r="B32" s="5" t="s">
        <v>41</v>
      </c>
      <c r="C32" s="5" t="s">
        <v>43</v>
      </c>
      <c r="D32" s="5">
        <v>0</v>
      </c>
      <c r="E32" s="22">
        <v>20362914.039999999</v>
      </c>
      <c r="F32" s="5">
        <v>20362914.039999999</v>
      </c>
      <c r="G32" t="b">
        <f t="shared" si="0"/>
        <v>0</v>
      </c>
    </row>
    <row r="33" spans="1:7" x14ac:dyDescent="0.55000000000000004">
      <c r="A33" s="5">
        <v>4300604</v>
      </c>
      <c r="B33" s="5" t="s">
        <v>41</v>
      </c>
      <c r="C33" s="5" t="s">
        <v>27</v>
      </c>
      <c r="D33" s="5">
        <v>0</v>
      </c>
      <c r="E33" s="22">
        <v>1824923.05</v>
      </c>
      <c r="F33" s="5">
        <v>1824923.05</v>
      </c>
      <c r="G33" t="b">
        <f t="shared" si="0"/>
        <v>0</v>
      </c>
    </row>
    <row r="34" spans="1:7" x14ac:dyDescent="0.55000000000000004">
      <c r="A34" s="5">
        <v>4300604</v>
      </c>
      <c r="B34" s="5" t="s">
        <v>41</v>
      </c>
      <c r="C34" s="5" t="s">
        <v>44</v>
      </c>
      <c r="D34" s="5">
        <v>0</v>
      </c>
      <c r="E34" s="22">
        <v>4002128.43</v>
      </c>
      <c r="F34" s="5">
        <v>4002128.43</v>
      </c>
      <c r="G34" t="b">
        <f t="shared" si="0"/>
        <v>0</v>
      </c>
    </row>
    <row r="35" spans="1:7" x14ac:dyDescent="0.55000000000000004">
      <c r="A35" s="5">
        <v>4300604</v>
      </c>
      <c r="B35" s="5" t="s">
        <v>41</v>
      </c>
      <c r="C35" s="5" t="s">
        <v>32</v>
      </c>
      <c r="D35" s="5">
        <v>101977564.3</v>
      </c>
      <c r="E35" s="22">
        <v>97975435.790000007</v>
      </c>
      <c r="F35" s="5">
        <v>93989736.189999998</v>
      </c>
      <c r="G35" t="b">
        <f t="shared" si="0"/>
        <v>0</v>
      </c>
    </row>
    <row r="36" spans="1:7" x14ac:dyDescent="0.55000000000000004">
      <c r="A36" s="15">
        <v>4300646</v>
      </c>
      <c r="B36" s="15" t="s">
        <v>155</v>
      </c>
      <c r="C36" s="15" t="s">
        <v>23</v>
      </c>
      <c r="D36" s="15">
        <v>28888618.059999999</v>
      </c>
      <c r="E36" s="21">
        <v>28492532.059999999</v>
      </c>
      <c r="F36" s="15">
        <v>28475005.510000002</v>
      </c>
      <c r="G36" t="b">
        <f t="shared" si="0"/>
        <v>1</v>
      </c>
    </row>
    <row r="37" spans="1:7" x14ac:dyDescent="0.55000000000000004">
      <c r="A37" s="15">
        <v>4300646</v>
      </c>
      <c r="B37" s="15" t="s">
        <v>155</v>
      </c>
      <c r="C37" s="15" t="s">
        <v>25</v>
      </c>
      <c r="D37" s="15">
        <v>27745673.609999999</v>
      </c>
      <c r="E37" s="21">
        <v>28141759.609999999</v>
      </c>
      <c r="F37" s="15">
        <v>28091344.41</v>
      </c>
      <c r="G37" t="b">
        <f t="shared" si="0"/>
        <v>0</v>
      </c>
    </row>
    <row r="38" spans="1:7" x14ac:dyDescent="0.55000000000000004">
      <c r="A38" s="15">
        <v>4300646</v>
      </c>
      <c r="B38" s="15" t="s">
        <v>155</v>
      </c>
      <c r="C38" s="15" t="s">
        <v>26</v>
      </c>
      <c r="D38" s="15">
        <v>23889891.100000001</v>
      </c>
      <c r="E38" s="21">
        <v>24285977.099999901</v>
      </c>
      <c r="F38" s="15">
        <v>24235561.899999999</v>
      </c>
      <c r="G38" t="b">
        <f t="shared" si="0"/>
        <v>0</v>
      </c>
    </row>
    <row r="39" spans="1:7" x14ac:dyDescent="0.55000000000000004">
      <c r="A39" s="15">
        <v>4300661</v>
      </c>
      <c r="B39" s="15" t="s">
        <v>127</v>
      </c>
      <c r="C39" s="15" t="s">
        <v>32</v>
      </c>
      <c r="D39" s="15">
        <v>1437311.74</v>
      </c>
      <c r="E39" s="21">
        <v>0</v>
      </c>
      <c r="F39" s="15">
        <v>0</v>
      </c>
      <c r="G39" t="b">
        <f t="shared" si="0"/>
        <v>1</v>
      </c>
    </row>
    <row r="40" spans="1:7" x14ac:dyDescent="0.55000000000000004">
      <c r="A40" s="15">
        <v>4300877</v>
      </c>
      <c r="B40" s="15" t="s">
        <v>188</v>
      </c>
      <c r="C40" s="15" t="s">
        <v>34</v>
      </c>
      <c r="D40" s="15">
        <v>22809247.239999998</v>
      </c>
      <c r="E40" s="21">
        <v>24593909</v>
      </c>
      <c r="F40" s="15">
        <v>24517074.73</v>
      </c>
      <c r="G40" t="b">
        <f t="shared" si="0"/>
        <v>1</v>
      </c>
    </row>
    <row r="41" spans="1:7" x14ac:dyDescent="0.55000000000000004">
      <c r="A41" s="15">
        <v>4300877</v>
      </c>
      <c r="B41" s="15" t="s">
        <v>188</v>
      </c>
      <c r="C41" s="15" t="s">
        <v>23</v>
      </c>
      <c r="D41" s="15">
        <v>3063261.1</v>
      </c>
      <c r="E41" s="21">
        <v>4847922.8600000003</v>
      </c>
      <c r="F41" s="15">
        <v>4826186.4400000004</v>
      </c>
      <c r="G41" t="b">
        <f t="shared" si="0"/>
        <v>0</v>
      </c>
    </row>
    <row r="42" spans="1:7" x14ac:dyDescent="0.55000000000000004">
      <c r="A42" s="15">
        <v>4300877</v>
      </c>
      <c r="B42" s="15" t="s">
        <v>188</v>
      </c>
      <c r="C42" s="15" t="s">
        <v>42</v>
      </c>
      <c r="D42" s="15">
        <v>1411232.53</v>
      </c>
      <c r="E42" s="21">
        <v>3195894.23</v>
      </c>
      <c r="F42" s="15">
        <v>3195894.23</v>
      </c>
      <c r="G42" t="b">
        <f t="shared" si="0"/>
        <v>0</v>
      </c>
    </row>
    <row r="43" spans="1:7" x14ac:dyDescent="0.55000000000000004">
      <c r="A43" s="15">
        <v>4300877</v>
      </c>
      <c r="B43" s="15" t="s">
        <v>188</v>
      </c>
      <c r="C43" s="15" t="s">
        <v>35</v>
      </c>
      <c r="D43" s="15">
        <v>6442121.0999999996</v>
      </c>
      <c r="E43" s="21">
        <v>6442111.2299999902</v>
      </c>
      <c r="F43" s="15">
        <v>6404083.6799999997</v>
      </c>
      <c r="G43" t="b">
        <f t="shared" si="0"/>
        <v>0</v>
      </c>
    </row>
    <row r="44" spans="1:7" x14ac:dyDescent="0.55000000000000004">
      <c r="A44" s="15">
        <v>4300877</v>
      </c>
      <c r="B44" s="15" t="s">
        <v>188</v>
      </c>
      <c r="C44" s="15" t="s">
        <v>36</v>
      </c>
      <c r="D44" s="15">
        <v>1059314.26</v>
      </c>
      <c r="E44" s="21">
        <v>1170599.6599999999</v>
      </c>
      <c r="F44" s="15">
        <v>1165362.22</v>
      </c>
      <c r="G44" t="b">
        <f t="shared" si="0"/>
        <v>0</v>
      </c>
    </row>
    <row r="45" spans="1:7" x14ac:dyDescent="0.55000000000000004">
      <c r="A45" s="15">
        <v>4300877</v>
      </c>
      <c r="B45" s="15" t="s">
        <v>188</v>
      </c>
      <c r="C45" s="15" t="s">
        <v>37</v>
      </c>
      <c r="D45" s="15">
        <v>4505184.3600000003</v>
      </c>
      <c r="E45" s="21">
        <v>4393838.96</v>
      </c>
      <c r="F45" s="15">
        <v>4378341.84</v>
      </c>
      <c r="G45" t="b">
        <f t="shared" si="0"/>
        <v>0</v>
      </c>
    </row>
    <row r="46" spans="1:7" x14ac:dyDescent="0.55000000000000004">
      <c r="A46" s="15">
        <v>4300877</v>
      </c>
      <c r="B46" s="15" t="s">
        <v>188</v>
      </c>
      <c r="C46" s="15" t="s">
        <v>38</v>
      </c>
      <c r="D46" s="15">
        <v>3048630.86</v>
      </c>
      <c r="E46" s="21">
        <v>3048640.86</v>
      </c>
      <c r="F46" s="15">
        <v>3048640.86</v>
      </c>
      <c r="G46" t="b">
        <f t="shared" si="0"/>
        <v>0</v>
      </c>
    </row>
    <row r="47" spans="1:7" x14ac:dyDescent="0.55000000000000004">
      <c r="A47" s="15">
        <v>4300877</v>
      </c>
      <c r="B47" s="15" t="s">
        <v>188</v>
      </c>
      <c r="C47" s="15" t="s">
        <v>100</v>
      </c>
      <c r="D47" s="15">
        <v>175092.74</v>
      </c>
      <c r="E47" s="21">
        <v>175102.74</v>
      </c>
      <c r="F47" s="15">
        <v>175102.74</v>
      </c>
      <c r="G47" t="b">
        <f t="shared" si="0"/>
        <v>0</v>
      </c>
    </row>
    <row r="48" spans="1:7" x14ac:dyDescent="0.55000000000000004">
      <c r="A48" s="15">
        <v>4300877</v>
      </c>
      <c r="B48" s="15" t="s">
        <v>188</v>
      </c>
      <c r="C48" s="15" t="s">
        <v>39</v>
      </c>
      <c r="D48" s="15">
        <v>13318495.279999999</v>
      </c>
      <c r="E48" s="21">
        <v>15103156.91</v>
      </c>
      <c r="F48" s="15">
        <v>15064350.189999999</v>
      </c>
      <c r="G48" t="b">
        <f t="shared" si="0"/>
        <v>0</v>
      </c>
    </row>
    <row r="49" spans="1:7" x14ac:dyDescent="0.55000000000000004">
      <c r="A49" s="15">
        <v>4300877</v>
      </c>
      <c r="B49" s="15" t="s">
        <v>188</v>
      </c>
      <c r="C49" s="15" t="s">
        <v>32</v>
      </c>
      <c r="D49" s="15">
        <v>13318495.279999999</v>
      </c>
      <c r="E49" s="21">
        <v>15103156.91</v>
      </c>
      <c r="F49" s="15">
        <v>15064350.189999999</v>
      </c>
      <c r="G49" t="b">
        <f t="shared" si="0"/>
        <v>0</v>
      </c>
    </row>
    <row r="50" spans="1:7" x14ac:dyDescent="0.55000000000000004">
      <c r="A50" s="15">
        <v>4300877</v>
      </c>
      <c r="B50" s="15" t="s">
        <v>188</v>
      </c>
      <c r="C50" s="15" t="s">
        <v>40</v>
      </c>
      <c r="D50" s="15">
        <v>22809247.239999998</v>
      </c>
      <c r="E50" s="21">
        <v>24593909</v>
      </c>
      <c r="F50" s="15">
        <v>24517074.73</v>
      </c>
      <c r="G50" t="b">
        <f t="shared" si="0"/>
        <v>0</v>
      </c>
    </row>
    <row r="51" spans="1:7" x14ac:dyDescent="0.55000000000000004">
      <c r="A51" s="5">
        <v>4301206</v>
      </c>
      <c r="B51" s="5" t="s">
        <v>45</v>
      </c>
      <c r="C51" s="5" t="s">
        <v>36</v>
      </c>
      <c r="D51" s="5">
        <v>759672.59</v>
      </c>
      <c r="E51" s="22">
        <v>1510891.8699999901</v>
      </c>
      <c r="F51" s="5">
        <v>1494527.23</v>
      </c>
      <c r="G51" t="b">
        <f t="shared" si="0"/>
        <v>1</v>
      </c>
    </row>
    <row r="52" spans="1:7" x14ac:dyDescent="0.55000000000000004">
      <c r="A52" s="5">
        <v>4301206</v>
      </c>
      <c r="B52" s="5" t="s">
        <v>45</v>
      </c>
      <c r="C52" s="5" t="s">
        <v>37</v>
      </c>
      <c r="D52" s="5">
        <v>3700756.35</v>
      </c>
      <c r="E52" s="22">
        <v>2997229.71</v>
      </c>
      <c r="F52" s="5">
        <v>2965901.71</v>
      </c>
      <c r="G52" t="b">
        <f t="shared" si="0"/>
        <v>0</v>
      </c>
    </row>
    <row r="53" spans="1:7" x14ac:dyDescent="0.55000000000000004">
      <c r="A53" s="15">
        <v>4301552</v>
      </c>
      <c r="B53" s="15" t="s">
        <v>128</v>
      </c>
      <c r="C53" s="15" t="s">
        <v>42</v>
      </c>
      <c r="D53" s="15">
        <v>880819.57</v>
      </c>
      <c r="E53" s="21">
        <v>171184.66</v>
      </c>
      <c r="F53" s="15">
        <v>171184.66</v>
      </c>
      <c r="G53" t="b">
        <f t="shared" si="0"/>
        <v>1</v>
      </c>
    </row>
    <row r="54" spans="1:7" x14ac:dyDescent="0.55000000000000004">
      <c r="A54" s="15">
        <v>4301552</v>
      </c>
      <c r="B54" s="15" t="s">
        <v>128</v>
      </c>
      <c r="C54" s="15" t="s">
        <v>43</v>
      </c>
      <c r="D54" s="15">
        <v>0</v>
      </c>
      <c r="E54" s="21">
        <v>709634.91</v>
      </c>
      <c r="F54" s="15">
        <v>709634.91</v>
      </c>
      <c r="G54" t="b">
        <f t="shared" si="0"/>
        <v>0</v>
      </c>
    </row>
    <row r="55" spans="1:7" x14ac:dyDescent="0.55000000000000004">
      <c r="A55" s="15">
        <v>4301552</v>
      </c>
      <c r="B55" s="15" t="s">
        <v>128</v>
      </c>
      <c r="C55" s="15" t="s">
        <v>36</v>
      </c>
      <c r="D55" s="15">
        <v>10134.75</v>
      </c>
      <c r="E55" s="21">
        <v>-10134.75</v>
      </c>
      <c r="F55" s="15">
        <v>0</v>
      </c>
      <c r="G55" t="b">
        <f t="shared" si="0"/>
        <v>0</v>
      </c>
    </row>
    <row r="56" spans="1:7" x14ac:dyDescent="0.55000000000000004">
      <c r="A56" s="15">
        <v>4301552</v>
      </c>
      <c r="B56" s="15" t="s">
        <v>128</v>
      </c>
      <c r="C56" s="15" t="s">
        <v>37</v>
      </c>
      <c r="D56" s="15">
        <v>7223.26</v>
      </c>
      <c r="E56" s="21">
        <v>27492.76</v>
      </c>
      <c r="F56" s="15">
        <v>27492.76</v>
      </c>
      <c r="G56" t="b">
        <f t="shared" si="0"/>
        <v>0</v>
      </c>
    </row>
    <row r="57" spans="1:7" x14ac:dyDescent="0.55000000000000004">
      <c r="A57" s="15">
        <v>4301750</v>
      </c>
      <c r="B57" s="15" t="s">
        <v>156</v>
      </c>
      <c r="C57" s="15" t="s">
        <v>47</v>
      </c>
      <c r="D57" s="15">
        <v>1555600.86</v>
      </c>
      <c r="E57" s="21">
        <v>21623235.3699999</v>
      </c>
      <c r="F57" s="15">
        <v>21574356.829999998</v>
      </c>
      <c r="G57" t="b">
        <f t="shared" si="0"/>
        <v>1</v>
      </c>
    </row>
    <row r="58" spans="1:7" x14ac:dyDescent="0.55000000000000004">
      <c r="A58" s="15">
        <v>4301859</v>
      </c>
      <c r="B58" s="15" t="s">
        <v>157</v>
      </c>
      <c r="C58" s="15" t="s">
        <v>29</v>
      </c>
      <c r="D58" s="15">
        <v>3068374.34</v>
      </c>
      <c r="E58" s="21">
        <v>3068354.45</v>
      </c>
      <c r="F58" s="15">
        <v>0</v>
      </c>
      <c r="G58" t="b">
        <f t="shared" si="0"/>
        <v>1</v>
      </c>
    </row>
    <row r="59" spans="1:7" x14ac:dyDescent="0.55000000000000004">
      <c r="A59" s="15">
        <v>4301859</v>
      </c>
      <c r="B59" s="15" t="s">
        <v>157</v>
      </c>
      <c r="C59" s="15" t="s">
        <v>158</v>
      </c>
      <c r="D59" s="15">
        <v>0</v>
      </c>
      <c r="E59" s="21">
        <v>19.89</v>
      </c>
      <c r="F59" s="15">
        <v>19.89</v>
      </c>
      <c r="G59" t="b">
        <f t="shared" si="0"/>
        <v>0</v>
      </c>
    </row>
    <row r="60" spans="1:7" x14ac:dyDescent="0.55000000000000004">
      <c r="A60" s="5">
        <v>4301909</v>
      </c>
      <c r="B60" s="5" t="s">
        <v>48</v>
      </c>
      <c r="C60" s="5" t="s">
        <v>34</v>
      </c>
      <c r="D60" s="5">
        <v>55741316.07</v>
      </c>
      <c r="E60" s="22">
        <v>55674703.619999997</v>
      </c>
      <c r="F60" s="5">
        <v>55513759.789999999</v>
      </c>
      <c r="G60" t="b">
        <f t="shared" si="0"/>
        <v>1</v>
      </c>
    </row>
    <row r="61" spans="1:7" x14ac:dyDescent="0.55000000000000004">
      <c r="A61" s="5">
        <v>4301909</v>
      </c>
      <c r="B61" s="5" t="s">
        <v>48</v>
      </c>
      <c r="C61" s="5" t="s">
        <v>23</v>
      </c>
      <c r="D61" s="5">
        <v>31865787.460000001</v>
      </c>
      <c r="E61" s="22">
        <v>31809765.449999999</v>
      </c>
      <c r="F61" s="5">
        <v>31714090.530000001</v>
      </c>
      <c r="G61" t="b">
        <f t="shared" si="0"/>
        <v>0</v>
      </c>
    </row>
    <row r="62" spans="1:7" x14ac:dyDescent="0.55000000000000004">
      <c r="A62" s="5">
        <v>4301909</v>
      </c>
      <c r="B62" s="5" t="s">
        <v>48</v>
      </c>
      <c r="C62" s="5" t="s">
        <v>47</v>
      </c>
      <c r="D62" s="5">
        <v>23441419</v>
      </c>
      <c r="E62" s="22">
        <v>23420526.579999998</v>
      </c>
      <c r="F62" s="5">
        <v>23325051.620000001</v>
      </c>
      <c r="G62" t="b">
        <f t="shared" si="0"/>
        <v>0</v>
      </c>
    </row>
    <row r="63" spans="1:7" x14ac:dyDescent="0.55000000000000004">
      <c r="A63" s="5">
        <v>4301909</v>
      </c>
      <c r="B63" s="5" t="s">
        <v>48</v>
      </c>
      <c r="C63" s="5" t="s">
        <v>24</v>
      </c>
      <c r="D63" s="5">
        <v>6961850.9500000002</v>
      </c>
      <c r="E63" s="22">
        <v>6531094.79</v>
      </c>
      <c r="F63" s="5">
        <v>6531094.79</v>
      </c>
      <c r="G63" t="b">
        <f t="shared" si="0"/>
        <v>0</v>
      </c>
    </row>
    <row r="64" spans="1:7" x14ac:dyDescent="0.55000000000000004">
      <c r="A64" s="5">
        <v>4301909</v>
      </c>
      <c r="B64" s="5" t="s">
        <v>48</v>
      </c>
      <c r="C64" s="5" t="s">
        <v>25</v>
      </c>
      <c r="D64" s="5">
        <v>23875528.609999999</v>
      </c>
      <c r="E64" s="22">
        <v>23864938.170000002</v>
      </c>
      <c r="F64" s="5">
        <v>23799669.260000002</v>
      </c>
      <c r="G64" t="b">
        <f t="shared" si="0"/>
        <v>0</v>
      </c>
    </row>
    <row r="65" spans="1:7" x14ac:dyDescent="0.55000000000000004">
      <c r="A65" s="5">
        <v>4301909</v>
      </c>
      <c r="B65" s="5" t="s">
        <v>48</v>
      </c>
      <c r="C65" s="5" t="s">
        <v>26</v>
      </c>
      <c r="D65" s="5">
        <v>15473582.630000001</v>
      </c>
      <c r="E65" s="22">
        <v>15462992.189999999</v>
      </c>
      <c r="F65" s="5">
        <v>15397723.279999999</v>
      </c>
      <c r="G65" t="b">
        <f t="shared" si="0"/>
        <v>0</v>
      </c>
    </row>
    <row r="66" spans="1:7" x14ac:dyDescent="0.55000000000000004">
      <c r="A66" s="5">
        <v>4301909</v>
      </c>
      <c r="B66" s="5" t="s">
        <v>48</v>
      </c>
      <c r="C66" s="5" t="s">
        <v>35</v>
      </c>
      <c r="D66" s="5">
        <v>2787071.33</v>
      </c>
      <c r="E66" s="22">
        <v>2815318.21</v>
      </c>
      <c r="F66" s="5">
        <v>2696475.42</v>
      </c>
      <c r="G66" t="b">
        <f t="shared" ref="G66:G129" si="1">IF(B66=B65,FALSE, TRUE)</f>
        <v>0</v>
      </c>
    </row>
    <row r="67" spans="1:7" x14ac:dyDescent="0.55000000000000004">
      <c r="A67" s="5">
        <v>4301909</v>
      </c>
      <c r="B67" s="5" t="s">
        <v>48</v>
      </c>
      <c r="C67" s="5" t="s">
        <v>36</v>
      </c>
      <c r="D67" s="5">
        <v>1413566.34</v>
      </c>
      <c r="E67" s="22">
        <v>1414652.12</v>
      </c>
      <c r="F67" s="5">
        <v>1391239.29</v>
      </c>
      <c r="G67" t="b">
        <f t="shared" si="1"/>
        <v>0</v>
      </c>
    </row>
    <row r="68" spans="1:7" x14ac:dyDescent="0.55000000000000004">
      <c r="A68" s="5">
        <v>4301909</v>
      </c>
      <c r="B68" s="5" t="s">
        <v>48</v>
      </c>
      <c r="C68" s="5" t="s">
        <v>37</v>
      </c>
      <c r="D68" s="5">
        <v>637081.29</v>
      </c>
      <c r="E68" s="22">
        <v>633481.29</v>
      </c>
      <c r="F68" s="5">
        <v>633481.29</v>
      </c>
      <c r="G68" t="b">
        <f t="shared" si="1"/>
        <v>0</v>
      </c>
    </row>
    <row r="69" spans="1:7" x14ac:dyDescent="0.55000000000000004">
      <c r="A69" s="5">
        <v>4301909</v>
      </c>
      <c r="B69" s="5" t="s">
        <v>48</v>
      </c>
      <c r="C69" s="5" t="s">
        <v>49</v>
      </c>
      <c r="D69" s="5">
        <v>96</v>
      </c>
      <c r="E69" s="22">
        <v>0</v>
      </c>
      <c r="F69" s="5">
        <v>0</v>
      </c>
      <c r="G69" t="b">
        <f t="shared" si="1"/>
        <v>0</v>
      </c>
    </row>
    <row r="70" spans="1:7" x14ac:dyDescent="0.55000000000000004">
      <c r="A70" s="5">
        <v>4301909</v>
      </c>
      <c r="B70" s="5" t="s">
        <v>48</v>
      </c>
      <c r="C70" s="5" t="s">
        <v>39</v>
      </c>
      <c r="D70" s="5">
        <v>48682867.299999997</v>
      </c>
      <c r="E70" s="22">
        <v>48588007.969999999</v>
      </c>
      <c r="F70" s="5">
        <v>48545906.93</v>
      </c>
      <c r="G70" t="b">
        <f t="shared" si="1"/>
        <v>0</v>
      </c>
    </row>
    <row r="71" spans="1:7" x14ac:dyDescent="0.55000000000000004">
      <c r="A71" s="5">
        <v>4301909</v>
      </c>
      <c r="B71" s="5" t="s">
        <v>48</v>
      </c>
      <c r="C71" s="5" t="s">
        <v>31</v>
      </c>
      <c r="D71" s="5">
        <v>230840.46</v>
      </c>
      <c r="E71" s="22">
        <v>0</v>
      </c>
      <c r="F71" s="5">
        <v>0</v>
      </c>
      <c r="G71" t="b">
        <f t="shared" si="1"/>
        <v>0</v>
      </c>
    </row>
    <row r="72" spans="1:7" x14ac:dyDescent="0.55000000000000004">
      <c r="A72" s="5">
        <v>4301909</v>
      </c>
      <c r="B72" s="5" t="s">
        <v>48</v>
      </c>
      <c r="C72" s="5" t="s">
        <v>32</v>
      </c>
      <c r="D72" s="5">
        <v>48452026.840000004</v>
      </c>
      <c r="E72" s="22">
        <v>48588007.969999999</v>
      </c>
      <c r="F72" s="5">
        <v>48545906.93</v>
      </c>
      <c r="G72" t="b">
        <f t="shared" si="1"/>
        <v>0</v>
      </c>
    </row>
    <row r="73" spans="1:7" x14ac:dyDescent="0.55000000000000004">
      <c r="A73" s="5">
        <v>4301909</v>
      </c>
      <c r="B73" s="5" t="s">
        <v>48</v>
      </c>
      <c r="C73" s="5" t="s">
        <v>40</v>
      </c>
      <c r="D73" s="5">
        <v>55741316.07</v>
      </c>
      <c r="E73" s="22">
        <v>55674703.619999997</v>
      </c>
      <c r="F73" s="5">
        <v>55513759.789999999</v>
      </c>
      <c r="G73" t="b">
        <f t="shared" si="1"/>
        <v>0</v>
      </c>
    </row>
    <row r="74" spans="1:7" x14ac:dyDescent="0.55000000000000004">
      <c r="A74" s="5">
        <v>4301800</v>
      </c>
      <c r="B74" s="5" t="s">
        <v>46</v>
      </c>
      <c r="C74" s="5" t="s">
        <v>34</v>
      </c>
      <c r="D74" s="5">
        <v>18891959.82</v>
      </c>
      <c r="E74" s="22">
        <v>20785354.850000001</v>
      </c>
      <c r="F74" s="5">
        <v>20756269.98</v>
      </c>
      <c r="G74" t="b">
        <f t="shared" si="1"/>
        <v>1</v>
      </c>
    </row>
    <row r="75" spans="1:7" x14ac:dyDescent="0.55000000000000004">
      <c r="A75" s="5">
        <v>4301800</v>
      </c>
      <c r="B75" s="5" t="s">
        <v>46</v>
      </c>
      <c r="C75" s="5" t="s">
        <v>23</v>
      </c>
      <c r="D75" s="5">
        <v>2395644.02</v>
      </c>
      <c r="E75" s="22">
        <v>2653307.42</v>
      </c>
      <c r="F75" s="5">
        <v>2635421.5499999998</v>
      </c>
      <c r="G75" t="b">
        <f t="shared" si="1"/>
        <v>0</v>
      </c>
    </row>
    <row r="76" spans="1:7" x14ac:dyDescent="0.55000000000000004">
      <c r="A76" s="5">
        <v>4301800</v>
      </c>
      <c r="B76" s="5" t="s">
        <v>46</v>
      </c>
      <c r="C76" s="5" t="s">
        <v>47</v>
      </c>
      <c r="D76" s="5">
        <v>981063.56</v>
      </c>
      <c r="E76" s="22">
        <v>1240928.99</v>
      </c>
      <c r="F76" s="5">
        <v>1223043.1200000001</v>
      </c>
      <c r="G76" t="b">
        <f t="shared" si="1"/>
        <v>0</v>
      </c>
    </row>
    <row r="77" spans="1:7" x14ac:dyDescent="0.55000000000000004">
      <c r="A77" s="5">
        <v>4301800</v>
      </c>
      <c r="B77" s="5" t="s">
        <v>46</v>
      </c>
      <c r="C77" s="5" t="s">
        <v>42</v>
      </c>
      <c r="D77" s="5">
        <v>898213.34</v>
      </c>
      <c r="E77" s="22">
        <v>817908.91</v>
      </c>
      <c r="F77" s="5">
        <v>817908.91</v>
      </c>
      <c r="G77" t="b">
        <f t="shared" si="1"/>
        <v>0</v>
      </c>
    </row>
    <row r="78" spans="1:7" x14ac:dyDescent="0.55000000000000004">
      <c r="A78" s="5">
        <v>4301800</v>
      </c>
      <c r="B78" s="5" t="s">
        <v>46</v>
      </c>
      <c r="C78" s="5" t="s">
        <v>24</v>
      </c>
      <c r="D78" s="5">
        <v>514831.05</v>
      </c>
      <c r="E78" s="22">
        <v>429932.63</v>
      </c>
      <c r="F78" s="5">
        <v>429932.63</v>
      </c>
      <c r="G78" t="b">
        <f t="shared" si="1"/>
        <v>0</v>
      </c>
    </row>
    <row r="79" spans="1:7" x14ac:dyDescent="0.55000000000000004">
      <c r="A79" s="5">
        <v>4301800</v>
      </c>
      <c r="B79" s="5" t="s">
        <v>46</v>
      </c>
      <c r="C79" s="5" t="s">
        <v>43</v>
      </c>
      <c r="D79" s="5">
        <v>1536.07</v>
      </c>
      <c r="E79" s="22">
        <v>164536.89000000001</v>
      </c>
      <c r="F79" s="5">
        <v>164536.89000000001</v>
      </c>
      <c r="G79" t="b">
        <f t="shared" si="1"/>
        <v>0</v>
      </c>
    </row>
    <row r="80" spans="1:7" x14ac:dyDescent="0.55000000000000004">
      <c r="A80" s="5">
        <v>4301800</v>
      </c>
      <c r="B80" s="5" t="s">
        <v>46</v>
      </c>
      <c r="C80" s="5" t="s">
        <v>25</v>
      </c>
      <c r="D80" s="5">
        <v>16496315.800000001</v>
      </c>
      <c r="E80" s="22">
        <v>18132047.43</v>
      </c>
      <c r="F80" s="5">
        <v>18120848.43</v>
      </c>
      <c r="G80" t="b">
        <f t="shared" si="1"/>
        <v>0</v>
      </c>
    </row>
    <row r="81" spans="1:7" x14ac:dyDescent="0.55000000000000004">
      <c r="A81" s="5">
        <v>4301800</v>
      </c>
      <c r="B81" s="5" t="s">
        <v>46</v>
      </c>
      <c r="C81" s="5" t="s">
        <v>26</v>
      </c>
      <c r="D81" s="5">
        <v>16151940.42</v>
      </c>
      <c r="E81" s="22">
        <v>17843550.690000001</v>
      </c>
      <c r="F81" s="5">
        <v>17832351.690000001</v>
      </c>
      <c r="G81" t="b">
        <f t="shared" si="1"/>
        <v>0</v>
      </c>
    </row>
    <row r="82" spans="1:7" x14ac:dyDescent="0.55000000000000004">
      <c r="A82" s="5">
        <v>4301800</v>
      </c>
      <c r="B82" s="5" t="s">
        <v>46</v>
      </c>
      <c r="C82" s="5" t="s">
        <v>35</v>
      </c>
      <c r="D82" s="5">
        <v>467719.21</v>
      </c>
      <c r="E82" s="22">
        <v>728161.15</v>
      </c>
      <c r="F82" s="5">
        <v>710275.28</v>
      </c>
      <c r="G82" t="b">
        <f t="shared" si="1"/>
        <v>0</v>
      </c>
    </row>
    <row r="83" spans="1:7" x14ac:dyDescent="0.55000000000000004">
      <c r="A83" s="5">
        <v>4301800</v>
      </c>
      <c r="B83" s="5" t="s">
        <v>46</v>
      </c>
      <c r="C83" s="5" t="s">
        <v>36</v>
      </c>
      <c r="D83" s="5">
        <v>145635.41</v>
      </c>
      <c r="E83" s="22">
        <v>159513.24</v>
      </c>
      <c r="F83" s="5">
        <v>145831.37</v>
      </c>
      <c r="G83" t="b">
        <f t="shared" si="1"/>
        <v>0</v>
      </c>
    </row>
    <row r="84" spans="1:7" x14ac:dyDescent="0.55000000000000004">
      <c r="A84" s="5">
        <v>4301800</v>
      </c>
      <c r="B84" s="5" t="s">
        <v>46</v>
      </c>
      <c r="C84" s="5" t="s">
        <v>37</v>
      </c>
      <c r="D84" s="5">
        <v>263389.15000000002</v>
      </c>
      <c r="E84" s="22">
        <v>458501.08</v>
      </c>
      <c r="F84" s="5">
        <v>454297.08</v>
      </c>
      <c r="G84" t="b">
        <f t="shared" si="1"/>
        <v>0</v>
      </c>
    </row>
    <row r="85" spans="1:7" x14ac:dyDescent="0.55000000000000004">
      <c r="A85" s="5">
        <v>4301800</v>
      </c>
      <c r="B85" s="5" t="s">
        <v>46</v>
      </c>
      <c r="C85" s="5" t="s">
        <v>38</v>
      </c>
      <c r="D85" s="5">
        <v>117242.33</v>
      </c>
      <c r="E85" s="22">
        <v>548336.80000000005</v>
      </c>
      <c r="F85" s="5">
        <v>548336.80000000005</v>
      </c>
      <c r="G85" t="b">
        <f t="shared" si="1"/>
        <v>0</v>
      </c>
    </row>
    <row r="86" spans="1:7" x14ac:dyDescent="0.55000000000000004">
      <c r="A86" s="5">
        <v>4301800</v>
      </c>
      <c r="B86" s="5" t="s">
        <v>46</v>
      </c>
      <c r="C86" s="5" t="s">
        <v>28</v>
      </c>
      <c r="D86" s="5">
        <v>117242.33</v>
      </c>
      <c r="E86" s="22">
        <v>548336.80000000005</v>
      </c>
      <c r="F86" s="5">
        <v>548336.80000000005</v>
      </c>
      <c r="G86" t="b">
        <f t="shared" si="1"/>
        <v>0</v>
      </c>
    </row>
    <row r="87" spans="1:7" x14ac:dyDescent="0.55000000000000004">
      <c r="A87" s="5">
        <v>4301800</v>
      </c>
      <c r="B87" s="5" t="s">
        <v>46</v>
      </c>
      <c r="C87" s="5" t="s">
        <v>39</v>
      </c>
      <c r="D87" s="5">
        <v>18306998.280000001</v>
      </c>
      <c r="E87" s="22">
        <v>19508856.899999999</v>
      </c>
      <c r="F87" s="5">
        <v>19497657.899999999</v>
      </c>
      <c r="G87" t="b">
        <f t="shared" si="1"/>
        <v>0</v>
      </c>
    </row>
    <row r="88" spans="1:7" x14ac:dyDescent="0.55000000000000004">
      <c r="A88" s="5">
        <v>4301800</v>
      </c>
      <c r="B88" s="5" t="s">
        <v>46</v>
      </c>
      <c r="C88" s="5" t="s">
        <v>32</v>
      </c>
      <c r="D88" s="5">
        <v>3759</v>
      </c>
      <c r="E88" s="22">
        <v>1201858.6200000001</v>
      </c>
      <c r="F88" s="5">
        <v>1194418.6200000001</v>
      </c>
      <c r="G88" t="b">
        <f t="shared" si="1"/>
        <v>0</v>
      </c>
    </row>
    <row r="89" spans="1:7" x14ac:dyDescent="0.55000000000000004">
      <c r="A89" s="5">
        <v>4301800</v>
      </c>
      <c r="B89" s="5" t="s">
        <v>46</v>
      </c>
      <c r="C89" s="5" t="s">
        <v>40</v>
      </c>
      <c r="D89" s="5">
        <v>18891959.82</v>
      </c>
      <c r="E89" s="22">
        <v>20785354.850000001</v>
      </c>
      <c r="F89" s="5">
        <v>20756269.98</v>
      </c>
      <c r="G89" t="b">
        <f t="shared" si="1"/>
        <v>0</v>
      </c>
    </row>
    <row r="90" spans="1:7" x14ac:dyDescent="0.55000000000000004">
      <c r="A90" s="5">
        <v>4302006</v>
      </c>
      <c r="B90" s="5" t="s">
        <v>50</v>
      </c>
      <c r="C90" s="5" t="s">
        <v>51</v>
      </c>
      <c r="D90" s="5">
        <v>130470.78</v>
      </c>
      <c r="E90" s="23">
        <v>5126.1000000000004</v>
      </c>
      <c r="F90" s="24">
        <v>5126.1000000000004</v>
      </c>
      <c r="G90" t="b">
        <f t="shared" si="1"/>
        <v>1</v>
      </c>
    </row>
    <row r="91" spans="1:7" x14ac:dyDescent="0.55000000000000004">
      <c r="A91" s="5">
        <v>4302006</v>
      </c>
      <c r="B91" s="5" t="s">
        <v>50</v>
      </c>
      <c r="C91" s="5" t="s">
        <v>37</v>
      </c>
      <c r="D91" s="5">
        <v>0</v>
      </c>
      <c r="E91" s="22">
        <v>125767.56</v>
      </c>
      <c r="F91" s="5">
        <v>125344.68</v>
      </c>
      <c r="G91" t="b">
        <f t="shared" si="1"/>
        <v>0</v>
      </c>
    </row>
    <row r="92" spans="1:7" x14ac:dyDescent="0.55000000000000004">
      <c r="A92" s="15">
        <v>4302055</v>
      </c>
      <c r="B92" s="15" t="s">
        <v>189</v>
      </c>
      <c r="C92" s="15" t="s">
        <v>31</v>
      </c>
      <c r="D92" s="15">
        <v>19571489.98</v>
      </c>
      <c r="E92" s="21">
        <v>16745406.380000001</v>
      </c>
      <c r="F92" s="15">
        <v>16745406.380000001</v>
      </c>
      <c r="G92" t="b">
        <f t="shared" si="1"/>
        <v>1</v>
      </c>
    </row>
    <row r="93" spans="1:7" x14ac:dyDescent="0.55000000000000004">
      <c r="A93" s="15">
        <v>4302055</v>
      </c>
      <c r="B93" s="15" t="s">
        <v>189</v>
      </c>
      <c r="C93" s="15" t="s">
        <v>32</v>
      </c>
      <c r="D93" s="15">
        <v>-3198476.24</v>
      </c>
      <c r="E93" s="21">
        <v>0</v>
      </c>
      <c r="F93" s="15">
        <v>0</v>
      </c>
      <c r="G93" t="b">
        <f t="shared" si="1"/>
        <v>0</v>
      </c>
    </row>
    <row r="94" spans="1:7" x14ac:dyDescent="0.55000000000000004">
      <c r="A94" s="15">
        <v>4302238</v>
      </c>
      <c r="B94" s="15" t="s">
        <v>201</v>
      </c>
      <c r="C94" s="15" t="s">
        <v>42</v>
      </c>
      <c r="D94" s="15">
        <v>405549.01</v>
      </c>
      <c r="E94" s="21">
        <v>391175.74</v>
      </c>
      <c r="F94" s="15">
        <v>391175.74</v>
      </c>
      <c r="G94" t="b">
        <f t="shared" si="1"/>
        <v>1</v>
      </c>
    </row>
    <row r="95" spans="1:7" x14ac:dyDescent="0.55000000000000004">
      <c r="A95" s="15">
        <v>4302238</v>
      </c>
      <c r="B95" s="15" t="s">
        <v>201</v>
      </c>
      <c r="C95" s="15" t="s">
        <v>43</v>
      </c>
      <c r="D95" s="15">
        <v>120104.26</v>
      </c>
      <c r="E95" s="21">
        <v>134477.53</v>
      </c>
      <c r="F95" s="15">
        <v>134448.37</v>
      </c>
      <c r="G95" t="b">
        <f t="shared" si="1"/>
        <v>0</v>
      </c>
    </row>
    <row r="96" spans="1:7" x14ac:dyDescent="0.55000000000000004">
      <c r="A96" s="5">
        <v>4302303</v>
      </c>
      <c r="B96" s="5" t="s">
        <v>52</v>
      </c>
      <c r="C96" s="5" t="s">
        <v>36</v>
      </c>
      <c r="D96" s="5">
        <v>2816362.11</v>
      </c>
      <c r="E96" s="22">
        <v>3243098.6799999899</v>
      </c>
      <c r="F96" s="5">
        <v>3221685.4</v>
      </c>
      <c r="G96" t="b">
        <f t="shared" si="1"/>
        <v>1</v>
      </c>
    </row>
    <row r="97" spans="1:7" x14ac:dyDescent="0.55000000000000004">
      <c r="A97" s="5">
        <v>4302303</v>
      </c>
      <c r="B97" s="5" t="s">
        <v>52</v>
      </c>
      <c r="C97" s="5" t="s">
        <v>37</v>
      </c>
      <c r="D97" s="5">
        <v>3162507.37</v>
      </c>
      <c r="E97" s="22">
        <v>2735770.8</v>
      </c>
      <c r="F97" s="5">
        <v>2708106.13</v>
      </c>
      <c r="G97" t="b">
        <f t="shared" si="1"/>
        <v>0</v>
      </c>
    </row>
    <row r="98" spans="1:7" x14ac:dyDescent="0.55000000000000004">
      <c r="A98" s="5">
        <v>4302402</v>
      </c>
      <c r="B98" s="5" t="s">
        <v>53</v>
      </c>
      <c r="C98" s="5" t="s">
        <v>31</v>
      </c>
      <c r="D98" s="5">
        <v>13289964.48</v>
      </c>
      <c r="E98" s="22">
        <v>13305300.6</v>
      </c>
      <c r="F98" s="5">
        <v>13161695.550000001</v>
      </c>
      <c r="G98" t="b">
        <f t="shared" si="1"/>
        <v>1</v>
      </c>
    </row>
    <row r="99" spans="1:7" x14ac:dyDescent="0.55000000000000004">
      <c r="A99" s="5">
        <v>4302402</v>
      </c>
      <c r="B99" s="5" t="s">
        <v>53</v>
      </c>
      <c r="C99" s="5" t="s">
        <v>32</v>
      </c>
      <c r="D99" s="5">
        <v>21756811.760000002</v>
      </c>
      <c r="E99" s="22">
        <v>21741475.640000001</v>
      </c>
      <c r="F99" s="5">
        <v>21198941.449999999</v>
      </c>
      <c r="G99" t="b">
        <f t="shared" si="1"/>
        <v>0</v>
      </c>
    </row>
    <row r="100" spans="1:7" x14ac:dyDescent="0.55000000000000004">
      <c r="A100" s="15">
        <v>4302451</v>
      </c>
      <c r="B100" s="15" t="s">
        <v>129</v>
      </c>
      <c r="C100" s="15" t="s">
        <v>47</v>
      </c>
      <c r="D100" s="15">
        <v>25926823.77</v>
      </c>
      <c r="E100" s="21">
        <v>25400501.030000001</v>
      </c>
      <c r="F100" s="15">
        <v>25380501.030000001</v>
      </c>
      <c r="G100" t="b">
        <f t="shared" si="1"/>
        <v>1</v>
      </c>
    </row>
    <row r="101" spans="1:7" x14ac:dyDescent="0.55000000000000004">
      <c r="A101" s="15">
        <v>4302451</v>
      </c>
      <c r="B101" s="15" t="s">
        <v>129</v>
      </c>
      <c r="C101" s="15" t="s">
        <v>42</v>
      </c>
      <c r="D101" s="15">
        <v>-263161.37</v>
      </c>
      <c r="E101" s="21">
        <v>263161.37</v>
      </c>
      <c r="F101" s="15">
        <v>263161.37</v>
      </c>
      <c r="G101" t="b">
        <f t="shared" si="1"/>
        <v>0</v>
      </c>
    </row>
    <row r="102" spans="1:7" x14ac:dyDescent="0.55000000000000004">
      <c r="A102" s="15">
        <v>4302451</v>
      </c>
      <c r="B102" s="15" t="s">
        <v>129</v>
      </c>
      <c r="C102" s="15" t="s">
        <v>35</v>
      </c>
      <c r="D102" s="15">
        <v>692195.57</v>
      </c>
      <c r="E102" s="21">
        <v>690481.29</v>
      </c>
      <c r="F102" s="15">
        <v>690481.29</v>
      </c>
      <c r="G102" t="b">
        <f t="shared" si="1"/>
        <v>0</v>
      </c>
    </row>
    <row r="103" spans="1:7" x14ac:dyDescent="0.55000000000000004">
      <c r="A103" s="15">
        <v>4302451</v>
      </c>
      <c r="B103" s="15" t="s">
        <v>129</v>
      </c>
      <c r="C103" s="15" t="s">
        <v>39</v>
      </c>
      <c r="D103" s="15">
        <v>22272956.149999999</v>
      </c>
      <c r="E103" s="21">
        <v>22274670.43</v>
      </c>
      <c r="F103" s="15">
        <v>22197475.66</v>
      </c>
      <c r="G103" t="b">
        <f t="shared" si="1"/>
        <v>0</v>
      </c>
    </row>
    <row r="104" spans="1:7" x14ac:dyDescent="0.55000000000000004">
      <c r="A104" s="15">
        <v>4302451</v>
      </c>
      <c r="B104" s="15" t="s">
        <v>129</v>
      </c>
      <c r="C104" s="15" t="s">
        <v>32</v>
      </c>
      <c r="D104" s="15">
        <v>19709587.670000002</v>
      </c>
      <c r="E104" s="21">
        <v>19711301.949999999</v>
      </c>
      <c r="F104" s="15">
        <v>19637908.879999999</v>
      </c>
      <c r="G104" t="b">
        <f t="shared" si="1"/>
        <v>0</v>
      </c>
    </row>
    <row r="105" spans="1:7" x14ac:dyDescent="0.55000000000000004">
      <c r="A105" s="5">
        <v>4302907</v>
      </c>
      <c r="B105" s="5" t="s">
        <v>54</v>
      </c>
      <c r="C105" s="5" t="s">
        <v>34</v>
      </c>
      <c r="D105" s="5">
        <v>55560200.210000001</v>
      </c>
      <c r="E105" s="22">
        <v>55565002.729999997</v>
      </c>
      <c r="F105" s="5">
        <v>55443093.710000001</v>
      </c>
      <c r="G105" t="b">
        <f t="shared" si="1"/>
        <v>1</v>
      </c>
    </row>
    <row r="106" spans="1:7" x14ac:dyDescent="0.55000000000000004">
      <c r="A106" s="5">
        <v>4302907</v>
      </c>
      <c r="B106" s="5" t="s">
        <v>54</v>
      </c>
      <c r="C106" s="5" t="s">
        <v>23</v>
      </c>
      <c r="D106" s="5">
        <v>34568341.850000001</v>
      </c>
      <c r="E106" s="22">
        <v>34567427.5</v>
      </c>
      <c r="F106" s="5">
        <v>34490019.439999998</v>
      </c>
      <c r="G106" t="b">
        <f t="shared" si="1"/>
        <v>0</v>
      </c>
    </row>
    <row r="107" spans="1:7" x14ac:dyDescent="0.55000000000000004">
      <c r="A107" s="5">
        <v>4302907</v>
      </c>
      <c r="B107" s="5" t="s">
        <v>54</v>
      </c>
      <c r="C107" s="5" t="s">
        <v>24</v>
      </c>
      <c r="D107" s="5">
        <v>1560564.33</v>
      </c>
      <c r="E107" s="22">
        <v>1559650.08</v>
      </c>
      <c r="F107" s="5">
        <v>1525094.85</v>
      </c>
      <c r="G107" t="b">
        <f t="shared" si="1"/>
        <v>0</v>
      </c>
    </row>
    <row r="108" spans="1:7" x14ac:dyDescent="0.55000000000000004">
      <c r="A108" s="5">
        <v>4302907</v>
      </c>
      <c r="B108" s="5" t="s">
        <v>54</v>
      </c>
      <c r="C108" s="5" t="s">
        <v>25</v>
      </c>
      <c r="D108" s="5">
        <v>20991858.359999999</v>
      </c>
      <c r="E108" s="22">
        <v>20997575.23</v>
      </c>
      <c r="F108" s="5">
        <v>20953074.27</v>
      </c>
      <c r="G108" t="b">
        <f t="shared" si="1"/>
        <v>0</v>
      </c>
    </row>
    <row r="109" spans="1:7" x14ac:dyDescent="0.55000000000000004">
      <c r="A109" s="5">
        <v>4302907</v>
      </c>
      <c r="B109" s="5" t="s">
        <v>54</v>
      </c>
      <c r="C109" s="5" t="s">
        <v>26</v>
      </c>
      <c r="D109" s="5">
        <v>17716246.52</v>
      </c>
      <c r="E109" s="22">
        <v>17721963.390000001</v>
      </c>
      <c r="F109" s="5">
        <v>17677462.43</v>
      </c>
      <c r="G109" t="b">
        <f t="shared" si="1"/>
        <v>0</v>
      </c>
    </row>
    <row r="110" spans="1:7" x14ac:dyDescent="0.55000000000000004">
      <c r="A110" s="5">
        <v>4302907</v>
      </c>
      <c r="B110" s="5" t="s">
        <v>54</v>
      </c>
      <c r="C110" s="5" t="s">
        <v>29</v>
      </c>
      <c r="D110" s="5">
        <v>19155460.949999999</v>
      </c>
      <c r="E110" s="22">
        <v>19144855.850000001</v>
      </c>
      <c r="F110" s="5">
        <v>19144855.850000001</v>
      </c>
      <c r="G110" t="b">
        <f t="shared" si="1"/>
        <v>0</v>
      </c>
    </row>
    <row r="111" spans="1:7" x14ac:dyDescent="0.55000000000000004">
      <c r="A111" s="5">
        <v>4302907</v>
      </c>
      <c r="B111" s="5" t="s">
        <v>54</v>
      </c>
      <c r="C111" s="5" t="s">
        <v>39</v>
      </c>
      <c r="D111" s="5">
        <v>31052206.59</v>
      </c>
      <c r="E111" s="22">
        <v>31057009.109999999</v>
      </c>
      <c r="F111" s="5">
        <v>30972398.18</v>
      </c>
      <c r="G111" t="b">
        <f t="shared" si="1"/>
        <v>0</v>
      </c>
    </row>
    <row r="112" spans="1:7" x14ac:dyDescent="0.55000000000000004">
      <c r="A112" s="5">
        <v>4302907</v>
      </c>
      <c r="B112" s="5" t="s">
        <v>54</v>
      </c>
      <c r="C112" s="5" t="s">
        <v>32</v>
      </c>
      <c r="D112" s="5">
        <v>31052206.59</v>
      </c>
      <c r="E112" s="22">
        <v>31057009.109999999</v>
      </c>
      <c r="F112" s="5">
        <v>30972398.18</v>
      </c>
      <c r="G112" t="b">
        <f t="shared" si="1"/>
        <v>0</v>
      </c>
    </row>
    <row r="113" spans="1:7" x14ac:dyDescent="0.55000000000000004">
      <c r="A113" s="5">
        <v>4302907</v>
      </c>
      <c r="B113" s="5" t="s">
        <v>54</v>
      </c>
      <c r="C113" s="5" t="s">
        <v>40</v>
      </c>
      <c r="D113" s="5">
        <v>55560200.210000001</v>
      </c>
      <c r="E113" s="22">
        <v>55565002.729999997</v>
      </c>
      <c r="F113" s="5">
        <v>55443093.710000001</v>
      </c>
      <c r="G113" t="b">
        <f t="shared" si="1"/>
        <v>0</v>
      </c>
    </row>
    <row r="114" spans="1:7" x14ac:dyDescent="0.55000000000000004">
      <c r="A114" s="5">
        <v>4303103</v>
      </c>
      <c r="B114" s="5" t="s">
        <v>55</v>
      </c>
      <c r="C114" s="5" t="s">
        <v>34</v>
      </c>
      <c r="D114" s="5">
        <v>788805050.70000005</v>
      </c>
      <c r="E114" s="22">
        <v>788777729.48000002</v>
      </c>
      <c r="F114" s="5">
        <v>343371277.02999997</v>
      </c>
      <c r="G114" t="b">
        <f t="shared" si="1"/>
        <v>1</v>
      </c>
    </row>
    <row r="115" spans="1:7" x14ac:dyDescent="0.55000000000000004">
      <c r="A115" s="5">
        <v>4303103</v>
      </c>
      <c r="B115" s="5" t="s">
        <v>55</v>
      </c>
      <c r="C115" s="5" t="s">
        <v>25</v>
      </c>
      <c r="D115" s="5">
        <v>385456444.89999998</v>
      </c>
      <c r="E115" s="22">
        <v>385429123.63</v>
      </c>
      <c r="F115" s="5">
        <v>272442512.52999997</v>
      </c>
      <c r="G115" t="b">
        <f t="shared" si="1"/>
        <v>0</v>
      </c>
    </row>
    <row r="116" spans="1:7" x14ac:dyDescent="0.55000000000000004">
      <c r="A116" s="5">
        <v>4303103</v>
      </c>
      <c r="B116" s="5" t="s">
        <v>55</v>
      </c>
      <c r="C116" s="5" t="s">
        <v>26</v>
      </c>
      <c r="D116" s="5">
        <v>261665729.80000001</v>
      </c>
      <c r="E116" s="22">
        <v>261638408.5</v>
      </c>
      <c r="F116" s="5">
        <v>256135866.72</v>
      </c>
      <c r="G116" t="b">
        <f t="shared" si="1"/>
        <v>0</v>
      </c>
    </row>
    <row r="117" spans="1:7" x14ac:dyDescent="0.55000000000000004">
      <c r="A117" s="5">
        <v>4303103</v>
      </c>
      <c r="B117" s="5" t="s">
        <v>55</v>
      </c>
      <c r="C117" s="5" t="s">
        <v>35</v>
      </c>
      <c r="D117" s="5">
        <v>99356151.329999998</v>
      </c>
      <c r="E117" s="22">
        <v>99351908.200000003</v>
      </c>
      <c r="F117" s="5">
        <v>97343586.75</v>
      </c>
      <c r="G117" t="b">
        <f t="shared" si="1"/>
        <v>0</v>
      </c>
    </row>
    <row r="118" spans="1:7" x14ac:dyDescent="0.55000000000000004">
      <c r="A118" s="5">
        <v>4303103</v>
      </c>
      <c r="B118" s="5" t="s">
        <v>55</v>
      </c>
      <c r="C118" s="5" t="s">
        <v>37</v>
      </c>
      <c r="D118" s="5">
        <v>1337908.51</v>
      </c>
      <c r="E118" s="22">
        <v>1333665.3799999999</v>
      </c>
      <c r="F118" s="5">
        <v>1146022.8400000001</v>
      </c>
      <c r="G118" t="b">
        <f t="shared" si="1"/>
        <v>0</v>
      </c>
    </row>
    <row r="119" spans="1:7" x14ac:dyDescent="0.55000000000000004">
      <c r="A119" s="5">
        <v>4303103</v>
      </c>
      <c r="B119" s="5" t="s">
        <v>55</v>
      </c>
      <c r="C119" s="5" t="s">
        <v>39</v>
      </c>
      <c r="D119" s="5">
        <v>164631210.30000001</v>
      </c>
      <c r="E119" s="22">
        <v>164608132.13</v>
      </c>
      <c r="F119" s="5">
        <v>91730411.349999905</v>
      </c>
      <c r="G119" t="b">
        <f t="shared" si="1"/>
        <v>0</v>
      </c>
    </row>
    <row r="120" spans="1:7" x14ac:dyDescent="0.55000000000000004">
      <c r="A120" s="5">
        <v>4303103</v>
      </c>
      <c r="B120" s="5" t="s">
        <v>55</v>
      </c>
      <c r="C120" s="5" t="s">
        <v>32</v>
      </c>
      <c r="D120" s="5">
        <v>60710876.619999997</v>
      </c>
      <c r="E120" s="22">
        <v>60687798.5</v>
      </c>
      <c r="F120" s="5">
        <v>44976882.189999901</v>
      </c>
      <c r="G120" t="b">
        <f t="shared" si="1"/>
        <v>0</v>
      </c>
    </row>
    <row r="121" spans="1:7" x14ac:dyDescent="0.55000000000000004">
      <c r="A121" s="5">
        <v>4303103</v>
      </c>
      <c r="B121" s="5" t="s">
        <v>55</v>
      </c>
      <c r="C121" s="5" t="s">
        <v>40</v>
      </c>
      <c r="D121" s="5">
        <v>788805050.70000005</v>
      </c>
      <c r="E121" s="22">
        <v>788777729.47999895</v>
      </c>
      <c r="F121" s="5">
        <v>343371277.02999997</v>
      </c>
      <c r="G121" t="b">
        <f t="shared" si="1"/>
        <v>0</v>
      </c>
    </row>
    <row r="122" spans="1:7" x14ac:dyDescent="0.55000000000000004">
      <c r="A122" s="5">
        <v>4303400</v>
      </c>
      <c r="B122" s="5" t="s">
        <v>56</v>
      </c>
      <c r="C122" s="5" t="s">
        <v>23</v>
      </c>
      <c r="D122" s="5">
        <v>19282166.579999998</v>
      </c>
      <c r="E122" s="22">
        <v>19254444.48</v>
      </c>
      <c r="F122" s="5">
        <v>19251115.359999999</v>
      </c>
      <c r="G122" t="b">
        <f t="shared" si="1"/>
        <v>1</v>
      </c>
    </row>
    <row r="123" spans="1:7" x14ac:dyDescent="0.55000000000000004">
      <c r="A123" s="5">
        <v>4303400</v>
      </c>
      <c r="B123" s="5" t="s">
        <v>56</v>
      </c>
      <c r="C123" s="5" t="s">
        <v>42</v>
      </c>
      <c r="D123" s="5">
        <v>110935.95</v>
      </c>
      <c r="E123" s="22">
        <v>83213.850000000006</v>
      </c>
      <c r="F123" s="5">
        <v>83213.850000000006</v>
      </c>
      <c r="G123" t="b">
        <f t="shared" si="1"/>
        <v>0</v>
      </c>
    </row>
    <row r="124" spans="1:7" x14ac:dyDescent="0.55000000000000004">
      <c r="A124" s="5">
        <v>4303400</v>
      </c>
      <c r="B124" s="5" t="s">
        <v>56</v>
      </c>
      <c r="C124" s="5" t="s">
        <v>25</v>
      </c>
      <c r="D124" s="5">
        <v>17196942.5</v>
      </c>
      <c r="E124" s="22">
        <v>17224664.600000001</v>
      </c>
      <c r="F124" s="5">
        <v>16689343.6</v>
      </c>
      <c r="G124" t="b">
        <f t="shared" si="1"/>
        <v>0</v>
      </c>
    </row>
    <row r="125" spans="1:7" x14ac:dyDescent="0.55000000000000004">
      <c r="A125" s="5">
        <v>4303400</v>
      </c>
      <c r="B125" s="5" t="s">
        <v>56</v>
      </c>
      <c r="C125" s="5" t="s">
        <v>26</v>
      </c>
      <c r="D125" s="5">
        <v>16835923.09</v>
      </c>
      <c r="E125" s="22">
        <v>16863645.189999901</v>
      </c>
      <c r="F125" s="5">
        <v>16328324.189999999</v>
      </c>
      <c r="G125" t="b">
        <f t="shared" si="1"/>
        <v>0</v>
      </c>
    </row>
    <row r="126" spans="1:7" x14ac:dyDescent="0.55000000000000004">
      <c r="A126" s="5">
        <v>4303400</v>
      </c>
      <c r="B126" s="5" t="s">
        <v>56</v>
      </c>
      <c r="C126" s="5" t="s">
        <v>57</v>
      </c>
      <c r="D126" s="5">
        <v>13994512.6</v>
      </c>
      <c r="E126" s="22">
        <v>178080.88</v>
      </c>
      <c r="F126" s="5">
        <v>178080.88</v>
      </c>
      <c r="G126" t="b">
        <f t="shared" si="1"/>
        <v>0</v>
      </c>
    </row>
    <row r="127" spans="1:7" x14ac:dyDescent="0.55000000000000004">
      <c r="A127" s="5">
        <v>4303400</v>
      </c>
      <c r="B127" s="5" t="s">
        <v>56</v>
      </c>
      <c r="C127" s="5" t="s">
        <v>29</v>
      </c>
      <c r="D127" s="5">
        <v>0</v>
      </c>
      <c r="E127" s="22">
        <v>13816431.720000001</v>
      </c>
      <c r="F127" s="5">
        <v>13816431.720000001</v>
      </c>
      <c r="G127" t="b">
        <f t="shared" si="1"/>
        <v>0</v>
      </c>
    </row>
    <row r="128" spans="1:7" x14ac:dyDescent="0.55000000000000004">
      <c r="A128" s="5">
        <v>4303608</v>
      </c>
      <c r="B128" s="5" t="s">
        <v>58</v>
      </c>
      <c r="C128" s="5" t="s">
        <v>34</v>
      </c>
      <c r="D128" s="5">
        <v>37442792.18</v>
      </c>
      <c r="E128" s="22">
        <v>37438965.469999999</v>
      </c>
      <c r="F128" s="5">
        <v>34843601.240000002</v>
      </c>
      <c r="G128" t="b">
        <f t="shared" si="1"/>
        <v>1</v>
      </c>
    </row>
    <row r="129" spans="1:7" x14ac:dyDescent="0.55000000000000004">
      <c r="A129" s="5">
        <v>4303608</v>
      </c>
      <c r="B129" s="5" t="s">
        <v>58</v>
      </c>
      <c r="C129" s="5" t="s">
        <v>23</v>
      </c>
      <c r="D129" s="5">
        <v>14997909.32</v>
      </c>
      <c r="E129" s="22">
        <v>14994082.609999999</v>
      </c>
      <c r="F129" s="5">
        <v>13523903.300000001</v>
      </c>
      <c r="G129" t="b">
        <f t="shared" si="1"/>
        <v>0</v>
      </c>
    </row>
    <row r="130" spans="1:7" x14ac:dyDescent="0.55000000000000004">
      <c r="A130" s="5">
        <v>4303608</v>
      </c>
      <c r="B130" s="5" t="s">
        <v>58</v>
      </c>
      <c r="C130" s="5" t="s">
        <v>43</v>
      </c>
      <c r="D130" s="5">
        <v>95156.1</v>
      </c>
      <c r="E130" s="22">
        <v>91329.39</v>
      </c>
      <c r="F130" s="5">
        <v>91329.39</v>
      </c>
      <c r="G130" t="b">
        <f t="shared" ref="G130:G193" si="2">IF(B130=B129,FALSE, TRUE)</f>
        <v>0</v>
      </c>
    </row>
    <row r="131" spans="1:7" x14ac:dyDescent="0.55000000000000004">
      <c r="A131" s="5">
        <v>4303608</v>
      </c>
      <c r="B131" s="5" t="s">
        <v>58</v>
      </c>
      <c r="C131" s="5" t="s">
        <v>35</v>
      </c>
      <c r="D131" s="5">
        <v>-1719421.58</v>
      </c>
      <c r="E131" s="22">
        <v>-1723248.29</v>
      </c>
      <c r="F131" s="5">
        <v>-2107190.9</v>
      </c>
      <c r="G131" t="b">
        <f t="shared" si="2"/>
        <v>0</v>
      </c>
    </row>
    <row r="132" spans="1:7" x14ac:dyDescent="0.55000000000000004">
      <c r="A132" s="5">
        <v>4303608</v>
      </c>
      <c r="B132" s="5" t="s">
        <v>58</v>
      </c>
      <c r="C132" s="5" t="s">
        <v>36</v>
      </c>
      <c r="D132" s="5">
        <v>-754868.22</v>
      </c>
      <c r="E132" s="22">
        <v>-758694.929999999</v>
      </c>
      <c r="F132" s="5">
        <v>-759588.44</v>
      </c>
      <c r="G132" t="b">
        <f t="shared" si="2"/>
        <v>0</v>
      </c>
    </row>
    <row r="133" spans="1:7" x14ac:dyDescent="0.55000000000000004">
      <c r="A133" s="5">
        <v>4303608</v>
      </c>
      <c r="B133" s="5" t="s">
        <v>58</v>
      </c>
      <c r="C133" s="5" t="s">
        <v>40</v>
      </c>
      <c r="D133" s="5">
        <v>37442792.18</v>
      </c>
      <c r="E133" s="22">
        <v>37438965.469999999</v>
      </c>
      <c r="F133" s="5">
        <v>34843601.239999898</v>
      </c>
      <c r="G133" t="b">
        <f t="shared" si="2"/>
        <v>0</v>
      </c>
    </row>
    <row r="134" spans="1:7" x14ac:dyDescent="0.55000000000000004">
      <c r="A134" s="5">
        <v>4303806</v>
      </c>
      <c r="B134" s="5" t="s">
        <v>59</v>
      </c>
      <c r="C134" s="5" t="s">
        <v>42</v>
      </c>
      <c r="D134" s="5">
        <v>770154.52</v>
      </c>
      <c r="E134" s="22">
        <v>200926.14</v>
      </c>
      <c r="F134" s="5">
        <v>200926.14</v>
      </c>
      <c r="G134" t="b">
        <f t="shared" si="2"/>
        <v>1</v>
      </c>
    </row>
    <row r="135" spans="1:7" x14ac:dyDescent="0.55000000000000004">
      <c r="A135" s="5">
        <v>4303806</v>
      </c>
      <c r="B135" s="5" t="s">
        <v>59</v>
      </c>
      <c r="C135" s="5" t="s">
        <v>43</v>
      </c>
      <c r="D135" s="5">
        <v>0</v>
      </c>
      <c r="E135" s="22">
        <v>569228.38</v>
      </c>
      <c r="F135" s="5">
        <v>514529.69</v>
      </c>
      <c r="G135" t="b">
        <f t="shared" si="2"/>
        <v>0</v>
      </c>
    </row>
    <row r="136" spans="1:7" x14ac:dyDescent="0.55000000000000004">
      <c r="A136" s="5">
        <v>4303905</v>
      </c>
      <c r="B136" s="5" t="s">
        <v>60</v>
      </c>
      <c r="C136" s="5" t="s">
        <v>24</v>
      </c>
      <c r="D136" s="5">
        <v>3392973.32</v>
      </c>
      <c r="E136" s="22">
        <v>3395973.32</v>
      </c>
      <c r="F136" s="5">
        <v>3358738.12</v>
      </c>
      <c r="G136" t="b">
        <f t="shared" si="2"/>
        <v>1</v>
      </c>
    </row>
    <row r="137" spans="1:7" x14ac:dyDescent="0.55000000000000004">
      <c r="A137" s="5">
        <v>4303905</v>
      </c>
      <c r="B137" s="5" t="s">
        <v>60</v>
      </c>
      <c r="C137" s="5" t="s">
        <v>35</v>
      </c>
      <c r="D137" s="5">
        <v>28214298.030000001</v>
      </c>
      <c r="E137" s="22">
        <v>28214179.219999999</v>
      </c>
      <c r="F137" s="5">
        <v>27242253.16</v>
      </c>
      <c r="G137" t="b">
        <f t="shared" si="2"/>
        <v>0</v>
      </c>
    </row>
    <row r="138" spans="1:7" x14ac:dyDescent="0.55000000000000004">
      <c r="A138" s="5">
        <v>4303905</v>
      </c>
      <c r="B138" s="5" t="s">
        <v>60</v>
      </c>
      <c r="C138" s="5" t="s">
        <v>37</v>
      </c>
      <c r="D138" s="5">
        <v>2009464</v>
      </c>
      <c r="E138" s="22">
        <v>2009345.2</v>
      </c>
      <c r="F138" s="5">
        <v>2002281.35</v>
      </c>
      <c r="G138" t="b">
        <f t="shared" si="2"/>
        <v>0</v>
      </c>
    </row>
    <row r="139" spans="1:7" x14ac:dyDescent="0.55000000000000004">
      <c r="A139" s="5">
        <v>4303905</v>
      </c>
      <c r="B139" s="5" t="s">
        <v>60</v>
      </c>
      <c r="C139" s="5" t="s">
        <v>39</v>
      </c>
      <c r="D139" s="5">
        <v>226874203.59999999</v>
      </c>
      <c r="E139" s="22">
        <v>226874322.41</v>
      </c>
      <c r="F139" s="5">
        <v>200564800.72999999</v>
      </c>
      <c r="G139" t="b">
        <f t="shared" si="2"/>
        <v>0</v>
      </c>
    </row>
    <row r="140" spans="1:7" x14ac:dyDescent="0.55000000000000004">
      <c r="A140" s="5">
        <v>4303905</v>
      </c>
      <c r="B140" s="5" t="s">
        <v>60</v>
      </c>
      <c r="C140" s="5" t="s">
        <v>32</v>
      </c>
      <c r="D140" s="5">
        <v>226874203.59999999</v>
      </c>
      <c r="E140" s="22">
        <v>226874322.41</v>
      </c>
      <c r="F140" s="5">
        <v>200564800.72999999</v>
      </c>
      <c r="G140" t="b">
        <f t="shared" si="2"/>
        <v>0</v>
      </c>
    </row>
    <row r="141" spans="1:7" x14ac:dyDescent="0.55000000000000004">
      <c r="A141" s="15">
        <v>4304101</v>
      </c>
      <c r="B141" s="15" t="s">
        <v>130</v>
      </c>
      <c r="C141" s="15" t="s">
        <v>36</v>
      </c>
      <c r="D141" s="15">
        <v>553241.66</v>
      </c>
      <c r="E141" s="21">
        <v>799958.08</v>
      </c>
      <c r="F141" s="15">
        <v>799958.08</v>
      </c>
      <c r="G141" t="b">
        <f t="shared" si="2"/>
        <v>1</v>
      </c>
    </row>
    <row r="142" spans="1:7" x14ac:dyDescent="0.55000000000000004">
      <c r="A142" s="15">
        <v>4304101</v>
      </c>
      <c r="B142" s="15" t="s">
        <v>130</v>
      </c>
      <c r="C142" s="15" t="s">
        <v>37</v>
      </c>
      <c r="D142" s="15">
        <v>1034115.1</v>
      </c>
      <c r="E142" s="21">
        <v>779819.13</v>
      </c>
      <c r="F142" s="15">
        <v>779819.13</v>
      </c>
      <c r="G142" t="b">
        <f t="shared" si="2"/>
        <v>0</v>
      </c>
    </row>
    <row r="143" spans="1:7" x14ac:dyDescent="0.55000000000000004">
      <c r="A143" s="15">
        <v>4304101</v>
      </c>
      <c r="B143" s="15" t="s">
        <v>130</v>
      </c>
      <c r="C143" s="15" t="s">
        <v>49</v>
      </c>
      <c r="D143" s="15">
        <v>0</v>
      </c>
      <c r="E143" s="21">
        <v>7579.55</v>
      </c>
      <c r="F143" s="15">
        <v>7579.55</v>
      </c>
      <c r="G143" t="b">
        <f t="shared" si="2"/>
        <v>0</v>
      </c>
    </row>
    <row r="144" spans="1:7" x14ac:dyDescent="0.55000000000000004">
      <c r="A144" s="5">
        <v>4304408</v>
      </c>
      <c r="B144" s="5" t="s">
        <v>61</v>
      </c>
      <c r="C144" s="5" t="s">
        <v>35</v>
      </c>
      <c r="D144" s="5">
        <v>31298355.899999999</v>
      </c>
      <c r="E144" s="22">
        <v>31298331.800000001</v>
      </c>
      <c r="F144" s="5">
        <v>31083160.710000001</v>
      </c>
      <c r="G144" t="b">
        <f t="shared" si="2"/>
        <v>1</v>
      </c>
    </row>
    <row r="145" spans="1:7" x14ac:dyDescent="0.55000000000000004">
      <c r="A145" s="5">
        <v>4304408</v>
      </c>
      <c r="B145" s="5" t="s">
        <v>61</v>
      </c>
      <c r="C145" s="5" t="s">
        <v>62</v>
      </c>
      <c r="D145" s="5">
        <v>8939021.6300000008</v>
      </c>
      <c r="E145" s="22">
        <v>8938997.5299999993</v>
      </c>
      <c r="F145" s="5">
        <v>8938997.5299999993</v>
      </c>
      <c r="G145" t="b">
        <f t="shared" si="2"/>
        <v>0</v>
      </c>
    </row>
    <row r="146" spans="1:7" x14ac:dyDescent="0.55000000000000004">
      <c r="A146" s="5">
        <v>4304408</v>
      </c>
      <c r="B146" s="5" t="s">
        <v>61</v>
      </c>
      <c r="C146" s="5" t="s">
        <v>39</v>
      </c>
      <c r="D146" s="5">
        <v>271322094</v>
      </c>
      <c r="E146" s="22">
        <v>271322118.13999999</v>
      </c>
      <c r="F146" s="5">
        <v>270853217.81</v>
      </c>
      <c r="G146" t="b">
        <f t="shared" si="2"/>
        <v>0</v>
      </c>
    </row>
    <row r="147" spans="1:7" x14ac:dyDescent="0.55000000000000004">
      <c r="A147" s="5">
        <v>4304408</v>
      </c>
      <c r="B147" s="5" t="s">
        <v>61</v>
      </c>
      <c r="C147" s="5" t="s">
        <v>32</v>
      </c>
      <c r="D147" s="5">
        <v>271322094</v>
      </c>
      <c r="E147" s="22">
        <v>271322118.13999999</v>
      </c>
      <c r="F147" s="5">
        <v>270853217.81</v>
      </c>
      <c r="G147" t="b">
        <f t="shared" si="2"/>
        <v>0</v>
      </c>
    </row>
    <row r="148" spans="1:7" x14ac:dyDescent="0.55000000000000004">
      <c r="A148" s="15">
        <v>4304663</v>
      </c>
      <c r="B148" s="15" t="s">
        <v>123</v>
      </c>
      <c r="C148" s="15" t="s">
        <v>34</v>
      </c>
      <c r="D148" s="15">
        <v>46152245.390000001</v>
      </c>
      <c r="E148" s="21">
        <v>46121795.769999899</v>
      </c>
      <c r="F148" s="15">
        <v>45269165.799999997</v>
      </c>
      <c r="G148" t="b">
        <f t="shared" si="2"/>
        <v>1</v>
      </c>
    </row>
    <row r="149" spans="1:7" x14ac:dyDescent="0.55000000000000004">
      <c r="A149" s="15">
        <v>4304663</v>
      </c>
      <c r="B149" s="15" t="s">
        <v>123</v>
      </c>
      <c r="C149" s="15" t="s">
        <v>23</v>
      </c>
      <c r="D149" s="15">
        <v>17317165.949999999</v>
      </c>
      <c r="E149" s="21">
        <v>17298899.370000001</v>
      </c>
      <c r="F149" s="15">
        <v>17252060.98</v>
      </c>
      <c r="G149" t="b">
        <f t="shared" si="2"/>
        <v>0</v>
      </c>
    </row>
    <row r="150" spans="1:7" x14ac:dyDescent="0.55000000000000004">
      <c r="A150" s="15">
        <v>4304663</v>
      </c>
      <c r="B150" s="15" t="s">
        <v>123</v>
      </c>
      <c r="C150" s="15" t="s">
        <v>47</v>
      </c>
      <c r="D150" s="15">
        <v>12274128.26</v>
      </c>
      <c r="E150" s="21">
        <v>12274099.26</v>
      </c>
      <c r="F150" s="15">
        <v>12227260.869999999</v>
      </c>
      <c r="G150" t="b">
        <f t="shared" si="2"/>
        <v>0</v>
      </c>
    </row>
    <row r="151" spans="1:7" x14ac:dyDescent="0.55000000000000004">
      <c r="A151" s="15">
        <v>4304663</v>
      </c>
      <c r="B151" s="15" t="s">
        <v>123</v>
      </c>
      <c r="C151" s="15" t="s">
        <v>25</v>
      </c>
      <c r="D151" s="15">
        <v>28835079.440000001</v>
      </c>
      <c r="E151" s="21">
        <v>28822896.399999999</v>
      </c>
      <c r="F151" s="15">
        <v>28017104.82</v>
      </c>
      <c r="G151" t="b">
        <f t="shared" si="2"/>
        <v>0</v>
      </c>
    </row>
    <row r="152" spans="1:7" x14ac:dyDescent="0.55000000000000004">
      <c r="A152" s="15">
        <v>4304663</v>
      </c>
      <c r="B152" s="15" t="s">
        <v>123</v>
      </c>
      <c r="C152" s="15" t="s">
        <v>26</v>
      </c>
      <c r="D152" s="15">
        <v>24844484.52</v>
      </c>
      <c r="E152" s="21">
        <v>24832301.4799999</v>
      </c>
      <c r="F152" s="15">
        <v>24026509.899999999</v>
      </c>
      <c r="G152" t="b">
        <f t="shared" si="2"/>
        <v>0</v>
      </c>
    </row>
    <row r="153" spans="1:7" x14ac:dyDescent="0.55000000000000004">
      <c r="A153" s="15">
        <v>4304663</v>
      </c>
      <c r="B153" s="15" t="s">
        <v>123</v>
      </c>
      <c r="C153" s="15" t="s">
        <v>35</v>
      </c>
      <c r="D153" s="15">
        <v>5441741.3700000001</v>
      </c>
      <c r="E153" s="21">
        <v>5436570.4900000002</v>
      </c>
      <c r="F153" s="15">
        <v>5307446.67</v>
      </c>
      <c r="G153" t="b">
        <f t="shared" si="2"/>
        <v>0</v>
      </c>
    </row>
    <row r="154" spans="1:7" x14ac:dyDescent="0.55000000000000004">
      <c r="A154" s="15">
        <v>4304663</v>
      </c>
      <c r="B154" s="15" t="s">
        <v>123</v>
      </c>
      <c r="C154" s="15" t="s">
        <v>36</v>
      </c>
      <c r="D154" s="15">
        <v>4309386.08</v>
      </c>
      <c r="E154" s="21">
        <v>4257405.8099999996</v>
      </c>
      <c r="F154" s="15">
        <v>4175120.38</v>
      </c>
      <c r="G154" t="b">
        <f t="shared" si="2"/>
        <v>0</v>
      </c>
    </row>
    <row r="155" spans="1:7" x14ac:dyDescent="0.55000000000000004">
      <c r="A155" s="15">
        <v>4304663</v>
      </c>
      <c r="B155" s="15" t="s">
        <v>123</v>
      </c>
      <c r="C155" s="15" t="s">
        <v>49</v>
      </c>
      <c r="D155" s="15">
        <v>29</v>
      </c>
      <c r="E155" s="21">
        <v>0</v>
      </c>
      <c r="F155" s="15">
        <v>0</v>
      </c>
      <c r="G155" t="b">
        <f t="shared" si="2"/>
        <v>0</v>
      </c>
    </row>
    <row r="156" spans="1:7" x14ac:dyDescent="0.55000000000000004">
      <c r="A156" s="15">
        <v>4304663</v>
      </c>
      <c r="B156" s="15" t="s">
        <v>123</v>
      </c>
      <c r="C156" s="15" t="s">
        <v>39</v>
      </c>
      <c r="D156" s="15">
        <v>35341064.240000002</v>
      </c>
      <c r="E156" s="21">
        <v>35315785.5</v>
      </c>
      <c r="F156" s="15">
        <v>34592279.350000001</v>
      </c>
      <c r="G156" t="b">
        <f t="shared" si="2"/>
        <v>0</v>
      </c>
    </row>
    <row r="157" spans="1:7" x14ac:dyDescent="0.55000000000000004">
      <c r="A157" s="15">
        <v>4304663</v>
      </c>
      <c r="B157" s="15" t="s">
        <v>123</v>
      </c>
      <c r="C157" s="15" t="s">
        <v>32</v>
      </c>
      <c r="D157" s="15">
        <v>18996050.91</v>
      </c>
      <c r="E157" s="21">
        <v>18970772.170000002</v>
      </c>
      <c r="F157" s="15">
        <v>18247268.02</v>
      </c>
      <c r="G157" t="b">
        <f t="shared" si="2"/>
        <v>0</v>
      </c>
    </row>
    <row r="158" spans="1:7" x14ac:dyDescent="0.55000000000000004">
      <c r="A158" s="15">
        <v>4304663</v>
      </c>
      <c r="B158" s="15" t="s">
        <v>123</v>
      </c>
      <c r="C158" s="15" t="s">
        <v>40</v>
      </c>
      <c r="D158" s="15">
        <v>46152245.390000001</v>
      </c>
      <c r="E158" s="21">
        <v>46121795.770000003</v>
      </c>
      <c r="F158" s="15">
        <v>45269165.799999997</v>
      </c>
      <c r="G158" t="b">
        <f t="shared" si="2"/>
        <v>0</v>
      </c>
    </row>
    <row r="159" spans="1:7" x14ac:dyDescent="0.55000000000000004">
      <c r="A159" s="15">
        <v>4304671</v>
      </c>
      <c r="B159" s="15" t="s">
        <v>190</v>
      </c>
      <c r="C159" s="15" t="s">
        <v>34</v>
      </c>
      <c r="D159" s="15">
        <v>29865892.969999999</v>
      </c>
      <c r="E159" s="21">
        <v>29829740.419999901</v>
      </c>
      <c r="F159" s="15">
        <v>29621859.43</v>
      </c>
      <c r="G159" t="b">
        <f t="shared" si="2"/>
        <v>1</v>
      </c>
    </row>
    <row r="160" spans="1:7" x14ac:dyDescent="0.55000000000000004">
      <c r="A160" s="15">
        <v>4304671</v>
      </c>
      <c r="B160" s="15" t="s">
        <v>190</v>
      </c>
      <c r="C160" s="15" t="s">
        <v>23</v>
      </c>
      <c r="D160" s="15">
        <v>5257999.57</v>
      </c>
      <c r="E160" s="21">
        <v>5258762.87</v>
      </c>
      <c r="F160" s="15">
        <v>5213333.18</v>
      </c>
      <c r="G160" t="b">
        <f t="shared" si="2"/>
        <v>0</v>
      </c>
    </row>
    <row r="161" spans="1:7" x14ac:dyDescent="0.55000000000000004">
      <c r="A161" s="15">
        <v>4304671</v>
      </c>
      <c r="B161" s="15" t="s">
        <v>190</v>
      </c>
      <c r="C161" s="15" t="s">
        <v>47</v>
      </c>
      <c r="D161" s="15">
        <v>3444970.05</v>
      </c>
      <c r="E161" s="21">
        <v>3445733.3499999898</v>
      </c>
      <c r="F161" s="15">
        <v>3444120.8</v>
      </c>
      <c r="G161" t="b">
        <f t="shared" si="2"/>
        <v>0</v>
      </c>
    </row>
    <row r="162" spans="1:7" x14ac:dyDescent="0.55000000000000004">
      <c r="A162" s="15">
        <v>4304671</v>
      </c>
      <c r="B162" s="15" t="s">
        <v>190</v>
      </c>
      <c r="C162" s="15" t="s">
        <v>25</v>
      </c>
      <c r="D162" s="15">
        <v>24607893.399999999</v>
      </c>
      <c r="E162" s="21">
        <v>24570977.550000001</v>
      </c>
      <c r="F162" s="15">
        <v>24408526.25</v>
      </c>
      <c r="G162" t="b">
        <f t="shared" si="2"/>
        <v>0</v>
      </c>
    </row>
    <row r="163" spans="1:7" x14ac:dyDescent="0.55000000000000004">
      <c r="A163" s="15">
        <v>4304671</v>
      </c>
      <c r="B163" s="15" t="s">
        <v>190</v>
      </c>
      <c r="C163" s="15" t="s">
        <v>26</v>
      </c>
      <c r="D163" s="15">
        <v>24274830.34</v>
      </c>
      <c r="E163" s="21">
        <v>24237914.489999998</v>
      </c>
      <c r="F163" s="15">
        <v>24075463.190000001</v>
      </c>
      <c r="G163" t="b">
        <f t="shared" si="2"/>
        <v>0</v>
      </c>
    </row>
    <row r="164" spans="1:7" x14ac:dyDescent="0.55000000000000004">
      <c r="A164" s="15">
        <v>4304671</v>
      </c>
      <c r="B164" s="15" t="s">
        <v>190</v>
      </c>
      <c r="C164" s="15" t="s">
        <v>35</v>
      </c>
      <c r="D164" s="15">
        <v>1155378.7</v>
      </c>
      <c r="E164" s="21">
        <v>1155959.97</v>
      </c>
      <c r="F164" s="15">
        <v>1118278.56</v>
      </c>
      <c r="G164" t="b">
        <f t="shared" si="2"/>
        <v>0</v>
      </c>
    </row>
    <row r="165" spans="1:7" x14ac:dyDescent="0.55000000000000004">
      <c r="A165" s="15">
        <v>4304671</v>
      </c>
      <c r="B165" s="15" t="s">
        <v>190</v>
      </c>
      <c r="C165" s="15" t="s">
        <v>39</v>
      </c>
      <c r="D165" s="15">
        <v>28710514.27</v>
      </c>
      <c r="E165" s="21">
        <v>28673780.449999999</v>
      </c>
      <c r="F165" s="15">
        <v>28503580.870000001</v>
      </c>
      <c r="G165" t="b">
        <f t="shared" si="2"/>
        <v>0</v>
      </c>
    </row>
    <row r="166" spans="1:7" x14ac:dyDescent="0.55000000000000004">
      <c r="A166" s="15">
        <v>4304671</v>
      </c>
      <c r="B166" s="15" t="s">
        <v>190</v>
      </c>
      <c r="C166" s="15" t="s">
        <v>32</v>
      </c>
      <c r="D166" s="15">
        <v>28710514.27</v>
      </c>
      <c r="E166" s="21">
        <v>28673780.449999999</v>
      </c>
      <c r="F166" s="15">
        <v>28503580.870000001</v>
      </c>
      <c r="G166" t="b">
        <f t="shared" si="2"/>
        <v>0</v>
      </c>
    </row>
    <row r="167" spans="1:7" x14ac:dyDescent="0.55000000000000004">
      <c r="A167" s="15">
        <v>4304671</v>
      </c>
      <c r="B167" s="15" t="s">
        <v>190</v>
      </c>
      <c r="C167" s="15" t="s">
        <v>40</v>
      </c>
      <c r="D167" s="15">
        <v>29865892.969999999</v>
      </c>
      <c r="E167" s="21">
        <v>29829740.420000002</v>
      </c>
      <c r="F167" s="15">
        <v>29621859.43</v>
      </c>
      <c r="G167" t="b">
        <f t="shared" si="2"/>
        <v>0</v>
      </c>
    </row>
    <row r="168" spans="1:7" x14ac:dyDescent="0.55000000000000004">
      <c r="A168" s="15">
        <v>4304713</v>
      </c>
      <c r="B168" s="15" t="s">
        <v>191</v>
      </c>
      <c r="C168" s="15" t="s">
        <v>34</v>
      </c>
      <c r="D168" s="15">
        <v>30250099.84</v>
      </c>
      <c r="E168" s="21">
        <v>30243237.760000002</v>
      </c>
      <c r="F168" s="15">
        <v>30194563.280000001</v>
      </c>
      <c r="G168" t="b">
        <f t="shared" si="2"/>
        <v>1</v>
      </c>
    </row>
    <row r="169" spans="1:7" x14ac:dyDescent="0.55000000000000004">
      <c r="A169" s="15">
        <v>4304713</v>
      </c>
      <c r="B169" s="15" t="s">
        <v>191</v>
      </c>
      <c r="C169" s="15" t="s">
        <v>23</v>
      </c>
      <c r="D169" s="15">
        <v>22180601.460000001</v>
      </c>
      <c r="E169" s="21">
        <v>22173739.379999999</v>
      </c>
      <c r="F169" s="15">
        <v>22173026.829999998</v>
      </c>
      <c r="G169" t="b">
        <f t="shared" si="2"/>
        <v>0</v>
      </c>
    </row>
    <row r="170" spans="1:7" x14ac:dyDescent="0.55000000000000004">
      <c r="A170" s="15">
        <v>4304713</v>
      </c>
      <c r="B170" s="15" t="s">
        <v>191</v>
      </c>
      <c r="C170" s="15" t="s">
        <v>47</v>
      </c>
      <c r="D170" s="15">
        <v>1798887.09</v>
      </c>
      <c r="E170" s="21">
        <v>1799025.01</v>
      </c>
      <c r="F170" s="15">
        <v>1798312.46</v>
      </c>
      <c r="G170" t="b">
        <f t="shared" si="2"/>
        <v>0</v>
      </c>
    </row>
    <row r="171" spans="1:7" x14ac:dyDescent="0.55000000000000004">
      <c r="A171" s="15">
        <v>4304713</v>
      </c>
      <c r="B171" s="15" t="s">
        <v>191</v>
      </c>
      <c r="C171" s="15" t="s">
        <v>24</v>
      </c>
      <c r="D171" s="15">
        <v>417793.61</v>
      </c>
      <c r="E171" s="21">
        <v>410793.61</v>
      </c>
      <c r="F171" s="15">
        <v>410793.61</v>
      </c>
      <c r="G171" t="b">
        <f t="shared" si="2"/>
        <v>0</v>
      </c>
    </row>
    <row r="172" spans="1:7" x14ac:dyDescent="0.55000000000000004">
      <c r="A172" s="15">
        <v>4304713</v>
      </c>
      <c r="B172" s="15" t="s">
        <v>191</v>
      </c>
      <c r="C172" s="15" t="s">
        <v>35</v>
      </c>
      <c r="D172" s="15">
        <v>-776254.25</v>
      </c>
      <c r="E172" s="21">
        <v>-776116.33</v>
      </c>
      <c r="F172" s="15">
        <v>-776464.34</v>
      </c>
      <c r="G172" t="b">
        <f t="shared" si="2"/>
        <v>0</v>
      </c>
    </row>
    <row r="173" spans="1:7" x14ac:dyDescent="0.55000000000000004">
      <c r="A173" s="15">
        <v>4304713</v>
      </c>
      <c r="B173" s="15" t="s">
        <v>191</v>
      </c>
      <c r="C173" s="15" t="s">
        <v>49</v>
      </c>
      <c r="D173" s="15">
        <v>217960.46</v>
      </c>
      <c r="E173" s="21">
        <v>14166.25</v>
      </c>
      <c r="F173" s="15">
        <v>14166.25</v>
      </c>
      <c r="G173" t="b">
        <f t="shared" si="2"/>
        <v>0</v>
      </c>
    </row>
    <row r="174" spans="1:7" x14ac:dyDescent="0.55000000000000004">
      <c r="A174" s="15">
        <v>4304713</v>
      </c>
      <c r="B174" s="15" t="s">
        <v>191</v>
      </c>
      <c r="C174" s="15" t="s">
        <v>39</v>
      </c>
      <c r="D174" s="15">
        <v>14376534.75</v>
      </c>
      <c r="E174" s="21">
        <v>14369534.749999899</v>
      </c>
      <c r="F174" s="15">
        <v>14321208.279999999</v>
      </c>
      <c r="G174" t="b">
        <f t="shared" si="2"/>
        <v>0</v>
      </c>
    </row>
    <row r="175" spans="1:7" x14ac:dyDescent="0.55000000000000004">
      <c r="A175" s="15">
        <v>4304713</v>
      </c>
      <c r="B175" s="15" t="s">
        <v>191</v>
      </c>
      <c r="C175" s="15" t="s">
        <v>32</v>
      </c>
      <c r="D175" s="15">
        <v>-780791.39</v>
      </c>
      <c r="E175" s="21">
        <v>-787791.39</v>
      </c>
      <c r="F175" s="15">
        <v>-835393.33999999904</v>
      </c>
      <c r="G175" t="b">
        <f t="shared" si="2"/>
        <v>0</v>
      </c>
    </row>
    <row r="176" spans="1:7" x14ac:dyDescent="0.55000000000000004">
      <c r="A176" s="15">
        <v>4304713</v>
      </c>
      <c r="B176" s="15" t="s">
        <v>191</v>
      </c>
      <c r="C176" s="15" t="s">
        <v>40</v>
      </c>
      <c r="D176" s="15">
        <v>30250099.84</v>
      </c>
      <c r="E176" s="21">
        <v>30243237.759999901</v>
      </c>
      <c r="F176" s="15">
        <v>30194563.279999901</v>
      </c>
      <c r="G176" t="b">
        <f t="shared" si="2"/>
        <v>0</v>
      </c>
    </row>
    <row r="177" spans="1:7" x14ac:dyDescent="0.55000000000000004">
      <c r="A177" s="5">
        <v>4304705</v>
      </c>
      <c r="B177" s="5" t="s">
        <v>63</v>
      </c>
      <c r="C177" s="5" t="s">
        <v>34</v>
      </c>
      <c r="D177" s="5">
        <v>234433662.40000001</v>
      </c>
      <c r="E177" s="22">
        <v>238374342.53</v>
      </c>
      <c r="F177" s="5">
        <v>148124034.06</v>
      </c>
      <c r="G177" t="b">
        <f t="shared" si="2"/>
        <v>1</v>
      </c>
    </row>
    <row r="178" spans="1:7" x14ac:dyDescent="0.55000000000000004">
      <c r="A178" s="5">
        <v>4304705</v>
      </c>
      <c r="B178" s="5" t="s">
        <v>63</v>
      </c>
      <c r="C178" s="5" t="s">
        <v>23</v>
      </c>
      <c r="D178" s="5">
        <v>123075008.59999999</v>
      </c>
      <c r="E178" s="22">
        <v>125072401.84</v>
      </c>
      <c r="F178" s="5">
        <v>40942897.609999999</v>
      </c>
      <c r="G178" t="b">
        <f t="shared" si="2"/>
        <v>0</v>
      </c>
    </row>
    <row r="179" spans="1:7" x14ac:dyDescent="0.55000000000000004">
      <c r="A179" s="5">
        <v>4304705</v>
      </c>
      <c r="B179" s="5" t="s">
        <v>63</v>
      </c>
      <c r="C179" s="5" t="s">
        <v>43</v>
      </c>
      <c r="D179" s="5">
        <v>3988993.04</v>
      </c>
      <c r="E179" s="22">
        <v>5986386.2699999996</v>
      </c>
      <c r="F179" s="5">
        <v>4599060.22</v>
      </c>
      <c r="G179" t="b">
        <f t="shared" si="2"/>
        <v>0</v>
      </c>
    </row>
    <row r="180" spans="1:7" x14ac:dyDescent="0.55000000000000004">
      <c r="A180" s="5">
        <v>4304705</v>
      </c>
      <c r="B180" s="5" t="s">
        <v>63</v>
      </c>
      <c r="C180" s="5" t="s">
        <v>25</v>
      </c>
      <c r="D180" s="5">
        <v>111358653.8</v>
      </c>
      <c r="E180" s="22">
        <v>113301940.69</v>
      </c>
      <c r="F180" s="5">
        <v>107181136.45</v>
      </c>
      <c r="G180" t="b">
        <f t="shared" si="2"/>
        <v>0</v>
      </c>
    </row>
    <row r="181" spans="1:7" x14ac:dyDescent="0.55000000000000004">
      <c r="A181" s="5">
        <v>4304705</v>
      </c>
      <c r="B181" s="5" t="s">
        <v>63</v>
      </c>
      <c r="C181" s="5" t="s">
        <v>35</v>
      </c>
      <c r="D181" s="5">
        <v>7707592.8700000001</v>
      </c>
      <c r="E181" s="22">
        <v>9704986.0999999996</v>
      </c>
      <c r="F181" s="5">
        <v>8515828.9800000004</v>
      </c>
      <c r="G181" t="b">
        <f t="shared" si="2"/>
        <v>0</v>
      </c>
    </row>
    <row r="182" spans="1:7" x14ac:dyDescent="0.55000000000000004">
      <c r="A182" s="5">
        <v>4304705</v>
      </c>
      <c r="B182" s="5" t="s">
        <v>63</v>
      </c>
      <c r="C182" s="5" t="s">
        <v>36</v>
      </c>
      <c r="D182" s="5">
        <v>527576.71</v>
      </c>
      <c r="E182" s="22">
        <v>1886114.3299999901</v>
      </c>
      <c r="F182" s="5">
        <v>1797260.16</v>
      </c>
      <c r="G182" t="b">
        <f t="shared" si="2"/>
        <v>0</v>
      </c>
    </row>
    <row r="183" spans="1:7" x14ac:dyDescent="0.55000000000000004">
      <c r="A183" s="5">
        <v>4304705</v>
      </c>
      <c r="B183" s="5" t="s">
        <v>63</v>
      </c>
      <c r="C183" s="5" t="s">
        <v>38</v>
      </c>
      <c r="D183" s="5">
        <v>78684823.549999997</v>
      </c>
      <c r="E183" s="22">
        <v>80628110.450000003</v>
      </c>
      <c r="F183" s="5">
        <v>15068711.16</v>
      </c>
      <c r="G183" t="b">
        <f t="shared" si="2"/>
        <v>0</v>
      </c>
    </row>
    <row r="184" spans="1:7" x14ac:dyDescent="0.55000000000000004">
      <c r="A184" s="5">
        <v>4304705</v>
      </c>
      <c r="B184" s="5" t="s">
        <v>63</v>
      </c>
      <c r="C184" s="5" t="s">
        <v>57</v>
      </c>
      <c r="D184" s="5">
        <v>2115211.62</v>
      </c>
      <c r="E184" s="22">
        <v>4058498.52</v>
      </c>
      <c r="F184" s="5">
        <v>4058498.52</v>
      </c>
      <c r="G184" t="b">
        <f t="shared" si="2"/>
        <v>0</v>
      </c>
    </row>
    <row r="185" spans="1:7" x14ac:dyDescent="0.55000000000000004">
      <c r="A185" s="5">
        <v>4304705</v>
      </c>
      <c r="B185" s="5" t="s">
        <v>63</v>
      </c>
      <c r="C185" s="5" t="s">
        <v>40</v>
      </c>
      <c r="D185" s="5">
        <v>234433662.40000001</v>
      </c>
      <c r="E185" s="22">
        <v>238374342.53</v>
      </c>
      <c r="F185" s="5">
        <v>148124034.06</v>
      </c>
      <c r="G185" t="b">
        <f t="shared" si="2"/>
        <v>0</v>
      </c>
    </row>
    <row r="186" spans="1:7" x14ac:dyDescent="0.55000000000000004">
      <c r="A186" s="15">
        <v>4304853</v>
      </c>
      <c r="B186" s="15" t="s">
        <v>159</v>
      </c>
      <c r="C186" s="15" t="s">
        <v>42</v>
      </c>
      <c r="D186" s="15">
        <v>1401209.44</v>
      </c>
      <c r="E186" s="21">
        <v>14394.12</v>
      </c>
      <c r="F186" s="15">
        <v>14394.12</v>
      </c>
      <c r="G186" t="b">
        <f t="shared" si="2"/>
        <v>1</v>
      </c>
    </row>
    <row r="187" spans="1:7" x14ac:dyDescent="0.55000000000000004">
      <c r="A187" s="15">
        <v>4304853</v>
      </c>
      <c r="B187" s="15" t="s">
        <v>159</v>
      </c>
      <c r="C187" s="15" t="s">
        <v>43</v>
      </c>
      <c r="D187" s="15">
        <v>0</v>
      </c>
      <c r="E187" s="21">
        <v>1386815.32</v>
      </c>
      <c r="F187" s="15">
        <v>1386815.32</v>
      </c>
      <c r="G187" t="b">
        <f t="shared" si="2"/>
        <v>0</v>
      </c>
    </row>
    <row r="188" spans="1:7" x14ac:dyDescent="0.55000000000000004">
      <c r="A188" s="15">
        <v>4305116</v>
      </c>
      <c r="B188" s="15" t="s">
        <v>160</v>
      </c>
      <c r="C188" s="15" t="s">
        <v>37</v>
      </c>
      <c r="D188" s="15">
        <v>298563.89</v>
      </c>
      <c r="E188" s="21">
        <v>308894.36</v>
      </c>
      <c r="F188" s="15">
        <v>308864.36</v>
      </c>
      <c r="G188" t="b">
        <f t="shared" si="2"/>
        <v>1</v>
      </c>
    </row>
    <row r="189" spans="1:7" x14ac:dyDescent="0.55000000000000004">
      <c r="A189" s="15">
        <v>4305116</v>
      </c>
      <c r="B189" s="15" t="s">
        <v>160</v>
      </c>
      <c r="C189" s="15" t="s">
        <v>49</v>
      </c>
      <c r="D189" s="15">
        <v>10330.469999999999</v>
      </c>
      <c r="E189" s="21">
        <v>0</v>
      </c>
      <c r="F189" s="15">
        <v>0</v>
      </c>
      <c r="G189" t="b">
        <f t="shared" si="2"/>
        <v>0</v>
      </c>
    </row>
    <row r="190" spans="1:7" x14ac:dyDescent="0.55000000000000004">
      <c r="A190" s="15">
        <v>4305116</v>
      </c>
      <c r="B190" s="15" t="s">
        <v>160</v>
      </c>
      <c r="C190" s="15" t="s">
        <v>31</v>
      </c>
      <c r="D190" s="15">
        <v>13393836.83</v>
      </c>
      <c r="E190" s="21">
        <v>9584643.6500000004</v>
      </c>
      <c r="F190" s="15">
        <v>9584643.6500000004</v>
      </c>
      <c r="G190" t="b">
        <f t="shared" si="2"/>
        <v>0</v>
      </c>
    </row>
    <row r="191" spans="1:7" x14ac:dyDescent="0.55000000000000004">
      <c r="A191" s="15">
        <v>4305116</v>
      </c>
      <c r="B191" s="15" t="s">
        <v>160</v>
      </c>
      <c r="C191" s="15" t="s">
        <v>32</v>
      </c>
      <c r="D191" s="15">
        <v>-2666278.2200000002</v>
      </c>
      <c r="E191" s="21">
        <v>0</v>
      </c>
      <c r="F191" s="15">
        <v>0</v>
      </c>
      <c r="G191" t="b">
        <f t="shared" si="2"/>
        <v>0</v>
      </c>
    </row>
    <row r="192" spans="1:7" x14ac:dyDescent="0.55000000000000004">
      <c r="A192" s="5">
        <v>4305207</v>
      </c>
      <c r="B192" s="5" t="s">
        <v>64</v>
      </c>
      <c r="C192" s="5" t="s">
        <v>36</v>
      </c>
      <c r="D192" s="5">
        <v>1783332.9</v>
      </c>
      <c r="E192" s="22">
        <v>4330877.8600000003</v>
      </c>
      <c r="F192" s="5">
        <v>4330877.8600000003</v>
      </c>
      <c r="G192" t="b">
        <f t="shared" si="2"/>
        <v>1</v>
      </c>
    </row>
    <row r="193" spans="1:7" x14ac:dyDescent="0.55000000000000004">
      <c r="A193" s="5">
        <v>4305207</v>
      </c>
      <c r="B193" s="5" t="s">
        <v>64</v>
      </c>
      <c r="C193" s="5" t="s">
        <v>37</v>
      </c>
      <c r="D193" s="5">
        <v>2875446.59</v>
      </c>
      <c r="E193" s="22">
        <v>288302.56</v>
      </c>
      <c r="F193" s="5">
        <v>288302.56</v>
      </c>
      <c r="G193" t="b">
        <f t="shared" si="2"/>
        <v>0</v>
      </c>
    </row>
    <row r="194" spans="1:7" x14ac:dyDescent="0.55000000000000004">
      <c r="A194" s="15">
        <v>4305355</v>
      </c>
      <c r="B194" s="15" t="s">
        <v>122</v>
      </c>
      <c r="C194" s="15" t="s">
        <v>34</v>
      </c>
      <c r="D194" s="15">
        <v>145411986.40000001</v>
      </c>
      <c r="E194" s="21">
        <v>160147330.90000001</v>
      </c>
      <c r="F194" s="15">
        <v>156855004.68000001</v>
      </c>
      <c r="G194" t="b">
        <f t="shared" ref="G194:G257" si="3">IF(B194=B193,FALSE, TRUE)</f>
        <v>1</v>
      </c>
    </row>
    <row r="195" spans="1:7" x14ac:dyDescent="0.55000000000000004">
      <c r="A195" s="15">
        <v>4305355</v>
      </c>
      <c r="B195" s="15" t="s">
        <v>122</v>
      </c>
      <c r="C195" s="15" t="s">
        <v>40</v>
      </c>
      <c r="D195" s="15">
        <v>145411986.40000001</v>
      </c>
      <c r="E195" s="21">
        <v>160147330.89999899</v>
      </c>
      <c r="F195" s="15">
        <v>156855004.68000001</v>
      </c>
      <c r="G195" t="b">
        <f t="shared" si="3"/>
        <v>0</v>
      </c>
    </row>
    <row r="196" spans="1:7" x14ac:dyDescent="0.55000000000000004">
      <c r="A196" s="5">
        <v>4305405</v>
      </c>
      <c r="B196" s="5" t="s">
        <v>65</v>
      </c>
      <c r="C196" s="5" t="s">
        <v>36</v>
      </c>
      <c r="D196" s="5">
        <v>1182159.44</v>
      </c>
      <c r="E196" s="22">
        <v>1321814.5999999901</v>
      </c>
      <c r="F196" s="5">
        <v>1316159.72</v>
      </c>
      <c r="G196" t="b">
        <f t="shared" si="3"/>
        <v>1</v>
      </c>
    </row>
    <row r="197" spans="1:7" x14ac:dyDescent="0.55000000000000004">
      <c r="A197" s="5">
        <v>4305405</v>
      </c>
      <c r="B197" s="5" t="s">
        <v>65</v>
      </c>
      <c r="C197" s="5" t="s">
        <v>37</v>
      </c>
      <c r="D197" s="5">
        <v>485737.86</v>
      </c>
      <c r="E197" s="22">
        <v>346082.7</v>
      </c>
      <c r="F197" s="5">
        <v>346082.7</v>
      </c>
      <c r="G197" t="b">
        <f t="shared" si="3"/>
        <v>0</v>
      </c>
    </row>
    <row r="198" spans="1:7" x14ac:dyDescent="0.55000000000000004">
      <c r="A198" s="15">
        <v>4305454</v>
      </c>
      <c r="B198" s="15" t="s">
        <v>131</v>
      </c>
      <c r="C198" s="15" t="s">
        <v>31</v>
      </c>
      <c r="D198" s="15">
        <v>81452834.5</v>
      </c>
      <c r="E198" s="21">
        <v>81141949.140000001</v>
      </c>
      <c r="F198" s="15">
        <v>81141949.140000001</v>
      </c>
      <c r="G198" t="b">
        <f t="shared" si="3"/>
        <v>1</v>
      </c>
    </row>
    <row r="199" spans="1:7" x14ac:dyDescent="0.55000000000000004">
      <c r="A199" s="15">
        <v>4305454</v>
      </c>
      <c r="B199" s="15" t="s">
        <v>131</v>
      </c>
      <c r="C199" s="15" t="s">
        <v>32</v>
      </c>
      <c r="D199" s="15">
        <v>78066635.25</v>
      </c>
      <c r="E199" s="21">
        <v>78377520.609999999</v>
      </c>
      <c r="F199" s="15">
        <v>77824807.620000005</v>
      </c>
      <c r="G199" t="b">
        <f t="shared" si="3"/>
        <v>0</v>
      </c>
    </row>
    <row r="200" spans="1:7" x14ac:dyDescent="0.55000000000000004">
      <c r="A200" s="5">
        <v>4305504</v>
      </c>
      <c r="B200" s="5" t="s">
        <v>66</v>
      </c>
      <c r="C200" s="5" t="s">
        <v>31</v>
      </c>
      <c r="D200" s="5">
        <v>0</v>
      </c>
      <c r="E200" s="22">
        <v>24002454.6199999</v>
      </c>
      <c r="F200" s="5">
        <v>23997706.719999999</v>
      </c>
      <c r="G200" t="b">
        <f t="shared" si="3"/>
        <v>1</v>
      </c>
    </row>
    <row r="201" spans="1:7" x14ac:dyDescent="0.55000000000000004">
      <c r="A201" s="5">
        <v>4305504</v>
      </c>
      <c r="B201" s="5" t="s">
        <v>66</v>
      </c>
      <c r="C201" s="5" t="s">
        <v>32</v>
      </c>
      <c r="D201" s="5">
        <v>24227650.690000001</v>
      </c>
      <c r="E201" s="22">
        <v>0</v>
      </c>
      <c r="F201" s="5">
        <v>0</v>
      </c>
      <c r="G201" t="b">
        <f t="shared" si="3"/>
        <v>0</v>
      </c>
    </row>
    <row r="202" spans="1:7" x14ac:dyDescent="0.55000000000000004">
      <c r="A202" s="15">
        <v>4305975</v>
      </c>
      <c r="B202" s="15" t="s">
        <v>161</v>
      </c>
      <c r="C202" s="15" t="s">
        <v>31</v>
      </c>
      <c r="D202" s="15">
        <v>0</v>
      </c>
      <c r="E202" s="21">
        <v>6240219.1299999999</v>
      </c>
      <c r="F202" s="15">
        <v>6240219.1299999999</v>
      </c>
      <c r="G202" t="b">
        <f t="shared" si="3"/>
        <v>1</v>
      </c>
    </row>
    <row r="203" spans="1:7" x14ac:dyDescent="0.55000000000000004">
      <c r="A203" s="15">
        <v>4305975</v>
      </c>
      <c r="B203" s="15" t="s">
        <v>161</v>
      </c>
      <c r="C203" s="15" t="s">
        <v>32</v>
      </c>
      <c r="D203" s="15">
        <v>12517907.6</v>
      </c>
      <c r="E203" s="21">
        <v>6277688.4699999904</v>
      </c>
      <c r="F203" s="15">
        <v>6260844.5700000003</v>
      </c>
      <c r="G203" t="b">
        <f t="shared" si="3"/>
        <v>0</v>
      </c>
    </row>
    <row r="204" spans="1:7" x14ac:dyDescent="0.55000000000000004">
      <c r="A204" s="15">
        <v>4306353</v>
      </c>
      <c r="B204" s="15" t="s">
        <v>132</v>
      </c>
      <c r="C204" s="15" t="s">
        <v>34</v>
      </c>
      <c r="D204" s="15">
        <v>21479996.41</v>
      </c>
      <c r="E204" s="21">
        <v>21487589.759999901</v>
      </c>
      <c r="F204" s="15">
        <v>21122143.68</v>
      </c>
      <c r="G204" t="b">
        <f t="shared" si="3"/>
        <v>1</v>
      </c>
    </row>
    <row r="205" spans="1:7" x14ac:dyDescent="0.55000000000000004">
      <c r="A205" s="15">
        <v>4306353</v>
      </c>
      <c r="B205" s="15" t="s">
        <v>132</v>
      </c>
      <c r="C205" s="15" t="s">
        <v>23</v>
      </c>
      <c r="D205" s="15">
        <v>13870255.83</v>
      </c>
      <c r="E205" s="21">
        <v>13877849.18</v>
      </c>
      <c r="F205" s="15">
        <v>13818872.84</v>
      </c>
      <c r="G205" t="b">
        <f t="shared" si="3"/>
        <v>0</v>
      </c>
    </row>
    <row r="206" spans="1:7" x14ac:dyDescent="0.55000000000000004">
      <c r="A206" s="15">
        <v>4306353</v>
      </c>
      <c r="B206" s="15" t="s">
        <v>132</v>
      </c>
      <c r="C206" s="15" t="s">
        <v>47</v>
      </c>
      <c r="D206" s="15">
        <v>921604.04</v>
      </c>
      <c r="E206" s="21">
        <v>929197.39</v>
      </c>
      <c r="F206" s="15">
        <v>908264.38</v>
      </c>
      <c r="G206" t="b">
        <f t="shared" si="3"/>
        <v>0</v>
      </c>
    </row>
    <row r="207" spans="1:7" x14ac:dyDescent="0.55000000000000004">
      <c r="A207" s="15">
        <v>4306353</v>
      </c>
      <c r="B207" s="15" t="s">
        <v>132</v>
      </c>
      <c r="C207" s="15" t="s">
        <v>35</v>
      </c>
      <c r="D207" s="15">
        <v>1149270.6299999999</v>
      </c>
      <c r="E207" s="21">
        <v>1156863.98</v>
      </c>
      <c r="F207" s="15">
        <v>1135930.97</v>
      </c>
      <c r="G207" t="b">
        <f t="shared" si="3"/>
        <v>0</v>
      </c>
    </row>
    <row r="208" spans="1:7" x14ac:dyDescent="0.55000000000000004">
      <c r="A208" s="15">
        <v>4306353</v>
      </c>
      <c r="B208" s="15" t="s">
        <v>132</v>
      </c>
      <c r="C208" s="15" t="s">
        <v>40</v>
      </c>
      <c r="D208" s="15">
        <v>21479996.41</v>
      </c>
      <c r="E208" s="21">
        <v>21487589.759999901</v>
      </c>
      <c r="F208" s="15">
        <v>21122143.68</v>
      </c>
      <c r="G208" t="b">
        <f t="shared" si="3"/>
        <v>0</v>
      </c>
    </row>
    <row r="209" spans="1:7" x14ac:dyDescent="0.55000000000000004">
      <c r="A209" s="15">
        <v>4306379</v>
      </c>
      <c r="B209" s="15" t="s">
        <v>192</v>
      </c>
      <c r="C209" s="15" t="s">
        <v>34</v>
      </c>
      <c r="D209" s="15">
        <v>21049943.09</v>
      </c>
      <c r="E209" s="21">
        <v>21045905.8699999</v>
      </c>
      <c r="F209" s="15">
        <v>20522734.989999998</v>
      </c>
      <c r="G209" t="b">
        <f t="shared" si="3"/>
        <v>1</v>
      </c>
    </row>
    <row r="210" spans="1:7" x14ac:dyDescent="0.55000000000000004">
      <c r="A210" s="15">
        <v>4306379</v>
      </c>
      <c r="B210" s="15" t="s">
        <v>192</v>
      </c>
      <c r="C210" s="15" t="s">
        <v>23</v>
      </c>
      <c r="D210" s="15">
        <v>11284892.539999999</v>
      </c>
      <c r="E210" s="21">
        <v>11207329.32</v>
      </c>
      <c r="F210" s="15">
        <v>11141583.99</v>
      </c>
      <c r="G210" t="b">
        <f t="shared" si="3"/>
        <v>0</v>
      </c>
    </row>
    <row r="211" spans="1:7" x14ac:dyDescent="0.55000000000000004">
      <c r="A211" s="15">
        <v>4306379</v>
      </c>
      <c r="B211" s="15" t="s">
        <v>192</v>
      </c>
      <c r="C211" s="15" t="s">
        <v>47</v>
      </c>
      <c r="D211" s="15">
        <v>10917178.1</v>
      </c>
      <c r="E211" s="21">
        <v>10923155.5</v>
      </c>
      <c r="F211" s="15">
        <v>10889099.82</v>
      </c>
      <c r="G211" t="b">
        <f t="shared" si="3"/>
        <v>0</v>
      </c>
    </row>
    <row r="212" spans="1:7" x14ac:dyDescent="0.55000000000000004">
      <c r="A212" s="15">
        <v>4306379</v>
      </c>
      <c r="B212" s="15" t="s">
        <v>192</v>
      </c>
      <c r="C212" s="15" t="s">
        <v>24</v>
      </c>
      <c r="D212" s="15">
        <v>339614.01</v>
      </c>
      <c r="E212" s="21">
        <v>256073.389999999</v>
      </c>
      <c r="F212" s="15">
        <v>224383.74</v>
      </c>
      <c r="G212" t="b">
        <f t="shared" si="3"/>
        <v>0</v>
      </c>
    </row>
    <row r="213" spans="1:7" x14ac:dyDescent="0.55000000000000004">
      <c r="A213" s="15">
        <v>4306379</v>
      </c>
      <c r="B213" s="15" t="s">
        <v>192</v>
      </c>
      <c r="C213" s="15" t="s">
        <v>25</v>
      </c>
      <c r="D213" s="15">
        <v>9765050.5500000007</v>
      </c>
      <c r="E213" s="21">
        <v>9838576.5500000007</v>
      </c>
      <c r="F213" s="15">
        <v>9381151</v>
      </c>
      <c r="G213" t="b">
        <f t="shared" si="3"/>
        <v>0</v>
      </c>
    </row>
    <row r="214" spans="1:7" x14ac:dyDescent="0.55000000000000004">
      <c r="A214" s="15">
        <v>4306379</v>
      </c>
      <c r="B214" s="15" t="s">
        <v>192</v>
      </c>
      <c r="C214" s="15" t="s">
        <v>26</v>
      </c>
      <c r="D214" s="15">
        <v>9556359.5700000003</v>
      </c>
      <c r="E214" s="21">
        <v>9629885.5700000003</v>
      </c>
      <c r="F214" s="15">
        <v>9172460.0199999996</v>
      </c>
      <c r="G214" t="b">
        <f t="shared" si="3"/>
        <v>0</v>
      </c>
    </row>
    <row r="215" spans="1:7" x14ac:dyDescent="0.55000000000000004">
      <c r="A215" s="15">
        <v>4306379</v>
      </c>
      <c r="B215" s="15" t="s">
        <v>192</v>
      </c>
      <c r="C215" s="15" t="s">
        <v>39</v>
      </c>
      <c r="D215" s="15">
        <v>14144579.76</v>
      </c>
      <c r="E215" s="21">
        <v>14106486.859999999</v>
      </c>
      <c r="F215" s="15">
        <v>13617371.66</v>
      </c>
      <c r="G215" t="b">
        <f t="shared" si="3"/>
        <v>0</v>
      </c>
    </row>
    <row r="216" spans="1:7" x14ac:dyDescent="0.55000000000000004">
      <c r="A216" s="15">
        <v>4306379</v>
      </c>
      <c r="B216" s="15" t="s">
        <v>192</v>
      </c>
      <c r="C216" s="15" t="s">
        <v>32</v>
      </c>
      <c r="D216" s="15">
        <v>14144579.76</v>
      </c>
      <c r="E216" s="21">
        <v>14106486.859999999</v>
      </c>
      <c r="F216" s="15">
        <v>13617371.66</v>
      </c>
      <c r="G216" t="b">
        <f t="shared" si="3"/>
        <v>0</v>
      </c>
    </row>
    <row r="217" spans="1:7" x14ac:dyDescent="0.55000000000000004">
      <c r="A217" s="15">
        <v>4306379</v>
      </c>
      <c r="B217" s="15" t="s">
        <v>192</v>
      </c>
      <c r="C217" s="15" t="s">
        <v>40</v>
      </c>
      <c r="D217" s="15">
        <v>21049943.09</v>
      </c>
      <c r="E217" s="21">
        <v>21045905.870000001</v>
      </c>
      <c r="F217" s="15">
        <v>20522734.989999998</v>
      </c>
      <c r="G217" t="b">
        <f t="shared" si="3"/>
        <v>0</v>
      </c>
    </row>
    <row r="218" spans="1:7" x14ac:dyDescent="0.55000000000000004">
      <c r="A218" s="15">
        <v>4306452</v>
      </c>
      <c r="B218" s="15" t="s">
        <v>133</v>
      </c>
      <c r="C218" s="15" t="s">
        <v>36</v>
      </c>
      <c r="D218" s="15">
        <v>-204480.26</v>
      </c>
      <c r="E218" s="21">
        <v>-275928.73</v>
      </c>
      <c r="F218" s="15">
        <v>-275928.73</v>
      </c>
      <c r="G218" t="b">
        <f t="shared" si="3"/>
        <v>1</v>
      </c>
    </row>
    <row r="219" spans="1:7" x14ac:dyDescent="0.55000000000000004">
      <c r="A219" s="15">
        <v>4306452</v>
      </c>
      <c r="B219" s="15" t="s">
        <v>133</v>
      </c>
      <c r="C219" s="15" t="s">
        <v>37</v>
      </c>
      <c r="D219" s="15">
        <v>0</v>
      </c>
      <c r="E219" s="21">
        <v>71448.47</v>
      </c>
      <c r="F219" s="15">
        <v>71448.47</v>
      </c>
      <c r="G219" t="b">
        <f t="shared" si="3"/>
        <v>0</v>
      </c>
    </row>
    <row r="220" spans="1:7" x14ac:dyDescent="0.55000000000000004">
      <c r="A220" s="5">
        <v>4306502</v>
      </c>
      <c r="B220" s="5" t="s">
        <v>67</v>
      </c>
      <c r="C220" s="5" t="s">
        <v>34</v>
      </c>
      <c r="D220" s="5">
        <v>43248036.950000003</v>
      </c>
      <c r="E220" s="22">
        <v>43132495.909999996</v>
      </c>
      <c r="F220" s="5">
        <v>42228580.299999997</v>
      </c>
      <c r="G220" t="b">
        <f t="shared" si="3"/>
        <v>1</v>
      </c>
    </row>
    <row r="221" spans="1:7" x14ac:dyDescent="0.55000000000000004">
      <c r="A221" s="5">
        <v>4306502</v>
      </c>
      <c r="B221" s="5" t="s">
        <v>67</v>
      </c>
      <c r="C221" s="5" t="s">
        <v>23</v>
      </c>
      <c r="D221" s="5">
        <v>5297085.16</v>
      </c>
      <c r="E221" s="22">
        <v>5218334.12</v>
      </c>
      <c r="F221" s="5">
        <v>5203690.8600000003</v>
      </c>
      <c r="G221" t="b">
        <f t="shared" si="3"/>
        <v>0</v>
      </c>
    </row>
    <row r="222" spans="1:7" x14ac:dyDescent="0.55000000000000004">
      <c r="A222" s="5">
        <v>4306502</v>
      </c>
      <c r="B222" s="5" t="s">
        <v>67</v>
      </c>
      <c r="C222" s="5" t="s">
        <v>47</v>
      </c>
      <c r="D222" s="5">
        <v>4014274.97</v>
      </c>
      <c r="E222" s="22">
        <v>3935523.9299999899</v>
      </c>
      <c r="F222" s="5">
        <v>3920880.67</v>
      </c>
      <c r="G222" t="b">
        <f t="shared" si="3"/>
        <v>0</v>
      </c>
    </row>
    <row r="223" spans="1:7" x14ac:dyDescent="0.55000000000000004">
      <c r="A223" s="5">
        <v>4306502</v>
      </c>
      <c r="B223" s="5" t="s">
        <v>67</v>
      </c>
      <c r="C223" s="5" t="s">
        <v>25</v>
      </c>
      <c r="D223" s="5">
        <v>37950951.789999999</v>
      </c>
      <c r="E223" s="22">
        <v>37914161.789999999</v>
      </c>
      <c r="F223" s="5">
        <v>37024889.439999998</v>
      </c>
      <c r="G223" t="b">
        <f t="shared" si="3"/>
        <v>0</v>
      </c>
    </row>
    <row r="224" spans="1:7" x14ac:dyDescent="0.55000000000000004">
      <c r="A224" s="5">
        <v>4306502</v>
      </c>
      <c r="B224" s="5" t="s">
        <v>67</v>
      </c>
      <c r="C224" s="5" t="s">
        <v>26</v>
      </c>
      <c r="D224" s="5">
        <v>37635480.509999998</v>
      </c>
      <c r="E224" s="22">
        <v>37598690.509999998</v>
      </c>
      <c r="F224" s="5">
        <v>36709418.159999996</v>
      </c>
      <c r="G224" t="b">
        <f t="shared" si="3"/>
        <v>0</v>
      </c>
    </row>
    <row r="225" spans="1:7" x14ac:dyDescent="0.55000000000000004">
      <c r="A225" s="5">
        <v>4306502</v>
      </c>
      <c r="B225" s="5" t="s">
        <v>67</v>
      </c>
      <c r="C225" s="5" t="s">
        <v>35</v>
      </c>
      <c r="D225" s="5">
        <v>2444909.2599999998</v>
      </c>
      <c r="E225" s="22">
        <v>2406607.0699999998</v>
      </c>
      <c r="F225" s="5">
        <v>2402248.92</v>
      </c>
      <c r="G225" t="b">
        <f t="shared" si="3"/>
        <v>0</v>
      </c>
    </row>
    <row r="226" spans="1:7" x14ac:dyDescent="0.55000000000000004">
      <c r="A226" s="5">
        <v>4306502</v>
      </c>
      <c r="B226" s="5" t="s">
        <v>67</v>
      </c>
      <c r="C226" s="5" t="s">
        <v>36</v>
      </c>
      <c r="D226" s="5">
        <v>1543782.51</v>
      </c>
      <c r="E226" s="22">
        <v>1522168.92</v>
      </c>
      <c r="F226" s="5">
        <v>1522168.92</v>
      </c>
      <c r="G226" t="b">
        <f t="shared" si="3"/>
        <v>0</v>
      </c>
    </row>
    <row r="227" spans="1:7" x14ac:dyDescent="0.55000000000000004">
      <c r="A227" s="5">
        <v>4306502</v>
      </c>
      <c r="B227" s="5" t="s">
        <v>67</v>
      </c>
      <c r="C227" s="5" t="s">
        <v>39</v>
      </c>
      <c r="D227" s="5">
        <v>39272579.299999997</v>
      </c>
      <c r="E227" s="22">
        <v>39195340.450000003</v>
      </c>
      <c r="F227" s="5">
        <v>38295782.990000002</v>
      </c>
      <c r="G227" t="b">
        <f t="shared" si="3"/>
        <v>0</v>
      </c>
    </row>
    <row r="228" spans="1:7" x14ac:dyDescent="0.55000000000000004">
      <c r="A228" s="5">
        <v>4306502</v>
      </c>
      <c r="B228" s="5" t="s">
        <v>67</v>
      </c>
      <c r="C228" s="5" t="s">
        <v>31</v>
      </c>
      <c r="D228" s="5">
        <v>42487194.140000001</v>
      </c>
      <c r="E228" s="22">
        <v>45308123.399999999</v>
      </c>
      <c r="F228" s="5">
        <v>44514442.289999999</v>
      </c>
      <c r="G228" t="b">
        <f t="shared" si="3"/>
        <v>0</v>
      </c>
    </row>
    <row r="229" spans="1:7" x14ac:dyDescent="0.55000000000000004">
      <c r="A229" s="5">
        <v>4306502</v>
      </c>
      <c r="B229" s="5" t="s">
        <v>67</v>
      </c>
      <c r="C229" s="5" t="s">
        <v>32</v>
      </c>
      <c r="D229" s="5">
        <v>-3214614.84</v>
      </c>
      <c r="E229" s="22">
        <v>-6112782.9499999899</v>
      </c>
      <c r="F229" s="5">
        <v>-6218659.2999999896</v>
      </c>
      <c r="G229" t="b">
        <f t="shared" si="3"/>
        <v>0</v>
      </c>
    </row>
    <row r="230" spans="1:7" x14ac:dyDescent="0.55000000000000004">
      <c r="A230" s="5">
        <v>4306502</v>
      </c>
      <c r="B230" s="5" t="s">
        <v>67</v>
      </c>
      <c r="C230" s="5" t="s">
        <v>40</v>
      </c>
      <c r="D230" s="5">
        <v>43248036.950000003</v>
      </c>
      <c r="E230" s="22">
        <v>43132495.909999996</v>
      </c>
      <c r="F230" s="5">
        <v>42228580.299999997</v>
      </c>
      <c r="G230" t="b">
        <f t="shared" si="3"/>
        <v>0</v>
      </c>
    </row>
    <row r="231" spans="1:7" x14ac:dyDescent="0.55000000000000004">
      <c r="A231" s="15">
        <v>4306734</v>
      </c>
      <c r="B231" s="15" t="s">
        <v>134</v>
      </c>
      <c r="C231" s="15" t="s">
        <v>28</v>
      </c>
      <c r="D231" s="15">
        <v>184827.14</v>
      </c>
      <c r="E231" s="21">
        <v>155366.63</v>
      </c>
      <c r="F231" s="15">
        <v>155366.63</v>
      </c>
      <c r="G231" t="b">
        <f t="shared" si="3"/>
        <v>1</v>
      </c>
    </row>
    <row r="232" spans="1:7" x14ac:dyDescent="0.55000000000000004">
      <c r="A232" s="15">
        <v>4306734</v>
      </c>
      <c r="B232" s="15" t="s">
        <v>134</v>
      </c>
      <c r="C232" s="15" t="s">
        <v>105</v>
      </c>
      <c r="D232" s="15">
        <v>0</v>
      </c>
      <c r="E232" s="21">
        <v>29460.51</v>
      </c>
      <c r="F232" s="15">
        <v>29460.51</v>
      </c>
      <c r="G232" t="b">
        <f t="shared" si="3"/>
        <v>0</v>
      </c>
    </row>
    <row r="233" spans="1:7" x14ac:dyDescent="0.55000000000000004">
      <c r="A233" s="15">
        <v>4306957</v>
      </c>
      <c r="B233" s="15" t="s">
        <v>135</v>
      </c>
      <c r="C233" s="15" t="s">
        <v>34</v>
      </c>
      <c r="D233" s="15">
        <v>20608436.600000001</v>
      </c>
      <c r="E233" s="21">
        <v>22328125.210000001</v>
      </c>
      <c r="F233" s="15">
        <v>22313757.949999999</v>
      </c>
      <c r="G233" t="b">
        <f t="shared" si="3"/>
        <v>1</v>
      </c>
    </row>
    <row r="234" spans="1:7" x14ac:dyDescent="0.55000000000000004">
      <c r="A234" s="15">
        <v>4306957</v>
      </c>
      <c r="B234" s="15" t="s">
        <v>135</v>
      </c>
      <c r="C234" s="15" t="s">
        <v>23</v>
      </c>
      <c r="D234" s="15">
        <v>3105463.59</v>
      </c>
      <c r="E234" s="21">
        <v>3208830.11</v>
      </c>
      <c r="F234" s="15">
        <v>3205353.85</v>
      </c>
      <c r="G234" t="b">
        <f t="shared" si="3"/>
        <v>0</v>
      </c>
    </row>
    <row r="235" spans="1:7" x14ac:dyDescent="0.55000000000000004">
      <c r="A235" s="15">
        <v>4306957</v>
      </c>
      <c r="B235" s="15" t="s">
        <v>135</v>
      </c>
      <c r="C235" s="15" t="s">
        <v>47</v>
      </c>
      <c r="D235" s="15">
        <v>2883189.22</v>
      </c>
      <c r="E235" s="21">
        <v>2419362.2899999898</v>
      </c>
      <c r="F235" s="15">
        <v>2415886.0299999998</v>
      </c>
      <c r="G235" t="b">
        <f t="shared" si="3"/>
        <v>0</v>
      </c>
    </row>
    <row r="236" spans="1:7" x14ac:dyDescent="0.55000000000000004">
      <c r="A236" s="15">
        <v>4306957</v>
      </c>
      <c r="B236" s="15" t="s">
        <v>135</v>
      </c>
      <c r="C236" s="15" t="s">
        <v>42</v>
      </c>
      <c r="D236" s="15">
        <v>71953.27</v>
      </c>
      <c r="E236" s="21">
        <v>55058.46</v>
      </c>
      <c r="F236" s="15">
        <v>55058.46</v>
      </c>
      <c r="G236" t="b">
        <f t="shared" si="3"/>
        <v>0</v>
      </c>
    </row>
    <row r="237" spans="1:7" x14ac:dyDescent="0.55000000000000004">
      <c r="A237" s="15">
        <v>4306957</v>
      </c>
      <c r="B237" s="15" t="s">
        <v>135</v>
      </c>
      <c r="C237" s="15" t="s">
        <v>24</v>
      </c>
      <c r="D237" s="15">
        <v>150321.1</v>
      </c>
      <c r="E237" s="21">
        <v>170382.93</v>
      </c>
      <c r="F237" s="15">
        <v>170382.93</v>
      </c>
      <c r="G237" t="b">
        <f t="shared" si="3"/>
        <v>0</v>
      </c>
    </row>
    <row r="238" spans="1:7" x14ac:dyDescent="0.55000000000000004">
      <c r="A238" s="15">
        <v>4306957</v>
      </c>
      <c r="B238" s="15" t="s">
        <v>135</v>
      </c>
      <c r="C238" s="15" t="s">
        <v>43</v>
      </c>
      <c r="D238" s="15">
        <v>0</v>
      </c>
      <c r="E238" s="21">
        <v>564026.43000000005</v>
      </c>
      <c r="F238" s="15">
        <v>564026.43000000005</v>
      </c>
      <c r="G238" t="b">
        <f t="shared" si="3"/>
        <v>0</v>
      </c>
    </row>
    <row r="239" spans="1:7" x14ac:dyDescent="0.55000000000000004">
      <c r="A239" s="15">
        <v>4306957</v>
      </c>
      <c r="B239" s="15" t="s">
        <v>135</v>
      </c>
      <c r="C239" s="15" t="s">
        <v>25</v>
      </c>
      <c r="D239" s="15">
        <v>17502973.010000002</v>
      </c>
      <c r="E239" s="21">
        <v>19119295.100000001</v>
      </c>
      <c r="F239" s="15">
        <v>19108404.100000001</v>
      </c>
      <c r="G239" t="b">
        <f t="shared" si="3"/>
        <v>0</v>
      </c>
    </row>
    <row r="240" spans="1:7" x14ac:dyDescent="0.55000000000000004">
      <c r="A240" s="15">
        <v>4306957</v>
      </c>
      <c r="B240" s="15" t="s">
        <v>135</v>
      </c>
      <c r="C240" s="15" t="s">
        <v>26</v>
      </c>
      <c r="D240" s="15">
        <v>14535453.140000001</v>
      </c>
      <c r="E240" s="21">
        <v>15679316.43</v>
      </c>
      <c r="F240" s="15">
        <v>15668425.43</v>
      </c>
      <c r="G240" t="b">
        <f t="shared" si="3"/>
        <v>0</v>
      </c>
    </row>
    <row r="241" spans="1:7" x14ac:dyDescent="0.55000000000000004">
      <c r="A241" s="15">
        <v>4306957</v>
      </c>
      <c r="B241" s="15" t="s">
        <v>135</v>
      </c>
      <c r="C241" s="15" t="s">
        <v>35</v>
      </c>
      <c r="D241" s="15">
        <v>222263.28</v>
      </c>
      <c r="E241" s="21">
        <v>737770.32</v>
      </c>
      <c r="F241" s="15">
        <v>734629.43</v>
      </c>
      <c r="G241" t="b">
        <f t="shared" si="3"/>
        <v>0</v>
      </c>
    </row>
    <row r="242" spans="1:7" x14ac:dyDescent="0.55000000000000004">
      <c r="A242" s="15">
        <v>4306957</v>
      </c>
      <c r="B242" s="15" t="s">
        <v>135</v>
      </c>
      <c r="C242" s="15" t="s">
        <v>36</v>
      </c>
      <c r="D242" s="15">
        <v>0</v>
      </c>
      <c r="E242" s="21">
        <v>118776.68</v>
      </c>
      <c r="F242" s="15">
        <v>118776.68</v>
      </c>
      <c r="G242" t="b">
        <f t="shared" si="3"/>
        <v>0</v>
      </c>
    </row>
    <row r="243" spans="1:7" x14ac:dyDescent="0.55000000000000004">
      <c r="A243" s="15">
        <v>4306957</v>
      </c>
      <c r="B243" s="15" t="s">
        <v>135</v>
      </c>
      <c r="C243" s="15" t="s">
        <v>37</v>
      </c>
      <c r="D243" s="15">
        <v>180265.52</v>
      </c>
      <c r="E243" s="21">
        <v>517542.61</v>
      </c>
      <c r="F243" s="15">
        <v>517499.71</v>
      </c>
      <c r="G243" t="b">
        <f t="shared" si="3"/>
        <v>0</v>
      </c>
    </row>
    <row r="244" spans="1:7" x14ac:dyDescent="0.55000000000000004">
      <c r="A244" s="15">
        <v>4306957</v>
      </c>
      <c r="B244" s="15" t="s">
        <v>135</v>
      </c>
      <c r="C244" s="15" t="s">
        <v>39</v>
      </c>
      <c r="D244" s="15">
        <v>20386173.32</v>
      </c>
      <c r="E244" s="21">
        <v>21590354.890000001</v>
      </c>
      <c r="F244" s="15">
        <v>21579128.52</v>
      </c>
      <c r="G244" t="b">
        <f t="shared" si="3"/>
        <v>0</v>
      </c>
    </row>
    <row r="245" spans="1:7" x14ac:dyDescent="0.55000000000000004">
      <c r="A245" s="15">
        <v>4306957</v>
      </c>
      <c r="B245" s="15" t="s">
        <v>135</v>
      </c>
      <c r="C245" s="15" t="s">
        <v>40</v>
      </c>
      <c r="D245" s="15">
        <v>20608436.600000001</v>
      </c>
      <c r="E245" s="21">
        <v>22328125.2099999</v>
      </c>
      <c r="F245" s="15">
        <v>22313757.949999999</v>
      </c>
      <c r="G245" t="b">
        <f t="shared" si="3"/>
        <v>0</v>
      </c>
    </row>
    <row r="246" spans="1:7" x14ac:dyDescent="0.55000000000000004">
      <c r="A246" s="15">
        <v>4307054</v>
      </c>
      <c r="B246" s="15" t="s">
        <v>136</v>
      </c>
      <c r="C246" s="15" t="s">
        <v>34</v>
      </c>
      <c r="D246" s="15">
        <v>25519200.210000001</v>
      </c>
      <c r="E246" s="21">
        <v>26093616.100000001</v>
      </c>
      <c r="F246" s="15">
        <v>12174363.800000001</v>
      </c>
      <c r="G246" t="b">
        <f t="shared" si="3"/>
        <v>1</v>
      </c>
    </row>
    <row r="247" spans="1:7" x14ac:dyDescent="0.55000000000000004">
      <c r="A247" s="15">
        <v>4307054</v>
      </c>
      <c r="B247" s="15" t="s">
        <v>136</v>
      </c>
      <c r="C247" s="15" t="s">
        <v>23</v>
      </c>
      <c r="D247" s="15">
        <v>13642861.390000001</v>
      </c>
      <c r="E247" s="21">
        <v>13654748.949999999</v>
      </c>
      <c r="F247" s="15">
        <v>2006674.18</v>
      </c>
      <c r="G247" t="b">
        <f t="shared" si="3"/>
        <v>0</v>
      </c>
    </row>
    <row r="248" spans="1:7" x14ac:dyDescent="0.55000000000000004">
      <c r="A248" s="15">
        <v>4307054</v>
      </c>
      <c r="B248" s="15" t="s">
        <v>136</v>
      </c>
      <c r="C248" s="15" t="s">
        <v>47</v>
      </c>
      <c r="D248" s="15">
        <v>2398953.52</v>
      </c>
      <c r="E248" s="21">
        <v>2410841.08</v>
      </c>
      <c r="F248" s="15">
        <v>1604476.67</v>
      </c>
      <c r="G248" t="b">
        <f t="shared" si="3"/>
        <v>0</v>
      </c>
    </row>
    <row r="249" spans="1:7" x14ac:dyDescent="0.55000000000000004">
      <c r="A249" s="15">
        <v>4307054</v>
      </c>
      <c r="B249" s="15" t="s">
        <v>136</v>
      </c>
      <c r="C249" s="15" t="s">
        <v>25</v>
      </c>
      <c r="D249" s="15">
        <v>11876338.82</v>
      </c>
      <c r="E249" s="21">
        <v>12438867.1499999</v>
      </c>
      <c r="F249" s="15">
        <v>10167689.619999999</v>
      </c>
      <c r="G249" t="b">
        <f t="shared" si="3"/>
        <v>0</v>
      </c>
    </row>
    <row r="250" spans="1:7" x14ac:dyDescent="0.55000000000000004">
      <c r="A250" s="15">
        <v>4307054</v>
      </c>
      <c r="B250" s="15" t="s">
        <v>136</v>
      </c>
      <c r="C250" s="15" t="s">
        <v>26</v>
      </c>
      <c r="D250" s="15">
        <v>9186969.4499999993</v>
      </c>
      <c r="E250" s="21">
        <v>9749497.7799999993</v>
      </c>
      <c r="F250" s="15">
        <v>8970299.4199999999</v>
      </c>
      <c r="G250" t="b">
        <f t="shared" si="3"/>
        <v>0</v>
      </c>
    </row>
    <row r="251" spans="1:7" x14ac:dyDescent="0.55000000000000004">
      <c r="A251" s="15">
        <v>4307054</v>
      </c>
      <c r="B251" s="15" t="s">
        <v>136</v>
      </c>
      <c r="C251" s="15" t="s">
        <v>35</v>
      </c>
      <c r="D251" s="15">
        <v>1808654.68</v>
      </c>
      <c r="E251" s="21">
        <v>1820542.24</v>
      </c>
      <c r="F251" s="15">
        <v>1751722.43</v>
      </c>
      <c r="G251" t="b">
        <f t="shared" si="3"/>
        <v>0</v>
      </c>
    </row>
    <row r="252" spans="1:7" x14ac:dyDescent="0.55000000000000004">
      <c r="A252" s="15">
        <v>4307054</v>
      </c>
      <c r="B252" s="15" t="s">
        <v>136</v>
      </c>
      <c r="C252" s="15" t="s">
        <v>36</v>
      </c>
      <c r="D252" s="15">
        <v>891550.57</v>
      </c>
      <c r="E252" s="21">
        <v>1055215.6499999999</v>
      </c>
      <c r="F252" s="15">
        <v>1038507.1</v>
      </c>
      <c r="G252" t="b">
        <f t="shared" si="3"/>
        <v>0</v>
      </c>
    </row>
    <row r="253" spans="1:7" x14ac:dyDescent="0.55000000000000004">
      <c r="A253" s="15">
        <v>4307054</v>
      </c>
      <c r="B253" s="15" t="s">
        <v>136</v>
      </c>
      <c r="C253" s="15" t="s">
        <v>37</v>
      </c>
      <c r="D253" s="15">
        <v>486984.19</v>
      </c>
      <c r="E253" s="21">
        <v>323215.03999999998</v>
      </c>
      <c r="F253" s="15">
        <v>298055.56</v>
      </c>
      <c r="G253" t="b">
        <f t="shared" si="3"/>
        <v>0</v>
      </c>
    </row>
    <row r="254" spans="1:7" x14ac:dyDescent="0.55000000000000004">
      <c r="A254" s="15">
        <v>4307054</v>
      </c>
      <c r="B254" s="15" t="s">
        <v>136</v>
      </c>
      <c r="C254" s="15" t="s">
        <v>39</v>
      </c>
      <c r="D254" s="15">
        <v>11308951.07</v>
      </c>
      <c r="E254" s="21">
        <v>11871479.3999999</v>
      </c>
      <c r="F254" s="15">
        <v>7547411.0099999998</v>
      </c>
      <c r="G254" t="b">
        <f t="shared" si="3"/>
        <v>0</v>
      </c>
    </row>
    <row r="255" spans="1:7" x14ac:dyDescent="0.55000000000000004">
      <c r="A255" s="15">
        <v>4307054</v>
      </c>
      <c r="B255" s="15" t="s">
        <v>136</v>
      </c>
      <c r="C255" s="15" t="s">
        <v>32</v>
      </c>
      <c r="D255" s="15">
        <v>6048415.5800000001</v>
      </c>
      <c r="E255" s="21">
        <v>6419802.9100000001</v>
      </c>
      <c r="F255" s="15">
        <v>2286875.52</v>
      </c>
      <c r="G255" t="b">
        <f t="shared" si="3"/>
        <v>0</v>
      </c>
    </row>
    <row r="256" spans="1:7" x14ac:dyDescent="0.55000000000000004">
      <c r="A256" s="15">
        <v>4307054</v>
      </c>
      <c r="B256" s="15" t="s">
        <v>136</v>
      </c>
      <c r="C256" s="15" t="s">
        <v>40</v>
      </c>
      <c r="D256" s="15">
        <v>25519200.210000001</v>
      </c>
      <c r="E256" s="21">
        <v>26093616.100000001</v>
      </c>
      <c r="F256" s="15">
        <v>12174363.800000001</v>
      </c>
      <c r="G256" t="b">
        <f t="shared" si="3"/>
        <v>0</v>
      </c>
    </row>
    <row r="257" spans="1:7" x14ac:dyDescent="0.55000000000000004">
      <c r="A257" s="5">
        <v>4307203</v>
      </c>
      <c r="B257" s="5" t="s">
        <v>68</v>
      </c>
      <c r="C257" s="5" t="s">
        <v>34</v>
      </c>
      <c r="D257" s="5">
        <v>19526544.579999998</v>
      </c>
      <c r="E257" s="22">
        <v>21108642.91</v>
      </c>
      <c r="F257" s="5">
        <v>21108642.91</v>
      </c>
      <c r="G257" t="b">
        <f t="shared" si="3"/>
        <v>1</v>
      </c>
    </row>
    <row r="258" spans="1:7" x14ac:dyDescent="0.55000000000000004">
      <c r="A258" s="5">
        <v>4307203</v>
      </c>
      <c r="B258" s="5" t="s">
        <v>68</v>
      </c>
      <c r="C258" s="5" t="s">
        <v>23</v>
      </c>
      <c r="D258" s="5">
        <v>2138234.85</v>
      </c>
      <c r="E258" s="22">
        <v>2151776.5099999998</v>
      </c>
      <c r="F258" s="5">
        <v>2151776.5099999998</v>
      </c>
      <c r="G258" t="b">
        <f t="shared" ref="G258:G321" si="4">IF(B258=B257,FALSE, TRUE)</f>
        <v>0</v>
      </c>
    </row>
    <row r="259" spans="1:7" x14ac:dyDescent="0.55000000000000004">
      <c r="A259" s="5">
        <v>4307203</v>
      </c>
      <c r="B259" s="5" t="s">
        <v>68</v>
      </c>
      <c r="C259" s="5" t="s">
        <v>47</v>
      </c>
      <c r="D259" s="5">
        <v>1248896.24</v>
      </c>
      <c r="E259" s="22">
        <v>1137139.48</v>
      </c>
      <c r="F259" s="5">
        <v>1137139.48</v>
      </c>
      <c r="G259" t="b">
        <f t="shared" si="4"/>
        <v>0</v>
      </c>
    </row>
    <row r="260" spans="1:7" x14ac:dyDescent="0.55000000000000004">
      <c r="A260" s="5">
        <v>4307203</v>
      </c>
      <c r="B260" s="5" t="s">
        <v>68</v>
      </c>
      <c r="C260" s="5" t="s">
        <v>42</v>
      </c>
      <c r="D260" s="5">
        <v>322812.65999999997</v>
      </c>
      <c r="E260" s="22">
        <v>0</v>
      </c>
      <c r="F260" s="5">
        <v>0</v>
      </c>
      <c r="G260" t="b">
        <f t="shared" si="4"/>
        <v>0</v>
      </c>
    </row>
    <row r="261" spans="1:7" x14ac:dyDescent="0.55000000000000004">
      <c r="A261" s="5">
        <v>4307203</v>
      </c>
      <c r="B261" s="5" t="s">
        <v>68</v>
      </c>
      <c r="C261" s="5" t="s">
        <v>24</v>
      </c>
      <c r="D261" s="5">
        <v>116517.6</v>
      </c>
      <c r="E261" s="22">
        <v>102302.99</v>
      </c>
      <c r="F261" s="5">
        <v>102302.99</v>
      </c>
      <c r="G261" t="b">
        <f t="shared" si="4"/>
        <v>0</v>
      </c>
    </row>
    <row r="262" spans="1:7" x14ac:dyDescent="0.55000000000000004">
      <c r="A262" s="5">
        <v>4307203</v>
      </c>
      <c r="B262" s="5" t="s">
        <v>68</v>
      </c>
      <c r="C262" s="5" t="s">
        <v>43</v>
      </c>
      <c r="D262" s="5">
        <v>450008.35</v>
      </c>
      <c r="E262" s="22">
        <v>912334.04</v>
      </c>
      <c r="F262" s="5">
        <v>912334.04</v>
      </c>
      <c r="G262" t="b">
        <f t="shared" si="4"/>
        <v>0</v>
      </c>
    </row>
    <row r="263" spans="1:7" x14ac:dyDescent="0.55000000000000004">
      <c r="A263" s="5">
        <v>4307203</v>
      </c>
      <c r="B263" s="5" t="s">
        <v>68</v>
      </c>
      <c r="C263" s="5" t="s">
        <v>25</v>
      </c>
      <c r="D263" s="5">
        <v>17388309.73</v>
      </c>
      <c r="E263" s="22">
        <v>18956866.399999999</v>
      </c>
      <c r="F263" s="5">
        <v>18956866.399999999</v>
      </c>
      <c r="G263" t="b">
        <f t="shared" si="4"/>
        <v>0</v>
      </c>
    </row>
    <row r="264" spans="1:7" x14ac:dyDescent="0.55000000000000004">
      <c r="A264" s="5">
        <v>4307203</v>
      </c>
      <c r="B264" s="5" t="s">
        <v>68</v>
      </c>
      <c r="C264" s="5" t="s">
        <v>26</v>
      </c>
      <c r="D264" s="5">
        <v>16982452.559999999</v>
      </c>
      <c r="E264" s="22">
        <v>18747393.75</v>
      </c>
      <c r="F264" s="5">
        <v>18747393.75</v>
      </c>
      <c r="G264" t="b">
        <f t="shared" si="4"/>
        <v>0</v>
      </c>
    </row>
    <row r="265" spans="1:7" x14ac:dyDescent="0.55000000000000004">
      <c r="A265" s="5">
        <v>4307203</v>
      </c>
      <c r="B265" s="5" t="s">
        <v>68</v>
      </c>
      <c r="C265" s="5" t="s">
        <v>27</v>
      </c>
      <c r="D265" s="5">
        <v>60432.68</v>
      </c>
      <c r="E265" s="22">
        <v>0</v>
      </c>
      <c r="F265" s="5">
        <v>0</v>
      </c>
      <c r="G265" t="b">
        <f t="shared" si="4"/>
        <v>0</v>
      </c>
    </row>
    <row r="266" spans="1:7" x14ac:dyDescent="0.55000000000000004">
      <c r="A266" s="5">
        <v>4307203</v>
      </c>
      <c r="B266" s="5" t="s">
        <v>68</v>
      </c>
      <c r="C266" s="5" t="s">
        <v>35</v>
      </c>
      <c r="D266" s="5">
        <v>585231.05000000005</v>
      </c>
      <c r="E266" s="22">
        <v>906363.28</v>
      </c>
      <c r="F266" s="5">
        <v>906363.28</v>
      </c>
      <c r="G266" t="b">
        <f t="shared" si="4"/>
        <v>0</v>
      </c>
    </row>
    <row r="267" spans="1:7" x14ac:dyDescent="0.55000000000000004">
      <c r="A267" s="5">
        <v>4307203</v>
      </c>
      <c r="B267" s="5" t="s">
        <v>68</v>
      </c>
      <c r="C267" s="5" t="s">
        <v>36</v>
      </c>
      <c r="D267" s="5">
        <v>45782.83</v>
      </c>
      <c r="E267" s="22">
        <v>2221.3000000000002</v>
      </c>
      <c r="F267" s="5">
        <v>2221.3000000000002</v>
      </c>
      <c r="G267" t="b">
        <f t="shared" si="4"/>
        <v>0</v>
      </c>
    </row>
    <row r="268" spans="1:7" x14ac:dyDescent="0.55000000000000004">
      <c r="A268" s="5">
        <v>4307203</v>
      </c>
      <c r="B268" s="5" t="s">
        <v>68</v>
      </c>
      <c r="C268" s="5" t="s">
        <v>37</v>
      </c>
      <c r="D268" s="5">
        <v>252604.11</v>
      </c>
      <c r="E268" s="22">
        <v>841665.43</v>
      </c>
      <c r="F268" s="5">
        <v>841665.43</v>
      </c>
      <c r="G268" t="b">
        <f t="shared" si="4"/>
        <v>0</v>
      </c>
    </row>
    <row r="269" spans="1:7" x14ac:dyDescent="0.55000000000000004">
      <c r="A269" s="5">
        <v>4307203</v>
      </c>
      <c r="B269" s="5" t="s">
        <v>68</v>
      </c>
      <c r="C269" s="5" t="s">
        <v>49</v>
      </c>
      <c r="D269" s="5">
        <v>234904.56</v>
      </c>
      <c r="E269" s="22">
        <v>0</v>
      </c>
      <c r="F269" s="5">
        <v>0</v>
      </c>
      <c r="G269" t="b">
        <f t="shared" si="4"/>
        <v>0</v>
      </c>
    </row>
    <row r="270" spans="1:7" x14ac:dyDescent="0.55000000000000004">
      <c r="A270" s="5">
        <v>4307203</v>
      </c>
      <c r="B270" s="5" t="s">
        <v>68</v>
      </c>
      <c r="C270" s="5" t="s">
        <v>38</v>
      </c>
      <c r="D270" s="5">
        <v>707994.67</v>
      </c>
      <c r="E270" s="22">
        <v>268556.88</v>
      </c>
      <c r="F270" s="5">
        <v>268556.88</v>
      </c>
      <c r="G270" t="b">
        <f t="shared" si="4"/>
        <v>0</v>
      </c>
    </row>
    <row r="271" spans="1:7" x14ac:dyDescent="0.55000000000000004">
      <c r="A271" s="5">
        <v>4307203</v>
      </c>
      <c r="B271" s="5" t="s">
        <v>68</v>
      </c>
      <c r="C271" s="5" t="s">
        <v>28</v>
      </c>
      <c r="D271" s="5">
        <v>707994.67</v>
      </c>
      <c r="E271" s="22">
        <v>268556.88</v>
      </c>
      <c r="F271" s="5">
        <v>268556.88</v>
      </c>
      <c r="G271" t="b">
        <f t="shared" si="4"/>
        <v>0</v>
      </c>
    </row>
    <row r="272" spans="1:7" x14ac:dyDescent="0.55000000000000004">
      <c r="A272" s="5">
        <v>4307203</v>
      </c>
      <c r="B272" s="5" t="s">
        <v>68</v>
      </c>
      <c r="C272" s="5" t="s">
        <v>39</v>
      </c>
      <c r="D272" s="5">
        <v>18233318.859999999</v>
      </c>
      <c r="E272" s="22">
        <v>19933722.75</v>
      </c>
      <c r="F272" s="5">
        <v>19933722.75</v>
      </c>
      <c r="G272" t="b">
        <f t="shared" si="4"/>
        <v>0</v>
      </c>
    </row>
    <row r="273" spans="1:7" x14ac:dyDescent="0.55000000000000004">
      <c r="A273" s="5">
        <v>4307203</v>
      </c>
      <c r="B273" s="5" t="s">
        <v>68</v>
      </c>
      <c r="C273" s="5" t="s">
        <v>31</v>
      </c>
      <c r="D273" s="5">
        <v>18468223.420000002</v>
      </c>
      <c r="E273" s="22">
        <v>18086141.18</v>
      </c>
      <c r="F273" s="5">
        <v>18086141.18</v>
      </c>
      <c r="G273" t="b">
        <f t="shared" si="4"/>
        <v>0</v>
      </c>
    </row>
    <row r="274" spans="1:7" x14ac:dyDescent="0.55000000000000004">
      <c r="A274" s="5">
        <v>4307203</v>
      </c>
      <c r="B274" s="5" t="s">
        <v>68</v>
      </c>
      <c r="C274" s="5" t="s">
        <v>32</v>
      </c>
      <c r="D274" s="5">
        <v>-234904.56</v>
      </c>
      <c r="E274" s="22">
        <v>0</v>
      </c>
      <c r="F274" s="5">
        <v>0</v>
      </c>
      <c r="G274" t="b">
        <f t="shared" si="4"/>
        <v>0</v>
      </c>
    </row>
    <row r="275" spans="1:7" x14ac:dyDescent="0.55000000000000004">
      <c r="A275" s="5">
        <v>4307203</v>
      </c>
      <c r="B275" s="5" t="s">
        <v>68</v>
      </c>
      <c r="C275" s="5" t="s">
        <v>40</v>
      </c>
      <c r="D275" s="5">
        <v>19526544.579999998</v>
      </c>
      <c r="E275" s="22">
        <v>21108642.91</v>
      </c>
      <c r="F275" s="5">
        <v>21108642.91</v>
      </c>
      <c r="G275" t="b">
        <f t="shared" si="4"/>
        <v>0</v>
      </c>
    </row>
    <row r="276" spans="1:7" x14ac:dyDescent="0.55000000000000004">
      <c r="A276" s="15">
        <v>4307450</v>
      </c>
      <c r="B276" s="15" t="s">
        <v>193</v>
      </c>
      <c r="C276" s="15" t="s">
        <v>38</v>
      </c>
      <c r="D276" s="15">
        <v>534310.65</v>
      </c>
      <c r="E276" s="21">
        <v>0</v>
      </c>
      <c r="F276" s="15">
        <v>0</v>
      </c>
      <c r="G276" t="b">
        <f t="shared" si="4"/>
        <v>1</v>
      </c>
    </row>
    <row r="277" spans="1:7" x14ac:dyDescent="0.55000000000000004">
      <c r="A277" s="5">
        <v>4307500</v>
      </c>
      <c r="B277" s="5" t="s">
        <v>69</v>
      </c>
      <c r="C277" s="5" t="s">
        <v>42</v>
      </c>
      <c r="D277" s="5">
        <v>1043834.21</v>
      </c>
      <c r="E277" s="22">
        <v>1042445.59</v>
      </c>
      <c r="F277" s="5">
        <v>1042445.59</v>
      </c>
      <c r="G277" t="b">
        <f t="shared" si="4"/>
        <v>1</v>
      </c>
    </row>
    <row r="278" spans="1:7" x14ac:dyDescent="0.55000000000000004">
      <c r="A278" s="5">
        <v>4307500</v>
      </c>
      <c r="B278" s="5" t="s">
        <v>69</v>
      </c>
      <c r="C278" s="5" t="s">
        <v>43</v>
      </c>
      <c r="D278" s="5">
        <v>0</v>
      </c>
      <c r="E278" s="22">
        <v>1388.62</v>
      </c>
      <c r="F278" s="5">
        <v>1388.62</v>
      </c>
      <c r="G278" t="b">
        <f t="shared" si="4"/>
        <v>0</v>
      </c>
    </row>
    <row r="279" spans="1:7" x14ac:dyDescent="0.55000000000000004">
      <c r="A279" s="5">
        <v>4307500</v>
      </c>
      <c r="B279" s="5" t="s">
        <v>69</v>
      </c>
      <c r="C279" s="5" t="s">
        <v>36</v>
      </c>
      <c r="D279" s="5">
        <v>333410.64</v>
      </c>
      <c r="E279" s="22">
        <v>1783328.07</v>
      </c>
      <c r="F279" s="5">
        <v>1745864.62</v>
      </c>
      <c r="G279" t="b">
        <f t="shared" si="4"/>
        <v>0</v>
      </c>
    </row>
    <row r="280" spans="1:7" x14ac:dyDescent="0.55000000000000004">
      <c r="A280" s="5">
        <v>4307500</v>
      </c>
      <c r="B280" s="5" t="s">
        <v>69</v>
      </c>
      <c r="C280" s="5" t="s">
        <v>37</v>
      </c>
      <c r="D280" s="5">
        <v>3142596.3</v>
      </c>
      <c r="E280" s="22">
        <v>1594202.45</v>
      </c>
      <c r="F280" s="5">
        <v>1578812.27</v>
      </c>
      <c r="G280" t="b">
        <f t="shared" si="4"/>
        <v>0</v>
      </c>
    </row>
    <row r="281" spans="1:7" x14ac:dyDescent="0.55000000000000004">
      <c r="A281" s="5">
        <v>4307500</v>
      </c>
      <c r="B281" s="5" t="s">
        <v>69</v>
      </c>
      <c r="C281" s="5" t="s">
        <v>31</v>
      </c>
      <c r="D281" s="5">
        <v>26171144.379999999</v>
      </c>
      <c r="E281" s="22">
        <v>27376101.82</v>
      </c>
      <c r="F281" s="5">
        <v>27376101.82</v>
      </c>
      <c r="G281" t="b">
        <f t="shared" si="4"/>
        <v>0</v>
      </c>
    </row>
    <row r="282" spans="1:7" x14ac:dyDescent="0.55000000000000004">
      <c r="A282" s="5">
        <v>4307500</v>
      </c>
      <c r="B282" s="5" t="s">
        <v>69</v>
      </c>
      <c r="C282" s="5" t="s">
        <v>32</v>
      </c>
      <c r="D282" s="5">
        <v>2939195.64</v>
      </c>
      <c r="E282" s="22">
        <v>1734238.2</v>
      </c>
      <c r="F282" s="5">
        <v>1660516.88</v>
      </c>
      <c r="G282" t="b">
        <f t="shared" si="4"/>
        <v>0</v>
      </c>
    </row>
    <row r="283" spans="1:7" x14ac:dyDescent="0.55000000000000004">
      <c r="A283" s="5">
        <v>4307708</v>
      </c>
      <c r="B283" s="5" t="s">
        <v>70</v>
      </c>
      <c r="C283" s="5" t="s">
        <v>34</v>
      </c>
      <c r="D283" s="5">
        <v>269099651.89999998</v>
      </c>
      <c r="E283" s="22">
        <v>269024900.02999997</v>
      </c>
      <c r="F283" s="5">
        <v>262189329.09</v>
      </c>
      <c r="G283" t="b">
        <f t="shared" si="4"/>
        <v>1</v>
      </c>
    </row>
    <row r="284" spans="1:7" x14ac:dyDescent="0.55000000000000004">
      <c r="A284" s="5">
        <v>4307708</v>
      </c>
      <c r="B284" s="5" t="s">
        <v>70</v>
      </c>
      <c r="C284" s="5" t="s">
        <v>23</v>
      </c>
      <c r="D284" s="5">
        <v>122107897.59999999</v>
      </c>
      <c r="E284" s="22">
        <v>121990913.61</v>
      </c>
      <c r="F284" s="5">
        <v>121572084.55</v>
      </c>
      <c r="G284" t="b">
        <f t="shared" si="4"/>
        <v>0</v>
      </c>
    </row>
    <row r="285" spans="1:7" x14ac:dyDescent="0.55000000000000004">
      <c r="A285" s="5">
        <v>4307708</v>
      </c>
      <c r="B285" s="5" t="s">
        <v>70</v>
      </c>
      <c r="C285" s="5" t="s">
        <v>47</v>
      </c>
      <c r="D285" s="5">
        <v>29384597.030000001</v>
      </c>
      <c r="E285" s="22">
        <v>29255199.279999901</v>
      </c>
      <c r="F285" s="5">
        <v>28871688.789999999</v>
      </c>
      <c r="G285" t="b">
        <f t="shared" si="4"/>
        <v>0</v>
      </c>
    </row>
    <row r="286" spans="1:7" x14ac:dyDescent="0.55000000000000004">
      <c r="A286" s="5">
        <v>4307708</v>
      </c>
      <c r="B286" s="5" t="s">
        <v>70</v>
      </c>
      <c r="C286" s="5" t="s">
        <v>24</v>
      </c>
      <c r="D286" s="5">
        <v>1932255.5</v>
      </c>
      <c r="E286" s="22">
        <v>1947928.6099999901</v>
      </c>
      <c r="F286" s="5">
        <v>1915183.2</v>
      </c>
      <c r="G286" t="b">
        <f t="shared" si="4"/>
        <v>0</v>
      </c>
    </row>
    <row r="287" spans="1:7" x14ac:dyDescent="0.55000000000000004">
      <c r="A287" s="5">
        <v>4307708</v>
      </c>
      <c r="B287" s="5" t="s">
        <v>70</v>
      </c>
      <c r="C287" s="5" t="s">
        <v>43</v>
      </c>
      <c r="D287" s="5">
        <v>10199741.630000001</v>
      </c>
      <c r="E287" s="22">
        <v>10193326.470000001</v>
      </c>
      <c r="F287" s="5">
        <v>10193326.470000001</v>
      </c>
      <c r="G287" t="b">
        <f t="shared" si="4"/>
        <v>0</v>
      </c>
    </row>
    <row r="288" spans="1:7" x14ac:dyDescent="0.55000000000000004">
      <c r="A288" s="5">
        <v>4307708</v>
      </c>
      <c r="B288" s="5" t="s">
        <v>70</v>
      </c>
      <c r="C288" s="5" t="s">
        <v>25</v>
      </c>
      <c r="D288" s="5">
        <v>146991754.19999999</v>
      </c>
      <c r="E288" s="22">
        <v>147033986.41999999</v>
      </c>
      <c r="F288" s="5">
        <v>140617244.53999999</v>
      </c>
      <c r="G288" t="b">
        <f t="shared" si="4"/>
        <v>0</v>
      </c>
    </row>
    <row r="289" spans="1:7" x14ac:dyDescent="0.55000000000000004">
      <c r="A289" s="5">
        <v>4307708</v>
      </c>
      <c r="B289" s="5" t="s">
        <v>70</v>
      </c>
      <c r="C289" s="5" t="s">
        <v>26</v>
      </c>
      <c r="D289" s="5">
        <v>139525110.59999999</v>
      </c>
      <c r="E289" s="22">
        <v>139568593.49000001</v>
      </c>
      <c r="F289" s="5">
        <v>133151851.61</v>
      </c>
      <c r="G289" t="b">
        <f t="shared" si="4"/>
        <v>0</v>
      </c>
    </row>
    <row r="290" spans="1:7" x14ac:dyDescent="0.55000000000000004">
      <c r="A290" s="5">
        <v>4307708</v>
      </c>
      <c r="B290" s="5" t="s">
        <v>70</v>
      </c>
      <c r="C290" s="5" t="s">
        <v>27</v>
      </c>
      <c r="D290" s="5">
        <v>284831.21000000002</v>
      </c>
      <c r="E290" s="22">
        <v>283580.49</v>
      </c>
      <c r="F290" s="5">
        <v>283580.49</v>
      </c>
      <c r="G290" t="b">
        <f t="shared" si="4"/>
        <v>0</v>
      </c>
    </row>
    <row r="291" spans="1:7" x14ac:dyDescent="0.55000000000000004">
      <c r="A291" s="5">
        <v>4307708</v>
      </c>
      <c r="B291" s="5" t="s">
        <v>70</v>
      </c>
      <c r="C291" s="5" t="s">
        <v>35</v>
      </c>
      <c r="D291" s="5">
        <v>21368298.850000001</v>
      </c>
      <c r="E291" s="22">
        <v>21430963.440000001</v>
      </c>
      <c r="F291" s="5">
        <v>21288530.920000002</v>
      </c>
      <c r="G291" t="b">
        <f t="shared" si="4"/>
        <v>0</v>
      </c>
    </row>
    <row r="292" spans="1:7" x14ac:dyDescent="0.55000000000000004">
      <c r="A292" s="5">
        <v>4307708</v>
      </c>
      <c r="B292" s="5" t="s">
        <v>70</v>
      </c>
      <c r="C292" s="5" t="s">
        <v>36</v>
      </c>
      <c r="D292" s="5">
        <v>6012752.6799999997</v>
      </c>
      <c r="E292" s="22">
        <v>6040355.3099999996</v>
      </c>
      <c r="F292" s="5">
        <v>5930356.0300000003</v>
      </c>
      <c r="G292" t="b">
        <f t="shared" si="4"/>
        <v>0</v>
      </c>
    </row>
    <row r="293" spans="1:7" x14ac:dyDescent="0.55000000000000004">
      <c r="A293" s="5">
        <v>4307708</v>
      </c>
      <c r="B293" s="5" t="s">
        <v>70</v>
      </c>
      <c r="C293" s="5" t="s">
        <v>37</v>
      </c>
      <c r="D293" s="5">
        <v>2495133.7000000002</v>
      </c>
      <c r="E293" s="22">
        <v>2486990.65</v>
      </c>
      <c r="F293" s="5">
        <v>2486895.4500000002</v>
      </c>
      <c r="G293" t="b">
        <f t="shared" si="4"/>
        <v>0</v>
      </c>
    </row>
    <row r="294" spans="1:7" x14ac:dyDescent="0.55000000000000004">
      <c r="A294" s="5">
        <v>4307708</v>
      </c>
      <c r="B294" s="5" t="s">
        <v>70</v>
      </c>
      <c r="C294" s="5" t="s">
        <v>39</v>
      </c>
      <c r="D294" s="5">
        <v>182181620.40000001</v>
      </c>
      <c r="E294" s="22">
        <v>182044203.97999999</v>
      </c>
      <c r="F294" s="5">
        <v>175351065.56</v>
      </c>
      <c r="G294" t="b">
        <f t="shared" si="4"/>
        <v>0</v>
      </c>
    </row>
    <row r="295" spans="1:7" x14ac:dyDescent="0.55000000000000004">
      <c r="A295" s="5">
        <v>4307708</v>
      </c>
      <c r="B295" s="5" t="s">
        <v>70</v>
      </c>
      <c r="C295" s="5" t="s">
        <v>32</v>
      </c>
      <c r="D295" s="5">
        <v>173506845.80000001</v>
      </c>
      <c r="E295" s="22">
        <v>173369429.40999901</v>
      </c>
      <c r="F295" s="5">
        <v>166676290.989999</v>
      </c>
      <c r="G295" t="b">
        <f t="shared" si="4"/>
        <v>0</v>
      </c>
    </row>
    <row r="296" spans="1:7" x14ac:dyDescent="0.55000000000000004">
      <c r="A296" s="5">
        <v>4307708</v>
      </c>
      <c r="B296" s="5" t="s">
        <v>70</v>
      </c>
      <c r="C296" s="5" t="s">
        <v>40</v>
      </c>
      <c r="D296" s="5">
        <v>269099651.89999998</v>
      </c>
      <c r="E296" s="22">
        <v>269024900.02999997</v>
      </c>
      <c r="F296" s="5">
        <v>262189329.09</v>
      </c>
      <c r="G296" t="b">
        <f t="shared" si="4"/>
        <v>0</v>
      </c>
    </row>
    <row r="297" spans="1:7" x14ac:dyDescent="0.55000000000000004">
      <c r="A297" s="15">
        <v>4307815</v>
      </c>
      <c r="B297" s="15" t="s">
        <v>194</v>
      </c>
      <c r="C297" s="15" t="s">
        <v>51</v>
      </c>
      <c r="D297" s="15">
        <v>192581.18</v>
      </c>
      <c r="E297" s="21">
        <v>20833.34</v>
      </c>
      <c r="F297" s="15">
        <v>20833.34</v>
      </c>
      <c r="G297" t="b">
        <f t="shared" si="4"/>
        <v>1</v>
      </c>
    </row>
    <row r="298" spans="1:7" x14ac:dyDescent="0.55000000000000004">
      <c r="A298" s="15">
        <v>4307815</v>
      </c>
      <c r="B298" s="15" t="s">
        <v>194</v>
      </c>
      <c r="C298" s="15" t="s">
        <v>37</v>
      </c>
      <c r="D298" s="15">
        <v>0</v>
      </c>
      <c r="E298" s="21">
        <v>172849.25</v>
      </c>
      <c r="F298" s="15">
        <v>171747.84</v>
      </c>
      <c r="G298" t="b">
        <f t="shared" si="4"/>
        <v>0</v>
      </c>
    </row>
    <row r="299" spans="1:7" x14ac:dyDescent="0.55000000000000004">
      <c r="A299" s="15">
        <v>4308052</v>
      </c>
      <c r="B299" s="15" t="s">
        <v>137</v>
      </c>
      <c r="C299" s="15" t="s">
        <v>34</v>
      </c>
      <c r="D299" s="15">
        <v>13759317</v>
      </c>
      <c r="E299" s="21">
        <v>14108824.4</v>
      </c>
      <c r="F299" s="15">
        <v>14101934.84</v>
      </c>
      <c r="G299" t="b">
        <f t="shared" si="4"/>
        <v>1</v>
      </c>
    </row>
    <row r="300" spans="1:7" x14ac:dyDescent="0.55000000000000004">
      <c r="A300" s="15">
        <v>4308052</v>
      </c>
      <c r="B300" s="15" t="s">
        <v>137</v>
      </c>
      <c r="C300" s="15" t="s">
        <v>23</v>
      </c>
      <c r="D300" s="15">
        <v>1673874.2</v>
      </c>
      <c r="E300" s="21">
        <v>1025215.76</v>
      </c>
      <c r="F300" s="15">
        <v>1023323.84</v>
      </c>
      <c r="G300" t="b">
        <f t="shared" si="4"/>
        <v>0</v>
      </c>
    </row>
    <row r="301" spans="1:7" x14ac:dyDescent="0.55000000000000004">
      <c r="A301" s="15">
        <v>4308052</v>
      </c>
      <c r="B301" s="15" t="s">
        <v>137</v>
      </c>
      <c r="C301" s="15" t="s">
        <v>47</v>
      </c>
      <c r="D301" s="15">
        <v>1561988.73</v>
      </c>
      <c r="E301" s="21">
        <v>1010495.9</v>
      </c>
      <c r="F301" s="15">
        <v>1008603.98</v>
      </c>
      <c r="G301" t="b">
        <f t="shared" si="4"/>
        <v>0</v>
      </c>
    </row>
    <row r="302" spans="1:7" x14ac:dyDescent="0.55000000000000004">
      <c r="A302" s="15">
        <v>4308052</v>
      </c>
      <c r="B302" s="15" t="s">
        <v>137</v>
      </c>
      <c r="C302" s="15" t="s">
        <v>42</v>
      </c>
      <c r="D302" s="15">
        <v>8963.7000000000007</v>
      </c>
      <c r="E302" s="21">
        <v>4376.01</v>
      </c>
      <c r="F302" s="15">
        <v>4376.01</v>
      </c>
      <c r="G302" t="b">
        <f t="shared" si="4"/>
        <v>0</v>
      </c>
    </row>
    <row r="303" spans="1:7" x14ac:dyDescent="0.55000000000000004">
      <c r="A303" s="15">
        <v>4308052</v>
      </c>
      <c r="B303" s="15" t="s">
        <v>137</v>
      </c>
      <c r="C303" s="15" t="s">
        <v>43</v>
      </c>
      <c r="D303" s="15">
        <v>102921.77</v>
      </c>
      <c r="E303" s="21">
        <v>10343.85</v>
      </c>
      <c r="F303" s="15">
        <v>10343.85</v>
      </c>
      <c r="G303" t="b">
        <f t="shared" si="4"/>
        <v>0</v>
      </c>
    </row>
    <row r="304" spans="1:7" x14ac:dyDescent="0.55000000000000004">
      <c r="A304" s="15">
        <v>4308052</v>
      </c>
      <c r="B304" s="15" t="s">
        <v>137</v>
      </c>
      <c r="C304" s="15" t="s">
        <v>25</v>
      </c>
      <c r="D304" s="15">
        <v>12085442.800000001</v>
      </c>
      <c r="E304" s="21">
        <v>13083608.640000001</v>
      </c>
      <c r="F304" s="15">
        <v>13078611</v>
      </c>
      <c r="G304" t="b">
        <f t="shared" si="4"/>
        <v>0</v>
      </c>
    </row>
    <row r="305" spans="1:7" x14ac:dyDescent="0.55000000000000004">
      <c r="A305" s="15">
        <v>4308052</v>
      </c>
      <c r="B305" s="15" t="s">
        <v>137</v>
      </c>
      <c r="C305" s="15" t="s">
        <v>26</v>
      </c>
      <c r="D305" s="15">
        <v>11017287.41</v>
      </c>
      <c r="E305" s="21">
        <v>12032493.32</v>
      </c>
      <c r="F305" s="15">
        <v>12027495.68</v>
      </c>
      <c r="G305" t="b">
        <f t="shared" si="4"/>
        <v>0</v>
      </c>
    </row>
    <row r="306" spans="1:7" x14ac:dyDescent="0.55000000000000004">
      <c r="A306" s="15">
        <v>4308052</v>
      </c>
      <c r="B306" s="15" t="s">
        <v>137</v>
      </c>
      <c r="C306" s="15" t="s">
        <v>35</v>
      </c>
      <c r="D306" s="15">
        <v>205949.93</v>
      </c>
      <c r="E306" s="21">
        <v>559.26</v>
      </c>
      <c r="F306" s="15">
        <v>559.26</v>
      </c>
      <c r="G306" t="b">
        <f t="shared" si="4"/>
        <v>0</v>
      </c>
    </row>
    <row r="307" spans="1:7" x14ac:dyDescent="0.55000000000000004">
      <c r="A307" s="15">
        <v>4308052</v>
      </c>
      <c r="B307" s="15" t="s">
        <v>137</v>
      </c>
      <c r="C307" s="15" t="s">
        <v>37</v>
      </c>
      <c r="D307" s="15">
        <v>70084.350000000006</v>
      </c>
      <c r="E307" s="21">
        <v>0</v>
      </c>
      <c r="F307" s="15">
        <v>0</v>
      </c>
      <c r="G307" t="b">
        <f t="shared" si="4"/>
        <v>0</v>
      </c>
    </row>
    <row r="308" spans="1:7" x14ac:dyDescent="0.55000000000000004">
      <c r="A308" s="15">
        <v>4308052</v>
      </c>
      <c r="B308" s="15" t="s">
        <v>137</v>
      </c>
      <c r="C308" s="15" t="s">
        <v>38</v>
      </c>
      <c r="D308" s="15">
        <v>75240.789999999994</v>
      </c>
      <c r="E308" s="21">
        <v>0</v>
      </c>
      <c r="F308" s="15">
        <v>0</v>
      </c>
      <c r="G308" t="b">
        <f t="shared" si="4"/>
        <v>0</v>
      </c>
    </row>
    <row r="309" spans="1:7" x14ac:dyDescent="0.55000000000000004">
      <c r="A309" s="15">
        <v>4308052</v>
      </c>
      <c r="B309" s="15" t="s">
        <v>137</v>
      </c>
      <c r="C309" s="15" t="s">
        <v>28</v>
      </c>
      <c r="D309" s="15">
        <v>75240.789999999994</v>
      </c>
      <c r="E309" s="21">
        <v>0</v>
      </c>
      <c r="F309" s="15">
        <v>0</v>
      </c>
      <c r="G309" t="b">
        <f t="shared" si="4"/>
        <v>0</v>
      </c>
    </row>
    <row r="310" spans="1:7" x14ac:dyDescent="0.55000000000000004">
      <c r="A310" s="15">
        <v>4308052</v>
      </c>
      <c r="B310" s="15" t="s">
        <v>137</v>
      </c>
      <c r="C310" s="15" t="s">
        <v>39</v>
      </c>
      <c r="D310" s="15">
        <v>13478126.279999999</v>
      </c>
      <c r="E310" s="21">
        <v>14108265.140000001</v>
      </c>
      <c r="F310" s="15">
        <v>14101375.58</v>
      </c>
      <c r="G310" t="b">
        <f t="shared" si="4"/>
        <v>0</v>
      </c>
    </row>
    <row r="311" spans="1:7" x14ac:dyDescent="0.55000000000000004">
      <c r="A311" s="15">
        <v>4308052</v>
      </c>
      <c r="B311" s="15" t="s">
        <v>137</v>
      </c>
      <c r="C311" s="15" t="s">
        <v>31</v>
      </c>
      <c r="D311" s="15">
        <v>12956437.35</v>
      </c>
      <c r="E311" s="21">
        <v>12924718.640000001</v>
      </c>
      <c r="F311" s="15">
        <v>12917829.08</v>
      </c>
      <c r="G311" t="b">
        <f t="shared" si="4"/>
        <v>0</v>
      </c>
    </row>
    <row r="312" spans="1:7" x14ac:dyDescent="0.55000000000000004">
      <c r="A312" s="15">
        <v>4308052</v>
      </c>
      <c r="B312" s="15" t="s">
        <v>137</v>
      </c>
      <c r="C312" s="15" t="s">
        <v>32</v>
      </c>
      <c r="D312" s="15">
        <v>521688.93</v>
      </c>
      <c r="E312" s="21">
        <v>1183546.5</v>
      </c>
      <c r="F312" s="15">
        <v>1183546.5</v>
      </c>
      <c r="G312" t="b">
        <f t="shared" si="4"/>
        <v>0</v>
      </c>
    </row>
    <row r="313" spans="1:7" x14ac:dyDescent="0.55000000000000004">
      <c r="A313" s="15">
        <v>4308052</v>
      </c>
      <c r="B313" s="15" t="s">
        <v>137</v>
      </c>
      <c r="C313" s="15" t="s">
        <v>40</v>
      </c>
      <c r="D313" s="15">
        <v>13759317</v>
      </c>
      <c r="E313" s="21">
        <v>14108824.4</v>
      </c>
      <c r="F313" s="15">
        <v>14101934.84</v>
      </c>
      <c r="G313" t="b">
        <f t="shared" si="4"/>
        <v>0</v>
      </c>
    </row>
    <row r="314" spans="1:7" x14ac:dyDescent="0.55000000000000004">
      <c r="A314" s="5">
        <v>4308300</v>
      </c>
      <c r="B314" s="5" t="s">
        <v>71</v>
      </c>
      <c r="C314" s="5" t="s">
        <v>36</v>
      </c>
      <c r="D314" s="5">
        <v>186561.44</v>
      </c>
      <c r="E314" s="22">
        <v>191940.38</v>
      </c>
      <c r="F314" s="5">
        <v>191940.38</v>
      </c>
      <c r="G314" t="b">
        <f t="shared" si="4"/>
        <v>1</v>
      </c>
    </row>
    <row r="315" spans="1:7" x14ac:dyDescent="0.55000000000000004">
      <c r="A315" s="5">
        <v>4308300</v>
      </c>
      <c r="B315" s="5" t="s">
        <v>71</v>
      </c>
      <c r="C315" s="5" t="s">
        <v>37</v>
      </c>
      <c r="D315" s="5">
        <v>1966801.04</v>
      </c>
      <c r="E315" s="22">
        <v>1961422.1</v>
      </c>
      <c r="F315" s="5">
        <v>1961422.1</v>
      </c>
      <c r="G315" t="b">
        <f t="shared" si="4"/>
        <v>0</v>
      </c>
    </row>
    <row r="316" spans="1:7" x14ac:dyDescent="0.55000000000000004">
      <c r="A316" s="5">
        <v>4308409</v>
      </c>
      <c r="B316" s="5" t="s">
        <v>72</v>
      </c>
      <c r="C316" s="5" t="s">
        <v>34</v>
      </c>
      <c r="D316" s="5">
        <v>33766094.57</v>
      </c>
      <c r="E316" s="22">
        <v>33774942.140000001</v>
      </c>
      <c r="F316" s="5">
        <v>33667121.93</v>
      </c>
      <c r="G316" t="b">
        <f t="shared" si="4"/>
        <v>1</v>
      </c>
    </row>
    <row r="317" spans="1:7" x14ac:dyDescent="0.55000000000000004">
      <c r="A317" s="5">
        <v>4308409</v>
      </c>
      <c r="B317" s="5" t="s">
        <v>72</v>
      </c>
      <c r="C317" s="5" t="s">
        <v>23</v>
      </c>
      <c r="D317" s="5">
        <v>20676053.699999999</v>
      </c>
      <c r="E317" s="22">
        <v>20684901.27</v>
      </c>
      <c r="F317" s="5">
        <v>20672332.809999999</v>
      </c>
      <c r="G317" t="b">
        <f t="shared" si="4"/>
        <v>0</v>
      </c>
    </row>
    <row r="318" spans="1:7" x14ac:dyDescent="0.55000000000000004">
      <c r="A318" s="5">
        <v>4308409</v>
      </c>
      <c r="B318" s="5" t="s">
        <v>72</v>
      </c>
      <c r="C318" s="5" t="s">
        <v>39</v>
      </c>
      <c r="D318" s="5">
        <v>17469465.34</v>
      </c>
      <c r="E318" s="22">
        <v>17478312.91</v>
      </c>
      <c r="F318" s="5">
        <v>17385038.850000001</v>
      </c>
      <c r="G318" t="b">
        <f t="shared" si="4"/>
        <v>0</v>
      </c>
    </row>
    <row r="319" spans="1:7" x14ac:dyDescent="0.55000000000000004">
      <c r="A319" s="5">
        <v>4308409</v>
      </c>
      <c r="B319" s="5" t="s">
        <v>72</v>
      </c>
      <c r="C319" s="5" t="s">
        <v>32</v>
      </c>
      <c r="D319" s="5">
        <v>7588610.5999999996</v>
      </c>
      <c r="E319" s="22">
        <v>7597458.1699999999</v>
      </c>
      <c r="F319" s="5">
        <v>7504184.1100000003</v>
      </c>
      <c r="G319" t="b">
        <f t="shared" si="4"/>
        <v>0</v>
      </c>
    </row>
    <row r="320" spans="1:7" x14ac:dyDescent="0.55000000000000004">
      <c r="A320" s="5">
        <v>4308409</v>
      </c>
      <c r="B320" s="5" t="s">
        <v>72</v>
      </c>
      <c r="C320" s="5" t="s">
        <v>40</v>
      </c>
      <c r="D320" s="5">
        <v>33766094.57</v>
      </c>
      <c r="E320" s="22">
        <v>33774942.140000001</v>
      </c>
      <c r="F320" s="5">
        <v>33667121.93</v>
      </c>
      <c r="G320" t="b">
        <f t="shared" si="4"/>
        <v>0</v>
      </c>
    </row>
    <row r="321" spans="1:7" x14ac:dyDescent="0.55000000000000004">
      <c r="A321" s="15">
        <v>4308458</v>
      </c>
      <c r="B321" s="15" t="s">
        <v>124</v>
      </c>
      <c r="C321" s="15" t="s">
        <v>23</v>
      </c>
      <c r="D321" s="15">
        <v>36031005.670000002</v>
      </c>
      <c r="E321" s="21">
        <v>35852199.25</v>
      </c>
      <c r="F321" s="15">
        <v>35841112.140000001</v>
      </c>
      <c r="G321" t="b">
        <f t="shared" si="4"/>
        <v>1</v>
      </c>
    </row>
    <row r="322" spans="1:7" x14ac:dyDescent="0.55000000000000004">
      <c r="A322" s="15">
        <v>4308458</v>
      </c>
      <c r="B322" s="15" t="s">
        <v>124</v>
      </c>
      <c r="C322" s="15" t="s">
        <v>43</v>
      </c>
      <c r="D322" s="15">
        <v>89403.21</v>
      </c>
      <c r="E322" s="21">
        <v>-89403.21</v>
      </c>
      <c r="F322" s="15">
        <v>-89700</v>
      </c>
      <c r="G322" t="b">
        <f t="shared" ref="G322:G385" si="5">IF(B322=B321,FALSE, TRUE)</f>
        <v>0</v>
      </c>
    </row>
    <row r="323" spans="1:7" x14ac:dyDescent="0.55000000000000004">
      <c r="A323" s="15">
        <v>4308458</v>
      </c>
      <c r="B323" s="15" t="s">
        <v>124</v>
      </c>
      <c r="C323" s="15" t="s">
        <v>25</v>
      </c>
      <c r="D323" s="15">
        <v>23992850.870000001</v>
      </c>
      <c r="E323" s="21">
        <v>24171657.289999999</v>
      </c>
      <c r="F323" s="15">
        <v>23655165.52</v>
      </c>
      <c r="G323" t="b">
        <f t="shared" si="5"/>
        <v>0</v>
      </c>
    </row>
    <row r="324" spans="1:7" x14ac:dyDescent="0.55000000000000004">
      <c r="A324" s="15">
        <v>4308458</v>
      </c>
      <c r="B324" s="15" t="s">
        <v>124</v>
      </c>
      <c r="C324" s="15" t="s">
        <v>31</v>
      </c>
      <c r="D324" s="15">
        <v>0</v>
      </c>
      <c r="E324" s="21">
        <v>-398546.42</v>
      </c>
      <c r="F324" s="15">
        <v>-398546.42</v>
      </c>
      <c r="G324" t="b">
        <f t="shared" si="5"/>
        <v>0</v>
      </c>
    </row>
    <row r="325" spans="1:7" x14ac:dyDescent="0.55000000000000004">
      <c r="A325" s="15">
        <v>4308458</v>
      </c>
      <c r="B325" s="15" t="s">
        <v>124</v>
      </c>
      <c r="C325" s="15" t="s">
        <v>32</v>
      </c>
      <c r="D325" s="15">
        <v>59480498.149999999</v>
      </c>
      <c r="E325" s="21">
        <v>59879044.57</v>
      </c>
      <c r="F325" s="15">
        <v>59388317.079999998</v>
      </c>
      <c r="G325" t="b">
        <f t="shared" si="5"/>
        <v>0</v>
      </c>
    </row>
    <row r="326" spans="1:7" x14ac:dyDescent="0.55000000000000004">
      <c r="A326" s="15">
        <v>4308854</v>
      </c>
      <c r="B326" s="15" t="s">
        <v>162</v>
      </c>
      <c r="C326" s="15" t="s">
        <v>51</v>
      </c>
      <c r="D326" s="15">
        <v>396.22</v>
      </c>
      <c r="E326" s="21">
        <v>0</v>
      </c>
      <c r="F326" s="15">
        <v>0</v>
      </c>
      <c r="G326" t="b">
        <f t="shared" si="5"/>
        <v>1</v>
      </c>
    </row>
    <row r="327" spans="1:7" x14ac:dyDescent="0.55000000000000004">
      <c r="A327" s="15">
        <v>4308854</v>
      </c>
      <c r="B327" s="15" t="s">
        <v>162</v>
      </c>
      <c r="C327" s="15" t="s">
        <v>37</v>
      </c>
      <c r="D327" s="15">
        <v>0</v>
      </c>
      <c r="E327" s="21">
        <v>396.22</v>
      </c>
      <c r="F327" s="15">
        <v>180</v>
      </c>
      <c r="G327" t="b">
        <f t="shared" si="5"/>
        <v>0</v>
      </c>
    </row>
    <row r="328" spans="1:7" x14ac:dyDescent="0.55000000000000004">
      <c r="A328" s="5">
        <v>4309100</v>
      </c>
      <c r="B328" s="5" t="s">
        <v>73</v>
      </c>
      <c r="C328" s="5" t="s">
        <v>34</v>
      </c>
      <c r="D328" s="5">
        <v>359828570.80000001</v>
      </c>
      <c r="E328" s="22">
        <v>359778554.31</v>
      </c>
      <c r="F328" s="5">
        <v>346369297.24000001</v>
      </c>
      <c r="G328" t="b">
        <f t="shared" si="5"/>
        <v>1</v>
      </c>
    </row>
    <row r="329" spans="1:7" x14ac:dyDescent="0.55000000000000004">
      <c r="A329" s="5">
        <v>4309100</v>
      </c>
      <c r="B329" s="5" t="s">
        <v>73</v>
      </c>
      <c r="C329" s="5" t="s">
        <v>23</v>
      </c>
      <c r="D329" s="5">
        <v>81009739.689999998</v>
      </c>
      <c r="E329" s="22">
        <v>80959723.239999995</v>
      </c>
      <c r="F329" s="5">
        <v>73014342.230000004</v>
      </c>
      <c r="G329" t="b">
        <f t="shared" si="5"/>
        <v>0</v>
      </c>
    </row>
    <row r="330" spans="1:7" x14ac:dyDescent="0.55000000000000004">
      <c r="A330" s="5">
        <v>4309100</v>
      </c>
      <c r="B330" s="5" t="s">
        <v>73</v>
      </c>
      <c r="C330" s="5" t="s">
        <v>47</v>
      </c>
      <c r="D330" s="5">
        <v>43132206.960000001</v>
      </c>
      <c r="E330" s="22">
        <v>43082190.509999998</v>
      </c>
      <c r="F330" s="5">
        <v>35282391.799999997</v>
      </c>
      <c r="G330" t="b">
        <f t="shared" si="5"/>
        <v>0</v>
      </c>
    </row>
    <row r="331" spans="1:7" x14ac:dyDescent="0.55000000000000004">
      <c r="A331" s="5">
        <v>4309100</v>
      </c>
      <c r="B331" s="5" t="s">
        <v>73</v>
      </c>
      <c r="C331" s="5" t="s">
        <v>35</v>
      </c>
      <c r="D331" s="5">
        <v>14553595.300000001</v>
      </c>
      <c r="E331" s="22">
        <v>14507680.18</v>
      </c>
      <c r="F331" s="5">
        <v>11808805.689999999</v>
      </c>
      <c r="G331" t="b">
        <f t="shared" si="5"/>
        <v>0</v>
      </c>
    </row>
    <row r="332" spans="1:7" x14ac:dyDescent="0.55000000000000004">
      <c r="A332" s="5">
        <v>4309100</v>
      </c>
      <c r="B332" s="5" t="s">
        <v>73</v>
      </c>
      <c r="C332" s="5" t="s">
        <v>36</v>
      </c>
      <c r="D332" s="5">
        <v>5040574.22</v>
      </c>
      <c r="E332" s="22">
        <v>5008517.03</v>
      </c>
      <c r="F332" s="5">
        <v>4741357.2</v>
      </c>
      <c r="G332" t="b">
        <f t="shared" si="5"/>
        <v>0</v>
      </c>
    </row>
    <row r="333" spans="1:7" x14ac:dyDescent="0.55000000000000004">
      <c r="A333" s="5">
        <v>4309100</v>
      </c>
      <c r="B333" s="5" t="s">
        <v>73</v>
      </c>
      <c r="C333" s="5" t="s">
        <v>37</v>
      </c>
      <c r="D333" s="5">
        <v>6171164.0999999996</v>
      </c>
      <c r="E333" s="22">
        <v>6143003.54</v>
      </c>
      <c r="F333" s="5">
        <v>4220965.33</v>
      </c>
      <c r="G333" t="b">
        <f t="shared" si="5"/>
        <v>0</v>
      </c>
    </row>
    <row r="334" spans="1:7" x14ac:dyDescent="0.55000000000000004">
      <c r="A334" s="5">
        <v>4309100</v>
      </c>
      <c r="B334" s="5" t="s">
        <v>73</v>
      </c>
      <c r="C334" s="5" t="s">
        <v>39</v>
      </c>
      <c r="D334" s="5">
        <v>322309384.69999999</v>
      </c>
      <c r="E334" s="22">
        <v>322305283.34999901</v>
      </c>
      <c r="F334" s="5">
        <v>311727423.19999999</v>
      </c>
      <c r="G334" t="b">
        <f t="shared" si="5"/>
        <v>0</v>
      </c>
    </row>
    <row r="335" spans="1:7" x14ac:dyDescent="0.55000000000000004">
      <c r="A335" s="5">
        <v>4309100</v>
      </c>
      <c r="B335" s="5" t="s">
        <v>73</v>
      </c>
      <c r="C335" s="5" t="s">
        <v>32</v>
      </c>
      <c r="D335" s="5">
        <v>249876738.5</v>
      </c>
      <c r="E335" s="22">
        <v>249872637.18999901</v>
      </c>
      <c r="F335" s="5">
        <v>239554340.88999999</v>
      </c>
      <c r="G335" t="b">
        <f t="shared" si="5"/>
        <v>0</v>
      </c>
    </row>
    <row r="336" spans="1:7" x14ac:dyDescent="0.55000000000000004">
      <c r="A336" s="5">
        <v>4309100</v>
      </c>
      <c r="B336" s="5" t="s">
        <v>73</v>
      </c>
      <c r="C336" s="5" t="s">
        <v>40</v>
      </c>
      <c r="D336" s="5">
        <v>359828570.80000001</v>
      </c>
      <c r="E336" s="22">
        <v>359778554.31</v>
      </c>
      <c r="F336" s="5">
        <v>346369297.24000001</v>
      </c>
      <c r="G336" t="b">
        <f t="shared" si="5"/>
        <v>0</v>
      </c>
    </row>
    <row r="337" spans="1:7" x14ac:dyDescent="0.55000000000000004">
      <c r="A337" s="15">
        <v>4309126</v>
      </c>
      <c r="B337" s="15" t="s">
        <v>163</v>
      </c>
      <c r="C337" s="15" t="s">
        <v>31</v>
      </c>
      <c r="D337" s="15">
        <v>0</v>
      </c>
      <c r="E337" s="21">
        <v>7519201.8499999996</v>
      </c>
      <c r="F337" s="15">
        <v>7483993.0700000003</v>
      </c>
      <c r="G337" t="b">
        <f t="shared" si="5"/>
        <v>1</v>
      </c>
    </row>
    <row r="338" spans="1:7" x14ac:dyDescent="0.55000000000000004">
      <c r="A338" s="15">
        <v>4309126</v>
      </c>
      <c r="B338" s="15" t="s">
        <v>163</v>
      </c>
      <c r="C338" s="15" t="s">
        <v>32</v>
      </c>
      <c r="D338" s="15">
        <v>11611656.939999999</v>
      </c>
      <c r="E338" s="21">
        <v>4092455.09</v>
      </c>
      <c r="F338" s="15">
        <v>4090255.09</v>
      </c>
      <c r="G338" t="b">
        <f t="shared" si="5"/>
        <v>0</v>
      </c>
    </row>
    <row r="339" spans="1:7" x14ac:dyDescent="0.55000000000000004">
      <c r="A339" s="15">
        <v>4309258</v>
      </c>
      <c r="B339" s="15" t="s">
        <v>138</v>
      </c>
      <c r="C339" s="15" t="s">
        <v>42</v>
      </c>
      <c r="D339" s="15">
        <v>221159.43</v>
      </c>
      <c r="E339" s="21">
        <v>191298.33</v>
      </c>
      <c r="F339" s="15">
        <v>191298.33</v>
      </c>
      <c r="G339" t="b">
        <f t="shared" si="5"/>
        <v>1</v>
      </c>
    </row>
    <row r="340" spans="1:7" x14ac:dyDescent="0.55000000000000004">
      <c r="A340" s="15">
        <v>4309258</v>
      </c>
      <c r="B340" s="15" t="s">
        <v>138</v>
      </c>
      <c r="C340" s="15" t="s">
        <v>43</v>
      </c>
      <c r="D340" s="15">
        <v>0</v>
      </c>
      <c r="E340" s="21">
        <v>29861.1</v>
      </c>
      <c r="F340" s="15">
        <v>29861.1</v>
      </c>
      <c r="G340" t="b">
        <f t="shared" si="5"/>
        <v>0</v>
      </c>
    </row>
    <row r="341" spans="1:7" x14ac:dyDescent="0.55000000000000004">
      <c r="A341" s="5">
        <v>4309506</v>
      </c>
      <c r="B341" s="5" t="s">
        <v>74</v>
      </c>
      <c r="C341" s="5" t="s">
        <v>34</v>
      </c>
      <c r="D341" s="5">
        <v>31972694</v>
      </c>
      <c r="E341" s="22">
        <v>31805892.52</v>
      </c>
      <c r="F341" s="5">
        <v>31743530.989999998</v>
      </c>
      <c r="G341" t="b">
        <f t="shared" si="5"/>
        <v>1</v>
      </c>
    </row>
    <row r="342" spans="1:7" x14ac:dyDescent="0.55000000000000004">
      <c r="A342" s="5">
        <v>4309506</v>
      </c>
      <c r="B342" s="5" t="s">
        <v>74</v>
      </c>
      <c r="C342" s="5" t="s">
        <v>23</v>
      </c>
      <c r="D342" s="5">
        <v>15863549.73</v>
      </c>
      <c r="E342" s="22">
        <v>15828188</v>
      </c>
      <c r="F342" s="5">
        <v>15807778.52</v>
      </c>
      <c r="G342" t="b">
        <f t="shared" si="5"/>
        <v>0</v>
      </c>
    </row>
    <row r="343" spans="1:7" x14ac:dyDescent="0.55000000000000004">
      <c r="A343" s="5">
        <v>4309506</v>
      </c>
      <c r="B343" s="5" t="s">
        <v>74</v>
      </c>
      <c r="C343" s="5" t="s">
        <v>47</v>
      </c>
      <c r="D343" s="5">
        <v>1695700.56</v>
      </c>
      <c r="E343" s="22">
        <v>1670408.83</v>
      </c>
      <c r="F343" s="5">
        <v>1670240.48</v>
      </c>
      <c r="G343" t="b">
        <f t="shared" si="5"/>
        <v>0</v>
      </c>
    </row>
    <row r="344" spans="1:7" x14ac:dyDescent="0.55000000000000004">
      <c r="A344" s="5">
        <v>4309506</v>
      </c>
      <c r="B344" s="5" t="s">
        <v>74</v>
      </c>
      <c r="C344" s="5" t="s">
        <v>24</v>
      </c>
      <c r="D344" s="5">
        <v>1469398.45</v>
      </c>
      <c r="E344" s="22">
        <v>1468143.45</v>
      </c>
      <c r="F344" s="5">
        <v>1451831.72</v>
      </c>
      <c r="G344" t="b">
        <f t="shared" si="5"/>
        <v>0</v>
      </c>
    </row>
    <row r="345" spans="1:7" x14ac:dyDescent="0.55000000000000004">
      <c r="A345" s="5">
        <v>4309506</v>
      </c>
      <c r="B345" s="5" t="s">
        <v>74</v>
      </c>
      <c r="C345" s="5" t="s">
        <v>43</v>
      </c>
      <c r="D345" s="5">
        <v>116493.98</v>
      </c>
      <c r="E345" s="22">
        <v>107678.98</v>
      </c>
      <c r="F345" s="5">
        <v>107678.98</v>
      </c>
      <c r="G345" t="b">
        <f t="shared" si="5"/>
        <v>0</v>
      </c>
    </row>
    <row r="346" spans="1:7" x14ac:dyDescent="0.55000000000000004">
      <c r="A346" s="5">
        <v>4309506</v>
      </c>
      <c r="B346" s="5" t="s">
        <v>74</v>
      </c>
      <c r="C346" s="5" t="s">
        <v>25</v>
      </c>
      <c r="D346" s="5">
        <v>16109144.27</v>
      </c>
      <c r="E346" s="22">
        <v>15977704.52</v>
      </c>
      <c r="F346" s="5">
        <v>15935752.470000001</v>
      </c>
      <c r="G346" t="b">
        <f t="shared" si="5"/>
        <v>0</v>
      </c>
    </row>
    <row r="347" spans="1:7" x14ac:dyDescent="0.55000000000000004">
      <c r="A347" s="5">
        <v>4309506</v>
      </c>
      <c r="B347" s="5" t="s">
        <v>74</v>
      </c>
      <c r="C347" s="5" t="s">
        <v>26</v>
      </c>
      <c r="D347" s="5">
        <v>13598011.189999999</v>
      </c>
      <c r="E347" s="22">
        <v>13466571.439999999</v>
      </c>
      <c r="F347" s="5">
        <v>13424619.390000001</v>
      </c>
      <c r="G347" t="b">
        <f t="shared" si="5"/>
        <v>0</v>
      </c>
    </row>
    <row r="348" spans="1:7" x14ac:dyDescent="0.55000000000000004">
      <c r="A348" s="5">
        <v>4309506</v>
      </c>
      <c r="B348" s="5" t="s">
        <v>74</v>
      </c>
      <c r="C348" s="5" t="s">
        <v>39</v>
      </c>
      <c r="D348" s="5">
        <v>13518553.359999999</v>
      </c>
      <c r="E348" s="22">
        <v>13351751.8799999</v>
      </c>
      <c r="F348" s="5">
        <v>13289390.349999901</v>
      </c>
      <c r="G348" t="b">
        <f t="shared" si="5"/>
        <v>0</v>
      </c>
    </row>
    <row r="349" spans="1:7" x14ac:dyDescent="0.55000000000000004">
      <c r="A349" s="5">
        <v>4309506</v>
      </c>
      <c r="B349" s="5" t="s">
        <v>74</v>
      </c>
      <c r="C349" s="5" t="s">
        <v>32</v>
      </c>
      <c r="D349" s="5">
        <v>13518553.359999999</v>
      </c>
      <c r="E349" s="22">
        <v>13351751.8799999</v>
      </c>
      <c r="F349" s="5">
        <v>13289390.349999901</v>
      </c>
      <c r="G349" t="b">
        <f t="shared" si="5"/>
        <v>0</v>
      </c>
    </row>
    <row r="350" spans="1:7" x14ac:dyDescent="0.55000000000000004">
      <c r="A350" s="5">
        <v>4309506</v>
      </c>
      <c r="B350" s="5" t="s">
        <v>74</v>
      </c>
      <c r="C350" s="5" t="s">
        <v>40</v>
      </c>
      <c r="D350" s="5">
        <v>31972694</v>
      </c>
      <c r="E350" s="22">
        <v>31805892.519999899</v>
      </c>
      <c r="F350" s="5">
        <v>31743530.989999902</v>
      </c>
      <c r="G350" t="b">
        <f t="shared" si="5"/>
        <v>0</v>
      </c>
    </row>
    <row r="351" spans="1:7" x14ac:dyDescent="0.55000000000000004">
      <c r="A351" s="15">
        <v>4309555</v>
      </c>
      <c r="B351" s="15" t="s">
        <v>139</v>
      </c>
      <c r="C351" s="15" t="s">
        <v>42</v>
      </c>
      <c r="D351" s="15">
        <v>28252.22</v>
      </c>
      <c r="E351" s="21">
        <v>1435.78</v>
      </c>
      <c r="F351" s="15">
        <v>1435.78</v>
      </c>
      <c r="G351" t="b">
        <f t="shared" si="5"/>
        <v>1</v>
      </c>
    </row>
    <row r="352" spans="1:7" x14ac:dyDescent="0.55000000000000004">
      <c r="A352" s="15">
        <v>4309555</v>
      </c>
      <c r="B352" s="15" t="s">
        <v>139</v>
      </c>
      <c r="C352" s="15" t="s">
        <v>43</v>
      </c>
      <c r="D352" s="15">
        <v>0</v>
      </c>
      <c r="E352" s="21">
        <v>26816.44</v>
      </c>
      <c r="F352" s="15">
        <v>26816.44</v>
      </c>
      <c r="G352" t="b">
        <f t="shared" si="5"/>
        <v>0</v>
      </c>
    </row>
    <row r="353" spans="1:7" x14ac:dyDescent="0.55000000000000004">
      <c r="A353" s="15">
        <v>4309555</v>
      </c>
      <c r="B353" s="15" t="s">
        <v>139</v>
      </c>
      <c r="C353" s="15" t="s">
        <v>57</v>
      </c>
      <c r="D353" s="15">
        <v>0</v>
      </c>
      <c r="E353" s="21">
        <v>557852.36</v>
      </c>
      <c r="F353" s="15">
        <v>557852.36</v>
      </c>
      <c r="G353" t="b">
        <f t="shared" si="5"/>
        <v>0</v>
      </c>
    </row>
    <row r="354" spans="1:7" x14ac:dyDescent="0.55000000000000004">
      <c r="A354" s="15">
        <v>4309555</v>
      </c>
      <c r="B354" s="15" t="s">
        <v>139</v>
      </c>
      <c r="C354" s="15" t="s">
        <v>105</v>
      </c>
      <c r="D354" s="15">
        <v>557852.36</v>
      </c>
      <c r="E354" s="21">
        <v>0</v>
      </c>
      <c r="F354" s="15">
        <v>0</v>
      </c>
      <c r="G354" t="b">
        <f t="shared" si="5"/>
        <v>0</v>
      </c>
    </row>
    <row r="355" spans="1:7" x14ac:dyDescent="0.55000000000000004">
      <c r="A355" s="15">
        <v>4309571</v>
      </c>
      <c r="B355" s="15" t="s">
        <v>196</v>
      </c>
      <c r="C355" s="15" t="s">
        <v>31</v>
      </c>
      <c r="D355" s="15">
        <v>0</v>
      </c>
      <c r="E355" s="21">
        <v>15880661.550000001</v>
      </c>
      <c r="F355" s="15">
        <v>15877582.890000001</v>
      </c>
      <c r="G355" t="b">
        <f t="shared" si="5"/>
        <v>1</v>
      </c>
    </row>
    <row r="356" spans="1:7" x14ac:dyDescent="0.55000000000000004">
      <c r="A356" s="15">
        <v>4309571</v>
      </c>
      <c r="B356" s="15" t="s">
        <v>196</v>
      </c>
      <c r="C356" s="15" t="s">
        <v>32</v>
      </c>
      <c r="D356" s="15">
        <v>16560416.369999999</v>
      </c>
      <c r="E356" s="21">
        <v>679754.82000000204</v>
      </c>
      <c r="F356" s="15">
        <v>676538.36000000103</v>
      </c>
      <c r="G356" t="b">
        <f t="shared" si="5"/>
        <v>0</v>
      </c>
    </row>
    <row r="357" spans="1:7" x14ac:dyDescent="0.55000000000000004">
      <c r="A357" s="15">
        <v>4309753</v>
      </c>
      <c r="B357" s="15" t="s">
        <v>140</v>
      </c>
      <c r="C357" s="15" t="s">
        <v>36</v>
      </c>
      <c r="D357" s="15">
        <v>28412.2</v>
      </c>
      <c r="E357" s="21">
        <v>183033.66</v>
      </c>
      <c r="F357" s="15">
        <v>183033.66</v>
      </c>
      <c r="G357" t="b">
        <f t="shared" si="5"/>
        <v>1</v>
      </c>
    </row>
    <row r="358" spans="1:7" x14ac:dyDescent="0.55000000000000004">
      <c r="A358" s="15">
        <v>4309753</v>
      </c>
      <c r="B358" s="15" t="s">
        <v>140</v>
      </c>
      <c r="C358" s="15" t="s">
        <v>37</v>
      </c>
      <c r="D358" s="15">
        <v>164407.75</v>
      </c>
      <c r="E358" s="21">
        <v>9786.2900000000009</v>
      </c>
      <c r="F358" s="15">
        <v>9786.2900000000009</v>
      </c>
      <c r="G358" t="b">
        <f t="shared" si="5"/>
        <v>0</v>
      </c>
    </row>
    <row r="359" spans="1:7" x14ac:dyDescent="0.55000000000000004">
      <c r="A359" s="5">
        <v>4309803</v>
      </c>
      <c r="B359" s="5" t="s">
        <v>75</v>
      </c>
      <c r="C359" s="5" t="s">
        <v>31</v>
      </c>
      <c r="D359" s="5">
        <v>34765133.030000001</v>
      </c>
      <c r="E359" s="22">
        <v>34671504.769999899</v>
      </c>
      <c r="F359" s="5">
        <v>34669033.719999999</v>
      </c>
      <c r="G359" t="b">
        <f t="shared" si="5"/>
        <v>1</v>
      </c>
    </row>
    <row r="360" spans="1:7" x14ac:dyDescent="0.55000000000000004">
      <c r="A360" s="5">
        <v>4309803</v>
      </c>
      <c r="B360" s="5" t="s">
        <v>75</v>
      </c>
      <c r="C360" s="5" t="s">
        <v>32</v>
      </c>
      <c r="D360" s="5">
        <v>-1219795.46</v>
      </c>
      <c r="E360" s="22">
        <v>-1126167.1999999899</v>
      </c>
      <c r="F360" s="5">
        <v>-1223930.46</v>
      </c>
      <c r="G360" t="b">
        <f t="shared" si="5"/>
        <v>0</v>
      </c>
    </row>
    <row r="361" spans="1:7" x14ac:dyDescent="0.55000000000000004">
      <c r="A361" s="5">
        <v>4310009</v>
      </c>
      <c r="B361" s="5" t="s">
        <v>76</v>
      </c>
      <c r="C361" s="5" t="s">
        <v>37</v>
      </c>
      <c r="D361" s="5">
        <v>1648523.94</v>
      </c>
      <c r="E361" s="22">
        <v>1640181.4</v>
      </c>
      <c r="F361" s="5">
        <v>1640181.4</v>
      </c>
      <c r="G361" t="b">
        <f t="shared" si="5"/>
        <v>1</v>
      </c>
    </row>
    <row r="362" spans="1:7" x14ac:dyDescent="0.55000000000000004">
      <c r="A362" s="15">
        <v>4310330</v>
      </c>
      <c r="B362" s="15" t="s">
        <v>141</v>
      </c>
      <c r="C362" s="15" t="s">
        <v>35</v>
      </c>
      <c r="D362" s="15">
        <v>19555214.030000001</v>
      </c>
      <c r="E362" s="21">
        <v>19576330.2099999</v>
      </c>
      <c r="F362" s="15">
        <v>19362396.739999998</v>
      </c>
      <c r="G362" t="b">
        <f t="shared" si="5"/>
        <v>1</v>
      </c>
    </row>
    <row r="363" spans="1:7" x14ac:dyDescent="0.55000000000000004">
      <c r="A363" s="15">
        <v>4310330</v>
      </c>
      <c r="B363" s="15" t="s">
        <v>141</v>
      </c>
      <c r="C363" s="15" t="s">
        <v>36</v>
      </c>
      <c r="D363" s="15">
        <v>7416608.2999999998</v>
      </c>
      <c r="E363" s="21">
        <v>7442777.7999999998</v>
      </c>
      <c r="F363" s="15">
        <v>7291910.3700000001</v>
      </c>
      <c r="G363" t="b">
        <f t="shared" si="5"/>
        <v>0</v>
      </c>
    </row>
    <row r="364" spans="1:7" x14ac:dyDescent="0.55000000000000004">
      <c r="A364" s="15">
        <v>4310330</v>
      </c>
      <c r="B364" s="15" t="s">
        <v>141</v>
      </c>
      <c r="C364" s="15" t="s">
        <v>37</v>
      </c>
      <c r="D364" s="15">
        <v>11414518.199999999</v>
      </c>
      <c r="E364" s="21">
        <v>11388348.699999999</v>
      </c>
      <c r="F364" s="15">
        <v>11355614.890000001</v>
      </c>
      <c r="G364" t="b">
        <f t="shared" si="5"/>
        <v>0</v>
      </c>
    </row>
    <row r="365" spans="1:7" x14ac:dyDescent="0.55000000000000004">
      <c r="A365" s="15">
        <v>4310330</v>
      </c>
      <c r="B365" s="15" t="s">
        <v>141</v>
      </c>
      <c r="C365" s="15" t="s">
        <v>39</v>
      </c>
      <c r="D365" s="15">
        <v>17981586.93</v>
      </c>
      <c r="E365" s="21">
        <v>17960470.75</v>
      </c>
      <c r="F365" s="15">
        <v>15685738.119999999</v>
      </c>
      <c r="G365" t="b">
        <f t="shared" si="5"/>
        <v>0</v>
      </c>
    </row>
    <row r="366" spans="1:7" x14ac:dyDescent="0.55000000000000004">
      <c r="A366" s="15">
        <v>4310330</v>
      </c>
      <c r="B366" s="15" t="s">
        <v>141</v>
      </c>
      <c r="C366" s="15" t="s">
        <v>32</v>
      </c>
      <c r="D366" s="15">
        <v>20304665.010000002</v>
      </c>
      <c r="E366" s="21">
        <v>20283548.829999998</v>
      </c>
      <c r="F366" s="15">
        <v>18008816.199999999</v>
      </c>
      <c r="G366" t="b">
        <f t="shared" si="5"/>
        <v>0</v>
      </c>
    </row>
    <row r="367" spans="1:7" x14ac:dyDescent="0.55000000000000004">
      <c r="A367" s="15">
        <v>4310413</v>
      </c>
      <c r="B367" s="15" t="s">
        <v>164</v>
      </c>
      <c r="C367" s="15" t="s">
        <v>36</v>
      </c>
      <c r="D367" s="15">
        <v>75918.039999999994</v>
      </c>
      <c r="E367" s="21">
        <v>165291.01</v>
      </c>
      <c r="F367" s="15">
        <v>165291.01</v>
      </c>
      <c r="G367" t="b">
        <f t="shared" si="5"/>
        <v>1</v>
      </c>
    </row>
    <row r="368" spans="1:7" x14ac:dyDescent="0.55000000000000004">
      <c r="A368" s="15">
        <v>4310413</v>
      </c>
      <c r="B368" s="15" t="s">
        <v>164</v>
      </c>
      <c r="C368" s="15" t="s">
        <v>37</v>
      </c>
      <c r="D368" s="15">
        <v>631548.63</v>
      </c>
      <c r="E368" s="21">
        <v>542175.65999999898</v>
      </c>
      <c r="F368" s="15">
        <v>541972.07999999996</v>
      </c>
      <c r="G368" t="b">
        <f t="shared" si="5"/>
        <v>0</v>
      </c>
    </row>
    <row r="369" spans="1:7" x14ac:dyDescent="0.55000000000000004">
      <c r="A369" s="5">
        <v>4310504</v>
      </c>
      <c r="B369" s="5" t="s">
        <v>77</v>
      </c>
      <c r="C369" s="5" t="s">
        <v>35</v>
      </c>
      <c r="D369" s="5">
        <v>2365726.89</v>
      </c>
      <c r="E369" s="22">
        <v>2365963.67</v>
      </c>
      <c r="F369" s="5">
        <v>2354169.36</v>
      </c>
      <c r="G369" t="b">
        <f t="shared" si="5"/>
        <v>1</v>
      </c>
    </row>
    <row r="370" spans="1:7" x14ac:dyDescent="0.55000000000000004">
      <c r="A370" s="5">
        <v>4310504</v>
      </c>
      <c r="B370" s="5" t="s">
        <v>77</v>
      </c>
      <c r="C370" s="5" t="s">
        <v>36</v>
      </c>
      <c r="D370" s="5">
        <v>1337379.71</v>
      </c>
      <c r="E370" s="22">
        <v>1462267.01</v>
      </c>
      <c r="F370" s="5">
        <v>1462267.01</v>
      </c>
      <c r="G370" t="b">
        <f t="shared" si="5"/>
        <v>0</v>
      </c>
    </row>
    <row r="371" spans="1:7" x14ac:dyDescent="0.55000000000000004">
      <c r="A371" s="5">
        <v>4310504</v>
      </c>
      <c r="B371" s="5" t="s">
        <v>77</v>
      </c>
      <c r="C371" s="5" t="s">
        <v>37</v>
      </c>
      <c r="D371" s="5">
        <v>765391.71</v>
      </c>
      <c r="E371" s="22">
        <v>640741.18999999994</v>
      </c>
      <c r="F371" s="5">
        <v>640741.18999999994</v>
      </c>
      <c r="G371" t="b">
        <f t="shared" si="5"/>
        <v>0</v>
      </c>
    </row>
    <row r="372" spans="1:7" x14ac:dyDescent="0.55000000000000004">
      <c r="A372" s="5">
        <v>4310504</v>
      </c>
      <c r="B372" s="5" t="s">
        <v>77</v>
      </c>
      <c r="C372" s="5" t="s">
        <v>39</v>
      </c>
      <c r="D372" s="5">
        <v>17927436.969999999</v>
      </c>
      <c r="E372" s="22">
        <v>17927200.190000001</v>
      </c>
      <c r="F372" s="5">
        <v>17870513.649999999</v>
      </c>
      <c r="G372" t="b">
        <f t="shared" si="5"/>
        <v>0</v>
      </c>
    </row>
    <row r="373" spans="1:7" x14ac:dyDescent="0.55000000000000004">
      <c r="A373" s="5">
        <v>4310504</v>
      </c>
      <c r="B373" s="5" t="s">
        <v>77</v>
      </c>
      <c r="C373" s="5" t="s">
        <v>32</v>
      </c>
      <c r="D373" s="5">
        <v>5740478.1200000001</v>
      </c>
      <c r="E373" s="22">
        <v>5740241.3399999999</v>
      </c>
      <c r="F373" s="5">
        <v>5683554.7999999998</v>
      </c>
      <c r="G373" t="b">
        <f t="shared" si="5"/>
        <v>0</v>
      </c>
    </row>
    <row r="374" spans="1:7" x14ac:dyDescent="0.55000000000000004">
      <c r="A374" s="15">
        <v>4310751</v>
      </c>
      <c r="B374" s="15" t="s">
        <v>142</v>
      </c>
      <c r="C374" s="15" t="s">
        <v>49</v>
      </c>
      <c r="D374" s="15">
        <v>19602.48</v>
      </c>
      <c r="E374" s="21">
        <v>0</v>
      </c>
      <c r="F374" s="15">
        <v>0</v>
      </c>
      <c r="G374" t="b">
        <f t="shared" si="5"/>
        <v>1</v>
      </c>
    </row>
    <row r="375" spans="1:7" x14ac:dyDescent="0.55000000000000004">
      <c r="A375" s="15">
        <v>4310850</v>
      </c>
      <c r="B375" s="15" t="s">
        <v>143</v>
      </c>
      <c r="C375" s="15" t="s">
        <v>23</v>
      </c>
      <c r="D375" s="15">
        <v>2537398.27</v>
      </c>
      <c r="E375" s="21">
        <v>2578961.86</v>
      </c>
      <c r="F375" s="15">
        <v>2577913.86</v>
      </c>
      <c r="G375" t="b">
        <f t="shared" si="5"/>
        <v>1</v>
      </c>
    </row>
    <row r="376" spans="1:7" x14ac:dyDescent="0.55000000000000004">
      <c r="A376" s="15">
        <v>4310850</v>
      </c>
      <c r="B376" s="15" t="s">
        <v>143</v>
      </c>
      <c r="C376" s="15" t="s">
        <v>42</v>
      </c>
      <c r="D376" s="15">
        <v>134839.43</v>
      </c>
      <c r="E376" s="21">
        <v>176403.02</v>
      </c>
      <c r="F376" s="15">
        <v>176403.02</v>
      </c>
      <c r="G376" t="b">
        <f t="shared" si="5"/>
        <v>0</v>
      </c>
    </row>
    <row r="377" spans="1:7" x14ac:dyDescent="0.55000000000000004">
      <c r="A377" s="15">
        <v>4310850</v>
      </c>
      <c r="B377" s="15" t="s">
        <v>143</v>
      </c>
      <c r="C377" s="15" t="s">
        <v>25</v>
      </c>
      <c r="D377" s="15">
        <v>11652080.960000001</v>
      </c>
      <c r="E377" s="21">
        <v>11610517.369999999</v>
      </c>
      <c r="F377" s="15">
        <v>11574931.369999999</v>
      </c>
      <c r="G377" t="b">
        <f t="shared" si="5"/>
        <v>0</v>
      </c>
    </row>
    <row r="378" spans="1:7" x14ac:dyDescent="0.55000000000000004">
      <c r="A378" s="5">
        <v>4310900</v>
      </c>
      <c r="B378" s="5" t="s">
        <v>78</v>
      </c>
      <c r="C378" s="5" t="s">
        <v>44</v>
      </c>
      <c r="D378" s="5">
        <v>4000487.16</v>
      </c>
      <c r="E378" s="22">
        <v>0</v>
      </c>
      <c r="F378" s="5">
        <v>0</v>
      </c>
      <c r="G378" t="b">
        <f t="shared" si="5"/>
        <v>1</v>
      </c>
    </row>
    <row r="379" spans="1:7" x14ac:dyDescent="0.55000000000000004">
      <c r="A379" s="5">
        <v>4310900</v>
      </c>
      <c r="B379" s="5" t="s">
        <v>78</v>
      </c>
      <c r="C379" s="5" t="s">
        <v>32</v>
      </c>
      <c r="D379" s="5">
        <v>2551323.7000000002</v>
      </c>
      <c r="E379" s="22">
        <v>6634295.3499999996</v>
      </c>
      <c r="F379" s="5">
        <v>6551810.8600000003</v>
      </c>
      <c r="G379" t="b">
        <f t="shared" si="5"/>
        <v>0</v>
      </c>
    </row>
    <row r="380" spans="1:7" x14ac:dyDescent="0.55000000000000004">
      <c r="A380" s="15">
        <v>4311122</v>
      </c>
      <c r="B380" s="15" t="s">
        <v>144</v>
      </c>
      <c r="C380" s="15" t="s">
        <v>31</v>
      </c>
      <c r="D380" s="15">
        <v>10756378.609999999</v>
      </c>
      <c r="E380" s="21">
        <v>0</v>
      </c>
      <c r="F380" s="15">
        <v>0</v>
      </c>
      <c r="G380" t="b">
        <f t="shared" si="5"/>
        <v>1</v>
      </c>
    </row>
    <row r="381" spans="1:7" x14ac:dyDescent="0.55000000000000004">
      <c r="A381" s="15">
        <v>4311122</v>
      </c>
      <c r="B381" s="15" t="s">
        <v>144</v>
      </c>
      <c r="C381" s="15" t="s">
        <v>32</v>
      </c>
      <c r="D381" s="15">
        <v>-1994992.29</v>
      </c>
      <c r="E381" s="21">
        <v>8761386.3199999891</v>
      </c>
      <c r="F381" s="15">
        <v>8731666.0999999903</v>
      </c>
      <c r="G381" t="b">
        <f t="shared" si="5"/>
        <v>0</v>
      </c>
    </row>
    <row r="382" spans="1:7" x14ac:dyDescent="0.55000000000000004">
      <c r="A382" s="15">
        <v>4311429</v>
      </c>
      <c r="B382" s="15" t="s">
        <v>165</v>
      </c>
      <c r="C382" s="15" t="s">
        <v>34</v>
      </c>
      <c r="D382" s="15">
        <v>16069384.880000001</v>
      </c>
      <c r="E382" s="21">
        <v>16226315.98</v>
      </c>
      <c r="F382" s="15">
        <v>16185565.48</v>
      </c>
      <c r="G382" t="b">
        <f t="shared" si="5"/>
        <v>1</v>
      </c>
    </row>
    <row r="383" spans="1:7" x14ac:dyDescent="0.55000000000000004">
      <c r="A383" s="15">
        <v>4311429</v>
      </c>
      <c r="B383" s="15" t="s">
        <v>165</v>
      </c>
      <c r="C383" s="15" t="s">
        <v>25</v>
      </c>
      <c r="D383" s="15">
        <v>10390308.859999999</v>
      </c>
      <c r="E383" s="21">
        <v>10547239.960000001</v>
      </c>
      <c r="F383" s="15">
        <v>10509311.460000001</v>
      </c>
      <c r="G383" t="b">
        <f t="shared" si="5"/>
        <v>0</v>
      </c>
    </row>
    <row r="384" spans="1:7" x14ac:dyDescent="0.55000000000000004">
      <c r="A384" s="15">
        <v>4311429</v>
      </c>
      <c r="B384" s="15" t="s">
        <v>165</v>
      </c>
      <c r="C384" s="15" t="s">
        <v>26</v>
      </c>
      <c r="D384" s="15">
        <v>10258193.02</v>
      </c>
      <c r="E384" s="21">
        <v>10415124.119999999</v>
      </c>
      <c r="F384" s="15">
        <v>10377195.619999999</v>
      </c>
      <c r="G384" t="b">
        <f t="shared" si="5"/>
        <v>0</v>
      </c>
    </row>
    <row r="385" spans="1:7" x14ac:dyDescent="0.55000000000000004">
      <c r="A385" s="15">
        <v>4311429</v>
      </c>
      <c r="B385" s="15" t="s">
        <v>165</v>
      </c>
      <c r="C385" s="15" t="s">
        <v>39</v>
      </c>
      <c r="D385" s="15">
        <v>15358725</v>
      </c>
      <c r="E385" s="21">
        <v>15515656.1</v>
      </c>
      <c r="F385" s="15">
        <v>15492278.92</v>
      </c>
      <c r="G385" t="b">
        <f t="shared" si="5"/>
        <v>0</v>
      </c>
    </row>
    <row r="386" spans="1:7" x14ac:dyDescent="0.55000000000000004">
      <c r="A386" s="15">
        <v>4311429</v>
      </c>
      <c r="B386" s="15" t="s">
        <v>165</v>
      </c>
      <c r="C386" s="15" t="s">
        <v>32</v>
      </c>
      <c r="D386" s="15">
        <v>13301308.1</v>
      </c>
      <c r="E386" s="21">
        <v>13458239.199999999</v>
      </c>
      <c r="F386" s="15">
        <v>13434862.02</v>
      </c>
      <c r="G386" t="b">
        <f t="shared" ref="G386:G449" si="6">IF(B386=B385,FALSE, TRUE)</f>
        <v>0</v>
      </c>
    </row>
    <row r="387" spans="1:7" x14ac:dyDescent="0.55000000000000004">
      <c r="A387" s="15">
        <v>4311429</v>
      </c>
      <c r="B387" s="15" t="s">
        <v>165</v>
      </c>
      <c r="C387" s="15" t="s">
        <v>40</v>
      </c>
      <c r="D387" s="15">
        <v>16069384.880000001</v>
      </c>
      <c r="E387" s="21">
        <v>16226315.98</v>
      </c>
      <c r="F387" s="15">
        <v>16185565.48</v>
      </c>
      <c r="G387" t="b">
        <f t="shared" si="6"/>
        <v>0</v>
      </c>
    </row>
    <row r="388" spans="1:7" x14ac:dyDescent="0.55000000000000004">
      <c r="A388" s="15">
        <v>4311643</v>
      </c>
      <c r="B388" s="15" t="s">
        <v>166</v>
      </c>
      <c r="C388" s="15" t="s">
        <v>38</v>
      </c>
      <c r="D388" s="15">
        <v>493098.48</v>
      </c>
      <c r="E388" s="21">
        <v>0</v>
      </c>
      <c r="F388" s="15">
        <v>0</v>
      </c>
      <c r="G388" t="b">
        <f t="shared" si="6"/>
        <v>1</v>
      </c>
    </row>
    <row r="389" spans="1:7" x14ac:dyDescent="0.55000000000000004">
      <c r="A389" s="5">
        <v>4311700</v>
      </c>
      <c r="B389" s="5" t="s">
        <v>79</v>
      </c>
      <c r="C389" s="5" t="s">
        <v>34</v>
      </c>
      <c r="D389" s="5">
        <v>12274261.59</v>
      </c>
      <c r="E389" s="22">
        <v>12778736.74</v>
      </c>
      <c r="F389" s="5">
        <v>12239612.67</v>
      </c>
      <c r="G389" t="b">
        <f t="shared" si="6"/>
        <v>1</v>
      </c>
    </row>
    <row r="390" spans="1:7" x14ac:dyDescent="0.55000000000000004">
      <c r="A390" s="5">
        <v>4311700</v>
      </c>
      <c r="B390" s="5" t="s">
        <v>79</v>
      </c>
      <c r="C390" s="5" t="s">
        <v>23</v>
      </c>
      <c r="D390" s="5">
        <v>3960028.27</v>
      </c>
      <c r="E390" s="22">
        <v>4231958.92</v>
      </c>
      <c r="F390" s="5">
        <v>3934594.35</v>
      </c>
      <c r="G390" t="b">
        <f t="shared" si="6"/>
        <v>0</v>
      </c>
    </row>
    <row r="391" spans="1:7" x14ac:dyDescent="0.55000000000000004">
      <c r="A391" s="5">
        <v>4311700</v>
      </c>
      <c r="B391" s="5" t="s">
        <v>79</v>
      </c>
      <c r="C391" s="5" t="s">
        <v>47</v>
      </c>
      <c r="D391" s="5">
        <v>2164238.7999999998</v>
      </c>
      <c r="E391" s="22">
        <v>2379075.5</v>
      </c>
      <c r="F391" s="5">
        <v>2164073.7999999998</v>
      </c>
      <c r="G391" t="b">
        <f t="shared" si="6"/>
        <v>0</v>
      </c>
    </row>
    <row r="392" spans="1:7" x14ac:dyDescent="0.55000000000000004">
      <c r="A392" s="5">
        <v>4311700</v>
      </c>
      <c r="B392" s="5" t="s">
        <v>79</v>
      </c>
      <c r="C392" s="5" t="s">
        <v>24</v>
      </c>
      <c r="D392" s="5">
        <v>121781.55</v>
      </c>
      <c r="E392" s="22">
        <v>178516.1</v>
      </c>
      <c r="F392" s="5">
        <v>96512.63</v>
      </c>
      <c r="G392" t="b">
        <f t="shared" si="6"/>
        <v>0</v>
      </c>
    </row>
    <row r="393" spans="1:7" x14ac:dyDescent="0.55000000000000004">
      <c r="A393" s="5">
        <v>4311700</v>
      </c>
      <c r="B393" s="5" t="s">
        <v>79</v>
      </c>
      <c r="C393" s="5" t="s">
        <v>25</v>
      </c>
      <c r="D393" s="5">
        <v>8314233.3200000003</v>
      </c>
      <c r="E393" s="22">
        <v>8546777.8200000003</v>
      </c>
      <c r="F393" s="5">
        <v>8305018.3200000003</v>
      </c>
      <c r="G393" t="b">
        <f t="shared" si="6"/>
        <v>0</v>
      </c>
    </row>
    <row r="394" spans="1:7" x14ac:dyDescent="0.55000000000000004">
      <c r="A394" s="5">
        <v>4311700</v>
      </c>
      <c r="B394" s="5" t="s">
        <v>79</v>
      </c>
      <c r="C394" s="5" t="s">
        <v>26</v>
      </c>
      <c r="D394" s="5">
        <v>5885405.54</v>
      </c>
      <c r="E394" s="22">
        <v>6117950.04</v>
      </c>
      <c r="F394" s="5">
        <v>5876190.54</v>
      </c>
      <c r="G394" t="b">
        <f t="shared" si="6"/>
        <v>0</v>
      </c>
    </row>
    <row r="395" spans="1:7" x14ac:dyDescent="0.55000000000000004">
      <c r="A395" s="5">
        <v>4311700</v>
      </c>
      <c r="B395" s="5" t="s">
        <v>79</v>
      </c>
      <c r="C395" s="5" t="s">
        <v>35</v>
      </c>
      <c r="D395" s="5">
        <v>318629.33</v>
      </c>
      <c r="E395" s="22">
        <v>325278.12999999902</v>
      </c>
      <c r="F395" s="5">
        <v>317607.67</v>
      </c>
      <c r="G395" t="b">
        <f t="shared" si="6"/>
        <v>0</v>
      </c>
    </row>
    <row r="396" spans="1:7" x14ac:dyDescent="0.55000000000000004">
      <c r="A396" s="5">
        <v>4311700</v>
      </c>
      <c r="B396" s="5" t="s">
        <v>79</v>
      </c>
      <c r="C396" s="5" t="s">
        <v>36</v>
      </c>
      <c r="D396" s="5">
        <v>26389.95</v>
      </c>
      <c r="E396" s="22">
        <v>21179.17</v>
      </c>
      <c r="F396" s="5">
        <v>26224.95</v>
      </c>
      <c r="G396" t="b">
        <f t="shared" si="6"/>
        <v>0</v>
      </c>
    </row>
    <row r="397" spans="1:7" x14ac:dyDescent="0.55000000000000004">
      <c r="A397" s="5">
        <v>4311700</v>
      </c>
      <c r="B397" s="5" t="s">
        <v>79</v>
      </c>
      <c r="C397" s="5" t="s">
        <v>39</v>
      </c>
      <c r="D397" s="5">
        <v>11804982.710000001</v>
      </c>
      <c r="E397" s="22">
        <v>12302809.0599999</v>
      </c>
      <c r="F397" s="5">
        <v>11771355.449999999</v>
      </c>
      <c r="G397" t="b">
        <f t="shared" si="6"/>
        <v>0</v>
      </c>
    </row>
    <row r="398" spans="1:7" x14ac:dyDescent="0.55000000000000004">
      <c r="A398" s="5">
        <v>4311700</v>
      </c>
      <c r="B398" s="5" t="s">
        <v>79</v>
      </c>
      <c r="C398" s="5" t="s">
        <v>32</v>
      </c>
      <c r="D398" s="5">
        <v>11804982.710000001</v>
      </c>
      <c r="E398" s="22">
        <v>11722999.589999899</v>
      </c>
      <c r="F398" s="5">
        <v>11771355.449999999</v>
      </c>
      <c r="G398" t="b">
        <f t="shared" si="6"/>
        <v>0</v>
      </c>
    </row>
    <row r="399" spans="1:7" x14ac:dyDescent="0.55000000000000004">
      <c r="A399" s="5">
        <v>4311700</v>
      </c>
      <c r="B399" s="5" t="s">
        <v>79</v>
      </c>
      <c r="C399" s="5" t="s">
        <v>40</v>
      </c>
      <c r="D399" s="5">
        <v>12274261.59</v>
      </c>
      <c r="E399" s="22">
        <v>12778736.7399999</v>
      </c>
      <c r="F399" s="5">
        <v>12239612.67</v>
      </c>
      <c r="G399" t="b">
        <f t="shared" si="6"/>
        <v>0</v>
      </c>
    </row>
    <row r="400" spans="1:7" x14ac:dyDescent="0.55000000000000004">
      <c r="A400" s="15">
        <v>4311759</v>
      </c>
      <c r="B400" s="15" t="s">
        <v>167</v>
      </c>
      <c r="C400" s="15" t="s">
        <v>34</v>
      </c>
      <c r="D400" s="15">
        <v>17012643.609999999</v>
      </c>
      <c r="E400" s="21">
        <v>16652648.49</v>
      </c>
      <c r="F400" s="15">
        <v>16403992.65</v>
      </c>
      <c r="G400" t="b">
        <f t="shared" si="6"/>
        <v>1</v>
      </c>
    </row>
    <row r="401" spans="1:7" x14ac:dyDescent="0.55000000000000004">
      <c r="A401" s="15">
        <v>4311759</v>
      </c>
      <c r="B401" s="15" t="s">
        <v>167</v>
      </c>
      <c r="C401" s="15" t="s">
        <v>23</v>
      </c>
      <c r="D401" s="15">
        <v>3941932.32</v>
      </c>
      <c r="E401" s="21">
        <v>3903790.35</v>
      </c>
      <c r="F401" s="15">
        <v>3903790.35</v>
      </c>
      <c r="G401" t="b">
        <f t="shared" si="6"/>
        <v>0</v>
      </c>
    </row>
    <row r="402" spans="1:7" x14ac:dyDescent="0.55000000000000004">
      <c r="A402" s="15">
        <v>4311759</v>
      </c>
      <c r="B402" s="15" t="s">
        <v>167</v>
      </c>
      <c r="C402" s="15" t="s">
        <v>24</v>
      </c>
      <c r="D402" s="15">
        <v>167084.23000000001</v>
      </c>
      <c r="E402" s="21">
        <v>160586.74</v>
      </c>
      <c r="F402" s="15">
        <v>160586.74</v>
      </c>
      <c r="G402" t="b">
        <f t="shared" si="6"/>
        <v>0</v>
      </c>
    </row>
    <row r="403" spans="1:7" x14ac:dyDescent="0.55000000000000004">
      <c r="A403" s="15">
        <v>4311759</v>
      </c>
      <c r="B403" s="15" t="s">
        <v>167</v>
      </c>
      <c r="C403" s="15" t="s">
        <v>25</v>
      </c>
      <c r="D403" s="15">
        <v>13070711.289999999</v>
      </c>
      <c r="E403" s="21">
        <v>12748858.140000001</v>
      </c>
      <c r="F403" s="15">
        <v>12500202.300000001</v>
      </c>
      <c r="G403" t="b">
        <f t="shared" si="6"/>
        <v>0</v>
      </c>
    </row>
    <row r="404" spans="1:7" x14ac:dyDescent="0.55000000000000004">
      <c r="A404" s="15">
        <v>4311759</v>
      </c>
      <c r="B404" s="15" t="s">
        <v>167</v>
      </c>
      <c r="C404" s="15" t="s">
        <v>26</v>
      </c>
      <c r="D404" s="15">
        <v>11603739.48</v>
      </c>
      <c r="E404" s="21">
        <v>11281886.33</v>
      </c>
      <c r="F404" s="15">
        <v>11033230.49</v>
      </c>
      <c r="G404" t="b">
        <f t="shared" si="6"/>
        <v>0</v>
      </c>
    </row>
    <row r="405" spans="1:7" x14ac:dyDescent="0.55000000000000004">
      <c r="A405" s="15">
        <v>4311759</v>
      </c>
      <c r="B405" s="15" t="s">
        <v>167</v>
      </c>
      <c r="C405" s="15" t="s">
        <v>39</v>
      </c>
      <c r="D405" s="15">
        <v>11569584.779999999</v>
      </c>
      <c r="E405" s="21">
        <v>11209589.66</v>
      </c>
      <c r="F405" s="15">
        <v>10960933.82</v>
      </c>
      <c r="G405" t="b">
        <f t="shared" si="6"/>
        <v>0</v>
      </c>
    </row>
    <row r="406" spans="1:7" x14ac:dyDescent="0.55000000000000004">
      <c r="A406" s="15">
        <v>4311759</v>
      </c>
      <c r="B406" s="15" t="s">
        <v>167</v>
      </c>
      <c r="C406" s="15" t="s">
        <v>32</v>
      </c>
      <c r="D406" s="15">
        <v>11569584.779999999</v>
      </c>
      <c r="E406" s="21">
        <v>11009106.92</v>
      </c>
      <c r="F406" s="15">
        <v>10960933.82</v>
      </c>
      <c r="G406" t="b">
        <f t="shared" si="6"/>
        <v>0</v>
      </c>
    </row>
    <row r="407" spans="1:7" x14ac:dyDescent="0.55000000000000004">
      <c r="A407" s="15">
        <v>4311759</v>
      </c>
      <c r="B407" s="15" t="s">
        <v>167</v>
      </c>
      <c r="C407" s="15" t="s">
        <v>40</v>
      </c>
      <c r="D407" s="15">
        <v>17012643.609999999</v>
      </c>
      <c r="E407" s="21">
        <v>16652648.4899999</v>
      </c>
      <c r="F407" s="15">
        <v>16403992.6499999</v>
      </c>
      <c r="G407" t="b">
        <f t="shared" si="6"/>
        <v>0</v>
      </c>
    </row>
    <row r="408" spans="1:7" x14ac:dyDescent="0.55000000000000004">
      <c r="A408" s="15">
        <v>4311775</v>
      </c>
      <c r="B408" s="15" t="s">
        <v>168</v>
      </c>
      <c r="C408" s="15" t="s">
        <v>34</v>
      </c>
      <c r="D408" s="15">
        <v>34635386.189999998</v>
      </c>
      <c r="E408" s="21">
        <v>35467011.32</v>
      </c>
      <c r="F408" s="15">
        <v>34537861.399999999</v>
      </c>
      <c r="G408" t="b">
        <f t="shared" si="6"/>
        <v>1</v>
      </c>
    </row>
    <row r="409" spans="1:7" x14ac:dyDescent="0.55000000000000004">
      <c r="A409" s="15">
        <v>4311775</v>
      </c>
      <c r="B409" s="15" t="s">
        <v>168</v>
      </c>
      <c r="C409" s="15" t="s">
        <v>25</v>
      </c>
      <c r="D409" s="15">
        <v>11652465.199999999</v>
      </c>
      <c r="E409" s="21">
        <v>12484090.33</v>
      </c>
      <c r="F409" s="15">
        <v>11554940.41</v>
      </c>
      <c r="G409" t="b">
        <f t="shared" si="6"/>
        <v>0</v>
      </c>
    </row>
    <row r="410" spans="1:7" x14ac:dyDescent="0.55000000000000004">
      <c r="A410" s="15">
        <v>4311775</v>
      </c>
      <c r="B410" s="15" t="s">
        <v>168</v>
      </c>
      <c r="C410" s="15" t="s">
        <v>26</v>
      </c>
      <c r="D410" s="15">
        <v>9283715.7799999993</v>
      </c>
      <c r="E410" s="21">
        <v>10115340.91</v>
      </c>
      <c r="F410" s="15">
        <v>9186190.9900000002</v>
      </c>
      <c r="G410" t="b">
        <f t="shared" si="6"/>
        <v>0</v>
      </c>
    </row>
    <row r="411" spans="1:7" x14ac:dyDescent="0.55000000000000004">
      <c r="A411" s="15">
        <v>4311775</v>
      </c>
      <c r="B411" s="15" t="s">
        <v>168</v>
      </c>
      <c r="C411" s="15" t="s">
        <v>39</v>
      </c>
      <c r="D411" s="15">
        <v>12761113.59</v>
      </c>
      <c r="E411" s="21">
        <v>13592738.7199999</v>
      </c>
      <c r="F411" s="15">
        <v>12663588.7999999</v>
      </c>
      <c r="G411" t="b">
        <f t="shared" si="6"/>
        <v>0</v>
      </c>
    </row>
    <row r="412" spans="1:7" x14ac:dyDescent="0.55000000000000004">
      <c r="A412" s="15">
        <v>4311775</v>
      </c>
      <c r="B412" s="15" t="s">
        <v>168</v>
      </c>
      <c r="C412" s="15" t="s">
        <v>31</v>
      </c>
      <c r="D412" s="15">
        <v>5830028.2800000003</v>
      </c>
      <c r="E412" s="21">
        <v>6543493.0999999996</v>
      </c>
      <c r="F412" s="15">
        <v>5792202.9800000004</v>
      </c>
      <c r="G412" t="b">
        <f t="shared" si="6"/>
        <v>0</v>
      </c>
    </row>
    <row r="413" spans="1:7" x14ac:dyDescent="0.55000000000000004">
      <c r="A413" s="15">
        <v>4311775</v>
      </c>
      <c r="B413" s="15" t="s">
        <v>168</v>
      </c>
      <c r="C413" s="15" t="s">
        <v>32</v>
      </c>
      <c r="D413" s="15">
        <v>4564661.8600000003</v>
      </c>
      <c r="E413" s="21">
        <v>4750026.4800000004</v>
      </c>
      <c r="F413" s="15">
        <v>4572166.6799999904</v>
      </c>
      <c r="G413" t="b">
        <f t="shared" si="6"/>
        <v>0</v>
      </c>
    </row>
    <row r="414" spans="1:7" x14ac:dyDescent="0.55000000000000004">
      <c r="A414" s="15">
        <v>4311775</v>
      </c>
      <c r="B414" s="15" t="s">
        <v>168</v>
      </c>
      <c r="C414" s="15" t="s">
        <v>40</v>
      </c>
      <c r="D414" s="15">
        <v>34635386.189999998</v>
      </c>
      <c r="E414" s="21">
        <v>35467011.319999903</v>
      </c>
      <c r="F414" s="15">
        <v>34537861.399999902</v>
      </c>
      <c r="G414" t="b">
        <f t="shared" si="6"/>
        <v>0</v>
      </c>
    </row>
    <row r="415" spans="1:7" x14ac:dyDescent="0.55000000000000004">
      <c r="A415" s="15">
        <v>4311791</v>
      </c>
      <c r="B415" s="15" t="s">
        <v>169</v>
      </c>
      <c r="C415" s="15" t="s">
        <v>43</v>
      </c>
      <c r="D415" s="15">
        <v>830672.07</v>
      </c>
      <c r="E415" s="21">
        <v>833939.9</v>
      </c>
      <c r="F415" s="15">
        <v>833939.9</v>
      </c>
      <c r="G415" t="b">
        <f t="shared" si="6"/>
        <v>1</v>
      </c>
    </row>
    <row r="416" spans="1:7" x14ac:dyDescent="0.55000000000000004">
      <c r="A416" s="5">
        <v>4311809</v>
      </c>
      <c r="B416" s="5" t="s">
        <v>80</v>
      </c>
      <c r="C416" s="5" t="s">
        <v>49</v>
      </c>
      <c r="D416" s="5">
        <v>931566.25</v>
      </c>
      <c r="E416" s="22">
        <v>97313.56</v>
      </c>
      <c r="F416" s="5">
        <v>97313.56</v>
      </c>
      <c r="G416" t="b">
        <f t="shared" si="6"/>
        <v>1</v>
      </c>
    </row>
    <row r="417" spans="1:7" x14ac:dyDescent="0.55000000000000004">
      <c r="A417" s="15">
        <v>4312138</v>
      </c>
      <c r="B417" s="15" t="s">
        <v>170</v>
      </c>
      <c r="C417" s="15" t="s">
        <v>31</v>
      </c>
      <c r="D417" s="15">
        <v>12209178.51</v>
      </c>
      <c r="E417" s="21">
        <v>20112.310000000001</v>
      </c>
      <c r="F417" s="15">
        <v>0</v>
      </c>
      <c r="G417" t="b">
        <f t="shared" si="6"/>
        <v>1</v>
      </c>
    </row>
    <row r="418" spans="1:7" x14ac:dyDescent="0.55000000000000004">
      <c r="A418" s="15">
        <v>4312138</v>
      </c>
      <c r="B418" s="15" t="s">
        <v>170</v>
      </c>
      <c r="C418" s="15" t="s">
        <v>32</v>
      </c>
      <c r="D418" s="15">
        <v>-601712.99</v>
      </c>
      <c r="E418" s="21">
        <v>11612903.529999999</v>
      </c>
      <c r="F418" s="15">
        <v>11607465.52</v>
      </c>
      <c r="G418" t="b">
        <f t="shared" si="6"/>
        <v>0</v>
      </c>
    </row>
    <row r="419" spans="1:7" x14ac:dyDescent="0.55000000000000004">
      <c r="A419" s="5">
        <v>4312203</v>
      </c>
      <c r="B419" s="5" t="s">
        <v>81</v>
      </c>
      <c r="C419" s="5" t="s">
        <v>42</v>
      </c>
      <c r="D419" s="5">
        <v>211414.89</v>
      </c>
      <c r="E419" s="22">
        <v>202766.34</v>
      </c>
      <c r="F419" s="5">
        <v>202766.34</v>
      </c>
      <c r="G419" t="b">
        <f t="shared" si="6"/>
        <v>1</v>
      </c>
    </row>
    <row r="420" spans="1:7" x14ac:dyDescent="0.55000000000000004">
      <c r="A420" s="5">
        <v>4312203</v>
      </c>
      <c r="B420" s="5" t="s">
        <v>81</v>
      </c>
      <c r="C420" s="5" t="s">
        <v>43</v>
      </c>
      <c r="D420" s="5">
        <v>0</v>
      </c>
      <c r="E420" s="22">
        <v>8648.5499999999993</v>
      </c>
      <c r="F420" s="5">
        <v>8648.5499999999993</v>
      </c>
      <c r="G420" t="b">
        <f t="shared" si="6"/>
        <v>0</v>
      </c>
    </row>
    <row r="421" spans="1:7" x14ac:dyDescent="0.55000000000000004">
      <c r="A421" s="5">
        <v>4312203</v>
      </c>
      <c r="B421" s="5" t="s">
        <v>81</v>
      </c>
      <c r="C421" s="5" t="s">
        <v>36</v>
      </c>
      <c r="D421" s="5">
        <v>1484962.99</v>
      </c>
      <c r="E421" s="22">
        <v>1665942.87</v>
      </c>
      <c r="F421" s="5">
        <v>1627035.34</v>
      </c>
      <c r="G421" t="b">
        <f t="shared" si="6"/>
        <v>0</v>
      </c>
    </row>
    <row r="422" spans="1:7" x14ac:dyDescent="0.55000000000000004">
      <c r="A422" s="5">
        <v>4312203</v>
      </c>
      <c r="B422" s="5" t="s">
        <v>81</v>
      </c>
      <c r="C422" s="5" t="s">
        <v>37</v>
      </c>
      <c r="D422" s="5">
        <v>1680</v>
      </c>
      <c r="E422" s="22">
        <v>3969.11</v>
      </c>
      <c r="F422" s="5">
        <v>3769.11</v>
      </c>
      <c r="G422" t="b">
        <f t="shared" si="6"/>
        <v>0</v>
      </c>
    </row>
    <row r="423" spans="1:7" x14ac:dyDescent="0.55000000000000004">
      <c r="A423" s="5">
        <v>4312203</v>
      </c>
      <c r="B423" s="5" t="s">
        <v>81</v>
      </c>
      <c r="C423" s="5" t="s">
        <v>49</v>
      </c>
      <c r="D423" s="5">
        <v>257410.8</v>
      </c>
      <c r="E423" s="22">
        <v>0</v>
      </c>
      <c r="F423" s="5">
        <v>0</v>
      </c>
      <c r="G423" t="b">
        <f t="shared" si="6"/>
        <v>0</v>
      </c>
    </row>
    <row r="424" spans="1:7" x14ac:dyDescent="0.55000000000000004">
      <c r="A424" s="5">
        <v>4312203</v>
      </c>
      <c r="B424" s="5" t="s">
        <v>81</v>
      </c>
      <c r="C424" s="5" t="s">
        <v>29</v>
      </c>
      <c r="D424" s="5">
        <v>973785.5</v>
      </c>
      <c r="E424" s="22">
        <v>0</v>
      </c>
      <c r="F424" s="5">
        <v>0</v>
      </c>
      <c r="G424" t="b">
        <f t="shared" si="6"/>
        <v>0</v>
      </c>
    </row>
    <row r="425" spans="1:7" x14ac:dyDescent="0.55000000000000004">
      <c r="A425" s="15">
        <v>4312377</v>
      </c>
      <c r="B425" s="15" t="s">
        <v>197</v>
      </c>
      <c r="C425" s="15" t="s">
        <v>35</v>
      </c>
      <c r="D425" s="15">
        <v>105759.49</v>
      </c>
      <c r="E425" s="21">
        <v>1030008.63</v>
      </c>
      <c r="F425" s="15">
        <v>1030008.63</v>
      </c>
      <c r="G425" t="b">
        <f t="shared" si="6"/>
        <v>1</v>
      </c>
    </row>
    <row r="426" spans="1:7" x14ac:dyDescent="0.55000000000000004">
      <c r="A426" s="15">
        <v>4312377</v>
      </c>
      <c r="B426" s="15" t="s">
        <v>197</v>
      </c>
      <c r="C426" s="15" t="s">
        <v>36</v>
      </c>
      <c r="D426" s="15">
        <v>0</v>
      </c>
      <c r="E426" s="21">
        <v>924249.14</v>
      </c>
      <c r="F426" s="15">
        <v>924249.14</v>
      </c>
      <c r="G426" t="b">
        <f t="shared" si="6"/>
        <v>0</v>
      </c>
    </row>
    <row r="427" spans="1:7" x14ac:dyDescent="0.55000000000000004">
      <c r="A427" s="15">
        <v>4312377</v>
      </c>
      <c r="B427" s="15" t="s">
        <v>197</v>
      </c>
      <c r="C427" s="15" t="s">
        <v>39</v>
      </c>
      <c r="D427" s="15">
        <v>13686225.970000001</v>
      </c>
      <c r="E427" s="21">
        <v>12761976.83</v>
      </c>
      <c r="F427" s="15">
        <v>12108831.939999999</v>
      </c>
      <c r="G427" t="b">
        <f t="shared" si="6"/>
        <v>0</v>
      </c>
    </row>
    <row r="428" spans="1:7" x14ac:dyDescent="0.55000000000000004">
      <c r="A428" s="15">
        <v>4312377</v>
      </c>
      <c r="B428" s="15" t="s">
        <v>197</v>
      </c>
      <c r="C428" s="15" t="s">
        <v>32</v>
      </c>
      <c r="D428" s="15">
        <v>13686225.970000001</v>
      </c>
      <c r="E428" s="21">
        <v>12761976.83</v>
      </c>
      <c r="F428" s="15">
        <v>12108831.939999999</v>
      </c>
      <c r="G428" t="b">
        <f t="shared" si="6"/>
        <v>0</v>
      </c>
    </row>
    <row r="429" spans="1:7" x14ac:dyDescent="0.55000000000000004">
      <c r="A429" s="15">
        <v>4312427</v>
      </c>
      <c r="B429" s="15" t="s">
        <v>171</v>
      </c>
      <c r="C429" s="15" t="s">
        <v>36</v>
      </c>
      <c r="D429" s="15">
        <v>37486.199999999997</v>
      </c>
      <c r="E429" s="21">
        <v>294938.48</v>
      </c>
      <c r="F429" s="15">
        <v>249975.63</v>
      </c>
      <c r="G429" t="b">
        <f t="shared" si="6"/>
        <v>1</v>
      </c>
    </row>
    <row r="430" spans="1:7" x14ac:dyDescent="0.55000000000000004">
      <c r="A430" s="15">
        <v>4312427</v>
      </c>
      <c r="B430" s="15" t="s">
        <v>171</v>
      </c>
      <c r="C430" s="15" t="s">
        <v>37</v>
      </c>
      <c r="D430" s="15">
        <v>465170.11</v>
      </c>
      <c r="E430" s="21">
        <v>207717.83</v>
      </c>
      <c r="F430" s="15">
        <v>207698.03</v>
      </c>
      <c r="G430" t="b">
        <f t="shared" si="6"/>
        <v>0</v>
      </c>
    </row>
    <row r="431" spans="1:7" x14ac:dyDescent="0.55000000000000004">
      <c r="A431" s="15">
        <v>4312450</v>
      </c>
      <c r="B431" s="15" t="s">
        <v>145</v>
      </c>
      <c r="C431" s="15" t="s">
        <v>36</v>
      </c>
      <c r="D431" s="15">
        <v>881505.67</v>
      </c>
      <c r="E431" s="21">
        <v>1000155.77</v>
      </c>
      <c r="F431" s="15">
        <v>979810.06</v>
      </c>
      <c r="G431" t="b">
        <f t="shared" si="6"/>
        <v>1</v>
      </c>
    </row>
    <row r="432" spans="1:7" x14ac:dyDescent="0.55000000000000004">
      <c r="A432" s="15">
        <v>4312450</v>
      </c>
      <c r="B432" s="15" t="s">
        <v>145</v>
      </c>
      <c r="C432" s="15" t="s">
        <v>37</v>
      </c>
      <c r="D432" s="15">
        <v>280413.34000000003</v>
      </c>
      <c r="E432" s="21">
        <v>161763.24</v>
      </c>
      <c r="F432" s="15">
        <v>159836.03</v>
      </c>
      <c r="G432" t="b">
        <f t="shared" si="6"/>
        <v>0</v>
      </c>
    </row>
    <row r="433" spans="1:7" x14ac:dyDescent="0.55000000000000004">
      <c r="A433" s="15">
        <v>4312450</v>
      </c>
      <c r="B433" s="15" t="s">
        <v>145</v>
      </c>
      <c r="C433" s="15" t="s">
        <v>38</v>
      </c>
      <c r="D433" s="15">
        <v>854026.61</v>
      </c>
      <c r="E433" s="21">
        <v>0</v>
      </c>
      <c r="F433" s="15">
        <v>0</v>
      </c>
      <c r="G433" t="b">
        <f t="shared" si="6"/>
        <v>0</v>
      </c>
    </row>
    <row r="434" spans="1:7" x14ac:dyDescent="0.55000000000000004">
      <c r="A434" s="15">
        <v>4312476</v>
      </c>
      <c r="B434" s="15" t="s">
        <v>172</v>
      </c>
      <c r="C434" s="15" t="s">
        <v>36</v>
      </c>
      <c r="D434" s="15">
        <v>856173.92</v>
      </c>
      <c r="E434" s="21">
        <v>901962.2</v>
      </c>
      <c r="F434" s="15">
        <v>896200.43</v>
      </c>
      <c r="G434" t="b">
        <f t="shared" si="6"/>
        <v>1</v>
      </c>
    </row>
    <row r="435" spans="1:7" x14ac:dyDescent="0.55000000000000004">
      <c r="A435" s="15">
        <v>4312476</v>
      </c>
      <c r="B435" s="15" t="s">
        <v>172</v>
      </c>
      <c r="C435" s="15" t="s">
        <v>37</v>
      </c>
      <c r="D435" s="15">
        <v>224299.67</v>
      </c>
      <c r="E435" s="21">
        <v>178511.39</v>
      </c>
      <c r="F435" s="15">
        <v>178511.39</v>
      </c>
      <c r="G435" t="b">
        <f t="shared" si="6"/>
        <v>0</v>
      </c>
    </row>
    <row r="436" spans="1:7" x14ac:dyDescent="0.55000000000000004">
      <c r="A436" s="15">
        <v>4312625</v>
      </c>
      <c r="B436" s="15" t="s">
        <v>173</v>
      </c>
      <c r="C436" s="15" t="s">
        <v>42</v>
      </c>
      <c r="D436" s="15">
        <v>0</v>
      </c>
      <c r="E436" s="21">
        <v>50000</v>
      </c>
      <c r="F436" s="15">
        <v>50000</v>
      </c>
      <c r="G436" t="b">
        <f t="shared" si="6"/>
        <v>1</v>
      </c>
    </row>
    <row r="437" spans="1:7" x14ac:dyDescent="0.55000000000000004">
      <c r="A437" s="15">
        <v>4312625</v>
      </c>
      <c r="B437" s="15" t="s">
        <v>173</v>
      </c>
      <c r="C437" s="15" t="s">
        <v>43</v>
      </c>
      <c r="D437" s="15">
        <v>157844.39000000001</v>
      </c>
      <c r="E437" s="21">
        <v>107844.39</v>
      </c>
      <c r="F437" s="15">
        <v>107844.39</v>
      </c>
      <c r="G437" t="b">
        <f t="shared" si="6"/>
        <v>0</v>
      </c>
    </row>
    <row r="438" spans="1:7" x14ac:dyDescent="0.55000000000000004">
      <c r="A438" s="15">
        <v>4312625</v>
      </c>
      <c r="B438" s="15" t="s">
        <v>173</v>
      </c>
      <c r="C438" s="15" t="s">
        <v>38</v>
      </c>
      <c r="D438" s="15">
        <v>16082932.609999999</v>
      </c>
      <c r="E438" s="21">
        <v>0</v>
      </c>
      <c r="F438" s="15">
        <v>0</v>
      </c>
      <c r="G438" t="b">
        <f t="shared" si="6"/>
        <v>0</v>
      </c>
    </row>
    <row r="439" spans="1:7" x14ac:dyDescent="0.55000000000000004">
      <c r="A439" s="15">
        <v>4312625</v>
      </c>
      <c r="B439" s="15" t="s">
        <v>173</v>
      </c>
      <c r="C439" s="15" t="s">
        <v>31</v>
      </c>
      <c r="D439" s="15">
        <v>0</v>
      </c>
      <c r="E439" s="21">
        <v>16082932.609999999</v>
      </c>
      <c r="F439" s="15">
        <v>16076922.609999999</v>
      </c>
      <c r="G439" t="b">
        <f t="shared" si="6"/>
        <v>0</v>
      </c>
    </row>
    <row r="440" spans="1:7" x14ac:dyDescent="0.55000000000000004">
      <c r="A440" s="15">
        <v>4312625</v>
      </c>
      <c r="B440" s="15" t="s">
        <v>173</v>
      </c>
      <c r="C440" s="15" t="s">
        <v>32</v>
      </c>
      <c r="D440" s="15">
        <v>16475932.859999999</v>
      </c>
      <c r="E440" s="21">
        <v>0</v>
      </c>
      <c r="F440" s="15">
        <v>0</v>
      </c>
      <c r="G440" t="b">
        <f t="shared" si="6"/>
        <v>0</v>
      </c>
    </row>
    <row r="441" spans="1:7" x14ac:dyDescent="0.55000000000000004">
      <c r="A441" s="5">
        <v>4312708</v>
      </c>
      <c r="B441" s="5" t="s">
        <v>82</v>
      </c>
      <c r="C441" s="5" t="s">
        <v>34</v>
      </c>
      <c r="D441" s="5">
        <v>67527343.469999999</v>
      </c>
      <c r="E441" s="22">
        <v>67526563.469999999</v>
      </c>
      <c r="F441" s="5">
        <v>67172560.620000005</v>
      </c>
      <c r="G441" t="b">
        <f t="shared" si="6"/>
        <v>1</v>
      </c>
    </row>
    <row r="442" spans="1:7" x14ac:dyDescent="0.55000000000000004">
      <c r="A442" s="5">
        <v>4312708</v>
      </c>
      <c r="B442" s="5" t="s">
        <v>82</v>
      </c>
      <c r="C442" s="5" t="s">
        <v>25</v>
      </c>
      <c r="D442" s="5">
        <v>23838486</v>
      </c>
      <c r="E442" s="22">
        <v>23837706</v>
      </c>
      <c r="F442" s="5">
        <v>23483703.149999999</v>
      </c>
      <c r="G442" t="b">
        <f t="shared" si="6"/>
        <v>0</v>
      </c>
    </row>
    <row r="443" spans="1:7" x14ac:dyDescent="0.55000000000000004">
      <c r="A443" s="5">
        <v>4312708</v>
      </c>
      <c r="B443" s="5" t="s">
        <v>82</v>
      </c>
      <c r="C443" s="5" t="s">
        <v>26</v>
      </c>
      <c r="D443" s="5">
        <v>20095328.859999999</v>
      </c>
      <c r="E443" s="22">
        <v>20094548.859999999</v>
      </c>
      <c r="F443" s="5">
        <v>19740546.010000002</v>
      </c>
      <c r="G443" t="b">
        <f t="shared" si="6"/>
        <v>0</v>
      </c>
    </row>
    <row r="444" spans="1:7" x14ac:dyDescent="0.55000000000000004">
      <c r="A444" s="5">
        <v>4312708</v>
      </c>
      <c r="B444" s="5" t="s">
        <v>82</v>
      </c>
      <c r="C444" s="5" t="s">
        <v>39</v>
      </c>
      <c r="D444" s="5">
        <v>16832535</v>
      </c>
      <c r="E444" s="22">
        <v>16831755</v>
      </c>
      <c r="F444" s="5">
        <v>16477752.1499999</v>
      </c>
      <c r="G444" t="b">
        <f t="shared" si="6"/>
        <v>0</v>
      </c>
    </row>
    <row r="445" spans="1:7" x14ac:dyDescent="0.55000000000000004">
      <c r="A445" s="5">
        <v>4312708</v>
      </c>
      <c r="B445" s="5" t="s">
        <v>82</v>
      </c>
      <c r="C445" s="5" t="s">
        <v>31</v>
      </c>
      <c r="D445" s="5">
        <v>0</v>
      </c>
      <c r="E445" s="22">
        <v>26177533.359999999</v>
      </c>
      <c r="F445" s="5">
        <v>25827049.539999999</v>
      </c>
      <c r="G445" t="b">
        <f t="shared" si="6"/>
        <v>0</v>
      </c>
    </row>
    <row r="446" spans="1:7" x14ac:dyDescent="0.55000000000000004">
      <c r="A446" s="5">
        <v>4312708</v>
      </c>
      <c r="B446" s="5" t="s">
        <v>82</v>
      </c>
      <c r="C446" s="5" t="s">
        <v>32</v>
      </c>
      <c r="D446" s="5">
        <v>16832535</v>
      </c>
      <c r="E446" s="22">
        <v>0</v>
      </c>
      <c r="F446" s="5">
        <v>0</v>
      </c>
      <c r="G446" t="b">
        <f t="shared" si="6"/>
        <v>0</v>
      </c>
    </row>
    <row r="447" spans="1:7" x14ac:dyDescent="0.55000000000000004">
      <c r="A447" s="5">
        <v>4312708</v>
      </c>
      <c r="B447" s="5" t="s">
        <v>82</v>
      </c>
      <c r="C447" s="5" t="s">
        <v>40</v>
      </c>
      <c r="D447" s="5">
        <v>67527343.469999999</v>
      </c>
      <c r="E447" s="22">
        <v>67526563.469999999</v>
      </c>
      <c r="F447" s="5">
        <v>67172560.620000005</v>
      </c>
      <c r="G447" t="b">
        <f t="shared" si="6"/>
        <v>0</v>
      </c>
    </row>
    <row r="448" spans="1:7" x14ac:dyDescent="0.55000000000000004">
      <c r="A448" s="5">
        <v>4312807</v>
      </c>
      <c r="B448" s="5" t="s">
        <v>83</v>
      </c>
      <c r="C448" s="5" t="s">
        <v>27</v>
      </c>
      <c r="D448" s="5">
        <v>0</v>
      </c>
      <c r="E448" s="22">
        <v>11367.59</v>
      </c>
      <c r="F448" s="5">
        <v>11367.59</v>
      </c>
      <c r="G448" t="b">
        <f t="shared" si="6"/>
        <v>1</v>
      </c>
    </row>
    <row r="449" spans="1:7" x14ac:dyDescent="0.55000000000000004">
      <c r="A449" s="5">
        <v>4313003</v>
      </c>
      <c r="B449" s="5" t="s">
        <v>84</v>
      </c>
      <c r="C449" s="5" t="s">
        <v>23</v>
      </c>
      <c r="D449" s="5">
        <v>10467141.76</v>
      </c>
      <c r="E449" s="22">
        <v>10467136.76</v>
      </c>
      <c r="F449" s="5">
        <v>10461071.52</v>
      </c>
      <c r="G449" t="b">
        <f t="shared" si="6"/>
        <v>1</v>
      </c>
    </row>
    <row r="450" spans="1:7" x14ac:dyDescent="0.55000000000000004">
      <c r="A450" s="5">
        <v>4313003</v>
      </c>
      <c r="B450" s="5" t="s">
        <v>84</v>
      </c>
      <c r="C450" s="5" t="s">
        <v>43</v>
      </c>
      <c r="D450" s="5">
        <v>34009.94</v>
      </c>
      <c r="E450" s="22">
        <v>34004.94</v>
      </c>
      <c r="F450" s="5">
        <v>34004.94</v>
      </c>
      <c r="G450" t="b">
        <f t="shared" ref="G450:G513" si="7">IF(B450=B449,FALSE, TRUE)</f>
        <v>0</v>
      </c>
    </row>
    <row r="451" spans="1:7" x14ac:dyDescent="0.55000000000000004">
      <c r="A451" s="5">
        <v>4313003</v>
      </c>
      <c r="B451" s="5" t="s">
        <v>84</v>
      </c>
      <c r="C451" s="5" t="s">
        <v>25</v>
      </c>
      <c r="D451" s="5">
        <v>15397473.85</v>
      </c>
      <c r="E451" s="22">
        <v>15397478.85</v>
      </c>
      <c r="F451" s="5">
        <v>15334811.76</v>
      </c>
      <c r="G451" t="b">
        <f t="shared" si="7"/>
        <v>0</v>
      </c>
    </row>
    <row r="452" spans="1:7" x14ac:dyDescent="0.55000000000000004">
      <c r="A452" s="5">
        <v>4313003</v>
      </c>
      <c r="B452" s="5" t="s">
        <v>84</v>
      </c>
      <c r="C452" s="5" t="s">
        <v>26</v>
      </c>
      <c r="D452" s="5">
        <v>15296457.83</v>
      </c>
      <c r="E452" s="22">
        <v>15296462.83</v>
      </c>
      <c r="F452" s="5">
        <v>15233795.74</v>
      </c>
      <c r="G452" t="b">
        <f t="shared" si="7"/>
        <v>0</v>
      </c>
    </row>
    <row r="453" spans="1:7" x14ac:dyDescent="0.55000000000000004">
      <c r="A453" s="15">
        <v>4313060</v>
      </c>
      <c r="B453" s="15" t="s">
        <v>146</v>
      </c>
      <c r="C453" s="15" t="s">
        <v>23</v>
      </c>
      <c r="D453" s="15">
        <v>27862903.18</v>
      </c>
      <c r="E453" s="21">
        <v>29072226.259999901</v>
      </c>
      <c r="F453" s="15">
        <v>29054281.219999999</v>
      </c>
      <c r="G453" t="b">
        <f t="shared" si="7"/>
        <v>1</v>
      </c>
    </row>
    <row r="454" spans="1:7" x14ac:dyDescent="0.55000000000000004">
      <c r="A454" s="15">
        <v>4313060</v>
      </c>
      <c r="B454" s="15" t="s">
        <v>146</v>
      </c>
      <c r="C454" s="15" t="s">
        <v>42</v>
      </c>
      <c r="D454" s="15">
        <v>812947.09</v>
      </c>
      <c r="E454" s="21">
        <v>2022270.17</v>
      </c>
      <c r="F454" s="15">
        <v>2022270.17</v>
      </c>
      <c r="G454" t="b">
        <f t="shared" si="7"/>
        <v>0</v>
      </c>
    </row>
    <row r="455" spans="1:7" x14ac:dyDescent="0.55000000000000004">
      <c r="A455" s="16">
        <v>4313060</v>
      </c>
      <c r="B455" s="16" t="s">
        <v>146</v>
      </c>
      <c r="C455" s="16" t="s">
        <v>25</v>
      </c>
      <c r="D455" s="16">
        <v>23956122.329999998</v>
      </c>
      <c r="E455" s="25">
        <v>22746799.249999899</v>
      </c>
      <c r="F455" s="16">
        <v>22546972.949999999</v>
      </c>
      <c r="G455" t="b">
        <f t="shared" si="7"/>
        <v>0</v>
      </c>
    </row>
    <row r="456" spans="1:7" x14ac:dyDescent="0.55000000000000004">
      <c r="A456" s="5">
        <v>4313409</v>
      </c>
      <c r="B456" s="5" t="s">
        <v>85</v>
      </c>
      <c r="C456" s="5" t="s">
        <v>34</v>
      </c>
      <c r="D456" s="5">
        <v>2004888450</v>
      </c>
      <c r="E456" s="5">
        <v>2004906668.1800001</v>
      </c>
      <c r="F456" s="5">
        <v>839942643.13</v>
      </c>
      <c r="G456" t="b">
        <f t="shared" si="7"/>
        <v>1</v>
      </c>
    </row>
    <row r="457" spans="1:7" x14ac:dyDescent="0.55000000000000004">
      <c r="A457" s="5">
        <v>4313409</v>
      </c>
      <c r="B457" s="5" t="s">
        <v>85</v>
      </c>
      <c r="C457" s="5" t="s">
        <v>23</v>
      </c>
      <c r="D457" s="5">
        <v>639920384.10000002</v>
      </c>
      <c r="E457" s="5">
        <v>639938602.40999997</v>
      </c>
      <c r="F457" s="5">
        <v>134422440.09</v>
      </c>
      <c r="G457" t="b">
        <f t="shared" si="7"/>
        <v>0</v>
      </c>
    </row>
    <row r="458" spans="1:7" x14ac:dyDescent="0.55000000000000004">
      <c r="A458" s="5">
        <v>4313409</v>
      </c>
      <c r="B458" s="5" t="s">
        <v>85</v>
      </c>
      <c r="C458" s="5" t="s">
        <v>47</v>
      </c>
      <c r="D458" s="5">
        <v>201171059.19999999</v>
      </c>
      <c r="E458" s="5">
        <v>201189277.43999901</v>
      </c>
      <c r="F458" s="5">
        <v>64444095.100000001</v>
      </c>
      <c r="G458" t="b">
        <f t="shared" si="7"/>
        <v>0</v>
      </c>
    </row>
    <row r="459" spans="1:7" x14ac:dyDescent="0.55000000000000004">
      <c r="A459" s="5">
        <v>4313409</v>
      </c>
      <c r="B459" s="5" t="s">
        <v>85</v>
      </c>
      <c r="C459" s="5" t="s">
        <v>35</v>
      </c>
      <c r="D459" s="5">
        <v>135418987.5</v>
      </c>
      <c r="E459" s="5">
        <v>135425813.53</v>
      </c>
      <c r="F459" s="5">
        <v>118875852.95999999</v>
      </c>
      <c r="G459" t="b">
        <f t="shared" si="7"/>
        <v>0</v>
      </c>
    </row>
    <row r="460" spans="1:7" x14ac:dyDescent="0.55000000000000004">
      <c r="A460" s="5">
        <v>4313409</v>
      </c>
      <c r="B460" s="5" t="s">
        <v>85</v>
      </c>
      <c r="C460" s="5" t="s">
        <v>36</v>
      </c>
      <c r="D460" s="5">
        <v>73457202.390000001</v>
      </c>
      <c r="E460" s="5">
        <v>73461752.389999896</v>
      </c>
      <c r="F460" s="5">
        <v>67331425.599999994</v>
      </c>
      <c r="G460" t="b">
        <f t="shared" si="7"/>
        <v>0</v>
      </c>
    </row>
    <row r="461" spans="1:7" x14ac:dyDescent="0.55000000000000004">
      <c r="A461" s="5">
        <v>4313409</v>
      </c>
      <c r="B461" s="5" t="s">
        <v>85</v>
      </c>
      <c r="C461" s="5" t="s">
        <v>37</v>
      </c>
      <c r="D461" s="5">
        <v>43503056.740000002</v>
      </c>
      <c r="E461" s="5">
        <v>43505276.739999898</v>
      </c>
      <c r="F461" s="5">
        <v>37193121.539999999</v>
      </c>
      <c r="G461" t="b">
        <f t="shared" si="7"/>
        <v>0</v>
      </c>
    </row>
    <row r="462" spans="1:7" x14ac:dyDescent="0.55000000000000004">
      <c r="A462" s="5">
        <v>4313409</v>
      </c>
      <c r="B462" s="5" t="s">
        <v>85</v>
      </c>
      <c r="C462" s="5" t="s">
        <v>49</v>
      </c>
      <c r="D462" s="5">
        <v>564323.07999999996</v>
      </c>
      <c r="E462" s="5">
        <v>564358.07999999996</v>
      </c>
      <c r="F462" s="5">
        <v>500533.19</v>
      </c>
      <c r="G462" t="b">
        <f t="shared" si="7"/>
        <v>0</v>
      </c>
    </row>
    <row r="463" spans="1:7" x14ac:dyDescent="0.55000000000000004">
      <c r="A463" s="5">
        <v>4313409</v>
      </c>
      <c r="B463" s="5" t="s">
        <v>85</v>
      </c>
      <c r="C463" s="5" t="s">
        <v>39</v>
      </c>
      <c r="D463" s="5">
        <v>469290577.69999999</v>
      </c>
      <c r="E463" s="5">
        <v>469301969.96999902</v>
      </c>
      <c r="F463" s="5">
        <v>-32635396.109999999</v>
      </c>
      <c r="G463" t="b">
        <f t="shared" si="7"/>
        <v>0</v>
      </c>
    </row>
    <row r="464" spans="1:7" x14ac:dyDescent="0.55000000000000004">
      <c r="A464" s="5">
        <v>4313409</v>
      </c>
      <c r="B464" s="5" t="s">
        <v>85</v>
      </c>
      <c r="C464" s="5" t="s">
        <v>31</v>
      </c>
      <c r="D464" s="5">
        <v>576251016</v>
      </c>
      <c r="E464" s="5">
        <v>576317615.96000004</v>
      </c>
      <c r="F464" s="5">
        <v>345094635.72000003</v>
      </c>
      <c r="G464" t="b">
        <f t="shared" si="7"/>
        <v>0</v>
      </c>
    </row>
    <row r="465" spans="1:7" x14ac:dyDescent="0.55000000000000004">
      <c r="A465" s="5">
        <v>4313409</v>
      </c>
      <c r="B465" s="5" t="s">
        <v>85</v>
      </c>
      <c r="C465" s="5" t="s">
        <v>32</v>
      </c>
      <c r="D465" s="5">
        <v>-106960438.3</v>
      </c>
      <c r="E465" s="5">
        <v>-107015645.98999999</v>
      </c>
      <c r="F465" s="5">
        <v>-377730031.82999998</v>
      </c>
      <c r="G465" t="b">
        <f t="shared" si="7"/>
        <v>0</v>
      </c>
    </row>
    <row r="466" spans="1:7" x14ac:dyDescent="0.55000000000000004">
      <c r="A466" s="5">
        <v>4313409</v>
      </c>
      <c r="B466" s="5" t="s">
        <v>85</v>
      </c>
      <c r="C466" s="5" t="s">
        <v>40</v>
      </c>
      <c r="D466" s="5">
        <v>2004888450</v>
      </c>
      <c r="E466" s="5">
        <v>2004906668.1800001</v>
      </c>
      <c r="F466" s="5">
        <v>839942643.13</v>
      </c>
      <c r="G466" t="b">
        <f t="shared" si="7"/>
        <v>0</v>
      </c>
    </row>
    <row r="467" spans="1:7" x14ac:dyDescent="0.55000000000000004">
      <c r="A467" s="15">
        <v>4313425</v>
      </c>
      <c r="B467" s="15" t="s">
        <v>174</v>
      </c>
      <c r="C467" s="15" t="s">
        <v>34</v>
      </c>
      <c r="D467" s="15">
        <v>36006610.210000001</v>
      </c>
      <c r="E467" s="15">
        <v>35999398.149999999</v>
      </c>
      <c r="F467" s="15">
        <v>35979058.490000002</v>
      </c>
      <c r="G467" t="b">
        <f t="shared" si="7"/>
        <v>1</v>
      </c>
    </row>
    <row r="468" spans="1:7" x14ac:dyDescent="0.55000000000000004">
      <c r="A468" s="15">
        <v>4313425</v>
      </c>
      <c r="B468" s="15" t="s">
        <v>174</v>
      </c>
      <c r="C468" s="15" t="s">
        <v>42</v>
      </c>
      <c r="D468" s="15">
        <v>1152833.57</v>
      </c>
      <c r="E468" s="15">
        <v>1152738.29</v>
      </c>
      <c r="F468" s="15">
        <v>1152738.29</v>
      </c>
      <c r="G468" t="b">
        <f t="shared" si="7"/>
        <v>0</v>
      </c>
    </row>
    <row r="469" spans="1:7" x14ac:dyDescent="0.55000000000000004">
      <c r="A469" s="15">
        <v>4313425</v>
      </c>
      <c r="B469" s="15" t="s">
        <v>174</v>
      </c>
      <c r="C469" s="15" t="s">
        <v>43</v>
      </c>
      <c r="D469" s="15">
        <v>0</v>
      </c>
      <c r="E469" s="15">
        <v>95.28</v>
      </c>
      <c r="F469" s="15">
        <v>95.28</v>
      </c>
      <c r="G469" t="b">
        <f t="shared" si="7"/>
        <v>0</v>
      </c>
    </row>
    <row r="470" spans="1:7" x14ac:dyDescent="0.55000000000000004">
      <c r="A470" s="15">
        <v>4313425</v>
      </c>
      <c r="B470" s="15" t="s">
        <v>174</v>
      </c>
      <c r="C470" s="15" t="s">
        <v>25</v>
      </c>
      <c r="D470" s="15">
        <v>14799046.07</v>
      </c>
      <c r="E470" s="15">
        <v>14791834.01</v>
      </c>
      <c r="F470" s="15">
        <v>14783763.01</v>
      </c>
      <c r="G470" t="b">
        <f t="shared" si="7"/>
        <v>0</v>
      </c>
    </row>
    <row r="471" spans="1:7" x14ac:dyDescent="0.55000000000000004">
      <c r="A471" s="15">
        <v>4313425</v>
      </c>
      <c r="B471" s="15" t="s">
        <v>174</v>
      </c>
      <c r="C471" s="15" t="s">
        <v>39</v>
      </c>
      <c r="D471" s="15">
        <v>21665766.18</v>
      </c>
      <c r="E471" s="15">
        <v>21658554.120000001</v>
      </c>
      <c r="F471" s="15">
        <v>21649248.809999999</v>
      </c>
      <c r="G471" t="b">
        <f t="shared" si="7"/>
        <v>0</v>
      </c>
    </row>
    <row r="472" spans="1:7" x14ac:dyDescent="0.55000000000000004">
      <c r="A472" s="15">
        <v>4313425</v>
      </c>
      <c r="B472" s="15" t="s">
        <v>174</v>
      </c>
      <c r="C472" s="15" t="s">
        <v>32</v>
      </c>
      <c r="D472" s="15">
        <v>21665766.18</v>
      </c>
      <c r="E472" s="15">
        <v>21658554.120000001</v>
      </c>
      <c r="F472" s="15">
        <v>21649248.809999999</v>
      </c>
      <c r="G472" t="b">
        <f t="shared" si="7"/>
        <v>0</v>
      </c>
    </row>
    <row r="473" spans="1:7" x14ac:dyDescent="0.55000000000000004">
      <c r="A473" s="15">
        <v>4313425</v>
      </c>
      <c r="B473" s="15" t="s">
        <v>174</v>
      </c>
      <c r="C473" s="15" t="s">
        <v>40</v>
      </c>
      <c r="D473" s="15">
        <v>36006610.210000001</v>
      </c>
      <c r="E473" s="15">
        <v>35999398.149999999</v>
      </c>
      <c r="F473" s="15">
        <v>35979058.490000002</v>
      </c>
      <c r="G473" t="b">
        <f t="shared" si="7"/>
        <v>0</v>
      </c>
    </row>
    <row r="474" spans="1:7" x14ac:dyDescent="0.55000000000000004">
      <c r="A474" s="5">
        <v>4313508</v>
      </c>
      <c r="B474" s="5" t="s">
        <v>86</v>
      </c>
      <c r="C474" s="5" t="s">
        <v>34</v>
      </c>
      <c r="D474" s="5">
        <v>315631781.60000002</v>
      </c>
      <c r="E474" s="5">
        <v>325556664.97000003</v>
      </c>
      <c r="F474" s="5">
        <v>313951362.22000003</v>
      </c>
      <c r="G474" t="b">
        <f t="shared" si="7"/>
        <v>1</v>
      </c>
    </row>
    <row r="475" spans="1:7" x14ac:dyDescent="0.55000000000000004">
      <c r="A475" s="5">
        <v>4313508</v>
      </c>
      <c r="B475" s="5" t="s">
        <v>86</v>
      </c>
      <c r="C475" s="5" t="s">
        <v>23</v>
      </c>
      <c r="D475" s="5">
        <v>156195796.90000001</v>
      </c>
      <c r="E475" s="5">
        <v>157404016.09999999</v>
      </c>
      <c r="F475" s="5">
        <v>155839416.91</v>
      </c>
      <c r="G475" t="b">
        <f t="shared" si="7"/>
        <v>0</v>
      </c>
    </row>
    <row r="476" spans="1:7" x14ac:dyDescent="0.55000000000000004">
      <c r="A476" s="5">
        <v>4313508</v>
      </c>
      <c r="B476" s="5" t="s">
        <v>86</v>
      </c>
      <c r="C476" s="5" t="s">
        <v>47</v>
      </c>
      <c r="D476" s="5">
        <v>18275202.25</v>
      </c>
      <c r="E476" s="5">
        <v>19389608.030000001</v>
      </c>
      <c r="F476" s="5">
        <v>17989774.300000001</v>
      </c>
      <c r="G476" t="b">
        <f t="shared" si="7"/>
        <v>0</v>
      </c>
    </row>
    <row r="477" spans="1:7" x14ac:dyDescent="0.55000000000000004">
      <c r="A477" s="5">
        <v>4313508</v>
      </c>
      <c r="B477" s="5" t="s">
        <v>86</v>
      </c>
      <c r="C477" s="5" t="s">
        <v>24</v>
      </c>
      <c r="D477" s="5">
        <v>99948.08</v>
      </c>
      <c r="E477" s="5">
        <v>141633.85999999999</v>
      </c>
      <c r="F477" s="5">
        <v>28996.080000000002</v>
      </c>
      <c r="G477" t="b">
        <f t="shared" si="7"/>
        <v>0</v>
      </c>
    </row>
    <row r="478" spans="1:7" x14ac:dyDescent="0.55000000000000004">
      <c r="A478" s="5">
        <v>4313508</v>
      </c>
      <c r="B478" s="5" t="s">
        <v>86</v>
      </c>
      <c r="C478" s="5" t="s">
        <v>25</v>
      </c>
      <c r="D478" s="5">
        <v>159435984.80000001</v>
      </c>
      <c r="E478" s="5">
        <v>168152648.87</v>
      </c>
      <c r="F478" s="5">
        <v>158111945.31</v>
      </c>
      <c r="G478" t="b">
        <f t="shared" si="7"/>
        <v>0</v>
      </c>
    </row>
    <row r="479" spans="1:7" x14ac:dyDescent="0.55000000000000004">
      <c r="A479" s="5">
        <v>4313508</v>
      </c>
      <c r="B479" s="5" t="s">
        <v>86</v>
      </c>
      <c r="C479" s="5" t="s">
        <v>26</v>
      </c>
      <c r="D479" s="5">
        <v>117525051.8</v>
      </c>
      <c r="E479" s="5">
        <v>126071364.17</v>
      </c>
      <c r="F479" s="5">
        <v>116201732.34</v>
      </c>
      <c r="G479" t="b">
        <f t="shared" si="7"/>
        <v>0</v>
      </c>
    </row>
    <row r="480" spans="1:7" x14ac:dyDescent="0.55000000000000004">
      <c r="A480" s="5">
        <v>4313508</v>
      </c>
      <c r="B480" s="5" t="s">
        <v>86</v>
      </c>
      <c r="C480" s="5" t="s">
        <v>35</v>
      </c>
      <c r="D480" s="5">
        <v>31824811.129999999</v>
      </c>
      <c r="E480" s="5">
        <v>37176122.439999998</v>
      </c>
      <c r="F480" s="5">
        <v>31204481.899999999</v>
      </c>
      <c r="G480" t="b">
        <f t="shared" si="7"/>
        <v>0</v>
      </c>
    </row>
    <row r="481" spans="1:7" x14ac:dyDescent="0.55000000000000004">
      <c r="A481" s="5">
        <v>4313508</v>
      </c>
      <c r="B481" s="5" t="s">
        <v>86</v>
      </c>
      <c r="C481" s="5" t="s">
        <v>36</v>
      </c>
      <c r="D481" s="5">
        <v>2913127.46</v>
      </c>
      <c r="E481" s="5">
        <v>2938177.25</v>
      </c>
      <c r="F481" s="5">
        <v>2552676.4700000002</v>
      </c>
      <c r="G481" t="b">
        <f t="shared" si="7"/>
        <v>0</v>
      </c>
    </row>
    <row r="482" spans="1:7" x14ac:dyDescent="0.55000000000000004">
      <c r="A482" s="5">
        <v>4313508</v>
      </c>
      <c r="B482" s="5" t="s">
        <v>86</v>
      </c>
      <c r="C482" s="5" t="s">
        <v>37</v>
      </c>
      <c r="D482" s="5">
        <v>15618226.560000001</v>
      </c>
      <c r="E482" s="5">
        <v>16672694.01</v>
      </c>
      <c r="F482" s="5">
        <v>15617731.560000001</v>
      </c>
      <c r="G482" t="b">
        <f t="shared" si="7"/>
        <v>0</v>
      </c>
    </row>
    <row r="483" spans="1:7" x14ac:dyDescent="0.55000000000000004">
      <c r="A483" s="5">
        <v>4313508</v>
      </c>
      <c r="B483" s="5" t="s">
        <v>86</v>
      </c>
      <c r="C483" s="5" t="s">
        <v>39</v>
      </c>
      <c r="D483" s="5">
        <v>190245264.80000001</v>
      </c>
      <c r="E483" s="5">
        <v>194310073.38</v>
      </c>
      <c r="F483" s="5">
        <v>189185174.59999999</v>
      </c>
      <c r="G483" t="b">
        <f t="shared" si="7"/>
        <v>0</v>
      </c>
    </row>
    <row r="484" spans="1:7" x14ac:dyDescent="0.55000000000000004">
      <c r="A484" s="5">
        <v>4313508</v>
      </c>
      <c r="B484" s="5" t="s">
        <v>86</v>
      </c>
      <c r="C484" s="5" t="s">
        <v>31</v>
      </c>
      <c r="D484" s="5">
        <v>131588811.8</v>
      </c>
      <c r="E484" s="5">
        <v>4098631.13</v>
      </c>
      <c r="F484" s="5">
        <v>4098631.13</v>
      </c>
      <c r="G484" t="b">
        <f t="shared" si="7"/>
        <v>0</v>
      </c>
    </row>
    <row r="485" spans="1:7" x14ac:dyDescent="0.55000000000000004">
      <c r="A485" s="5">
        <v>4313508</v>
      </c>
      <c r="B485" s="5" t="s">
        <v>86</v>
      </c>
      <c r="C485" s="5" t="s">
        <v>32</v>
      </c>
      <c r="D485" s="5">
        <v>58656453</v>
      </c>
      <c r="E485" s="5">
        <v>62721261.599999897</v>
      </c>
      <c r="F485" s="5">
        <v>57596362.819999903</v>
      </c>
      <c r="G485" t="b">
        <f t="shared" si="7"/>
        <v>0</v>
      </c>
    </row>
    <row r="486" spans="1:7" x14ac:dyDescent="0.55000000000000004">
      <c r="A486" s="5">
        <v>4313508</v>
      </c>
      <c r="B486" s="5" t="s">
        <v>86</v>
      </c>
      <c r="C486" s="5" t="s">
        <v>40</v>
      </c>
      <c r="D486" s="5">
        <v>315631781.60000002</v>
      </c>
      <c r="E486" s="5">
        <v>325556664.97000003</v>
      </c>
      <c r="F486" s="5">
        <v>313951362.21999902</v>
      </c>
      <c r="G486" t="b">
        <f t="shared" si="7"/>
        <v>0</v>
      </c>
    </row>
    <row r="487" spans="1:7" x14ac:dyDescent="0.55000000000000004">
      <c r="A487" s="5">
        <v>4313607</v>
      </c>
      <c r="B487" s="5" t="s">
        <v>87</v>
      </c>
      <c r="C487" s="5" t="s">
        <v>34</v>
      </c>
      <c r="D487" s="5">
        <v>15391561.08</v>
      </c>
      <c r="E487" s="5">
        <v>16286490.2199999</v>
      </c>
      <c r="F487" s="5">
        <v>16270062.27</v>
      </c>
      <c r="G487" t="b">
        <f t="shared" si="7"/>
        <v>1</v>
      </c>
    </row>
    <row r="488" spans="1:7" x14ac:dyDescent="0.55000000000000004">
      <c r="A488" s="5">
        <v>4313607</v>
      </c>
      <c r="B488" s="5" t="s">
        <v>87</v>
      </c>
      <c r="C488" s="5" t="s">
        <v>23</v>
      </c>
      <c r="D488" s="5">
        <v>1869886.3</v>
      </c>
      <c r="E488" s="5">
        <v>1727314.55</v>
      </c>
      <c r="F488" s="5">
        <v>1722676.6</v>
      </c>
      <c r="G488" t="b">
        <f t="shared" si="7"/>
        <v>0</v>
      </c>
    </row>
    <row r="489" spans="1:7" x14ac:dyDescent="0.55000000000000004">
      <c r="A489" s="5">
        <v>4313607</v>
      </c>
      <c r="B489" s="5" t="s">
        <v>87</v>
      </c>
      <c r="C489" s="5" t="s">
        <v>47</v>
      </c>
      <c r="D489" s="5">
        <v>1364607.88</v>
      </c>
      <c r="E489" s="5">
        <v>701402.72</v>
      </c>
      <c r="F489" s="5">
        <v>696764.77</v>
      </c>
      <c r="G489" t="b">
        <f t="shared" si="7"/>
        <v>0</v>
      </c>
    </row>
    <row r="490" spans="1:7" x14ac:dyDescent="0.55000000000000004">
      <c r="A490" s="5">
        <v>4313607</v>
      </c>
      <c r="B490" s="5" t="s">
        <v>87</v>
      </c>
      <c r="C490" s="5" t="s">
        <v>42</v>
      </c>
      <c r="D490" s="5">
        <v>184362.37</v>
      </c>
      <c r="E490" s="5">
        <v>186149.76000000001</v>
      </c>
      <c r="F490" s="5">
        <v>186149.76000000001</v>
      </c>
      <c r="G490" t="b">
        <f t="shared" si="7"/>
        <v>0</v>
      </c>
    </row>
    <row r="491" spans="1:7" x14ac:dyDescent="0.55000000000000004">
      <c r="A491" s="5">
        <v>4313607</v>
      </c>
      <c r="B491" s="5" t="s">
        <v>87</v>
      </c>
      <c r="C491" s="5" t="s">
        <v>24</v>
      </c>
      <c r="D491" s="5">
        <v>31087.37</v>
      </c>
      <c r="E491" s="5">
        <v>82355.3</v>
      </c>
      <c r="F491" s="5">
        <v>82355.3</v>
      </c>
      <c r="G491" t="b">
        <f t="shared" si="7"/>
        <v>0</v>
      </c>
    </row>
    <row r="492" spans="1:7" x14ac:dyDescent="0.55000000000000004">
      <c r="A492" s="5">
        <v>4313607</v>
      </c>
      <c r="B492" s="5" t="s">
        <v>87</v>
      </c>
      <c r="C492" s="5" t="s">
        <v>43</v>
      </c>
      <c r="D492" s="5">
        <v>289828.68</v>
      </c>
      <c r="E492" s="5">
        <v>757406.77</v>
      </c>
      <c r="F492" s="5">
        <v>757406.77</v>
      </c>
      <c r="G492" t="b">
        <f t="shared" si="7"/>
        <v>0</v>
      </c>
    </row>
    <row r="493" spans="1:7" x14ac:dyDescent="0.55000000000000004">
      <c r="A493" s="5">
        <v>4313607</v>
      </c>
      <c r="B493" s="5" t="s">
        <v>87</v>
      </c>
      <c r="C493" s="5" t="s">
        <v>25</v>
      </c>
      <c r="D493" s="5">
        <v>13521674.779999999</v>
      </c>
      <c r="E493" s="5">
        <v>14559175.67</v>
      </c>
      <c r="F493" s="5">
        <v>14547385.67</v>
      </c>
      <c r="G493" t="b">
        <f t="shared" si="7"/>
        <v>0</v>
      </c>
    </row>
    <row r="494" spans="1:7" x14ac:dyDescent="0.55000000000000004">
      <c r="A494" s="5">
        <v>4313607</v>
      </c>
      <c r="B494" s="5" t="s">
        <v>87</v>
      </c>
      <c r="C494" s="5" t="s">
        <v>26</v>
      </c>
      <c r="D494" s="5">
        <v>13197379.24</v>
      </c>
      <c r="E494" s="5">
        <v>14502558.470000001</v>
      </c>
      <c r="F494" s="5">
        <v>14490768.470000001</v>
      </c>
      <c r="G494" t="b">
        <f t="shared" si="7"/>
        <v>0</v>
      </c>
    </row>
    <row r="495" spans="1:7" x14ac:dyDescent="0.55000000000000004">
      <c r="A495" s="5">
        <v>4313607</v>
      </c>
      <c r="B495" s="5" t="s">
        <v>87</v>
      </c>
      <c r="C495" s="5" t="s">
        <v>35</v>
      </c>
      <c r="D495" s="5">
        <v>113089.14</v>
      </c>
      <c r="E495" s="5">
        <v>1049521.49</v>
      </c>
      <c r="F495" s="5">
        <v>1044883.54</v>
      </c>
      <c r="G495" t="b">
        <f t="shared" si="7"/>
        <v>0</v>
      </c>
    </row>
    <row r="496" spans="1:7" x14ac:dyDescent="0.55000000000000004">
      <c r="A496" s="5">
        <v>4313607</v>
      </c>
      <c r="B496" s="5" t="s">
        <v>87</v>
      </c>
      <c r="C496" s="5" t="s">
        <v>36</v>
      </c>
      <c r="D496" s="5">
        <v>0</v>
      </c>
      <c r="E496" s="5">
        <v>117853</v>
      </c>
      <c r="F496" s="5">
        <v>113215.05</v>
      </c>
      <c r="G496" t="b">
        <f t="shared" si="7"/>
        <v>0</v>
      </c>
    </row>
    <row r="497" spans="1:7" x14ac:dyDescent="0.55000000000000004">
      <c r="A497" s="5">
        <v>4313607</v>
      </c>
      <c r="B497" s="5" t="s">
        <v>87</v>
      </c>
      <c r="C497" s="5" t="s">
        <v>37</v>
      </c>
      <c r="D497" s="5">
        <v>59598.43</v>
      </c>
      <c r="E497" s="5">
        <v>827388.75</v>
      </c>
      <c r="F497" s="5">
        <v>827388.75</v>
      </c>
      <c r="G497" t="b">
        <f t="shared" si="7"/>
        <v>0</v>
      </c>
    </row>
    <row r="498" spans="1:7" x14ac:dyDescent="0.55000000000000004">
      <c r="A498" s="5">
        <v>4313607</v>
      </c>
      <c r="B498" s="5" t="s">
        <v>87</v>
      </c>
      <c r="C498" s="5" t="s">
        <v>38</v>
      </c>
      <c r="D498" s="5">
        <v>494618.41</v>
      </c>
      <c r="E498" s="5">
        <v>327707.28999999998</v>
      </c>
      <c r="F498" s="5">
        <v>327707.28999999998</v>
      </c>
      <c r="G498" t="b">
        <f t="shared" si="7"/>
        <v>0</v>
      </c>
    </row>
    <row r="499" spans="1:7" x14ac:dyDescent="0.55000000000000004">
      <c r="A499" s="5">
        <v>4313607</v>
      </c>
      <c r="B499" s="5" t="s">
        <v>87</v>
      </c>
      <c r="C499" s="5" t="s">
        <v>28</v>
      </c>
      <c r="D499" s="5">
        <v>494618.41</v>
      </c>
      <c r="E499" s="5">
        <v>327707.28999999998</v>
      </c>
      <c r="F499" s="5">
        <v>327707.28999999998</v>
      </c>
      <c r="G499" t="b">
        <f t="shared" si="7"/>
        <v>0</v>
      </c>
    </row>
    <row r="500" spans="1:7" x14ac:dyDescent="0.55000000000000004">
      <c r="A500" s="5">
        <v>4313607</v>
      </c>
      <c r="B500" s="5" t="s">
        <v>87</v>
      </c>
      <c r="C500" s="5" t="s">
        <v>39</v>
      </c>
      <c r="D500" s="5">
        <v>14783853.529999999</v>
      </c>
      <c r="E500" s="5">
        <v>14909261.439999999</v>
      </c>
      <c r="F500" s="5">
        <v>14897471.439999999</v>
      </c>
      <c r="G500" t="b">
        <f t="shared" si="7"/>
        <v>0</v>
      </c>
    </row>
    <row r="501" spans="1:7" x14ac:dyDescent="0.55000000000000004">
      <c r="A501" s="5">
        <v>4313607</v>
      </c>
      <c r="B501" s="5" t="s">
        <v>87</v>
      </c>
      <c r="C501" s="5" t="s">
        <v>31</v>
      </c>
      <c r="D501" s="5">
        <v>15459399.43</v>
      </c>
      <c r="E501" s="5">
        <v>14783853.529999999</v>
      </c>
      <c r="F501" s="5">
        <v>14779666.529999999</v>
      </c>
      <c r="G501" t="b">
        <f t="shared" si="7"/>
        <v>0</v>
      </c>
    </row>
    <row r="502" spans="1:7" x14ac:dyDescent="0.55000000000000004">
      <c r="A502" s="5">
        <v>4313607</v>
      </c>
      <c r="B502" s="5" t="s">
        <v>87</v>
      </c>
      <c r="C502" s="5" t="s">
        <v>32</v>
      </c>
      <c r="D502" s="5">
        <v>-675545.9</v>
      </c>
      <c r="E502" s="5">
        <v>0</v>
      </c>
      <c r="F502" s="5">
        <v>0</v>
      </c>
      <c r="G502" t="b">
        <f t="shared" si="7"/>
        <v>0</v>
      </c>
    </row>
    <row r="503" spans="1:7" x14ac:dyDescent="0.55000000000000004">
      <c r="A503" s="5">
        <v>4313607</v>
      </c>
      <c r="B503" s="5" t="s">
        <v>87</v>
      </c>
      <c r="C503" s="5" t="s">
        <v>40</v>
      </c>
      <c r="D503" s="5">
        <v>15391561.08</v>
      </c>
      <c r="E503" s="5">
        <v>16286490.2199999</v>
      </c>
      <c r="F503" s="5">
        <v>16270062.27</v>
      </c>
      <c r="G503" t="b">
        <f t="shared" si="7"/>
        <v>0</v>
      </c>
    </row>
    <row r="504" spans="1:7" x14ac:dyDescent="0.55000000000000004">
      <c r="A504" s="5">
        <v>4313706</v>
      </c>
      <c r="B504" s="5" t="s">
        <v>88</v>
      </c>
      <c r="C504" s="5" t="s">
        <v>34</v>
      </c>
      <c r="D504" s="5">
        <v>228552771.09999999</v>
      </c>
      <c r="E504" s="5">
        <v>228459379.84999999</v>
      </c>
      <c r="F504" s="5">
        <v>227913811.71000001</v>
      </c>
      <c r="G504" t="b">
        <f t="shared" si="7"/>
        <v>1</v>
      </c>
    </row>
    <row r="505" spans="1:7" x14ac:dyDescent="0.55000000000000004">
      <c r="A505" s="5">
        <v>4313706</v>
      </c>
      <c r="B505" s="5" t="s">
        <v>88</v>
      </c>
      <c r="C505" s="5" t="s">
        <v>25</v>
      </c>
      <c r="D505" s="5">
        <v>52322746.710000001</v>
      </c>
      <c r="E505" s="5">
        <v>52229355.420000002</v>
      </c>
      <c r="F505" s="5">
        <v>51686317.710000001</v>
      </c>
      <c r="G505" t="b">
        <f t="shared" si="7"/>
        <v>0</v>
      </c>
    </row>
    <row r="506" spans="1:7" x14ac:dyDescent="0.55000000000000004">
      <c r="A506" s="5">
        <v>4313706</v>
      </c>
      <c r="B506" s="5" t="s">
        <v>88</v>
      </c>
      <c r="C506" s="5" t="s">
        <v>26</v>
      </c>
      <c r="D506" s="5">
        <v>41033797.079999998</v>
      </c>
      <c r="E506" s="5">
        <v>40940405.789999999</v>
      </c>
      <c r="F506" s="5">
        <v>40397368.079999998</v>
      </c>
      <c r="G506" t="b">
        <f t="shared" si="7"/>
        <v>0</v>
      </c>
    </row>
    <row r="507" spans="1:7" x14ac:dyDescent="0.55000000000000004">
      <c r="A507" s="5">
        <v>4313706</v>
      </c>
      <c r="B507" s="5" t="s">
        <v>88</v>
      </c>
      <c r="C507" s="5" t="s">
        <v>35</v>
      </c>
      <c r="D507" s="5">
        <v>14072141.42</v>
      </c>
      <c r="E507" s="5">
        <v>14068115.359999999</v>
      </c>
      <c r="F507" s="5">
        <v>14019378.58</v>
      </c>
      <c r="G507" t="b">
        <f t="shared" si="7"/>
        <v>0</v>
      </c>
    </row>
    <row r="508" spans="1:7" x14ac:dyDescent="0.55000000000000004">
      <c r="A508" s="5">
        <v>4313706</v>
      </c>
      <c r="B508" s="5" t="s">
        <v>88</v>
      </c>
      <c r="C508" s="5" t="s">
        <v>36</v>
      </c>
      <c r="D508" s="5">
        <v>6201111.1200000001</v>
      </c>
      <c r="E508" s="5">
        <v>6197085.0599999996</v>
      </c>
      <c r="F508" s="5">
        <v>6171348.54</v>
      </c>
      <c r="G508" t="b">
        <f t="shared" si="7"/>
        <v>0</v>
      </c>
    </row>
    <row r="509" spans="1:7" x14ac:dyDescent="0.55000000000000004">
      <c r="A509" s="5">
        <v>4313706</v>
      </c>
      <c r="B509" s="5" t="s">
        <v>88</v>
      </c>
      <c r="C509" s="5" t="s">
        <v>39</v>
      </c>
      <c r="D509" s="5">
        <v>85708367.040000007</v>
      </c>
      <c r="E509" s="5">
        <v>85619001.810000002</v>
      </c>
      <c r="F509" s="5">
        <v>85122170.449999899</v>
      </c>
      <c r="G509" t="b">
        <f t="shared" si="7"/>
        <v>0</v>
      </c>
    </row>
    <row r="510" spans="1:7" x14ac:dyDescent="0.55000000000000004">
      <c r="A510" s="5">
        <v>4313706</v>
      </c>
      <c r="B510" s="5" t="s">
        <v>88</v>
      </c>
      <c r="C510" s="5" t="s">
        <v>31</v>
      </c>
      <c r="D510" s="5">
        <v>55470906.619999997</v>
      </c>
      <c r="E510" s="5">
        <v>55451352.850000001</v>
      </c>
      <c r="F510" s="5">
        <v>55156292.600000001</v>
      </c>
      <c r="G510" t="b">
        <f t="shared" si="7"/>
        <v>0</v>
      </c>
    </row>
    <row r="511" spans="1:7" x14ac:dyDescent="0.55000000000000004">
      <c r="A511" s="5">
        <v>4313706</v>
      </c>
      <c r="B511" s="5" t="s">
        <v>88</v>
      </c>
      <c r="C511" s="5" t="s">
        <v>32</v>
      </c>
      <c r="D511" s="5">
        <v>30237460.420000002</v>
      </c>
      <c r="E511" s="5">
        <v>30167648.960000001</v>
      </c>
      <c r="F511" s="5">
        <v>29965877.849999901</v>
      </c>
      <c r="G511" t="b">
        <f t="shared" si="7"/>
        <v>0</v>
      </c>
    </row>
    <row r="512" spans="1:7" x14ac:dyDescent="0.55000000000000004">
      <c r="A512" s="5">
        <v>4313706</v>
      </c>
      <c r="B512" s="5" t="s">
        <v>88</v>
      </c>
      <c r="C512" s="5" t="s">
        <v>40</v>
      </c>
      <c r="D512" s="5">
        <v>228552771.09999999</v>
      </c>
      <c r="E512" s="5">
        <v>228459379.84999999</v>
      </c>
      <c r="F512" s="5">
        <v>227913811.709999</v>
      </c>
      <c r="G512" t="b">
        <f t="shared" si="7"/>
        <v>0</v>
      </c>
    </row>
    <row r="513" spans="1:7" x14ac:dyDescent="0.55000000000000004">
      <c r="A513" s="5">
        <v>4314209</v>
      </c>
      <c r="B513" s="5" t="s">
        <v>89</v>
      </c>
      <c r="C513" s="5" t="s">
        <v>34</v>
      </c>
      <c r="D513" s="5">
        <v>23011091.949999999</v>
      </c>
      <c r="E513" s="5">
        <v>23011103.059999999</v>
      </c>
      <c r="F513" s="5">
        <v>22945872.940000001</v>
      </c>
      <c r="G513" t="b">
        <f t="shared" si="7"/>
        <v>1</v>
      </c>
    </row>
    <row r="514" spans="1:7" x14ac:dyDescent="0.55000000000000004">
      <c r="A514" s="5">
        <v>4314209</v>
      </c>
      <c r="B514" s="5" t="s">
        <v>89</v>
      </c>
      <c r="C514" s="5" t="s">
        <v>25</v>
      </c>
      <c r="D514" s="5">
        <v>19075695.149999999</v>
      </c>
      <c r="E514" s="5">
        <v>19075706.259999901</v>
      </c>
      <c r="F514" s="5">
        <v>19013624.77</v>
      </c>
      <c r="G514" t="b">
        <f t="shared" ref="G514:G577" si="8">IF(B514=B513,FALSE, TRUE)</f>
        <v>0</v>
      </c>
    </row>
    <row r="515" spans="1:7" x14ac:dyDescent="0.55000000000000004">
      <c r="A515" s="5">
        <v>4314209</v>
      </c>
      <c r="B515" s="5" t="s">
        <v>89</v>
      </c>
      <c r="C515" s="5" t="s">
        <v>26</v>
      </c>
      <c r="D515" s="5">
        <v>18023034.789999999</v>
      </c>
      <c r="E515" s="5">
        <v>18085220.75</v>
      </c>
      <c r="F515" s="5">
        <v>18023139.260000002</v>
      </c>
      <c r="G515" t="b">
        <f t="shared" si="8"/>
        <v>0</v>
      </c>
    </row>
    <row r="516" spans="1:7" x14ac:dyDescent="0.55000000000000004">
      <c r="A516" s="5">
        <v>4314209</v>
      </c>
      <c r="B516" s="5" t="s">
        <v>89</v>
      </c>
      <c r="C516" s="5" t="s">
        <v>35</v>
      </c>
      <c r="D516" s="5">
        <v>528472.36</v>
      </c>
      <c r="E516" s="5">
        <v>528483.47</v>
      </c>
      <c r="F516" s="5">
        <v>527929.05000000005</v>
      </c>
      <c r="G516" t="b">
        <f t="shared" si="8"/>
        <v>0</v>
      </c>
    </row>
    <row r="517" spans="1:7" x14ac:dyDescent="0.55000000000000004">
      <c r="A517" s="5">
        <v>4314209</v>
      </c>
      <c r="B517" s="5" t="s">
        <v>89</v>
      </c>
      <c r="C517" s="5" t="s">
        <v>40</v>
      </c>
      <c r="D517" s="5">
        <v>23011091.949999999</v>
      </c>
      <c r="E517" s="5">
        <v>23011103.059999999</v>
      </c>
      <c r="F517" s="5">
        <v>22945872.940000001</v>
      </c>
      <c r="G517" t="b">
        <f t="shared" si="8"/>
        <v>0</v>
      </c>
    </row>
    <row r="518" spans="1:7" x14ac:dyDescent="0.55000000000000004">
      <c r="A518" s="5">
        <v>4314407</v>
      </c>
      <c r="B518" s="5" t="s">
        <v>90</v>
      </c>
      <c r="C518" s="5" t="s">
        <v>34</v>
      </c>
      <c r="D518" s="5">
        <v>1236413375</v>
      </c>
      <c r="E518" s="5">
        <v>1248125730.29</v>
      </c>
      <c r="F518" s="5">
        <v>849420884.58000004</v>
      </c>
      <c r="G518" t="b">
        <f t="shared" si="8"/>
        <v>1</v>
      </c>
    </row>
    <row r="519" spans="1:7" x14ac:dyDescent="0.55000000000000004">
      <c r="A519" s="5">
        <v>4314407</v>
      </c>
      <c r="B519" s="5" t="s">
        <v>90</v>
      </c>
      <c r="C519" s="5" t="s">
        <v>23</v>
      </c>
      <c r="D519" s="5">
        <v>373942839.19999999</v>
      </c>
      <c r="E519" s="5">
        <v>385113380.32999998</v>
      </c>
      <c r="F519" s="5">
        <v>264967064.53999999</v>
      </c>
      <c r="G519" t="b">
        <f t="shared" si="8"/>
        <v>0</v>
      </c>
    </row>
    <row r="520" spans="1:7" x14ac:dyDescent="0.55000000000000004">
      <c r="A520" s="5">
        <v>4314407</v>
      </c>
      <c r="B520" s="5" t="s">
        <v>90</v>
      </c>
      <c r="C520" s="5" t="s">
        <v>47</v>
      </c>
      <c r="D520" s="5">
        <v>100312331.8</v>
      </c>
      <c r="E520" s="5">
        <v>111337477.34999999</v>
      </c>
      <c r="F520" s="5">
        <v>71685048.400000006</v>
      </c>
      <c r="G520" t="b">
        <f t="shared" si="8"/>
        <v>0</v>
      </c>
    </row>
    <row r="521" spans="1:7" x14ac:dyDescent="0.55000000000000004">
      <c r="A521" s="5">
        <v>4314407</v>
      </c>
      <c r="B521" s="5" t="s">
        <v>90</v>
      </c>
      <c r="C521" s="5" t="s">
        <v>42</v>
      </c>
      <c r="D521" s="5">
        <v>50000</v>
      </c>
      <c r="E521" s="5">
        <v>343074.83</v>
      </c>
      <c r="F521" s="5">
        <v>343074.83</v>
      </c>
      <c r="G521" t="b">
        <f t="shared" si="8"/>
        <v>0</v>
      </c>
    </row>
    <row r="522" spans="1:7" x14ac:dyDescent="0.55000000000000004">
      <c r="A522" s="5">
        <v>4314407</v>
      </c>
      <c r="B522" s="5" t="s">
        <v>90</v>
      </c>
      <c r="C522" s="5" t="s">
        <v>24</v>
      </c>
      <c r="D522" s="5">
        <v>33132377.23</v>
      </c>
      <c r="E522" s="5">
        <v>33275646.440000001</v>
      </c>
      <c r="F522" s="5">
        <v>31873791.02</v>
      </c>
      <c r="G522" t="b">
        <f t="shared" si="8"/>
        <v>0</v>
      </c>
    </row>
    <row r="523" spans="1:7" x14ac:dyDescent="0.55000000000000004">
      <c r="A523" s="5">
        <v>4314407</v>
      </c>
      <c r="B523" s="5" t="s">
        <v>90</v>
      </c>
      <c r="C523" s="5" t="s">
        <v>43</v>
      </c>
      <c r="D523" s="5">
        <v>161972321.69999999</v>
      </c>
      <c r="E523" s="5">
        <v>161717373.21000001</v>
      </c>
      <c r="F523" s="5">
        <v>161408225.12</v>
      </c>
      <c r="G523" t="b">
        <f t="shared" si="8"/>
        <v>0</v>
      </c>
    </row>
    <row r="524" spans="1:7" x14ac:dyDescent="0.55000000000000004">
      <c r="A524" s="5">
        <v>4314407</v>
      </c>
      <c r="B524" s="5" t="s">
        <v>90</v>
      </c>
      <c r="C524" s="5" t="s">
        <v>25</v>
      </c>
      <c r="D524" s="5">
        <v>862470535.79999995</v>
      </c>
      <c r="E524" s="5">
        <v>863012349.95999897</v>
      </c>
      <c r="F524" s="5">
        <v>584453820.03999996</v>
      </c>
      <c r="G524" t="b">
        <f t="shared" si="8"/>
        <v>0</v>
      </c>
    </row>
    <row r="525" spans="1:7" x14ac:dyDescent="0.55000000000000004">
      <c r="A525" s="5">
        <v>4314407</v>
      </c>
      <c r="B525" s="5" t="s">
        <v>90</v>
      </c>
      <c r="C525" s="5" t="s">
        <v>26</v>
      </c>
      <c r="D525" s="5">
        <v>652403007.5</v>
      </c>
      <c r="E525" s="5">
        <v>652944821.68999898</v>
      </c>
      <c r="F525" s="5">
        <v>458881772.89999998</v>
      </c>
      <c r="G525" t="b">
        <f t="shared" si="8"/>
        <v>0</v>
      </c>
    </row>
    <row r="526" spans="1:7" x14ac:dyDescent="0.55000000000000004">
      <c r="A526" s="5">
        <v>4314407</v>
      </c>
      <c r="B526" s="5" t="s">
        <v>90</v>
      </c>
      <c r="C526" s="5" t="s">
        <v>27</v>
      </c>
      <c r="D526" s="5">
        <v>74800247.650000006</v>
      </c>
      <c r="E526" s="5">
        <v>5486475.75</v>
      </c>
      <c r="F526" s="5">
        <v>5018354.6399999997</v>
      </c>
      <c r="G526" t="b">
        <f t="shared" si="8"/>
        <v>0</v>
      </c>
    </row>
    <row r="527" spans="1:7" x14ac:dyDescent="0.55000000000000004">
      <c r="A527" s="5">
        <v>4314407</v>
      </c>
      <c r="B527" s="5" t="s">
        <v>90</v>
      </c>
      <c r="C527" s="5" t="s">
        <v>35</v>
      </c>
      <c r="D527" s="5">
        <v>57782931.329999998</v>
      </c>
      <c r="E527" s="5">
        <v>59809819.530000001</v>
      </c>
      <c r="F527" s="5">
        <v>53875847.909999996</v>
      </c>
      <c r="G527" t="b">
        <f t="shared" si="8"/>
        <v>0</v>
      </c>
    </row>
    <row r="528" spans="1:7" x14ac:dyDescent="0.55000000000000004">
      <c r="A528" s="5">
        <v>4314407</v>
      </c>
      <c r="B528" s="5" t="s">
        <v>90</v>
      </c>
      <c r="C528" s="5" t="s">
        <v>36</v>
      </c>
      <c r="D528" s="5">
        <v>11063434.640000001</v>
      </c>
      <c r="E528" s="5">
        <v>11380743.8199999</v>
      </c>
      <c r="F528" s="5">
        <v>11049529.1</v>
      </c>
      <c r="G528" t="b">
        <f t="shared" si="8"/>
        <v>0</v>
      </c>
    </row>
    <row r="529" spans="1:7" x14ac:dyDescent="0.55000000000000004">
      <c r="A529" s="5">
        <v>4314407</v>
      </c>
      <c r="B529" s="5" t="s">
        <v>90</v>
      </c>
      <c r="C529" s="5" t="s">
        <v>37</v>
      </c>
      <c r="D529" s="5">
        <v>24699299.219999999</v>
      </c>
      <c r="E529" s="5">
        <v>24705269.939999901</v>
      </c>
      <c r="F529" s="5">
        <v>23807808.629999999</v>
      </c>
      <c r="G529" t="b">
        <f t="shared" si="8"/>
        <v>0</v>
      </c>
    </row>
    <row r="530" spans="1:7" x14ac:dyDescent="0.55000000000000004">
      <c r="A530" s="5">
        <v>4314407</v>
      </c>
      <c r="B530" s="5" t="s">
        <v>90</v>
      </c>
      <c r="C530" s="5" t="s">
        <v>39</v>
      </c>
      <c r="D530" s="5">
        <v>645175656.5</v>
      </c>
      <c r="E530" s="5">
        <v>654861123.58999896</v>
      </c>
      <c r="F530" s="5">
        <v>381188602.38999999</v>
      </c>
      <c r="G530" t="b">
        <f t="shared" si="8"/>
        <v>0</v>
      </c>
    </row>
    <row r="531" spans="1:7" x14ac:dyDescent="0.55000000000000004">
      <c r="A531" s="5">
        <v>4314407</v>
      </c>
      <c r="B531" s="5" t="s">
        <v>90</v>
      </c>
      <c r="C531" s="5" t="s">
        <v>31</v>
      </c>
      <c r="D531" s="5">
        <v>195947492.30000001</v>
      </c>
      <c r="E531" s="5">
        <v>195947692.06999999</v>
      </c>
      <c r="F531" s="5">
        <v>172246367.59999999</v>
      </c>
      <c r="G531" t="b">
        <f t="shared" si="8"/>
        <v>0</v>
      </c>
    </row>
    <row r="532" spans="1:7" x14ac:dyDescent="0.55000000000000004">
      <c r="A532" s="5">
        <v>4314407</v>
      </c>
      <c r="B532" s="5" t="s">
        <v>90</v>
      </c>
      <c r="C532" s="5" t="s">
        <v>32</v>
      </c>
      <c r="D532" s="5">
        <v>447035718.39999998</v>
      </c>
      <c r="E532" s="5">
        <v>456720985.69999897</v>
      </c>
      <c r="F532" s="5">
        <v>378996156.56999999</v>
      </c>
      <c r="G532" t="b">
        <f t="shared" si="8"/>
        <v>0</v>
      </c>
    </row>
    <row r="533" spans="1:7" x14ac:dyDescent="0.55000000000000004">
      <c r="A533" s="5">
        <v>4314407</v>
      </c>
      <c r="B533" s="5" t="s">
        <v>90</v>
      </c>
      <c r="C533" s="5" t="s">
        <v>40</v>
      </c>
      <c r="D533" s="5">
        <v>1236413375</v>
      </c>
      <c r="E533" s="5">
        <v>1248125730.29</v>
      </c>
      <c r="F533" s="5">
        <v>849420884.58000004</v>
      </c>
      <c r="G533" t="b">
        <f t="shared" si="8"/>
        <v>0</v>
      </c>
    </row>
    <row r="534" spans="1:7" x14ac:dyDescent="0.55000000000000004">
      <c r="A534" s="15">
        <v>4314423</v>
      </c>
      <c r="B534" s="15" t="s">
        <v>175</v>
      </c>
      <c r="C534" s="15" t="s">
        <v>34</v>
      </c>
      <c r="D534" s="15">
        <v>34053152.640000001</v>
      </c>
      <c r="E534" s="15">
        <v>34073843.670000002</v>
      </c>
      <c r="F534" s="15">
        <v>34041958.890000001</v>
      </c>
      <c r="G534" t="b">
        <f t="shared" si="8"/>
        <v>1</v>
      </c>
    </row>
    <row r="535" spans="1:7" x14ac:dyDescent="0.55000000000000004">
      <c r="A535" s="15">
        <v>4314423</v>
      </c>
      <c r="B535" s="15" t="s">
        <v>175</v>
      </c>
      <c r="C535" s="15" t="s">
        <v>23</v>
      </c>
      <c r="D535" s="15">
        <v>3502675.04</v>
      </c>
      <c r="E535" s="15">
        <v>3523366.07</v>
      </c>
      <c r="F535" s="15">
        <v>3502366.65</v>
      </c>
      <c r="G535" t="b">
        <f t="shared" si="8"/>
        <v>0</v>
      </c>
    </row>
    <row r="536" spans="1:7" x14ac:dyDescent="0.55000000000000004">
      <c r="A536" s="15">
        <v>4314423</v>
      </c>
      <c r="B536" s="15" t="s">
        <v>175</v>
      </c>
      <c r="C536" s="15" t="s">
        <v>43</v>
      </c>
      <c r="D536" s="15">
        <v>203194.84</v>
      </c>
      <c r="E536" s="15">
        <v>223885.87</v>
      </c>
      <c r="F536" s="15">
        <v>223885.87</v>
      </c>
      <c r="G536" t="b">
        <f t="shared" si="8"/>
        <v>0</v>
      </c>
    </row>
    <row r="537" spans="1:7" x14ac:dyDescent="0.55000000000000004">
      <c r="A537" s="15">
        <v>4314423</v>
      </c>
      <c r="B537" s="15" t="s">
        <v>175</v>
      </c>
      <c r="C537" s="15" t="s">
        <v>35</v>
      </c>
      <c r="D537" s="15">
        <v>1255329.01</v>
      </c>
      <c r="E537" s="15">
        <v>1276020.04</v>
      </c>
      <c r="F537" s="15">
        <v>1243838.33</v>
      </c>
      <c r="G537" t="b">
        <f t="shared" si="8"/>
        <v>0</v>
      </c>
    </row>
    <row r="538" spans="1:7" x14ac:dyDescent="0.55000000000000004">
      <c r="A538" s="15">
        <v>4314423</v>
      </c>
      <c r="B538" s="15" t="s">
        <v>175</v>
      </c>
      <c r="C538" s="15" t="s">
        <v>40</v>
      </c>
      <c r="D538" s="15">
        <v>34053152.640000001</v>
      </c>
      <c r="E538" s="15">
        <v>34073843.670000002</v>
      </c>
      <c r="F538" s="15">
        <v>34041958.890000001</v>
      </c>
      <c r="G538" t="b">
        <f t="shared" si="8"/>
        <v>0</v>
      </c>
    </row>
    <row r="539" spans="1:7" x14ac:dyDescent="0.55000000000000004">
      <c r="A539" s="15">
        <v>4314456</v>
      </c>
      <c r="B539" s="15" t="s">
        <v>147</v>
      </c>
      <c r="C539" s="15" t="s">
        <v>36</v>
      </c>
      <c r="D539" s="15">
        <v>699169.58</v>
      </c>
      <c r="E539" s="15">
        <v>736343.91</v>
      </c>
      <c r="F539" s="15">
        <v>730591.11</v>
      </c>
      <c r="G539" t="b">
        <f t="shared" si="8"/>
        <v>1</v>
      </c>
    </row>
    <row r="540" spans="1:7" x14ac:dyDescent="0.55000000000000004">
      <c r="A540" s="15">
        <v>4314456</v>
      </c>
      <c r="B540" s="15" t="s">
        <v>147</v>
      </c>
      <c r="C540" s="15" t="s">
        <v>37</v>
      </c>
      <c r="D540" s="15">
        <v>437170.64</v>
      </c>
      <c r="E540" s="15">
        <v>389186.01</v>
      </c>
      <c r="F540" s="15">
        <v>383526.71</v>
      </c>
      <c r="G540" t="b">
        <f t="shared" si="8"/>
        <v>0</v>
      </c>
    </row>
    <row r="541" spans="1:7" x14ac:dyDescent="0.55000000000000004">
      <c r="A541" s="15">
        <v>4314456</v>
      </c>
      <c r="B541" s="15" t="s">
        <v>147</v>
      </c>
      <c r="C541" s="15" t="s">
        <v>49</v>
      </c>
      <c r="D541" s="15">
        <v>0</v>
      </c>
      <c r="E541" s="15">
        <v>9878.76</v>
      </c>
      <c r="F541" s="15">
        <v>9878.76</v>
      </c>
      <c r="G541" t="b">
        <f t="shared" si="8"/>
        <v>0</v>
      </c>
    </row>
    <row r="542" spans="1:7" x14ac:dyDescent="0.55000000000000004">
      <c r="A542" s="15">
        <v>4314548</v>
      </c>
      <c r="B542" s="15" t="s">
        <v>202</v>
      </c>
      <c r="C542" s="15" t="s">
        <v>31</v>
      </c>
      <c r="D542" s="15">
        <v>0</v>
      </c>
      <c r="E542" s="15">
        <v>12877.33</v>
      </c>
      <c r="F542" s="15">
        <v>12877.33</v>
      </c>
      <c r="G542" t="b">
        <f t="shared" si="8"/>
        <v>1</v>
      </c>
    </row>
    <row r="543" spans="1:7" x14ac:dyDescent="0.55000000000000004">
      <c r="A543" s="15">
        <v>4314548</v>
      </c>
      <c r="B543" s="15" t="s">
        <v>202</v>
      </c>
      <c r="C543" s="15" t="s">
        <v>32</v>
      </c>
      <c r="D543" s="15">
        <v>7919600.4699999997</v>
      </c>
      <c r="E543" s="15">
        <v>7906723.1399999904</v>
      </c>
      <c r="F543" s="15">
        <v>7814535.3499999996</v>
      </c>
      <c r="G543" t="b">
        <f t="shared" si="8"/>
        <v>0</v>
      </c>
    </row>
    <row r="544" spans="1:7" x14ac:dyDescent="0.55000000000000004">
      <c r="A544" s="5">
        <v>4314605</v>
      </c>
      <c r="B544" s="5" t="s">
        <v>91</v>
      </c>
      <c r="C544" s="5" t="s">
        <v>35</v>
      </c>
      <c r="D544" s="5">
        <v>3704386.66</v>
      </c>
      <c r="E544" s="5">
        <v>3646076.1199999899</v>
      </c>
      <c r="F544" s="5">
        <v>3601401.05</v>
      </c>
      <c r="G544" t="b">
        <f t="shared" si="8"/>
        <v>1</v>
      </c>
    </row>
    <row r="545" spans="1:7" x14ac:dyDescent="0.55000000000000004">
      <c r="A545" s="5">
        <v>4314605</v>
      </c>
      <c r="B545" s="5" t="s">
        <v>91</v>
      </c>
      <c r="C545" s="5" t="s">
        <v>36</v>
      </c>
      <c r="D545" s="5">
        <v>1174588.74</v>
      </c>
      <c r="E545" s="5">
        <v>1173993.3</v>
      </c>
      <c r="F545" s="5">
        <v>1171087.79</v>
      </c>
      <c r="G545" t="b">
        <f t="shared" si="8"/>
        <v>0</v>
      </c>
    </row>
    <row r="546" spans="1:7" x14ac:dyDescent="0.55000000000000004">
      <c r="A546" s="5">
        <v>4314605</v>
      </c>
      <c r="B546" s="5" t="s">
        <v>91</v>
      </c>
      <c r="C546" s="5" t="s">
        <v>39</v>
      </c>
      <c r="D546" s="5">
        <v>25664602.18</v>
      </c>
      <c r="E546" s="5">
        <v>25722912.719999999</v>
      </c>
      <c r="F546" s="5">
        <v>25672062.670000002</v>
      </c>
      <c r="G546" t="b">
        <f t="shared" si="8"/>
        <v>0</v>
      </c>
    </row>
    <row r="547" spans="1:7" x14ac:dyDescent="0.55000000000000004">
      <c r="A547" s="5">
        <v>4314605</v>
      </c>
      <c r="B547" s="5" t="s">
        <v>91</v>
      </c>
      <c r="C547" s="5" t="s">
        <v>32</v>
      </c>
      <c r="D547" s="5">
        <v>22373814.68</v>
      </c>
      <c r="E547" s="5">
        <v>22432125.219999999</v>
      </c>
      <c r="F547" s="5">
        <v>22381275.170000002</v>
      </c>
      <c r="G547" t="b">
        <f t="shared" si="8"/>
        <v>0</v>
      </c>
    </row>
    <row r="548" spans="1:7" x14ac:dyDescent="0.55000000000000004">
      <c r="A548" s="5">
        <v>4314704</v>
      </c>
      <c r="B548" s="5" t="s">
        <v>92</v>
      </c>
      <c r="C548" s="5" t="s">
        <v>42</v>
      </c>
      <c r="D548" s="5">
        <v>5794667.4299999997</v>
      </c>
      <c r="E548" s="5">
        <v>4996024.8499999996</v>
      </c>
      <c r="F548" s="5">
        <v>4996024.8499999996</v>
      </c>
      <c r="G548" t="b">
        <f t="shared" si="8"/>
        <v>1</v>
      </c>
    </row>
    <row r="549" spans="1:7" x14ac:dyDescent="0.55000000000000004">
      <c r="A549" s="5">
        <v>4314704</v>
      </c>
      <c r="B549" s="5" t="s">
        <v>92</v>
      </c>
      <c r="C549" s="5" t="s">
        <v>43</v>
      </c>
      <c r="D549" s="5">
        <v>0</v>
      </c>
      <c r="E549" s="5">
        <v>798642.58</v>
      </c>
      <c r="F549" s="5">
        <v>798642.58</v>
      </c>
      <c r="G549" t="b">
        <f t="shared" si="8"/>
        <v>0</v>
      </c>
    </row>
    <row r="550" spans="1:7" x14ac:dyDescent="0.55000000000000004">
      <c r="A550" s="5">
        <v>4314704</v>
      </c>
      <c r="B550" s="5" t="s">
        <v>92</v>
      </c>
      <c r="C550" s="5" t="s">
        <v>36</v>
      </c>
      <c r="D550" s="5">
        <v>1445272.88</v>
      </c>
      <c r="E550" s="5">
        <v>1627543.79</v>
      </c>
      <c r="F550" s="5">
        <v>1614112.36</v>
      </c>
      <c r="G550" t="b">
        <f t="shared" si="8"/>
        <v>0</v>
      </c>
    </row>
    <row r="551" spans="1:7" x14ac:dyDescent="0.55000000000000004">
      <c r="A551" s="5">
        <v>4314704</v>
      </c>
      <c r="B551" s="5" t="s">
        <v>92</v>
      </c>
      <c r="C551" s="5" t="s">
        <v>37</v>
      </c>
      <c r="D551" s="5">
        <v>1504925.11</v>
      </c>
      <c r="E551" s="5">
        <v>1336085.6299999999</v>
      </c>
      <c r="F551" s="5">
        <v>1336085.6299999999</v>
      </c>
      <c r="G551" t="b">
        <f t="shared" si="8"/>
        <v>0</v>
      </c>
    </row>
    <row r="552" spans="1:7" x14ac:dyDescent="0.55000000000000004">
      <c r="A552" s="5">
        <v>4314902</v>
      </c>
      <c r="B552" s="5" t="s">
        <v>93</v>
      </c>
      <c r="C552" s="5" t="s">
        <v>34</v>
      </c>
      <c r="D552" s="5">
        <v>6783855244</v>
      </c>
      <c r="E552" s="5">
        <v>6787397281.6399899</v>
      </c>
      <c r="F552" s="5">
        <v>2688736956.52</v>
      </c>
      <c r="G552" t="b">
        <f t="shared" si="8"/>
        <v>1</v>
      </c>
    </row>
    <row r="553" spans="1:7" x14ac:dyDescent="0.55000000000000004">
      <c r="A553" s="5">
        <v>4314902</v>
      </c>
      <c r="B553" s="5" t="s">
        <v>93</v>
      </c>
      <c r="C553" s="5" t="s">
        <v>23</v>
      </c>
      <c r="D553" s="5">
        <v>2991867761</v>
      </c>
      <c r="E553" s="5">
        <v>2995302639.6799998</v>
      </c>
      <c r="F553" s="5">
        <v>738498043.16999996</v>
      </c>
      <c r="G553" t="b">
        <f t="shared" si="8"/>
        <v>0</v>
      </c>
    </row>
    <row r="554" spans="1:7" x14ac:dyDescent="0.55000000000000004">
      <c r="A554" s="5">
        <v>4314902</v>
      </c>
      <c r="B554" s="5" t="s">
        <v>93</v>
      </c>
      <c r="C554" s="5" t="s">
        <v>47</v>
      </c>
      <c r="D554" s="5">
        <v>683201910.60000002</v>
      </c>
      <c r="E554" s="5">
        <v>683918450.88999999</v>
      </c>
      <c r="F554" s="5">
        <v>403992687.10000002</v>
      </c>
      <c r="G554" t="b">
        <f t="shared" si="8"/>
        <v>0</v>
      </c>
    </row>
    <row r="555" spans="1:7" x14ac:dyDescent="0.55000000000000004">
      <c r="A555" s="5">
        <v>4314902</v>
      </c>
      <c r="B555" s="5" t="s">
        <v>93</v>
      </c>
      <c r="C555" s="5" t="s">
        <v>42</v>
      </c>
      <c r="D555" s="5">
        <v>468666671.5</v>
      </c>
      <c r="E555" s="5">
        <v>49458656.530000001</v>
      </c>
      <c r="F555" s="5">
        <v>13261115.300000001</v>
      </c>
      <c r="G555" t="b">
        <f t="shared" si="8"/>
        <v>0</v>
      </c>
    </row>
    <row r="556" spans="1:7" x14ac:dyDescent="0.55000000000000004">
      <c r="A556" s="5">
        <v>4314902</v>
      </c>
      <c r="B556" s="5" t="s">
        <v>93</v>
      </c>
      <c r="C556" s="5" t="s">
        <v>43</v>
      </c>
      <c r="D556" s="5">
        <v>147331556.30000001</v>
      </c>
      <c r="E556" s="26">
        <v>569257909.91999996</v>
      </c>
      <c r="F556" s="26">
        <v>309139950.05000001</v>
      </c>
      <c r="G556" t="b">
        <f t="shared" si="8"/>
        <v>0</v>
      </c>
    </row>
    <row r="557" spans="1:7" x14ac:dyDescent="0.55000000000000004">
      <c r="A557" s="5">
        <v>4314902</v>
      </c>
      <c r="B557" s="5" t="s">
        <v>93</v>
      </c>
      <c r="C557" s="5" t="s">
        <v>25</v>
      </c>
      <c r="D557" s="5">
        <v>3791987483</v>
      </c>
      <c r="E557" s="5">
        <v>3792094641.95999</v>
      </c>
      <c r="F557" s="5">
        <v>1950238913.3499999</v>
      </c>
      <c r="G557" t="b">
        <f t="shared" si="8"/>
        <v>0</v>
      </c>
    </row>
    <row r="558" spans="1:7" x14ac:dyDescent="0.55000000000000004">
      <c r="A558" s="5">
        <v>4314902</v>
      </c>
      <c r="B558" s="5" t="s">
        <v>93</v>
      </c>
      <c r="C558" s="5" t="s">
        <v>26</v>
      </c>
      <c r="D558" s="5">
        <v>2261057407</v>
      </c>
      <c r="E558" s="5">
        <v>2261077466.0700002</v>
      </c>
      <c r="F558" s="5">
        <v>740479027.23000002</v>
      </c>
      <c r="G558" t="b">
        <f t="shared" si="8"/>
        <v>0</v>
      </c>
    </row>
    <row r="559" spans="1:7" x14ac:dyDescent="0.55000000000000004">
      <c r="A559" s="5">
        <v>4314902</v>
      </c>
      <c r="B559" s="5" t="s">
        <v>93</v>
      </c>
      <c r="C559" s="5" t="s">
        <v>35</v>
      </c>
      <c r="D559" s="5">
        <v>1413028354</v>
      </c>
      <c r="E559" s="5">
        <v>1414720475.3</v>
      </c>
      <c r="F559" s="5">
        <v>1135793529.8699999</v>
      </c>
      <c r="G559" t="b">
        <f t="shared" si="8"/>
        <v>0</v>
      </c>
    </row>
    <row r="560" spans="1:7" x14ac:dyDescent="0.55000000000000004">
      <c r="A560" s="5">
        <v>4314902</v>
      </c>
      <c r="B560" s="5" t="s">
        <v>93</v>
      </c>
      <c r="C560" s="5" t="s">
        <v>36</v>
      </c>
      <c r="D560" s="5">
        <v>210660118.90000001</v>
      </c>
      <c r="E560" s="5">
        <v>210660545.55999899</v>
      </c>
      <c r="F560" s="5">
        <v>118588401.64</v>
      </c>
      <c r="G560" t="b">
        <f t="shared" si="8"/>
        <v>0</v>
      </c>
    </row>
    <row r="561" spans="1:7" x14ac:dyDescent="0.55000000000000004">
      <c r="A561" s="5">
        <v>4314902</v>
      </c>
      <c r="B561" s="5" t="s">
        <v>93</v>
      </c>
      <c r="C561" s="5" t="s">
        <v>37</v>
      </c>
      <c r="D561" s="5">
        <v>539953177.79999995</v>
      </c>
      <c r="E561" s="5">
        <v>541564533.11000001</v>
      </c>
      <c r="F561" s="5">
        <v>449986098.72000003</v>
      </c>
      <c r="G561" t="b">
        <f t="shared" si="8"/>
        <v>0</v>
      </c>
    </row>
    <row r="562" spans="1:7" x14ac:dyDescent="0.55000000000000004">
      <c r="A562" s="5">
        <v>4314902</v>
      </c>
      <c r="B562" s="5" t="s">
        <v>93</v>
      </c>
      <c r="C562" s="5" t="s">
        <v>28</v>
      </c>
      <c r="D562" s="5">
        <v>1139925764</v>
      </c>
      <c r="E562" s="5">
        <v>1139143304.0799999</v>
      </c>
      <c r="F562" s="5">
        <v>1114427418.6199999</v>
      </c>
      <c r="G562" t="b">
        <f t="shared" si="8"/>
        <v>0</v>
      </c>
    </row>
    <row r="563" spans="1:7" x14ac:dyDescent="0.55000000000000004">
      <c r="A563" s="5">
        <v>4314902</v>
      </c>
      <c r="B563" s="5" t="s">
        <v>93</v>
      </c>
      <c r="C563" s="5" t="s">
        <v>39</v>
      </c>
      <c r="D563" s="5">
        <v>2617788590</v>
      </c>
      <c r="E563" s="5">
        <v>2619638506.6700001</v>
      </c>
      <c r="F563" s="5">
        <v>322122298.12999898</v>
      </c>
      <c r="G563" t="b">
        <f t="shared" si="8"/>
        <v>0</v>
      </c>
    </row>
    <row r="564" spans="1:7" x14ac:dyDescent="0.55000000000000004">
      <c r="A564" s="5">
        <v>4314902</v>
      </c>
      <c r="B564" s="5" t="s">
        <v>93</v>
      </c>
      <c r="C564" s="5" t="s">
        <v>31</v>
      </c>
      <c r="D564" s="5">
        <v>0</v>
      </c>
      <c r="E564" s="5">
        <v>34791.769999999997</v>
      </c>
      <c r="F564" s="5">
        <v>34791.769999999997</v>
      </c>
      <c r="G564" t="b">
        <f t="shared" si="8"/>
        <v>0</v>
      </c>
    </row>
    <row r="565" spans="1:7" x14ac:dyDescent="0.55000000000000004">
      <c r="A565" s="5">
        <v>4314902</v>
      </c>
      <c r="B565" s="5" t="s">
        <v>93</v>
      </c>
      <c r="C565" s="5" t="s">
        <v>32</v>
      </c>
      <c r="D565" s="5">
        <v>2617788590</v>
      </c>
      <c r="E565" s="5">
        <v>2619603714.8999901</v>
      </c>
      <c r="F565" s="5">
        <v>322122298.12999898</v>
      </c>
      <c r="G565" t="b">
        <f t="shared" si="8"/>
        <v>0</v>
      </c>
    </row>
    <row r="566" spans="1:7" x14ac:dyDescent="0.55000000000000004">
      <c r="A566" s="5">
        <v>4314902</v>
      </c>
      <c r="B566" s="5" t="s">
        <v>93</v>
      </c>
      <c r="C566" s="5" t="s">
        <v>40</v>
      </c>
      <c r="D566" s="5">
        <v>6783855244</v>
      </c>
      <c r="E566" s="5">
        <v>6787397281.6399899</v>
      </c>
      <c r="F566" s="5">
        <v>2688736956.51999</v>
      </c>
      <c r="G566" t="b">
        <f t="shared" si="8"/>
        <v>0</v>
      </c>
    </row>
    <row r="567" spans="1:7" x14ac:dyDescent="0.55000000000000004">
      <c r="A567" s="15">
        <v>4315552</v>
      </c>
      <c r="B567" s="15" t="s">
        <v>176</v>
      </c>
      <c r="C567" s="15" t="s">
        <v>31</v>
      </c>
      <c r="D567" s="15">
        <v>0</v>
      </c>
      <c r="E567" s="15">
        <v>13892922.119999999</v>
      </c>
      <c r="F567" s="15">
        <v>13892922.119999999</v>
      </c>
      <c r="G567" t="b">
        <f t="shared" si="8"/>
        <v>1</v>
      </c>
    </row>
    <row r="568" spans="1:7" x14ac:dyDescent="0.55000000000000004">
      <c r="A568" s="15">
        <v>4315552</v>
      </c>
      <c r="B568" s="15" t="s">
        <v>176</v>
      </c>
      <c r="C568" s="15" t="s">
        <v>32</v>
      </c>
      <c r="D568" s="15">
        <v>7584424.9400000004</v>
      </c>
      <c r="E568" s="15">
        <v>-6132564.6600000001</v>
      </c>
      <c r="F568" s="15">
        <v>-6118100.9699999904</v>
      </c>
      <c r="G568" t="b">
        <f t="shared" si="8"/>
        <v>0</v>
      </c>
    </row>
    <row r="569" spans="1:7" x14ac:dyDescent="0.55000000000000004">
      <c r="A569" s="5">
        <v>4315602</v>
      </c>
      <c r="B569" s="5" t="s">
        <v>94</v>
      </c>
      <c r="C569" s="5" t="s">
        <v>34</v>
      </c>
      <c r="D569" s="5">
        <v>1029182012</v>
      </c>
      <c r="E569" s="5">
        <v>1029093274.72</v>
      </c>
      <c r="F569" s="5">
        <v>487874213.11000001</v>
      </c>
      <c r="G569" t="b">
        <f t="shared" si="8"/>
        <v>1</v>
      </c>
    </row>
    <row r="570" spans="1:7" x14ac:dyDescent="0.55000000000000004">
      <c r="A570" s="5">
        <v>4315602</v>
      </c>
      <c r="B570" s="5" t="s">
        <v>94</v>
      </c>
      <c r="C570" s="5" t="s">
        <v>23</v>
      </c>
      <c r="D570" s="5">
        <v>772149990.60000002</v>
      </c>
      <c r="E570" s="5">
        <v>772061253.12</v>
      </c>
      <c r="F570" s="5">
        <v>241589137.55000001</v>
      </c>
      <c r="G570" t="b">
        <f t="shared" si="8"/>
        <v>0</v>
      </c>
    </row>
    <row r="571" spans="1:7" x14ac:dyDescent="0.55000000000000004">
      <c r="A571" s="5">
        <v>4315602</v>
      </c>
      <c r="B571" s="5" t="s">
        <v>94</v>
      </c>
      <c r="C571" s="5" t="s">
        <v>24</v>
      </c>
      <c r="D571" s="5">
        <v>29958672.170000002</v>
      </c>
      <c r="E571" s="5">
        <v>29921781.68</v>
      </c>
      <c r="F571" s="5">
        <v>29758045.210000001</v>
      </c>
      <c r="G571" t="b">
        <f t="shared" si="8"/>
        <v>0</v>
      </c>
    </row>
    <row r="572" spans="1:7" x14ac:dyDescent="0.55000000000000004">
      <c r="A572" s="5">
        <v>4315602</v>
      </c>
      <c r="B572" s="5" t="s">
        <v>94</v>
      </c>
      <c r="C572" s="5" t="s">
        <v>43</v>
      </c>
      <c r="D572" s="5">
        <v>44999933.399999999</v>
      </c>
      <c r="E572" s="5">
        <v>44948086.390000001</v>
      </c>
      <c r="F572" s="5">
        <v>10912015.85</v>
      </c>
      <c r="G572" t="b">
        <f t="shared" si="8"/>
        <v>0</v>
      </c>
    </row>
    <row r="573" spans="1:7" x14ac:dyDescent="0.55000000000000004">
      <c r="A573" s="5">
        <v>4315602</v>
      </c>
      <c r="B573" s="5" t="s">
        <v>94</v>
      </c>
      <c r="C573" s="5" t="s">
        <v>35</v>
      </c>
      <c r="D573" s="5">
        <v>62964230.909999996</v>
      </c>
      <c r="E573" s="5">
        <v>62690027.259999998</v>
      </c>
      <c r="F573" s="5">
        <v>58755120.07</v>
      </c>
      <c r="G573" t="b">
        <f t="shared" si="8"/>
        <v>0</v>
      </c>
    </row>
    <row r="574" spans="1:7" x14ac:dyDescent="0.55000000000000004">
      <c r="A574" s="5">
        <v>4315602</v>
      </c>
      <c r="B574" s="5" t="s">
        <v>94</v>
      </c>
      <c r="C574" s="5" t="s">
        <v>36</v>
      </c>
      <c r="D574" s="5">
        <v>25451244.149999999</v>
      </c>
      <c r="E574" s="5">
        <v>25113706.32</v>
      </c>
      <c r="F574" s="5">
        <v>23268605.91</v>
      </c>
      <c r="G574" t="b">
        <f t="shared" si="8"/>
        <v>0</v>
      </c>
    </row>
    <row r="575" spans="1:7" x14ac:dyDescent="0.55000000000000004">
      <c r="A575" s="5">
        <v>4315602</v>
      </c>
      <c r="B575" s="5" t="s">
        <v>94</v>
      </c>
      <c r="C575" s="5" t="s">
        <v>37</v>
      </c>
      <c r="D575" s="5">
        <v>12772079.65</v>
      </c>
      <c r="E575" s="5">
        <v>12774452.9599999</v>
      </c>
      <c r="F575" s="5">
        <v>12529903.85</v>
      </c>
      <c r="G575" t="b">
        <f t="shared" si="8"/>
        <v>0</v>
      </c>
    </row>
    <row r="576" spans="1:7" x14ac:dyDescent="0.55000000000000004">
      <c r="A576" s="5">
        <v>4315602</v>
      </c>
      <c r="B576" s="5" t="s">
        <v>94</v>
      </c>
      <c r="C576" s="5" t="s">
        <v>39</v>
      </c>
      <c r="D576" s="5">
        <v>330856001.10000002</v>
      </c>
      <c r="E576" s="5">
        <v>331041467.24000001</v>
      </c>
      <c r="F576" s="5">
        <v>323084814.51999998</v>
      </c>
      <c r="G576" t="b">
        <f t="shared" si="8"/>
        <v>0</v>
      </c>
    </row>
    <row r="577" spans="1:7" x14ac:dyDescent="0.55000000000000004">
      <c r="A577" s="5">
        <v>4315602</v>
      </c>
      <c r="B577" s="5" t="s">
        <v>94</v>
      </c>
      <c r="C577" s="5" t="s">
        <v>32</v>
      </c>
      <c r="D577" s="5">
        <v>308846896</v>
      </c>
      <c r="E577" s="5">
        <v>309032362.12</v>
      </c>
      <c r="F577" s="5">
        <v>323084814.51999998</v>
      </c>
      <c r="G577" t="b">
        <f t="shared" si="8"/>
        <v>0</v>
      </c>
    </row>
    <row r="578" spans="1:7" x14ac:dyDescent="0.55000000000000004">
      <c r="A578" s="5">
        <v>4315602</v>
      </c>
      <c r="B578" s="5" t="s">
        <v>94</v>
      </c>
      <c r="C578" s="5" t="s">
        <v>40</v>
      </c>
      <c r="D578" s="5">
        <v>1029182012</v>
      </c>
      <c r="E578" s="5">
        <v>1029093274.72</v>
      </c>
      <c r="F578" s="5">
        <v>487874213.11000001</v>
      </c>
      <c r="G578" t="b">
        <f t="shared" ref="G578:G641" si="9">IF(B578=B577,FALSE, TRUE)</f>
        <v>0</v>
      </c>
    </row>
    <row r="579" spans="1:7" x14ac:dyDescent="0.55000000000000004">
      <c r="A579" s="15">
        <v>4315750</v>
      </c>
      <c r="B579" s="15" t="s">
        <v>148</v>
      </c>
      <c r="C579" s="15" t="s">
        <v>34</v>
      </c>
      <c r="D579" s="15">
        <v>29826389.84</v>
      </c>
      <c r="E579" s="15">
        <v>29838827.210000001</v>
      </c>
      <c r="F579" s="15">
        <v>29803606.940000001</v>
      </c>
      <c r="G579" t="b">
        <f t="shared" si="9"/>
        <v>1</v>
      </c>
    </row>
    <row r="580" spans="1:7" x14ac:dyDescent="0.55000000000000004">
      <c r="A580" s="15">
        <v>4315750</v>
      </c>
      <c r="B580" s="15" t="s">
        <v>148</v>
      </c>
      <c r="C580" s="15" t="s">
        <v>23</v>
      </c>
      <c r="D580" s="15">
        <v>16821438.039999999</v>
      </c>
      <c r="E580" s="15">
        <v>16833585.41</v>
      </c>
      <c r="F580" s="15">
        <v>16819838.039999999</v>
      </c>
      <c r="G580" t="b">
        <f t="shared" si="9"/>
        <v>0</v>
      </c>
    </row>
    <row r="581" spans="1:7" x14ac:dyDescent="0.55000000000000004">
      <c r="A581" s="15">
        <v>4315750</v>
      </c>
      <c r="B581" s="15" t="s">
        <v>148</v>
      </c>
      <c r="C581" s="15" t="s">
        <v>47</v>
      </c>
      <c r="D581" s="15">
        <v>16366502.470000001</v>
      </c>
      <c r="E581" s="15">
        <v>16378649.84</v>
      </c>
      <c r="F581" s="15">
        <v>16364902.470000001</v>
      </c>
      <c r="G581" t="b">
        <f t="shared" si="9"/>
        <v>0</v>
      </c>
    </row>
    <row r="582" spans="1:7" x14ac:dyDescent="0.55000000000000004">
      <c r="A582" s="15">
        <v>4315750</v>
      </c>
      <c r="B582" s="15" t="s">
        <v>148</v>
      </c>
      <c r="C582" s="15" t="s">
        <v>25</v>
      </c>
      <c r="D582" s="15">
        <v>13004951.800000001</v>
      </c>
      <c r="E582" s="15">
        <v>13005241.800000001</v>
      </c>
      <c r="F582" s="15">
        <v>12983768.9</v>
      </c>
      <c r="G582" t="b">
        <f t="shared" si="9"/>
        <v>0</v>
      </c>
    </row>
    <row r="583" spans="1:7" x14ac:dyDescent="0.55000000000000004">
      <c r="A583" s="15">
        <v>4315750</v>
      </c>
      <c r="B583" s="15" t="s">
        <v>148</v>
      </c>
      <c r="C583" s="15" t="s">
        <v>26</v>
      </c>
      <c r="D583" s="15">
        <v>11386254.02</v>
      </c>
      <c r="E583" s="15">
        <v>11386544.02</v>
      </c>
      <c r="F583" s="15">
        <v>11365071.119999999</v>
      </c>
      <c r="G583" t="b">
        <f t="shared" si="9"/>
        <v>0</v>
      </c>
    </row>
    <row r="584" spans="1:7" x14ac:dyDescent="0.55000000000000004">
      <c r="A584" s="15">
        <v>4315750</v>
      </c>
      <c r="B584" s="15" t="s">
        <v>148</v>
      </c>
      <c r="C584" s="15" t="s">
        <v>35</v>
      </c>
      <c r="D584" s="15">
        <v>25154.31</v>
      </c>
      <c r="E584" s="15">
        <v>25661.32</v>
      </c>
      <c r="F584" s="15">
        <v>23621.15</v>
      </c>
      <c r="G584" t="b">
        <f t="shared" si="9"/>
        <v>0</v>
      </c>
    </row>
    <row r="585" spans="1:7" x14ac:dyDescent="0.55000000000000004">
      <c r="A585" s="15">
        <v>4315750</v>
      </c>
      <c r="B585" s="15" t="s">
        <v>148</v>
      </c>
      <c r="C585" s="15" t="s">
        <v>37</v>
      </c>
      <c r="D585" s="15">
        <v>9187.9699999999993</v>
      </c>
      <c r="E585" s="15">
        <v>9181.9699999999993</v>
      </c>
      <c r="F585" s="15">
        <v>7719.47</v>
      </c>
      <c r="G585" t="b">
        <f t="shared" si="9"/>
        <v>0</v>
      </c>
    </row>
    <row r="586" spans="1:7" x14ac:dyDescent="0.55000000000000004">
      <c r="A586" s="15">
        <v>4315750</v>
      </c>
      <c r="B586" s="15" t="s">
        <v>148</v>
      </c>
      <c r="C586" s="15" t="s">
        <v>38</v>
      </c>
      <c r="D586" s="15">
        <v>17848437.800000001</v>
      </c>
      <c r="E586" s="15">
        <v>17848443.800000001</v>
      </c>
      <c r="F586" s="15">
        <v>17848443.800000001</v>
      </c>
      <c r="G586" t="b">
        <f t="shared" si="9"/>
        <v>0</v>
      </c>
    </row>
    <row r="587" spans="1:7" x14ac:dyDescent="0.55000000000000004">
      <c r="A587" s="15">
        <v>4315750</v>
      </c>
      <c r="B587" s="15" t="s">
        <v>148</v>
      </c>
      <c r="C587" s="15" t="s">
        <v>57</v>
      </c>
      <c r="D587" s="15">
        <v>2091089.71</v>
      </c>
      <c r="E587" s="15">
        <v>2091095.71</v>
      </c>
      <c r="F587" s="15">
        <v>2091095.71</v>
      </c>
      <c r="G587" t="b">
        <f t="shared" si="9"/>
        <v>0</v>
      </c>
    </row>
    <row r="588" spans="1:7" x14ac:dyDescent="0.55000000000000004">
      <c r="A588" s="15">
        <v>4315750</v>
      </c>
      <c r="B588" s="15" t="s">
        <v>148</v>
      </c>
      <c r="C588" s="15" t="s">
        <v>39</v>
      </c>
      <c r="D588" s="15">
        <v>11952797.73</v>
      </c>
      <c r="E588" s="15">
        <v>11964722.089999899</v>
      </c>
      <c r="F588" s="15">
        <v>11931541.9899999</v>
      </c>
      <c r="G588" t="b">
        <f t="shared" si="9"/>
        <v>0</v>
      </c>
    </row>
    <row r="589" spans="1:7" x14ac:dyDescent="0.55000000000000004">
      <c r="A589" s="15">
        <v>4315750</v>
      </c>
      <c r="B589" s="15" t="s">
        <v>148</v>
      </c>
      <c r="C589" s="15" t="s">
        <v>32</v>
      </c>
      <c r="D589" s="15">
        <v>11952797.73</v>
      </c>
      <c r="E589" s="15">
        <v>11964722.089999899</v>
      </c>
      <c r="F589" s="15">
        <v>11931541.9899999</v>
      </c>
      <c r="G589" t="b">
        <f t="shared" si="9"/>
        <v>0</v>
      </c>
    </row>
    <row r="590" spans="1:7" x14ac:dyDescent="0.55000000000000004">
      <c r="A590" s="15">
        <v>4315750</v>
      </c>
      <c r="B590" s="15" t="s">
        <v>148</v>
      </c>
      <c r="C590" s="15" t="s">
        <v>40</v>
      </c>
      <c r="D590" s="15">
        <v>29826389.84</v>
      </c>
      <c r="E590" s="15">
        <v>29838827.2099999</v>
      </c>
      <c r="F590" s="15">
        <v>29803606.939999901</v>
      </c>
      <c r="G590" t="b">
        <f t="shared" si="9"/>
        <v>0</v>
      </c>
    </row>
    <row r="591" spans="1:7" x14ac:dyDescent="0.55000000000000004">
      <c r="A591" s="5">
        <v>4315800</v>
      </c>
      <c r="B591" s="5" t="s">
        <v>95</v>
      </c>
      <c r="C591" s="5" t="s">
        <v>36</v>
      </c>
      <c r="D591" s="5">
        <v>1932289.11</v>
      </c>
      <c r="E591" s="5">
        <v>1938116.75</v>
      </c>
      <c r="F591" s="5">
        <v>1915885.9</v>
      </c>
      <c r="G591" t="b">
        <f t="shared" si="9"/>
        <v>1</v>
      </c>
    </row>
    <row r="592" spans="1:7" x14ac:dyDescent="0.55000000000000004">
      <c r="A592" s="5">
        <v>4315800</v>
      </c>
      <c r="B592" s="5" t="s">
        <v>95</v>
      </c>
      <c r="C592" s="5" t="s">
        <v>37</v>
      </c>
      <c r="D592" s="5">
        <v>1415108.32</v>
      </c>
      <c r="E592" s="5">
        <v>1409280.68</v>
      </c>
      <c r="F592" s="5">
        <v>1409280.68</v>
      </c>
      <c r="G592" t="b">
        <f t="shared" si="9"/>
        <v>0</v>
      </c>
    </row>
    <row r="593" spans="1:7" x14ac:dyDescent="0.55000000000000004">
      <c r="A593" s="5">
        <v>4315909</v>
      </c>
      <c r="B593" s="5" t="s">
        <v>96</v>
      </c>
      <c r="C593" s="5" t="s">
        <v>34</v>
      </c>
      <c r="D593" s="5">
        <v>24681312.960000001</v>
      </c>
      <c r="E593" s="5">
        <v>26253681.289999999</v>
      </c>
      <c r="F593" s="5">
        <v>25965244.469999999</v>
      </c>
      <c r="G593" t="b">
        <f t="shared" si="9"/>
        <v>1</v>
      </c>
    </row>
    <row r="594" spans="1:7" x14ac:dyDescent="0.55000000000000004">
      <c r="A594" s="5">
        <v>4315909</v>
      </c>
      <c r="B594" s="5" t="s">
        <v>96</v>
      </c>
      <c r="C594" s="5" t="s">
        <v>23</v>
      </c>
      <c r="D594" s="5">
        <v>1584249.02</v>
      </c>
      <c r="E594" s="5">
        <v>1907598.09</v>
      </c>
      <c r="F594" s="5">
        <v>1709548.87</v>
      </c>
      <c r="G594" t="b">
        <f t="shared" si="9"/>
        <v>0</v>
      </c>
    </row>
    <row r="595" spans="1:7" x14ac:dyDescent="0.55000000000000004">
      <c r="A595" s="5">
        <v>4315909</v>
      </c>
      <c r="B595" s="5" t="s">
        <v>96</v>
      </c>
      <c r="C595" s="5" t="s">
        <v>42</v>
      </c>
      <c r="D595" s="5">
        <v>255175.69</v>
      </c>
      <c r="E595" s="5">
        <v>380475.54</v>
      </c>
      <c r="F595" s="5">
        <v>380475.54</v>
      </c>
      <c r="G595" t="b">
        <f t="shared" si="9"/>
        <v>0</v>
      </c>
    </row>
    <row r="596" spans="1:7" x14ac:dyDescent="0.55000000000000004">
      <c r="A596" s="5">
        <v>4315909</v>
      </c>
      <c r="B596" s="5" t="s">
        <v>96</v>
      </c>
      <c r="C596" s="5" t="s">
        <v>25</v>
      </c>
      <c r="D596" s="5">
        <v>23097063.940000001</v>
      </c>
      <c r="E596" s="5">
        <v>24346083.199999999</v>
      </c>
      <c r="F596" s="5">
        <v>24255695.600000001</v>
      </c>
      <c r="G596" t="b">
        <f t="shared" si="9"/>
        <v>0</v>
      </c>
    </row>
    <row r="597" spans="1:7" x14ac:dyDescent="0.55000000000000004">
      <c r="A597" s="5">
        <v>4315909</v>
      </c>
      <c r="B597" s="5" t="s">
        <v>96</v>
      </c>
      <c r="C597" s="5" t="s">
        <v>26</v>
      </c>
      <c r="D597" s="5">
        <v>22676007.48</v>
      </c>
      <c r="E597" s="5">
        <v>23889584.440000001</v>
      </c>
      <c r="F597" s="5">
        <v>23799196.84</v>
      </c>
      <c r="G597" t="b">
        <f t="shared" si="9"/>
        <v>0</v>
      </c>
    </row>
    <row r="598" spans="1:7" x14ac:dyDescent="0.55000000000000004">
      <c r="A598" s="5">
        <v>4315909</v>
      </c>
      <c r="B598" s="5" t="s">
        <v>96</v>
      </c>
      <c r="C598" s="5" t="s">
        <v>35</v>
      </c>
      <c r="D598" s="5">
        <v>370224.66</v>
      </c>
      <c r="E598" s="5">
        <v>638600.76</v>
      </c>
      <c r="F598" s="5">
        <v>638394.32999999996</v>
      </c>
      <c r="G598" t="b">
        <f t="shared" si="9"/>
        <v>0</v>
      </c>
    </row>
    <row r="599" spans="1:7" x14ac:dyDescent="0.55000000000000004">
      <c r="A599" s="5">
        <v>4315909</v>
      </c>
      <c r="B599" s="5" t="s">
        <v>96</v>
      </c>
      <c r="C599" s="5" t="s">
        <v>36</v>
      </c>
      <c r="D599" s="5">
        <v>10655.12</v>
      </c>
      <c r="E599" s="5">
        <v>105640.12</v>
      </c>
      <c r="F599" s="5">
        <v>105640.12</v>
      </c>
      <c r="G599" t="b">
        <f t="shared" si="9"/>
        <v>0</v>
      </c>
    </row>
    <row r="600" spans="1:7" x14ac:dyDescent="0.55000000000000004">
      <c r="A600" s="5">
        <v>4315909</v>
      </c>
      <c r="B600" s="5" t="s">
        <v>96</v>
      </c>
      <c r="C600" s="5" t="s">
        <v>51</v>
      </c>
      <c r="D600" s="5">
        <v>0</v>
      </c>
      <c r="E600" s="5">
        <v>157405.57999999999</v>
      </c>
      <c r="F600" s="5">
        <v>157405.57999999999</v>
      </c>
      <c r="G600" t="b">
        <f t="shared" si="9"/>
        <v>0</v>
      </c>
    </row>
    <row r="601" spans="1:7" x14ac:dyDescent="0.55000000000000004">
      <c r="A601" s="5">
        <v>4315909</v>
      </c>
      <c r="B601" s="5" t="s">
        <v>96</v>
      </c>
      <c r="C601" s="5" t="s">
        <v>37</v>
      </c>
      <c r="D601" s="5">
        <v>343123.63</v>
      </c>
      <c r="E601" s="5">
        <v>358991.89999999898</v>
      </c>
      <c r="F601" s="5">
        <v>358785.47</v>
      </c>
      <c r="G601" t="b">
        <f t="shared" si="9"/>
        <v>0</v>
      </c>
    </row>
    <row r="602" spans="1:7" x14ac:dyDescent="0.55000000000000004">
      <c r="A602" s="5">
        <v>4315909</v>
      </c>
      <c r="B602" s="5" t="s">
        <v>96</v>
      </c>
      <c r="C602" s="5" t="s">
        <v>38</v>
      </c>
      <c r="D602" s="5">
        <v>43604.61</v>
      </c>
      <c r="E602" s="5">
        <v>1408909.37</v>
      </c>
      <c r="F602" s="5">
        <v>1408909.37</v>
      </c>
      <c r="G602" t="b">
        <f t="shared" si="9"/>
        <v>0</v>
      </c>
    </row>
    <row r="603" spans="1:7" x14ac:dyDescent="0.55000000000000004">
      <c r="A603" s="5">
        <v>4315909</v>
      </c>
      <c r="B603" s="5" t="s">
        <v>96</v>
      </c>
      <c r="C603" s="5" t="s">
        <v>57</v>
      </c>
      <c r="D603" s="5">
        <v>0</v>
      </c>
      <c r="E603" s="5">
        <v>1322493.79</v>
      </c>
      <c r="F603" s="5">
        <v>1322493.79</v>
      </c>
      <c r="G603" t="b">
        <f t="shared" si="9"/>
        <v>0</v>
      </c>
    </row>
    <row r="604" spans="1:7" x14ac:dyDescent="0.55000000000000004">
      <c r="A604" s="5">
        <v>4315909</v>
      </c>
      <c r="B604" s="5" t="s">
        <v>96</v>
      </c>
      <c r="C604" s="5" t="s">
        <v>28</v>
      </c>
      <c r="D604" s="5">
        <v>43604.61</v>
      </c>
      <c r="E604" s="5">
        <v>86415.58</v>
      </c>
      <c r="F604" s="5">
        <v>86415.58</v>
      </c>
      <c r="G604" t="b">
        <f t="shared" si="9"/>
        <v>0</v>
      </c>
    </row>
    <row r="605" spans="1:7" x14ac:dyDescent="0.55000000000000004">
      <c r="A605" s="15">
        <v>4315909</v>
      </c>
      <c r="B605" s="15" t="s">
        <v>96</v>
      </c>
      <c r="C605" s="15" t="s">
        <v>39</v>
      </c>
      <c r="D605" s="15">
        <v>24267483.690000001</v>
      </c>
      <c r="E605" s="15">
        <v>24206171.1599999</v>
      </c>
      <c r="F605" s="15">
        <v>23917940.77</v>
      </c>
      <c r="G605" t="b">
        <f t="shared" si="9"/>
        <v>0</v>
      </c>
    </row>
    <row r="606" spans="1:7" x14ac:dyDescent="0.55000000000000004">
      <c r="A606" s="15">
        <v>4315909</v>
      </c>
      <c r="B606" s="15" t="s">
        <v>96</v>
      </c>
      <c r="C606" s="15" t="s">
        <v>32</v>
      </c>
      <c r="D606" s="15">
        <v>8858043.8300000001</v>
      </c>
      <c r="E606" s="15">
        <v>8796731.2999999896</v>
      </c>
      <c r="F606" s="15">
        <v>8508500.9099999908</v>
      </c>
      <c r="G606" t="b">
        <f t="shared" si="9"/>
        <v>0</v>
      </c>
    </row>
    <row r="607" spans="1:7" x14ac:dyDescent="0.55000000000000004">
      <c r="A607" s="15">
        <v>4315909</v>
      </c>
      <c r="B607" s="15" t="s">
        <v>96</v>
      </c>
      <c r="C607" s="15" t="s">
        <v>40</v>
      </c>
      <c r="D607" s="15">
        <v>24681312.960000001</v>
      </c>
      <c r="E607" s="15">
        <v>26253681.289999899</v>
      </c>
      <c r="F607" s="15">
        <v>25965244.469999999</v>
      </c>
      <c r="G607" t="b">
        <f t="shared" si="9"/>
        <v>0</v>
      </c>
    </row>
    <row r="608" spans="1:7" x14ac:dyDescent="0.55000000000000004">
      <c r="A608" s="15">
        <v>4316204</v>
      </c>
      <c r="B608" s="15" t="s">
        <v>97</v>
      </c>
      <c r="C608" s="15" t="s">
        <v>34</v>
      </c>
      <c r="D608" s="15">
        <v>37899314.859999999</v>
      </c>
      <c r="E608" s="15">
        <v>37900314.859999999</v>
      </c>
      <c r="F608" s="15">
        <v>37845457.020000003</v>
      </c>
      <c r="G608" t="b">
        <f t="shared" si="9"/>
        <v>1</v>
      </c>
    </row>
    <row r="609" spans="1:7" x14ac:dyDescent="0.55000000000000004">
      <c r="A609" s="15">
        <v>4316204</v>
      </c>
      <c r="B609" s="15" t="s">
        <v>97</v>
      </c>
      <c r="C609" s="15" t="s">
        <v>23</v>
      </c>
      <c r="D609" s="15">
        <v>21716872.02</v>
      </c>
      <c r="E609" s="15">
        <v>21717872.02</v>
      </c>
      <c r="F609" s="15">
        <v>21716006.52</v>
      </c>
      <c r="G609" t="b">
        <f t="shared" si="9"/>
        <v>0</v>
      </c>
    </row>
    <row r="610" spans="1:7" x14ac:dyDescent="0.55000000000000004">
      <c r="A610" s="15">
        <v>4316204</v>
      </c>
      <c r="B610" s="15" t="s">
        <v>97</v>
      </c>
      <c r="C610" s="15" t="s">
        <v>43</v>
      </c>
      <c r="D610" s="15">
        <v>715419.77</v>
      </c>
      <c r="E610" s="15">
        <v>716419.76999999897</v>
      </c>
      <c r="F610" s="15">
        <v>715328.57</v>
      </c>
      <c r="G610" t="b">
        <f t="shared" si="9"/>
        <v>0</v>
      </c>
    </row>
    <row r="611" spans="1:7" x14ac:dyDescent="0.55000000000000004">
      <c r="A611" s="15">
        <v>4316204</v>
      </c>
      <c r="B611" s="15" t="s">
        <v>97</v>
      </c>
      <c r="C611" s="15" t="s">
        <v>39</v>
      </c>
      <c r="D611" s="15">
        <v>22509645.760000002</v>
      </c>
      <c r="E611" s="15">
        <v>22510645.759999901</v>
      </c>
      <c r="F611" s="15">
        <v>22489025.9599999</v>
      </c>
      <c r="G611" t="b">
        <f t="shared" si="9"/>
        <v>0</v>
      </c>
    </row>
    <row r="612" spans="1:7" x14ac:dyDescent="0.55000000000000004">
      <c r="A612" s="15">
        <v>4316204</v>
      </c>
      <c r="B612" s="15" t="s">
        <v>97</v>
      </c>
      <c r="C612" s="15" t="s">
        <v>32</v>
      </c>
      <c r="D612" s="15">
        <v>22509645.760000002</v>
      </c>
      <c r="E612" s="15">
        <v>22510645.759999901</v>
      </c>
      <c r="F612" s="15">
        <v>22489025.9599999</v>
      </c>
      <c r="G612" t="b">
        <f t="shared" si="9"/>
        <v>0</v>
      </c>
    </row>
    <row r="613" spans="1:7" x14ac:dyDescent="0.55000000000000004">
      <c r="A613" s="15">
        <v>4316204</v>
      </c>
      <c r="B613" s="15" t="s">
        <v>97</v>
      </c>
      <c r="C613" s="15" t="s">
        <v>40</v>
      </c>
      <c r="D613" s="15">
        <v>37899314.859999999</v>
      </c>
      <c r="E613" s="5">
        <v>37900314.859999999</v>
      </c>
      <c r="F613" s="5">
        <v>37845457.019999899</v>
      </c>
      <c r="G613" t="b">
        <f t="shared" si="9"/>
        <v>0</v>
      </c>
    </row>
    <row r="614" spans="1:7" x14ac:dyDescent="0.55000000000000004">
      <c r="A614" s="15">
        <v>4316428</v>
      </c>
      <c r="B614" s="15" t="s">
        <v>177</v>
      </c>
      <c r="C614" s="15" t="s">
        <v>34</v>
      </c>
      <c r="D614" s="15">
        <v>27592093.27</v>
      </c>
      <c r="E614" s="15">
        <v>40724184.920000002</v>
      </c>
      <c r="F614" s="15">
        <v>40489273.710000001</v>
      </c>
      <c r="G614" t="b">
        <f t="shared" si="9"/>
        <v>1</v>
      </c>
    </row>
    <row r="615" spans="1:7" x14ac:dyDescent="0.55000000000000004">
      <c r="A615" s="15">
        <v>4316428</v>
      </c>
      <c r="B615" s="15" t="s">
        <v>177</v>
      </c>
      <c r="C615" s="15" t="s">
        <v>23</v>
      </c>
      <c r="D615" s="15">
        <v>13077853.859999999</v>
      </c>
      <c r="E615" s="15">
        <v>25013122.510000002</v>
      </c>
      <c r="F615" s="15">
        <v>24972421.25</v>
      </c>
      <c r="G615" t="b">
        <f t="shared" si="9"/>
        <v>0</v>
      </c>
    </row>
    <row r="616" spans="1:7" x14ac:dyDescent="0.55000000000000004">
      <c r="A616" s="15">
        <v>4316428</v>
      </c>
      <c r="B616" s="15" t="s">
        <v>177</v>
      </c>
      <c r="C616" s="15" t="s">
        <v>47</v>
      </c>
      <c r="D616" s="15">
        <v>9700085.2200000007</v>
      </c>
      <c r="E616" s="15">
        <v>21612528.219999999</v>
      </c>
      <c r="F616" s="15">
        <v>21594652.609999999</v>
      </c>
      <c r="G616" t="b">
        <f t="shared" si="9"/>
        <v>0</v>
      </c>
    </row>
    <row r="617" spans="1:7" x14ac:dyDescent="0.55000000000000004">
      <c r="A617" s="15">
        <v>4316428</v>
      </c>
      <c r="B617" s="15" t="s">
        <v>177</v>
      </c>
      <c r="C617" s="15" t="s">
        <v>25</v>
      </c>
      <c r="D617" s="15">
        <v>14514239.41</v>
      </c>
      <c r="E617" s="15">
        <v>15711062.41</v>
      </c>
      <c r="F617" s="15">
        <v>15516852.460000001</v>
      </c>
      <c r="G617" t="b">
        <f t="shared" si="9"/>
        <v>0</v>
      </c>
    </row>
    <row r="618" spans="1:7" x14ac:dyDescent="0.55000000000000004">
      <c r="A618" s="15">
        <v>4316428</v>
      </c>
      <c r="B618" s="15" t="s">
        <v>177</v>
      </c>
      <c r="C618" s="15" t="s">
        <v>27</v>
      </c>
      <c r="D618" s="15">
        <v>924544.09</v>
      </c>
      <c r="E618" s="15">
        <v>1927606.72</v>
      </c>
      <c r="F618" s="15">
        <v>1927606.72</v>
      </c>
      <c r="G618" t="b">
        <f t="shared" si="9"/>
        <v>0</v>
      </c>
    </row>
    <row r="619" spans="1:7" x14ac:dyDescent="0.55000000000000004">
      <c r="A619" s="15">
        <v>4316428</v>
      </c>
      <c r="B619" s="15" t="s">
        <v>177</v>
      </c>
      <c r="C619" s="15" t="s">
        <v>35</v>
      </c>
      <c r="D619" s="15">
        <v>9935827.9299999997</v>
      </c>
      <c r="E619" s="15">
        <v>10017008.869999999</v>
      </c>
      <c r="F619" s="15">
        <v>9934684.6699999999</v>
      </c>
      <c r="G619" t="b">
        <f t="shared" si="9"/>
        <v>0</v>
      </c>
    </row>
    <row r="620" spans="1:7" x14ac:dyDescent="0.55000000000000004">
      <c r="A620" s="15">
        <v>4316428</v>
      </c>
      <c r="B620" s="15" t="s">
        <v>177</v>
      </c>
      <c r="C620" s="15" t="s">
        <v>36</v>
      </c>
      <c r="D620" s="15">
        <v>9935827.9299999997</v>
      </c>
      <c r="E620" s="15">
        <v>6917523.29</v>
      </c>
      <c r="F620" s="15">
        <v>6843016.7300000004</v>
      </c>
      <c r="G620" t="b">
        <f t="shared" si="9"/>
        <v>0</v>
      </c>
    </row>
    <row r="621" spans="1:7" x14ac:dyDescent="0.55000000000000004">
      <c r="A621" s="15">
        <v>4316428</v>
      </c>
      <c r="B621" s="15" t="s">
        <v>177</v>
      </c>
      <c r="C621" s="15" t="s">
        <v>51</v>
      </c>
      <c r="D621" s="15">
        <v>0</v>
      </c>
      <c r="E621" s="15">
        <v>-63465.909999999902</v>
      </c>
      <c r="F621" s="15">
        <v>-54336.7</v>
      </c>
      <c r="G621" t="b">
        <f t="shared" si="9"/>
        <v>0</v>
      </c>
    </row>
    <row r="622" spans="1:7" x14ac:dyDescent="0.55000000000000004">
      <c r="A622" s="15">
        <v>4316428</v>
      </c>
      <c r="B622" s="15" t="s">
        <v>177</v>
      </c>
      <c r="C622" s="15" t="s">
        <v>37</v>
      </c>
      <c r="D622" s="15">
        <v>0</v>
      </c>
      <c r="E622" s="15">
        <v>2991500.78</v>
      </c>
      <c r="F622" s="15">
        <v>2981431.93</v>
      </c>
      <c r="G622" t="b">
        <f t="shared" si="9"/>
        <v>0</v>
      </c>
    </row>
    <row r="623" spans="1:7" x14ac:dyDescent="0.55000000000000004">
      <c r="A623" s="15">
        <v>4316428</v>
      </c>
      <c r="B623" s="15" t="s">
        <v>177</v>
      </c>
      <c r="C623" s="15" t="s">
        <v>38</v>
      </c>
      <c r="D623" s="15">
        <v>-418533.79</v>
      </c>
      <c r="E623" s="15">
        <v>8479648.2100000009</v>
      </c>
      <c r="F623" s="15">
        <v>8479648.2100000009</v>
      </c>
      <c r="G623" t="b">
        <f t="shared" si="9"/>
        <v>0</v>
      </c>
    </row>
    <row r="624" spans="1:7" x14ac:dyDescent="0.55000000000000004">
      <c r="A624" s="15">
        <v>4316428</v>
      </c>
      <c r="B624" s="15" t="s">
        <v>177</v>
      </c>
      <c r="C624" s="15" t="s">
        <v>57</v>
      </c>
      <c r="D624" s="15">
        <v>-418533.79</v>
      </c>
      <c r="E624" s="15">
        <v>0</v>
      </c>
      <c r="F624" s="15">
        <v>0</v>
      </c>
      <c r="G624" t="b">
        <f t="shared" si="9"/>
        <v>0</v>
      </c>
    </row>
    <row r="625" spans="1:7" x14ac:dyDescent="0.55000000000000004">
      <c r="A625" s="15">
        <v>4316428</v>
      </c>
      <c r="B625" s="15" t="s">
        <v>177</v>
      </c>
      <c r="C625" s="15" t="s">
        <v>100</v>
      </c>
      <c r="D625" s="15">
        <v>0</v>
      </c>
      <c r="E625" s="15">
        <v>-418533.79</v>
      </c>
      <c r="F625" s="15">
        <v>-418533.79</v>
      </c>
      <c r="G625" t="b">
        <f t="shared" si="9"/>
        <v>0</v>
      </c>
    </row>
    <row r="626" spans="1:7" x14ac:dyDescent="0.55000000000000004">
      <c r="A626" s="15">
        <v>4316428</v>
      </c>
      <c r="B626" s="15" t="s">
        <v>177</v>
      </c>
      <c r="C626" s="15" t="s">
        <v>29</v>
      </c>
      <c r="D626" s="15">
        <v>0</v>
      </c>
      <c r="E626" s="15">
        <v>8898182</v>
      </c>
      <c r="F626" s="15">
        <v>8898182</v>
      </c>
      <c r="G626" t="b">
        <f t="shared" si="9"/>
        <v>0</v>
      </c>
    </row>
    <row r="627" spans="1:7" x14ac:dyDescent="0.55000000000000004">
      <c r="A627" s="15">
        <v>4316428</v>
      </c>
      <c r="B627" s="15" t="s">
        <v>177</v>
      </c>
      <c r="C627" s="15" t="s">
        <v>39</v>
      </c>
      <c r="D627" s="15">
        <v>18074799.129999999</v>
      </c>
      <c r="E627" s="15">
        <v>22227527.839999899</v>
      </c>
      <c r="F627" s="15">
        <v>22074940.829999998</v>
      </c>
      <c r="G627" t="b">
        <f t="shared" si="9"/>
        <v>0</v>
      </c>
    </row>
    <row r="628" spans="1:7" x14ac:dyDescent="0.55000000000000004">
      <c r="A628" s="15">
        <v>4316428</v>
      </c>
      <c r="B628" s="15" t="s">
        <v>177</v>
      </c>
      <c r="C628" s="15" t="s">
        <v>32</v>
      </c>
      <c r="D628" s="15">
        <v>-3199032.67</v>
      </c>
      <c r="E628" s="15">
        <v>15669048.01</v>
      </c>
      <c r="F628" s="15">
        <v>15562648.51</v>
      </c>
      <c r="G628" t="b">
        <f t="shared" si="9"/>
        <v>0</v>
      </c>
    </row>
    <row r="629" spans="1:7" x14ac:dyDescent="0.55000000000000004">
      <c r="A629" s="15">
        <v>4316428</v>
      </c>
      <c r="B629" s="15" t="s">
        <v>177</v>
      </c>
      <c r="C629" s="15" t="s">
        <v>40</v>
      </c>
      <c r="D629" s="15">
        <v>27592093.27</v>
      </c>
      <c r="E629" s="15">
        <v>40724184.920000002</v>
      </c>
      <c r="F629" s="15">
        <v>40489273.710000001</v>
      </c>
      <c r="G629" t="b">
        <f t="shared" si="9"/>
        <v>0</v>
      </c>
    </row>
    <row r="630" spans="1:7" x14ac:dyDescent="0.55000000000000004">
      <c r="A630" s="15">
        <v>4316600</v>
      </c>
      <c r="B630" s="15" t="s">
        <v>98</v>
      </c>
      <c r="C630" s="15" t="s">
        <v>31</v>
      </c>
      <c r="D630" s="15">
        <v>0</v>
      </c>
      <c r="E630" s="15">
        <v>38102185.559999898</v>
      </c>
      <c r="F630" s="15">
        <v>38093456.159999996</v>
      </c>
      <c r="G630" t="b">
        <f t="shared" si="9"/>
        <v>1</v>
      </c>
    </row>
    <row r="631" spans="1:7" x14ac:dyDescent="0.55000000000000004">
      <c r="A631" s="15">
        <v>4316600</v>
      </c>
      <c r="B631" s="15" t="s">
        <v>98</v>
      </c>
      <c r="C631" s="15" t="s">
        <v>32</v>
      </c>
      <c r="D631" s="15">
        <v>46503488.259999998</v>
      </c>
      <c r="E631" s="15">
        <v>8401302.6999999993</v>
      </c>
      <c r="F631" s="15">
        <v>8398253.6999999993</v>
      </c>
      <c r="G631" t="b">
        <f t="shared" si="9"/>
        <v>0</v>
      </c>
    </row>
    <row r="632" spans="1:7" x14ac:dyDescent="0.55000000000000004">
      <c r="A632" s="15">
        <v>4316709</v>
      </c>
      <c r="B632" s="15" t="s">
        <v>99</v>
      </c>
      <c r="C632" s="15" t="s">
        <v>23</v>
      </c>
      <c r="D632" s="15">
        <v>33504932.59</v>
      </c>
      <c r="E632" s="15">
        <v>33503613.050000001</v>
      </c>
      <c r="F632" s="15">
        <v>10462150.800000001</v>
      </c>
      <c r="G632" t="b">
        <f t="shared" si="9"/>
        <v>1</v>
      </c>
    </row>
    <row r="633" spans="1:7" x14ac:dyDescent="0.55000000000000004">
      <c r="A633" s="15">
        <v>4316709</v>
      </c>
      <c r="B633" s="15" t="s">
        <v>99</v>
      </c>
      <c r="C633" s="15" t="s">
        <v>43</v>
      </c>
      <c r="D633" s="15">
        <v>169501.77</v>
      </c>
      <c r="E633" s="5">
        <v>168182.23</v>
      </c>
      <c r="F633" s="5">
        <v>2134.6</v>
      </c>
      <c r="G633" t="b">
        <f t="shared" si="9"/>
        <v>0</v>
      </c>
    </row>
    <row r="634" spans="1:7" x14ac:dyDescent="0.55000000000000004">
      <c r="A634" s="15">
        <v>4316709</v>
      </c>
      <c r="B634" s="15" t="s">
        <v>99</v>
      </c>
      <c r="C634" s="15" t="s">
        <v>25</v>
      </c>
      <c r="D634" s="15">
        <v>31349543.010000002</v>
      </c>
      <c r="E634" s="15">
        <v>31350862.550000001</v>
      </c>
      <c r="F634" s="15">
        <v>27426509.25</v>
      </c>
      <c r="G634" t="b">
        <f t="shared" si="9"/>
        <v>0</v>
      </c>
    </row>
    <row r="635" spans="1:7" x14ac:dyDescent="0.55000000000000004">
      <c r="A635" s="15">
        <v>4316709</v>
      </c>
      <c r="B635" s="15" t="s">
        <v>99</v>
      </c>
      <c r="C635" s="15" t="s">
        <v>35</v>
      </c>
      <c r="D635" s="15">
        <v>865076.87</v>
      </c>
      <c r="E635" s="15">
        <v>1572564.59</v>
      </c>
      <c r="F635" s="15">
        <v>1571931.06</v>
      </c>
      <c r="G635" t="b">
        <f t="shared" si="9"/>
        <v>0</v>
      </c>
    </row>
    <row r="636" spans="1:7" x14ac:dyDescent="0.55000000000000004">
      <c r="A636" s="15">
        <v>4316709</v>
      </c>
      <c r="B636" s="15" t="s">
        <v>99</v>
      </c>
      <c r="C636" s="15" t="s">
        <v>36</v>
      </c>
      <c r="D636" s="15">
        <v>633.53</v>
      </c>
      <c r="E636" s="15">
        <v>490278.9</v>
      </c>
      <c r="F636" s="15">
        <v>489645.37</v>
      </c>
      <c r="G636" t="b">
        <f t="shared" si="9"/>
        <v>0</v>
      </c>
    </row>
    <row r="637" spans="1:7" x14ac:dyDescent="0.55000000000000004">
      <c r="A637" s="15">
        <v>4316709</v>
      </c>
      <c r="B637" s="15" t="s">
        <v>99</v>
      </c>
      <c r="C637" s="15" t="s">
        <v>51</v>
      </c>
      <c r="D637" s="15">
        <v>0</v>
      </c>
      <c r="E637" s="15">
        <v>217694.95</v>
      </c>
      <c r="F637" s="15">
        <v>217694.95</v>
      </c>
      <c r="G637" t="b">
        <f t="shared" si="9"/>
        <v>0</v>
      </c>
    </row>
    <row r="638" spans="1:7" x14ac:dyDescent="0.55000000000000004">
      <c r="A638" s="15">
        <v>4316709</v>
      </c>
      <c r="B638" s="15" t="s">
        <v>99</v>
      </c>
      <c r="C638" s="15" t="s">
        <v>37</v>
      </c>
      <c r="D638" s="15">
        <v>596098.04</v>
      </c>
      <c r="E638" s="15">
        <v>596245.43999999994</v>
      </c>
      <c r="F638" s="15">
        <v>596245.43999999994</v>
      </c>
      <c r="G638" t="b">
        <f t="shared" si="9"/>
        <v>0</v>
      </c>
    </row>
    <row r="639" spans="1:7" x14ac:dyDescent="0.55000000000000004">
      <c r="A639" s="15">
        <v>4316709</v>
      </c>
      <c r="B639" s="15" t="s">
        <v>99</v>
      </c>
      <c r="C639" s="15" t="s">
        <v>38</v>
      </c>
      <c r="D639" s="15">
        <v>77511101.379999995</v>
      </c>
      <c r="E639" s="5">
        <v>77133605.439999998</v>
      </c>
      <c r="F639" s="5">
        <v>3780289.48</v>
      </c>
      <c r="G639" t="b">
        <f t="shared" si="9"/>
        <v>0</v>
      </c>
    </row>
    <row r="640" spans="1:7" x14ac:dyDescent="0.55000000000000004">
      <c r="A640" s="15">
        <v>4316709</v>
      </c>
      <c r="B640" s="15" t="s">
        <v>99</v>
      </c>
      <c r="C640" s="15" t="s">
        <v>57</v>
      </c>
      <c r="D640" s="15">
        <v>3998374.9</v>
      </c>
      <c r="E640" s="15">
        <v>3602454.32</v>
      </c>
      <c r="F640" s="15">
        <v>3512174.22</v>
      </c>
      <c r="G640" t="b">
        <f t="shared" si="9"/>
        <v>0</v>
      </c>
    </row>
    <row r="641" spans="1:7" x14ac:dyDescent="0.55000000000000004">
      <c r="A641" s="15">
        <v>4316709</v>
      </c>
      <c r="B641" s="15" t="s">
        <v>99</v>
      </c>
      <c r="C641" s="15" t="s">
        <v>28</v>
      </c>
      <c r="D641" s="15">
        <v>249690.62</v>
      </c>
      <c r="E641" s="15">
        <v>31995.67</v>
      </c>
      <c r="F641" s="15">
        <v>31995.67</v>
      </c>
      <c r="G641" t="b">
        <f t="shared" si="9"/>
        <v>0</v>
      </c>
    </row>
    <row r="642" spans="1:7" x14ac:dyDescent="0.55000000000000004">
      <c r="A642" s="15">
        <v>4316709</v>
      </c>
      <c r="B642" s="15" t="s">
        <v>99</v>
      </c>
      <c r="C642" s="15" t="s">
        <v>100</v>
      </c>
      <c r="D642" s="15">
        <v>0</v>
      </c>
      <c r="E642" s="15">
        <v>236119.59</v>
      </c>
      <c r="F642" s="15">
        <v>236119.59</v>
      </c>
      <c r="G642" t="b">
        <f t="shared" ref="G642:G705" si="10">IF(B642=B641,FALSE, TRUE)</f>
        <v>0</v>
      </c>
    </row>
    <row r="643" spans="1:7" x14ac:dyDescent="0.55000000000000004">
      <c r="A643" s="15">
        <v>4316709</v>
      </c>
      <c r="B643" s="15" t="s">
        <v>99</v>
      </c>
      <c r="C643" s="15" t="s">
        <v>39</v>
      </c>
      <c r="D643" s="15">
        <v>-13521702.65</v>
      </c>
      <c r="E643" s="15">
        <v>-13851694.43</v>
      </c>
      <c r="F643" s="15">
        <v>32536439.509999901</v>
      </c>
      <c r="G643" t="b">
        <f t="shared" si="10"/>
        <v>0</v>
      </c>
    </row>
    <row r="644" spans="1:7" x14ac:dyDescent="0.55000000000000004">
      <c r="A644" s="15">
        <v>4316709</v>
      </c>
      <c r="B644" s="15" t="s">
        <v>99</v>
      </c>
      <c r="C644" s="15" t="s">
        <v>31</v>
      </c>
      <c r="D644" s="15">
        <v>0</v>
      </c>
      <c r="E644" s="15">
        <v>19741204.939999901</v>
      </c>
      <c r="F644" s="15">
        <v>18287659.489999998</v>
      </c>
      <c r="G644" t="b">
        <f t="shared" si="10"/>
        <v>0</v>
      </c>
    </row>
    <row r="645" spans="1:7" x14ac:dyDescent="0.55000000000000004">
      <c r="A645" s="15">
        <v>4316709</v>
      </c>
      <c r="B645" s="15" t="s">
        <v>99</v>
      </c>
      <c r="C645" s="15" t="s">
        <v>32</v>
      </c>
      <c r="D645" s="15">
        <v>-33262907.59</v>
      </c>
      <c r="E645" s="15">
        <v>-33592899.369999997</v>
      </c>
      <c r="F645" s="15">
        <v>14248780.019999901</v>
      </c>
      <c r="G645" t="b">
        <f t="shared" si="10"/>
        <v>0</v>
      </c>
    </row>
    <row r="646" spans="1:7" x14ac:dyDescent="0.55000000000000004">
      <c r="A646" s="15">
        <v>4316733</v>
      </c>
      <c r="B646" s="15" t="s">
        <v>203</v>
      </c>
      <c r="C646" s="15" t="s">
        <v>34</v>
      </c>
      <c r="D646" s="15">
        <v>21087899.170000002</v>
      </c>
      <c r="E646" s="15">
        <v>22340512.489999998</v>
      </c>
      <c r="F646" s="15">
        <v>22134477.140000001</v>
      </c>
      <c r="G646" t="b">
        <f t="shared" si="10"/>
        <v>1</v>
      </c>
    </row>
    <row r="647" spans="1:7" x14ac:dyDescent="0.55000000000000004">
      <c r="A647" s="15">
        <v>4316733</v>
      </c>
      <c r="B647" s="15" t="s">
        <v>203</v>
      </c>
      <c r="C647" s="15" t="s">
        <v>23</v>
      </c>
      <c r="D647" s="15">
        <v>2773542.63</v>
      </c>
      <c r="E647" s="15">
        <v>3228522.02</v>
      </c>
      <c r="F647" s="15">
        <v>3221650.8</v>
      </c>
      <c r="G647" t="b">
        <f t="shared" si="10"/>
        <v>0</v>
      </c>
    </row>
    <row r="648" spans="1:7" x14ac:dyDescent="0.55000000000000004">
      <c r="A648" s="15">
        <v>4316733</v>
      </c>
      <c r="B648" s="15" t="s">
        <v>203</v>
      </c>
      <c r="C648" s="15" t="s">
        <v>47</v>
      </c>
      <c r="D648" s="15">
        <v>2097901.83</v>
      </c>
      <c r="E648" s="15">
        <v>2708862.86</v>
      </c>
      <c r="F648" s="15">
        <v>2701991.64</v>
      </c>
      <c r="G648" t="b">
        <f t="shared" si="10"/>
        <v>0</v>
      </c>
    </row>
    <row r="649" spans="1:7" x14ac:dyDescent="0.55000000000000004">
      <c r="A649" s="15">
        <v>4316733</v>
      </c>
      <c r="B649" s="15" t="s">
        <v>203</v>
      </c>
      <c r="C649" s="15" t="s">
        <v>42</v>
      </c>
      <c r="D649" s="15">
        <v>94283.14</v>
      </c>
      <c r="E649" s="15">
        <v>104776.71</v>
      </c>
      <c r="F649" s="15">
        <v>104776.71</v>
      </c>
      <c r="G649" t="b">
        <f t="shared" si="10"/>
        <v>0</v>
      </c>
    </row>
    <row r="650" spans="1:7" x14ac:dyDescent="0.55000000000000004">
      <c r="A650" s="15">
        <v>4316733</v>
      </c>
      <c r="B650" s="15" t="s">
        <v>203</v>
      </c>
      <c r="C650" s="15" t="s">
        <v>24</v>
      </c>
      <c r="D650" s="15">
        <v>581357.66</v>
      </c>
      <c r="E650" s="15">
        <v>412562.09</v>
      </c>
      <c r="F650" s="15">
        <v>412562.09</v>
      </c>
      <c r="G650" t="b">
        <f t="shared" si="10"/>
        <v>0</v>
      </c>
    </row>
    <row r="651" spans="1:7" x14ac:dyDescent="0.55000000000000004">
      <c r="A651" s="15">
        <v>4316733</v>
      </c>
      <c r="B651" s="15" t="s">
        <v>203</v>
      </c>
      <c r="C651" s="15" t="s">
        <v>43</v>
      </c>
      <c r="D651" s="15">
        <v>0</v>
      </c>
      <c r="E651" s="15">
        <v>2320.36</v>
      </c>
      <c r="F651" s="15">
        <v>2320.36</v>
      </c>
      <c r="G651" t="b">
        <f t="shared" si="10"/>
        <v>0</v>
      </c>
    </row>
    <row r="652" spans="1:7" x14ac:dyDescent="0.55000000000000004">
      <c r="A652" s="15">
        <v>4316733</v>
      </c>
      <c r="B652" s="15" t="s">
        <v>203</v>
      </c>
      <c r="C652" s="15" t="s">
        <v>25</v>
      </c>
      <c r="D652" s="15">
        <v>18314356.539999999</v>
      </c>
      <c r="E652" s="15">
        <v>19111990.469999999</v>
      </c>
      <c r="F652" s="15">
        <v>18912826.34</v>
      </c>
      <c r="G652" t="b">
        <f t="shared" si="10"/>
        <v>0</v>
      </c>
    </row>
    <row r="653" spans="1:7" x14ac:dyDescent="0.55000000000000004">
      <c r="A653" s="15">
        <v>4316733</v>
      </c>
      <c r="B653" s="15" t="s">
        <v>203</v>
      </c>
      <c r="C653" s="15" t="s">
        <v>26</v>
      </c>
      <c r="D653" s="15">
        <v>17031506.77</v>
      </c>
      <c r="E653" s="15">
        <v>17842252.2099999</v>
      </c>
      <c r="F653" s="15">
        <v>17643088.079999998</v>
      </c>
      <c r="G653" t="b">
        <f t="shared" si="10"/>
        <v>0</v>
      </c>
    </row>
    <row r="654" spans="1:7" x14ac:dyDescent="0.55000000000000004">
      <c r="A654" s="15">
        <v>4316733</v>
      </c>
      <c r="B654" s="15" t="s">
        <v>203</v>
      </c>
      <c r="C654" s="15" t="s">
        <v>35</v>
      </c>
      <c r="D654" s="15">
        <v>865612.6</v>
      </c>
      <c r="E654" s="15">
        <v>402827.00999999902</v>
      </c>
      <c r="F654" s="15">
        <v>395955.79</v>
      </c>
      <c r="G654" t="b">
        <f t="shared" si="10"/>
        <v>0</v>
      </c>
    </row>
    <row r="655" spans="1:7" x14ac:dyDescent="0.55000000000000004">
      <c r="A655" s="15">
        <v>4316733</v>
      </c>
      <c r="B655" s="15" t="s">
        <v>203</v>
      </c>
      <c r="C655" s="15" t="s">
        <v>36</v>
      </c>
      <c r="D655" s="15">
        <v>0</v>
      </c>
      <c r="E655" s="15">
        <v>93047.02</v>
      </c>
      <c r="F655" s="15">
        <v>88503.41</v>
      </c>
      <c r="G655" t="b">
        <f t="shared" si="10"/>
        <v>0</v>
      </c>
    </row>
    <row r="656" spans="1:7" x14ac:dyDescent="0.55000000000000004">
      <c r="A656" s="15">
        <v>4316733</v>
      </c>
      <c r="B656" s="15" t="s">
        <v>203</v>
      </c>
      <c r="C656" s="15" t="s">
        <v>37</v>
      </c>
      <c r="D656" s="15">
        <v>769657.95</v>
      </c>
      <c r="E656" s="15">
        <v>232626.63</v>
      </c>
      <c r="F656" s="15">
        <v>232366.69</v>
      </c>
      <c r="G656" t="b">
        <f t="shared" si="10"/>
        <v>0</v>
      </c>
    </row>
    <row r="657" spans="1:7" x14ac:dyDescent="0.55000000000000004">
      <c r="A657" s="15">
        <v>4316733</v>
      </c>
      <c r="B657" s="15" t="s">
        <v>203</v>
      </c>
      <c r="C657" s="15" t="s">
        <v>39</v>
      </c>
      <c r="D657" s="15">
        <v>20222286.57</v>
      </c>
      <c r="E657" s="15">
        <v>21937685.48</v>
      </c>
      <c r="F657" s="15">
        <v>21738521.350000001</v>
      </c>
      <c r="G657" t="b">
        <f t="shared" si="10"/>
        <v>0</v>
      </c>
    </row>
    <row r="658" spans="1:7" x14ac:dyDescent="0.55000000000000004">
      <c r="A658" s="15">
        <v>4316733</v>
      </c>
      <c r="B658" s="15" t="s">
        <v>203</v>
      </c>
      <c r="C658" s="15" t="s">
        <v>31</v>
      </c>
      <c r="D658" s="15">
        <v>0</v>
      </c>
      <c r="E658" s="15">
        <v>20222286.57</v>
      </c>
      <c r="F658" s="15">
        <v>20029937.440000001</v>
      </c>
      <c r="G658" t="b">
        <f t="shared" si="10"/>
        <v>0</v>
      </c>
    </row>
    <row r="659" spans="1:7" x14ac:dyDescent="0.55000000000000004">
      <c r="A659" s="15">
        <v>4316733</v>
      </c>
      <c r="B659" s="15" t="s">
        <v>203</v>
      </c>
      <c r="C659" s="15" t="s">
        <v>32</v>
      </c>
      <c r="D659" s="15">
        <v>20222286.57</v>
      </c>
      <c r="E659" s="15">
        <v>1715398.91</v>
      </c>
      <c r="F659" s="15">
        <v>1708583.91</v>
      </c>
      <c r="G659" t="b">
        <f t="shared" si="10"/>
        <v>0</v>
      </c>
    </row>
    <row r="660" spans="1:7" x14ac:dyDescent="0.55000000000000004">
      <c r="A660" s="15">
        <v>4316733</v>
      </c>
      <c r="B660" s="15" t="s">
        <v>203</v>
      </c>
      <c r="C660" s="15" t="s">
        <v>40</v>
      </c>
      <c r="D660" s="15">
        <v>21087899.170000002</v>
      </c>
      <c r="E660" s="15">
        <v>22340512.489999998</v>
      </c>
      <c r="F660" s="15">
        <v>22134477.140000001</v>
      </c>
      <c r="G660" t="b">
        <f t="shared" si="10"/>
        <v>0</v>
      </c>
    </row>
    <row r="661" spans="1:7" x14ac:dyDescent="0.55000000000000004">
      <c r="A661" s="15">
        <v>4316758</v>
      </c>
      <c r="B661" s="15" t="s">
        <v>178</v>
      </c>
      <c r="C661" s="15" t="s">
        <v>42</v>
      </c>
      <c r="D661" s="15">
        <v>16986.8</v>
      </c>
      <c r="E661" s="15">
        <v>0</v>
      </c>
      <c r="F661" s="15">
        <v>0</v>
      </c>
      <c r="G661" t="b">
        <f t="shared" si="10"/>
        <v>1</v>
      </c>
    </row>
    <row r="662" spans="1:7" x14ac:dyDescent="0.55000000000000004">
      <c r="A662" s="15">
        <v>4316758</v>
      </c>
      <c r="B662" s="15" t="s">
        <v>178</v>
      </c>
      <c r="C662" s="15" t="s">
        <v>43</v>
      </c>
      <c r="D662" s="15">
        <v>0</v>
      </c>
      <c r="E662" s="15">
        <v>16986.8</v>
      </c>
      <c r="F662" s="15">
        <v>16986.8</v>
      </c>
      <c r="G662" t="b">
        <f t="shared" si="10"/>
        <v>0</v>
      </c>
    </row>
    <row r="663" spans="1:7" x14ac:dyDescent="0.55000000000000004">
      <c r="A663" s="15">
        <v>4317202</v>
      </c>
      <c r="B663" s="15" t="s">
        <v>102</v>
      </c>
      <c r="C663" s="15" t="s">
        <v>34</v>
      </c>
      <c r="D663" s="15">
        <v>450056417.69999999</v>
      </c>
      <c r="E663" s="15">
        <v>451815831.13999999</v>
      </c>
      <c r="F663" s="15">
        <v>183332086.00999999</v>
      </c>
      <c r="G663" t="b">
        <f t="shared" si="10"/>
        <v>1</v>
      </c>
    </row>
    <row r="664" spans="1:7" x14ac:dyDescent="0.55000000000000004">
      <c r="A664" s="15">
        <v>4317202</v>
      </c>
      <c r="B664" s="15" t="s">
        <v>102</v>
      </c>
      <c r="C664" s="15" t="s">
        <v>23</v>
      </c>
      <c r="D664" s="15">
        <v>260593386.40000001</v>
      </c>
      <c r="E664" s="5">
        <v>262308690.80999899</v>
      </c>
      <c r="F664" s="5">
        <v>27369411.68</v>
      </c>
      <c r="G664" t="b">
        <f t="shared" si="10"/>
        <v>0</v>
      </c>
    </row>
    <row r="665" spans="1:7" x14ac:dyDescent="0.55000000000000004">
      <c r="A665" s="15">
        <v>4317202</v>
      </c>
      <c r="B665" s="15" t="s">
        <v>102</v>
      </c>
      <c r="C665" s="15" t="s">
        <v>47</v>
      </c>
      <c r="D665" s="15">
        <v>19652406.879999999</v>
      </c>
      <c r="E665" s="15">
        <v>20996640.029999901</v>
      </c>
      <c r="F665" s="15">
        <v>12196759.699999999</v>
      </c>
      <c r="G665" t="b">
        <f t="shared" si="10"/>
        <v>0</v>
      </c>
    </row>
    <row r="666" spans="1:7" x14ac:dyDescent="0.55000000000000004">
      <c r="A666" s="15">
        <v>4317202</v>
      </c>
      <c r="B666" s="15" t="s">
        <v>102</v>
      </c>
      <c r="C666" s="15" t="s">
        <v>42</v>
      </c>
      <c r="D666" s="15">
        <v>23393237.41</v>
      </c>
      <c r="E666" s="15">
        <v>23376716.219999999</v>
      </c>
      <c r="F666" s="15">
        <v>10186464.130000001</v>
      </c>
      <c r="G666" t="b">
        <f t="shared" si="10"/>
        <v>0</v>
      </c>
    </row>
    <row r="667" spans="1:7" x14ac:dyDescent="0.55000000000000004">
      <c r="A667" s="15">
        <v>4317202</v>
      </c>
      <c r="B667" s="15" t="s">
        <v>102</v>
      </c>
      <c r="C667" s="15" t="s">
        <v>24</v>
      </c>
      <c r="D667" s="15">
        <v>2203805.7599999998</v>
      </c>
      <c r="E667" s="15">
        <v>2227700.4099999899</v>
      </c>
      <c r="F667" s="15">
        <v>1870333.43</v>
      </c>
      <c r="G667" t="b">
        <f t="shared" si="10"/>
        <v>0</v>
      </c>
    </row>
    <row r="668" spans="1:7" x14ac:dyDescent="0.55000000000000004">
      <c r="A668" s="15">
        <v>4317202</v>
      </c>
      <c r="B668" s="15" t="s">
        <v>102</v>
      </c>
      <c r="C668" s="15" t="s">
        <v>43</v>
      </c>
      <c r="D668" s="15">
        <v>7917214.79</v>
      </c>
      <c r="E668" s="15">
        <v>8280912.5799999898</v>
      </c>
      <c r="F668" s="15">
        <v>3093916.49</v>
      </c>
      <c r="G668" t="b">
        <f t="shared" si="10"/>
        <v>0</v>
      </c>
    </row>
    <row r="669" spans="1:7" x14ac:dyDescent="0.55000000000000004">
      <c r="A669" s="15">
        <v>4317202</v>
      </c>
      <c r="B669" s="15" t="s">
        <v>102</v>
      </c>
      <c r="C669" s="15" t="s">
        <v>25</v>
      </c>
      <c r="D669" s="15">
        <v>189463031.30000001</v>
      </c>
      <c r="E669" s="15">
        <v>189507140.33000001</v>
      </c>
      <c r="F669" s="15">
        <v>155962674.33000001</v>
      </c>
      <c r="G669" t="b">
        <f t="shared" si="10"/>
        <v>0</v>
      </c>
    </row>
    <row r="670" spans="1:7" x14ac:dyDescent="0.55000000000000004">
      <c r="A670" s="15">
        <v>4317202</v>
      </c>
      <c r="B670" s="15" t="s">
        <v>102</v>
      </c>
      <c r="C670" s="15" t="s">
        <v>26</v>
      </c>
      <c r="D670" s="15">
        <v>185446441.19999999</v>
      </c>
      <c r="E670" s="15">
        <v>185490550.209999</v>
      </c>
      <c r="F670" s="15">
        <v>153195693.47</v>
      </c>
      <c r="G670" t="b">
        <f t="shared" si="10"/>
        <v>0</v>
      </c>
    </row>
    <row r="671" spans="1:7" x14ac:dyDescent="0.55000000000000004">
      <c r="A671" s="15">
        <v>4317202</v>
      </c>
      <c r="B671" s="15" t="s">
        <v>102</v>
      </c>
      <c r="C671" s="15" t="s">
        <v>35</v>
      </c>
      <c r="D671" s="15">
        <v>23404607.859999999</v>
      </c>
      <c r="E671" s="15">
        <v>24108050.5</v>
      </c>
      <c r="F671" s="15">
        <v>19139434.640000001</v>
      </c>
      <c r="G671" t="b">
        <f t="shared" si="10"/>
        <v>0</v>
      </c>
    </row>
    <row r="672" spans="1:7" x14ac:dyDescent="0.55000000000000004">
      <c r="A672" s="15">
        <v>4317202</v>
      </c>
      <c r="B672" s="15" t="s">
        <v>102</v>
      </c>
      <c r="C672" s="15" t="s">
        <v>36</v>
      </c>
      <c r="D672" s="15">
        <v>13005429.68</v>
      </c>
      <c r="E672" s="15">
        <v>13006153.609999999</v>
      </c>
      <c r="F672" s="15">
        <v>12051373.630000001</v>
      </c>
      <c r="G672" t="b">
        <f t="shared" si="10"/>
        <v>0</v>
      </c>
    </row>
    <row r="673" spans="1:7" x14ac:dyDescent="0.55000000000000004">
      <c r="A673" s="15">
        <v>4317202</v>
      </c>
      <c r="B673" s="15" t="s">
        <v>102</v>
      </c>
      <c r="C673" s="15" t="s">
        <v>37</v>
      </c>
      <c r="D673" s="15">
        <v>6316630.8700000001</v>
      </c>
      <c r="E673" s="15">
        <v>7073101.6999999899</v>
      </c>
      <c r="F673" s="15">
        <v>3660834.57</v>
      </c>
      <c r="G673" t="b">
        <f t="shared" si="10"/>
        <v>0</v>
      </c>
    </row>
    <row r="674" spans="1:7" x14ac:dyDescent="0.55000000000000004">
      <c r="A674" s="15">
        <v>4317202</v>
      </c>
      <c r="B674" s="15" t="s">
        <v>102</v>
      </c>
      <c r="C674" s="15" t="s">
        <v>39</v>
      </c>
      <c r="D674" s="15">
        <v>244896405.5</v>
      </c>
      <c r="E674" s="15">
        <v>245952376.25999999</v>
      </c>
      <c r="F674" s="15">
        <v>134155009.779999</v>
      </c>
      <c r="G674" t="b">
        <f t="shared" si="10"/>
        <v>0</v>
      </c>
    </row>
    <row r="675" spans="1:7" x14ac:dyDescent="0.55000000000000004">
      <c r="A675" s="15">
        <v>4317202</v>
      </c>
      <c r="B675" s="15" t="s">
        <v>102</v>
      </c>
      <c r="C675" s="15" t="s">
        <v>32</v>
      </c>
      <c r="D675" s="15">
        <v>242785196</v>
      </c>
      <c r="E675" s="15">
        <v>243815605.44999999</v>
      </c>
      <c r="F675" s="15">
        <v>134155009.779999</v>
      </c>
      <c r="G675" t="b">
        <f t="shared" si="10"/>
        <v>0</v>
      </c>
    </row>
    <row r="676" spans="1:7" x14ac:dyDescent="0.55000000000000004">
      <c r="A676" s="15">
        <v>4317202</v>
      </c>
      <c r="B676" s="15" t="s">
        <v>102</v>
      </c>
      <c r="C676" s="15" t="s">
        <v>40</v>
      </c>
      <c r="D676" s="15">
        <v>450056417.69999999</v>
      </c>
      <c r="E676" s="15">
        <v>451815831.13999999</v>
      </c>
      <c r="F676" s="15">
        <v>183332086.00999999</v>
      </c>
      <c r="G676" t="b">
        <f t="shared" si="10"/>
        <v>0</v>
      </c>
    </row>
    <row r="677" spans="1:7" x14ac:dyDescent="0.55000000000000004">
      <c r="A677" s="15">
        <v>4317251</v>
      </c>
      <c r="B677" s="15" t="s">
        <v>179</v>
      </c>
      <c r="C677" s="15" t="s">
        <v>31</v>
      </c>
      <c r="D677" s="15">
        <v>0</v>
      </c>
      <c r="E677" s="15">
        <v>7226402.8999999901</v>
      </c>
      <c r="F677" s="15">
        <v>7202080.3499999996</v>
      </c>
      <c r="G677" t="b">
        <f t="shared" si="10"/>
        <v>1</v>
      </c>
    </row>
    <row r="678" spans="1:7" x14ac:dyDescent="0.55000000000000004">
      <c r="A678" s="15">
        <v>4317251</v>
      </c>
      <c r="B678" s="15" t="s">
        <v>179</v>
      </c>
      <c r="C678" s="15" t="s">
        <v>32</v>
      </c>
      <c r="D678" s="15">
        <v>12043966.6</v>
      </c>
      <c r="E678" s="15">
        <v>4817563.7</v>
      </c>
      <c r="F678" s="15">
        <v>4800406.3600000003</v>
      </c>
      <c r="G678" t="b">
        <f t="shared" si="10"/>
        <v>0</v>
      </c>
    </row>
    <row r="679" spans="1:7" x14ac:dyDescent="0.55000000000000004">
      <c r="A679" s="15">
        <v>4317103</v>
      </c>
      <c r="B679" s="15" t="s">
        <v>101</v>
      </c>
      <c r="C679" s="15" t="s">
        <v>32</v>
      </c>
      <c r="D679" s="15">
        <v>-30670793.620000001</v>
      </c>
      <c r="E679" s="15">
        <v>-30475691.16</v>
      </c>
      <c r="F679" s="15">
        <v>36098825.699999899</v>
      </c>
      <c r="G679" t="b">
        <f t="shared" si="10"/>
        <v>1</v>
      </c>
    </row>
    <row r="680" spans="1:7" x14ac:dyDescent="0.55000000000000004">
      <c r="A680" s="15">
        <v>4317608</v>
      </c>
      <c r="B680" s="15" t="s">
        <v>103</v>
      </c>
      <c r="C680" s="15" t="s">
        <v>34</v>
      </c>
      <c r="D680" s="15">
        <v>169979172.90000001</v>
      </c>
      <c r="E680" s="15">
        <v>168069804.08000001</v>
      </c>
      <c r="F680" s="15">
        <v>166680369.53</v>
      </c>
      <c r="G680" t="b">
        <f t="shared" si="10"/>
        <v>1</v>
      </c>
    </row>
    <row r="681" spans="1:7" x14ac:dyDescent="0.55000000000000004">
      <c r="A681" s="15">
        <v>4317608</v>
      </c>
      <c r="B681" s="15" t="s">
        <v>103</v>
      </c>
      <c r="C681" s="15" t="s">
        <v>23</v>
      </c>
      <c r="D681" s="15">
        <v>102877748.59999999</v>
      </c>
      <c r="E681" s="15">
        <v>102856764.81999999</v>
      </c>
      <c r="F681" s="15">
        <v>102794151.92</v>
      </c>
      <c r="G681" t="b">
        <f t="shared" si="10"/>
        <v>0</v>
      </c>
    </row>
    <row r="682" spans="1:7" x14ac:dyDescent="0.55000000000000004">
      <c r="A682" s="15">
        <v>4317608</v>
      </c>
      <c r="B682" s="15" t="s">
        <v>103</v>
      </c>
      <c r="C682" s="15" t="s">
        <v>47</v>
      </c>
      <c r="D682" s="15">
        <v>10112469.640000001</v>
      </c>
      <c r="E682" s="5">
        <v>10101151.369999999</v>
      </c>
      <c r="F682" s="5">
        <v>10045331.73</v>
      </c>
      <c r="G682" t="b">
        <f t="shared" si="10"/>
        <v>0</v>
      </c>
    </row>
    <row r="683" spans="1:7" x14ac:dyDescent="0.55000000000000004">
      <c r="A683" s="15">
        <v>4317608</v>
      </c>
      <c r="B683" s="15" t="s">
        <v>103</v>
      </c>
      <c r="C683" s="15" t="s">
        <v>43</v>
      </c>
      <c r="D683" s="15">
        <v>2758862.06</v>
      </c>
      <c r="E683" s="15">
        <v>2749196.53</v>
      </c>
      <c r="F683" s="15">
        <v>2749180.92</v>
      </c>
      <c r="G683" t="b">
        <f t="shared" si="10"/>
        <v>0</v>
      </c>
    </row>
    <row r="684" spans="1:7" x14ac:dyDescent="0.55000000000000004">
      <c r="A684" s="15">
        <v>4317608</v>
      </c>
      <c r="B684" s="15" t="s">
        <v>103</v>
      </c>
      <c r="C684" s="15" t="s">
        <v>25</v>
      </c>
      <c r="D684" s="15">
        <v>67101424.280000001</v>
      </c>
      <c r="E684" s="15">
        <v>65213039.259999998</v>
      </c>
      <c r="F684" s="15">
        <v>63886217.609999999</v>
      </c>
      <c r="G684" t="b">
        <f t="shared" si="10"/>
        <v>0</v>
      </c>
    </row>
    <row r="685" spans="1:7" x14ac:dyDescent="0.55000000000000004">
      <c r="A685" s="15">
        <v>4317608</v>
      </c>
      <c r="B685" s="15" t="s">
        <v>103</v>
      </c>
      <c r="C685" s="15" t="s">
        <v>26</v>
      </c>
      <c r="D685" s="15">
        <v>50785038.390000001</v>
      </c>
      <c r="E685" s="15">
        <v>48924788.859999999</v>
      </c>
      <c r="F685" s="15">
        <v>47598329.060000002</v>
      </c>
      <c r="G685" t="b">
        <f t="shared" si="10"/>
        <v>0</v>
      </c>
    </row>
    <row r="686" spans="1:7" x14ac:dyDescent="0.55000000000000004">
      <c r="A686" s="15">
        <v>4317608</v>
      </c>
      <c r="B686" s="15" t="s">
        <v>103</v>
      </c>
      <c r="C686" s="15" t="s">
        <v>104</v>
      </c>
      <c r="D686" s="15">
        <v>7755.88</v>
      </c>
      <c r="E686" s="15">
        <v>0</v>
      </c>
      <c r="F686" s="15">
        <v>0</v>
      </c>
      <c r="G686" t="b">
        <f t="shared" si="10"/>
        <v>0</v>
      </c>
    </row>
    <row r="687" spans="1:7" x14ac:dyDescent="0.55000000000000004">
      <c r="A687" s="15">
        <v>4317608</v>
      </c>
      <c r="B687" s="15" t="s">
        <v>103</v>
      </c>
      <c r="C687" s="15" t="s">
        <v>35</v>
      </c>
      <c r="D687" s="15">
        <v>11381626.720000001</v>
      </c>
      <c r="E687" s="15">
        <v>11262261.4099999</v>
      </c>
      <c r="F687" s="15">
        <v>11210294.449999999</v>
      </c>
      <c r="G687" t="b">
        <f t="shared" si="10"/>
        <v>0</v>
      </c>
    </row>
    <row r="688" spans="1:7" x14ac:dyDescent="0.55000000000000004">
      <c r="A688" s="15">
        <v>4317608</v>
      </c>
      <c r="B688" s="15" t="s">
        <v>103</v>
      </c>
      <c r="C688" s="15" t="s">
        <v>36</v>
      </c>
      <c r="D688" s="15">
        <v>6133208.8600000003</v>
      </c>
      <c r="E688" s="15">
        <v>6132257.3199999901</v>
      </c>
      <c r="F688" s="15">
        <v>6131976.2199999997</v>
      </c>
      <c r="G688" t="b">
        <f t="shared" si="10"/>
        <v>0</v>
      </c>
    </row>
    <row r="689" spans="1:7" x14ac:dyDescent="0.55000000000000004">
      <c r="A689" s="15">
        <v>4317608</v>
      </c>
      <c r="B689" s="15" t="s">
        <v>103</v>
      </c>
      <c r="C689" s="15" t="s">
        <v>37</v>
      </c>
      <c r="D689" s="15">
        <v>2610323.6</v>
      </c>
      <c r="E689" s="15">
        <v>2609085.15</v>
      </c>
      <c r="F689" s="15">
        <v>2609085.15</v>
      </c>
      <c r="G689" t="b">
        <f t="shared" si="10"/>
        <v>0</v>
      </c>
    </row>
    <row r="690" spans="1:7" x14ac:dyDescent="0.55000000000000004">
      <c r="A690" s="15">
        <v>4317608</v>
      </c>
      <c r="B690" s="15" t="s">
        <v>103</v>
      </c>
      <c r="C690" s="15" t="s">
        <v>49</v>
      </c>
      <c r="D690" s="15">
        <v>613461.76000000001</v>
      </c>
      <c r="E690" s="15">
        <v>496915.26</v>
      </c>
      <c r="F690" s="15">
        <v>496915.26</v>
      </c>
      <c r="G690" t="b">
        <f t="shared" si="10"/>
        <v>0</v>
      </c>
    </row>
    <row r="691" spans="1:7" x14ac:dyDescent="0.55000000000000004">
      <c r="A691" s="15">
        <v>4317608</v>
      </c>
      <c r="B691" s="15" t="s">
        <v>103</v>
      </c>
      <c r="C691" s="15" t="s">
        <v>38</v>
      </c>
      <c r="D691" s="15">
        <v>103097645.7</v>
      </c>
      <c r="E691" s="15">
        <v>102945165.56</v>
      </c>
      <c r="F691" s="15">
        <v>102945165.56</v>
      </c>
      <c r="G691" t="b">
        <f t="shared" si="10"/>
        <v>0</v>
      </c>
    </row>
    <row r="692" spans="1:7" x14ac:dyDescent="0.55000000000000004">
      <c r="A692" s="15">
        <v>4317608</v>
      </c>
      <c r="B692" s="15" t="s">
        <v>103</v>
      </c>
      <c r="C692" s="15" t="s">
        <v>105</v>
      </c>
      <c r="D692" s="15">
        <v>550893.16</v>
      </c>
      <c r="E692" s="15">
        <v>398413.01</v>
      </c>
      <c r="F692" s="15">
        <v>398413.01</v>
      </c>
      <c r="G692" t="b">
        <f t="shared" si="10"/>
        <v>0</v>
      </c>
    </row>
    <row r="693" spans="1:7" x14ac:dyDescent="0.55000000000000004">
      <c r="A693" s="15">
        <v>4317608</v>
      </c>
      <c r="B693" s="15" t="s">
        <v>103</v>
      </c>
      <c r="C693" s="15" t="s">
        <v>39</v>
      </c>
      <c r="D693" s="15">
        <v>55499900.469999999</v>
      </c>
      <c r="E693" s="15">
        <v>53862377.109999903</v>
      </c>
      <c r="F693" s="15">
        <v>52524909.519999899</v>
      </c>
      <c r="G693" t="b">
        <f t="shared" si="10"/>
        <v>0</v>
      </c>
    </row>
    <row r="694" spans="1:7" x14ac:dyDescent="0.55000000000000004">
      <c r="A694" s="15">
        <v>4317608</v>
      </c>
      <c r="B694" s="15" t="s">
        <v>103</v>
      </c>
      <c r="C694" s="15" t="s">
        <v>32</v>
      </c>
      <c r="D694" s="15">
        <v>55499900.469999999</v>
      </c>
      <c r="E694" s="15">
        <v>53862377.109999903</v>
      </c>
      <c r="F694" s="15">
        <v>52524909.519999899</v>
      </c>
      <c r="G694" t="b">
        <f t="shared" si="10"/>
        <v>0</v>
      </c>
    </row>
    <row r="695" spans="1:7" x14ac:dyDescent="0.55000000000000004">
      <c r="A695" s="15">
        <v>4317608</v>
      </c>
      <c r="B695" s="15" t="s">
        <v>103</v>
      </c>
      <c r="C695" s="15" t="s">
        <v>40</v>
      </c>
      <c r="D695" s="15">
        <v>169979172.90000001</v>
      </c>
      <c r="E695" s="15">
        <v>168069804.08000001</v>
      </c>
      <c r="F695" s="15">
        <v>166680369.53</v>
      </c>
      <c r="G695" t="b">
        <f t="shared" si="10"/>
        <v>0</v>
      </c>
    </row>
    <row r="696" spans="1:7" x14ac:dyDescent="0.55000000000000004">
      <c r="A696" s="15">
        <v>4317954</v>
      </c>
      <c r="B696" s="15" t="s">
        <v>180</v>
      </c>
      <c r="C696" s="15" t="s">
        <v>31</v>
      </c>
      <c r="D696" s="15">
        <v>0</v>
      </c>
      <c r="E696" s="15">
        <v>9358514.6899999995</v>
      </c>
      <c r="F696" s="15">
        <v>9313129.5399999991</v>
      </c>
      <c r="G696" t="b">
        <f t="shared" si="10"/>
        <v>1</v>
      </c>
    </row>
    <row r="697" spans="1:7" x14ac:dyDescent="0.55000000000000004">
      <c r="A697" s="15">
        <v>4317954</v>
      </c>
      <c r="B697" s="15" t="s">
        <v>180</v>
      </c>
      <c r="C697" s="15" t="s">
        <v>32</v>
      </c>
      <c r="D697" s="15">
        <v>10343163.34</v>
      </c>
      <c r="E697" s="15">
        <v>984648.65</v>
      </c>
      <c r="F697" s="15">
        <v>975844.65</v>
      </c>
      <c r="G697" t="b">
        <f t="shared" si="10"/>
        <v>0</v>
      </c>
    </row>
    <row r="698" spans="1:7" x14ac:dyDescent="0.55000000000000004">
      <c r="A698" s="15">
        <v>4318002</v>
      </c>
      <c r="B698" s="15" t="s">
        <v>106</v>
      </c>
      <c r="C698" s="15" t="s">
        <v>36</v>
      </c>
      <c r="D698" s="15">
        <v>5445903.0199999996</v>
      </c>
      <c r="E698" s="15">
        <v>11284549.98</v>
      </c>
      <c r="F698" s="15">
        <v>11284549.98</v>
      </c>
      <c r="G698" t="b">
        <f t="shared" si="10"/>
        <v>1</v>
      </c>
    </row>
    <row r="699" spans="1:7" x14ac:dyDescent="0.55000000000000004">
      <c r="A699" s="15">
        <v>4318002</v>
      </c>
      <c r="B699" s="15" t="s">
        <v>106</v>
      </c>
      <c r="C699" s="15" t="s">
        <v>37</v>
      </c>
      <c r="D699" s="15">
        <v>11058988.810000001</v>
      </c>
      <c r="E699" s="15">
        <v>5220341.8499999996</v>
      </c>
      <c r="F699" s="15">
        <v>5220341.8499999996</v>
      </c>
      <c r="G699" t="b">
        <f t="shared" si="10"/>
        <v>0</v>
      </c>
    </row>
    <row r="700" spans="1:7" x14ac:dyDescent="0.55000000000000004">
      <c r="A700" s="15">
        <v>4318101</v>
      </c>
      <c r="B700" s="15" t="s">
        <v>107</v>
      </c>
      <c r="C700" s="15" t="s">
        <v>34</v>
      </c>
      <c r="D700" s="15">
        <v>78304442.849999994</v>
      </c>
      <c r="E700" s="15">
        <v>78227320.269999996</v>
      </c>
      <c r="F700" s="15">
        <v>77931516.840000004</v>
      </c>
      <c r="G700" t="b">
        <f t="shared" si="10"/>
        <v>1</v>
      </c>
    </row>
    <row r="701" spans="1:7" x14ac:dyDescent="0.55000000000000004">
      <c r="A701" s="15">
        <v>4318101</v>
      </c>
      <c r="B701" s="15" t="s">
        <v>107</v>
      </c>
      <c r="C701" s="15" t="s">
        <v>23</v>
      </c>
      <c r="D701" s="15">
        <v>38904039.549999997</v>
      </c>
      <c r="E701" s="15">
        <v>38836574.189999998</v>
      </c>
      <c r="F701" s="15">
        <v>38816078.25</v>
      </c>
      <c r="G701" t="b">
        <f t="shared" si="10"/>
        <v>0</v>
      </c>
    </row>
    <row r="702" spans="1:7" x14ac:dyDescent="0.55000000000000004">
      <c r="A702" s="15">
        <v>4318101</v>
      </c>
      <c r="B702" s="15" t="s">
        <v>107</v>
      </c>
      <c r="C702" s="15" t="s">
        <v>47</v>
      </c>
      <c r="D702" s="15">
        <v>34380004.670000002</v>
      </c>
      <c r="E702" s="15">
        <v>34389132.82</v>
      </c>
      <c r="F702" s="15">
        <v>34372485.630000003</v>
      </c>
      <c r="G702" t="b">
        <f t="shared" si="10"/>
        <v>0</v>
      </c>
    </row>
    <row r="703" spans="1:7" x14ac:dyDescent="0.55000000000000004">
      <c r="A703" s="15">
        <v>4318101</v>
      </c>
      <c r="B703" s="15" t="s">
        <v>107</v>
      </c>
      <c r="C703" s="15" t="s">
        <v>24</v>
      </c>
      <c r="D703" s="15">
        <v>453014.2</v>
      </c>
      <c r="E703" s="15">
        <v>379223.6</v>
      </c>
      <c r="F703" s="15">
        <v>375374.85</v>
      </c>
      <c r="G703" t="b">
        <f t="shared" si="10"/>
        <v>0</v>
      </c>
    </row>
    <row r="704" spans="1:7" x14ac:dyDescent="0.55000000000000004">
      <c r="A704" s="15">
        <v>4318101</v>
      </c>
      <c r="B704" s="15" t="s">
        <v>107</v>
      </c>
      <c r="C704" s="15" t="s">
        <v>25</v>
      </c>
      <c r="D704" s="15">
        <v>39400403.299999997</v>
      </c>
      <c r="E704" s="15">
        <v>39390746.079999998</v>
      </c>
      <c r="F704" s="15">
        <v>39115438.590000004</v>
      </c>
      <c r="G704" t="b">
        <f t="shared" si="10"/>
        <v>0</v>
      </c>
    </row>
    <row r="705" spans="1:7" x14ac:dyDescent="0.55000000000000004">
      <c r="A705" s="15">
        <v>4318101</v>
      </c>
      <c r="B705" s="15" t="s">
        <v>107</v>
      </c>
      <c r="C705" s="15" t="s">
        <v>26</v>
      </c>
      <c r="D705" s="15">
        <v>33148166.829999998</v>
      </c>
      <c r="E705" s="15">
        <v>33138509.609999999</v>
      </c>
      <c r="F705" s="15">
        <v>32863202.120000001</v>
      </c>
      <c r="G705" t="b">
        <f t="shared" si="10"/>
        <v>0</v>
      </c>
    </row>
    <row r="706" spans="1:7" x14ac:dyDescent="0.55000000000000004">
      <c r="A706" s="15">
        <v>4318101</v>
      </c>
      <c r="B706" s="15" t="s">
        <v>107</v>
      </c>
      <c r="C706" s="15" t="s">
        <v>35</v>
      </c>
      <c r="D706" s="15">
        <v>10266656.550000001</v>
      </c>
      <c r="E706" s="15">
        <v>10255696.25</v>
      </c>
      <c r="F706" s="15">
        <v>10239049.060000001</v>
      </c>
      <c r="G706" t="b">
        <f t="shared" ref="G706:G769" si="11">IF(B706=B705,FALSE, TRUE)</f>
        <v>0</v>
      </c>
    </row>
    <row r="707" spans="1:7" x14ac:dyDescent="0.55000000000000004">
      <c r="A707" s="15">
        <v>4318101</v>
      </c>
      <c r="B707" s="15" t="s">
        <v>107</v>
      </c>
      <c r="C707" s="15" t="s">
        <v>39</v>
      </c>
      <c r="D707" s="15">
        <v>29543064.620000001</v>
      </c>
      <c r="E707" s="15">
        <v>29476902.34</v>
      </c>
      <c r="F707" s="15">
        <v>29197746.100000001</v>
      </c>
      <c r="G707" t="b">
        <f t="shared" si="11"/>
        <v>0</v>
      </c>
    </row>
    <row r="708" spans="1:7" x14ac:dyDescent="0.55000000000000004">
      <c r="A708" s="15">
        <v>4318101</v>
      </c>
      <c r="B708" s="15" t="s">
        <v>107</v>
      </c>
      <c r="C708" s="15" t="s">
        <v>32</v>
      </c>
      <c r="D708" s="15">
        <v>19018691.359999999</v>
      </c>
      <c r="E708" s="15">
        <v>18738969.859999999</v>
      </c>
      <c r="F708" s="15">
        <v>18673372.84</v>
      </c>
      <c r="G708" t="b">
        <f t="shared" si="11"/>
        <v>0</v>
      </c>
    </row>
    <row r="709" spans="1:7" x14ac:dyDescent="0.55000000000000004">
      <c r="A709" s="15">
        <v>4318101</v>
      </c>
      <c r="B709" s="15" t="s">
        <v>107</v>
      </c>
      <c r="C709" s="15" t="s">
        <v>40</v>
      </c>
      <c r="D709" s="15">
        <v>78304442.849999994</v>
      </c>
      <c r="E709" s="15">
        <v>78227320.269999996</v>
      </c>
      <c r="F709" s="15">
        <v>77931516.840000004</v>
      </c>
      <c r="G709" t="b">
        <f t="shared" si="11"/>
        <v>0</v>
      </c>
    </row>
    <row r="710" spans="1:7" x14ac:dyDescent="0.55000000000000004">
      <c r="A710" s="15">
        <v>4318408</v>
      </c>
      <c r="B710" s="15" t="s">
        <v>108</v>
      </c>
      <c r="C710" s="15" t="s">
        <v>34</v>
      </c>
      <c r="D710" s="15">
        <v>102014680.7</v>
      </c>
      <c r="E710" s="15">
        <v>101959217.2</v>
      </c>
      <c r="F710" s="15">
        <v>101439107.02</v>
      </c>
      <c r="G710" t="b">
        <f t="shared" si="11"/>
        <v>1</v>
      </c>
    </row>
    <row r="711" spans="1:7" x14ac:dyDescent="0.55000000000000004">
      <c r="A711" s="15">
        <v>4318408</v>
      </c>
      <c r="B711" s="15" t="s">
        <v>108</v>
      </c>
      <c r="C711" s="15" t="s">
        <v>23</v>
      </c>
      <c r="D711" s="15">
        <v>55005331.32</v>
      </c>
      <c r="E711" s="15">
        <v>54940009.109999999</v>
      </c>
      <c r="F711" s="15">
        <v>54772547.729999997</v>
      </c>
      <c r="G711" t="b">
        <f t="shared" si="11"/>
        <v>0</v>
      </c>
    </row>
    <row r="712" spans="1:7" x14ac:dyDescent="0.55000000000000004">
      <c r="A712" s="15">
        <v>4318408</v>
      </c>
      <c r="B712" s="15" t="s">
        <v>108</v>
      </c>
      <c r="C712" s="15" t="s">
        <v>47</v>
      </c>
      <c r="D712" s="15">
        <v>8167058.2800000003</v>
      </c>
      <c r="E712" s="15">
        <v>8104093.4699999997</v>
      </c>
      <c r="F712" s="15">
        <v>7936742.0899999999</v>
      </c>
      <c r="G712" t="b">
        <f t="shared" si="11"/>
        <v>0</v>
      </c>
    </row>
    <row r="713" spans="1:7" x14ac:dyDescent="0.55000000000000004">
      <c r="A713" s="15">
        <v>4318408</v>
      </c>
      <c r="B713" s="15" t="s">
        <v>108</v>
      </c>
      <c r="C713" s="15" t="s">
        <v>25</v>
      </c>
      <c r="D713" s="15">
        <v>47009349.390000001</v>
      </c>
      <c r="E713" s="15">
        <v>47019208.089999899</v>
      </c>
      <c r="F713" s="15">
        <v>46666559.289999999</v>
      </c>
      <c r="G713" t="b">
        <f t="shared" si="11"/>
        <v>0</v>
      </c>
    </row>
    <row r="714" spans="1:7" x14ac:dyDescent="0.55000000000000004">
      <c r="A714" s="15">
        <v>4318408</v>
      </c>
      <c r="B714" s="15" t="s">
        <v>108</v>
      </c>
      <c r="C714" s="15" t="s">
        <v>26</v>
      </c>
      <c r="D714" s="15">
        <v>25386275.68</v>
      </c>
      <c r="E714" s="15">
        <v>25396134.379999999</v>
      </c>
      <c r="F714" s="15">
        <v>25043485.579999998</v>
      </c>
      <c r="G714" t="b">
        <f t="shared" si="11"/>
        <v>0</v>
      </c>
    </row>
    <row r="715" spans="1:7" x14ac:dyDescent="0.55000000000000004">
      <c r="A715" s="15">
        <v>4318408</v>
      </c>
      <c r="B715" s="15" t="s">
        <v>108</v>
      </c>
      <c r="C715" s="15" t="s">
        <v>35</v>
      </c>
      <c r="D715" s="15">
        <v>1832431.28</v>
      </c>
      <c r="E715" s="15">
        <v>1989781.25</v>
      </c>
      <c r="F715" s="15">
        <v>1813757.48</v>
      </c>
      <c r="G715" t="b">
        <f t="shared" si="11"/>
        <v>0</v>
      </c>
    </row>
    <row r="716" spans="1:7" x14ac:dyDescent="0.55000000000000004">
      <c r="A716" s="15">
        <v>4318408</v>
      </c>
      <c r="B716" s="15" t="s">
        <v>108</v>
      </c>
      <c r="C716" s="15" t="s">
        <v>37</v>
      </c>
      <c r="D716" s="15">
        <v>601940.11</v>
      </c>
      <c r="E716" s="15">
        <v>608650.76</v>
      </c>
      <c r="F716" s="15">
        <v>601617.61</v>
      </c>
      <c r="G716" t="b">
        <f t="shared" si="11"/>
        <v>0</v>
      </c>
    </row>
    <row r="717" spans="1:7" x14ac:dyDescent="0.55000000000000004">
      <c r="A717" s="15">
        <v>4318408</v>
      </c>
      <c r="B717" s="15" t="s">
        <v>108</v>
      </c>
      <c r="C717" s="15" t="s">
        <v>39</v>
      </c>
      <c r="D717" s="15">
        <v>73919460.760000005</v>
      </c>
      <c r="E717" s="15">
        <v>73706647.280000001</v>
      </c>
      <c r="F717" s="15">
        <v>73362560.870000005</v>
      </c>
      <c r="G717" t="b">
        <f t="shared" si="11"/>
        <v>0</v>
      </c>
    </row>
    <row r="718" spans="1:7" x14ac:dyDescent="0.55000000000000004">
      <c r="A718" s="15">
        <v>4318408</v>
      </c>
      <c r="B718" s="15" t="s">
        <v>108</v>
      </c>
      <c r="C718" s="15" t="s">
        <v>32</v>
      </c>
      <c r="D718" s="15">
        <v>54032312.82</v>
      </c>
      <c r="E718" s="15">
        <v>53819499.339999899</v>
      </c>
      <c r="F718" s="15">
        <v>53553362.509999998</v>
      </c>
      <c r="G718" t="b">
        <f t="shared" si="11"/>
        <v>0</v>
      </c>
    </row>
    <row r="719" spans="1:7" x14ac:dyDescent="0.55000000000000004">
      <c r="A719" s="15">
        <v>4318408</v>
      </c>
      <c r="B719" s="15" t="s">
        <v>108</v>
      </c>
      <c r="C719" s="15" t="s">
        <v>40</v>
      </c>
      <c r="D719" s="15">
        <v>102014680.7</v>
      </c>
      <c r="E719" s="15">
        <v>101959217.199999</v>
      </c>
      <c r="F719" s="15">
        <v>101439107.019999</v>
      </c>
      <c r="G719" t="b">
        <f t="shared" si="11"/>
        <v>0</v>
      </c>
    </row>
    <row r="720" spans="1:7" x14ac:dyDescent="0.55000000000000004">
      <c r="A720" s="15">
        <v>4318432</v>
      </c>
      <c r="B720" s="15" t="s">
        <v>181</v>
      </c>
      <c r="C720" s="15" t="s">
        <v>34</v>
      </c>
      <c r="D720" s="15">
        <v>16547461.93</v>
      </c>
      <c r="E720" s="15">
        <v>17005320.710000001</v>
      </c>
      <c r="F720" s="15">
        <v>15718253.779999999</v>
      </c>
      <c r="G720" t="b">
        <f t="shared" si="11"/>
        <v>1</v>
      </c>
    </row>
    <row r="721" spans="1:7" x14ac:dyDescent="0.55000000000000004">
      <c r="A721" s="15">
        <v>4318432</v>
      </c>
      <c r="B721" s="15" t="s">
        <v>181</v>
      </c>
      <c r="C721" s="15" t="s">
        <v>23</v>
      </c>
      <c r="D721" s="15">
        <v>1678257.8</v>
      </c>
      <c r="E721" s="15">
        <v>1849699.63</v>
      </c>
      <c r="F721" s="15">
        <v>1576950.97</v>
      </c>
      <c r="G721" t="b">
        <f t="shared" si="11"/>
        <v>0</v>
      </c>
    </row>
    <row r="722" spans="1:7" x14ac:dyDescent="0.55000000000000004">
      <c r="A722" s="15">
        <v>4318432</v>
      </c>
      <c r="B722" s="15" t="s">
        <v>181</v>
      </c>
      <c r="C722" s="15" t="s">
        <v>47</v>
      </c>
      <c r="D722" s="15">
        <v>968042.59</v>
      </c>
      <c r="E722" s="15">
        <v>1095599.8699999901</v>
      </c>
      <c r="F722" s="15">
        <v>867451.96</v>
      </c>
      <c r="G722" t="b">
        <f t="shared" si="11"/>
        <v>0</v>
      </c>
    </row>
    <row r="723" spans="1:7" x14ac:dyDescent="0.55000000000000004">
      <c r="A723" s="15">
        <v>4318432</v>
      </c>
      <c r="B723" s="15" t="s">
        <v>181</v>
      </c>
      <c r="C723" s="15" t="s">
        <v>25</v>
      </c>
      <c r="D723" s="15">
        <v>14869204.130000001</v>
      </c>
      <c r="E723" s="15">
        <v>15155621.08</v>
      </c>
      <c r="F723" s="15">
        <v>14141302.810000001</v>
      </c>
      <c r="G723" t="b">
        <f t="shared" si="11"/>
        <v>0</v>
      </c>
    </row>
    <row r="724" spans="1:7" x14ac:dyDescent="0.55000000000000004">
      <c r="A724" s="15">
        <v>4318432</v>
      </c>
      <c r="B724" s="15" t="s">
        <v>181</v>
      </c>
      <c r="C724" s="15" t="s">
        <v>26</v>
      </c>
      <c r="D724" s="15">
        <v>14750411.539999999</v>
      </c>
      <c r="E724" s="15">
        <v>14810828.49</v>
      </c>
      <c r="F724" s="15">
        <v>14022510.220000001</v>
      </c>
      <c r="G724" t="b">
        <f t="shared" si="11"/>
        <v>0</v>
      </c>
    </row>
    <row r="725" spans="1:7" x14ac:dyDescent="0.55000000000000004">
      <c r="A725" s="15">
        <v>4318432</v>
      </c>
      <c r="B725" s="15" t="s">
        <v>181</v>
      </c>
      <c r="C725" s="15" t="s">
        <v>35</v>
      </c>
      <c r="D725" s="15">
        <v>1084237.8600000001</v>
      </c>
      <c r="E725" s="15">
        <v>1086107.8899999999</v>
      </c>
      <c r="F725" s="15">
        <v>1063639.21</v>
      </c>
      <c r="G725" t="b">
        <f t="shared" si="11"/>
        <v>0</v>
      </c>
    </row>
    <row r="726" spans="1:7" x14ac:dyDescent="0.55000000000000004">
      <c r="A726" s="15">
        <v>4318432</v>
      </c>
      <c r="B726" s="15" t="s">
        <v>181</v>
      </c>
      <c r="C726" s="15" t="s">
        <v>37</v>
      </c>
      <c r="D726" s="15">
        <v>951606.28</v>
      </c>
      <c r="E726" s="15">
        <v>953079.74</v>
      </c>
      <c r="F726" s="15">
        <v>949939.99</v>
      </c>
      <c r="G726" t="b">
        <f t="shared" si="11"/>
        <v>0</v>
      </c>
    </row>
    <row r="727" spans="1:7" x14ac:dyDescent="0.55000000000000004">
      <c r="A727" s="15">
        <v>4318432</v>
      </c>
      <c r="B727" s="15" t="s">
        <v>181</v>
      </c>
      <c r="C727" s="15" t="s">
        <v>39</v>
      </c>
      <c r="D727" s="15">
        <v>14926079.49</v>
      </c>
      <c r="E727" s="15">
        <v>15382068.24</v>
      </c>
      <c r="F727" s="15">
        <v>14117469.99</v>
      </c>
      <c r="G727" t="b">
        <f t="shared" si="11"/>
        <v>0</v>
      </c>
    </row>
    <row r="728" spans="1:7" x14ac:dyDescent="0.55000000000000004">
      <c r="A728" s="15">
        <v>4318432</v>
      </c>
      <c r="B728" s="15" t="s">
        <v>181</v>
      </c>
      <c r="C728" s="15" t="s">
        <v>32</v>
      </c>
      <c r="D728" s="15">
        <v>14926079.49</v>
      </c>
      <c r="E728" s="15">
        <v>14912824.560000001</v>
      </c>
      <c r="F728" s="15">
        <v>14117469.99</v>
      </c>
      <c r="G728" t="b">
        <f t="shared" si="11"/>
        <v>0</v>
      </c>
    </row>
    <row r="729" spans="1:7" x14ac:dyDescent="0.55000000000000004">
      <c r="A729" s="15">
        <v>4318432</v>
      </c>
      <c r="B729" s="15" t="s">
        <v>181</v>
      </c>
      <c r="C729" s="15" t="s">
        <v>40</v>
      </c>
      <c r="D729" s="15">
        <v>16547461.93</v>
      </c>
      <c r="E729" s="15">
        <v>17005320.710000001</v>
      </c>
      <c r="F729" s="15">
        <v>15718253.779999999</v>
      </c>
      <c r="G729" t="b">
        <f t="shared" si="11"/>
        <v>0</v>
      </c>
    </row>
    <row r="730" spans="1:7" x14ac:dyDescent="0.55000000000000004">
      <c r="A730" s="15">
        <v>4318606</v>
      </c>
      <c r="B730" s="15" t="s">
        <v>109</v>
      </c>
      <c r="C730" s="15" t="s">
        <v>34</v>
      </c>
      <c r="D730" s="15">
        <v>18199001.969999999</v>
      </c>
      <c r="E730" s="15">
        <v>18982514.289999999</v>
      </c>
      <c r="F730" s="15">
        <v>18162618.59</v>
      </c>
      <c r="G730" t="b">
        <f t="shared" si="11"/>
        <v>1</v>
      </c>
    </row>
    <row r="731" spans="1:7" x14ac:dyDescent="0.55000000000000004">
      <c r="A731" s="15">
        <v>4318606</v>
      </c>
      <c r="B731" s="15" t="s">
        <v>109</v>
      </c>
      <c r="C731" s="15" t="s">
        <v>25</v>
      </c>
      <c r="D731" s="15">
        <v>16005387.460000001</v>
      </c>
      <c r="E731" s="15">
        <v>16788899.780000001</v>
      </c>
      <c r="F731" s="15">
        <v>15969004.08</v>
      </c>
      <c r="G731" t="b">
        <f t="shared" si="11"/>
        <v>0</v>
      </c>
    </row>
    <row r="732" spans="1:7" x14ac:dyDescent="0.55000000000000004">
      <c r="A732" s="15">
        <v>4318606</v>
      </c>
      <c r="B732" s="15" t="s">
        <v>109</v>
      </c>
      <c r="C732" s="15" t="s">
        <v>26</v>
      </c>
      <c r="D732" s="15">
        <v>15327064.17</v>
      </c>
      <c r="E732" s="15">
        <v>16110576.4899999</v>
      </c>
      <c r="F732" s="15">
        <v>15290680.789999999</v>
      </c>
      <c r="G732" t="b">
        <f t="shared" si="11"/>
        <v>0</v>
      </c>
    </row>
    <row r="733" spans="1:7" x14ac:dyDescent="0.55000000000000004">
      <c r="A733" s="15">
        <v>4318606</v>
      </c>
      <c r="B733" s="15" t="s">
        <v>109</v>
      </c>
      <c r="C733" s="15" t="s">
        <v>39</v>
      </c>
      <c r="D733" s="15">
        <v>15404214.59</v>
      </c>
      <c r="E733" s="15">
        <v>16187727.52</v>
      </c>
      <c r="F733" s="15">
        <v>15367831.82</v>
      </c>
      <c r="G733" t="b">
        <f t="shared" si="11"/>
        <v>0</v>
      </c>
    </row>
    <row r="734" spans="1:7" x14ac:dyDescent="0.55000000000000004">
      <c r="A734" s="15">
        <v>4318606</v>
      </c>
      <c r="B734" s="15" t="s">
        <v>109</v>
      </c>
      <c r="C734" s="15" t="s">
        <v>31</v>
      </c>
      <c r="D734" s="15">
        <v>14784178.27</v>
      </c>
      <c r="E734" s="15">
        <v>15574096.199999999</v>
      </c>
      <c r="F734" s="15">
        <v>14766248.140000001</v>
      </c>
      <c r="G734" t="b">
        <f t="shared" si="11"/>
        <v>0</v>
      </c>
    </row>
    <row r="735" spans="1:7" x14ac:dyDescent="0.55000000000000004">
      <c r="A735" s="15">
        <v>4318606</v>
      </c>
      <c r="B735" s="15" t="s">
        <v>109</v>
      </c>
      <c r="C735" s="15" t="s">
        <v>32</v>
      </c>
      <c r="D735" s="15">
        <v>620036.31999999995</v>
      </c>
      <c r="E735" s="15">
        <v>613631.31999999995</v>
      </c>
      <c r="F735" s="15">
        <v>601583.679999999</v>
      </c>
      <c r="G735" t="b">
        <f t="shared" si="11"/>
        <v>0</v>
      </c>
    </row>
    <row r="736" spans="1:7" x14ac:dyDescent="0.55000000000000004">
      <c r="A736" s="15">
        <v>4318606</v>
      </c>
      <c r="B736" s="15" t="s">
        <v>109</v>
      </c>
      <c r="C736" s="15" t="s">
        <v>40</v>
      </c>
      <c r="D736" s="15">
        <v>18199001.969999999</v>
      </c>
      <c r="E736" s="5">
        <v>18982514.289999999</v>
      </c>
      <c r="F736" s="5">
        <v>18162618.59</v>
      </c>
      <c r="G736" t="b">
        <f t="shared" si="11"/>
        <v>0</v>
      </c>
    </row>
    <row r="737" spans="1:7" x14ac:dyDescent="0.55000000000000004">
      <c r="A737" s="15">
        <v>4318622</v>
      </c>
      <c r="B737" s="15" t="s">
        <v>182</v>
      </c>
      <c r="C737" s="15" t="s">
        <v>36</v>
      </c>
      <c r="D737" s="15">
        <v>110324.26</v>
      </c>
      <c r="E737" s="15">
        <v>117423.42</v>
      </c>
      <c r="F737" s="15">
        <v>110123.48</v>
      </c>
      <c r="G737" t="b">
        <f t="shared" si="11"/>
        <v>1</v>
      </c>
    </row>
    <row r="738" spans="1:7" x14ac:dyDescent="0.55000000000000004">
      <c r="A738" s="15">
        <v>4318622</v>
      </c>
      <c r="B738" s="15" t="s">
        <v>182</v>
      </c>
      <c r="C738" s="15" t="s">
        <v>37</v>
      </c>
      <c r="D738" s="15">
        <v>605118.67000000004</v>
      </c>
      <c r="E738" s="15">
        <v>598019.51</v>
      </c>
      <c r="F738" s="15">
        <v>598019.51</v>
      </c>
      <c r="G738" t="b">
        <f t="shared" si="11"/>
        <v>0</v>
      </c>
    </row>
    <row r="739" spans="1:7" x14ac:dyDescent="0.55000000000000004">
      <c r="A739" s="15">
        <v>4318705</v>
      </c>
      <c r="B739" s="15" t="s">
        <v>110</v>
      </c>
      <c r="C739" s="15" t="s">
        <v>34</v>
      </c>
      <c r="D739" s="15">
        <v>2135377587</v>
      </c>
      <c r="E739" s="15">
        <v>2137176395.3799901</v>
      </c>
      <c r="F739" s="15">
        <v>1391415685.5599999</v>
      </c>
      <c r="G739" t="b">
        <f t="shared" si="11"/>
        <v>1</v>
      </c>
    </row>
    <row r="740" spans="1:7" x14ac:dyDescent="0.55000000000000004">
      <c r="A740" s="15">
        <v>4318705</v>
      </c>
      <c r="B740" s="15" t="s">
        <v>110</v>
      </c>
      <c r="C740" s="15" t="s">
        <v>23</v>
      </c>
      <c r="D740" s="15">
        <v>590903696.79999995</v>
      </c>
      <c r="E740" s="15">
        <v>591595622.41999996</v>
      </c>
      <c r="F740" s="15">
        <v>249555655.28</v>
      </c>
      <c r="G740" t="b">
        <f t="shared" si="11"/>
        <v>0</v>
      </c>
    </row>
    <row r="741" spans="1:7" x14ac:dyDescent="0.55000000000000004">
      <c r="A741" s="15">
        <v>4318705</v>
      </c>
      <c r="B741" s="15" t="s">
        <v>110</v>
      </c>
      <c r="C741" s="15" t="s">
        <v>47</v>
      </c>
      <c r="D741" s="15">
        <v>46576051.159999996</v>
      </c>
      <c r="E741" s="5">
        <v>47257402.639999896</v>
      </c>
      <c r="F741" s="5">
        <v>37797880.420000002</v>
      </c>
      <c r="G741" t="b">
        <f t="shared" si="11"/>
        <v>0</v>
      </c>
    </row>
    <row r="742" spans="1:7" x14ac:dyDescent="0.55000000000000004">
      <c r="A742" s="15">
        <v>4318705</v>
      </c>
      <c r="B742" s="15" t="s">
        <v>110</v>
      </c>
      <c r="C742" s="15" t="s">
        <v>24</v>
      </c>
      <c r="D742" s="15">
        <v>6931293.0800000001</v>
      </c>
      <c r="E742" s="15">
        <v>6941867.1899999902</v>
      </c>
      <c r="F742" s="15">
        <v>1629302.08</v>
      </c>
      <c r="G742" t="b">
        <f t="shared" si="11"/>
        <v>0</v>
      </c>
    </row>
    <row r="743" spans="1:7" x14ac:dyDescent="0.55000000000000004">
      <c r="A743" s="15">
        <v>4318705</v>
      </c>
      <c r="B743" s="15" t="s">
        <v>110</v>
      </c>
      <c r="C743" s="15" t="s">
        <v>25</v>
      </c>
      <c r="D743" s="15">
        <v>1544473890</v>
      </c>
      <c r="E743" s="15">
        <v>1545580772.95999</v>
      </c>
      <c r="F743" s="15">
        <v>1141860030.28</v>
      </c>
      <c r="G743" t="b">
        <f t="shared" si="11"/>
        <v>0</v>
      </c>
    </row>
    <row r="744" spans="1:7" x14ac:dyDescent="0.55000000000000004">
      <c r="A744" s="15">
        <v>4318705</v>
      </c>
      <c r="B744" s="15" t="s">
        <v>110</v>
      </c>
      <c r="C744" s="15" t="s">
        <v>26</v>
      </c>
      <c r="D744" s="15">
        <v>973306276</v>
      </c>
      <c r="E744" s="15">
        <v>974412045.09000003</v>
      </c>
      <c r="F744" s="15">
        <v>814589706.27999997</v>
      </c>
      <c r="G744" t="b">
        <f t="shared" si="11"/>
        <v>0</v>
      </c>
    </row>
    <row r="745" spans="1:7" x14ac:dyDescent="0.55000000000000004">
      <c r="A745" s="15">
        <v>4318705</v>
      </c>
      <c r="B745" s="15" t="s">
        <v>110</v>
      </c>
      <c r="C745" s="15" t="s">
        <v>35</v>
      </c>
      <c r="D745" s="15">
        <v>255421327.90000001</v>
      </c>
      <c r="E745" s="15">
        <v>255644863.28999999</v>
      </c>
      <c r="F745" s="15">
        <v>210773449.28999999</v>
      </c>
      <c r="G745" t="b">
        <f t="shared" si="11"/>
        <v>0</v>
      </c>
    </row>
    <row r="746" spans="1:7" x14ac:dyDescent="0.55000000000000004">
      <c r="A746" s="15">
        <v>4318705</v>
      </c>
      <c r="B746" s="15" t="s">
        <v>110</v>
      </c>
      <c r="C746" s="15" t="s">
        <v>36</v>
      </c>
      <c r="D746" s="15">
        <v>102899601.2</v>
      </c>
      <c r="E746" s="15">
        <v>102919504.38</v>
      </c>
      <c r="F746" s="15">
        <v>88433469.939999998</v>
      </c>
      <c r="G746" t="b">
        <f t="shared" si="11"/>
        <v>0</v>
      </c>
    </row>
    <row r="747" spans="1:7" x14ac:dyDescent="0.55000000000000004">
      <c r="A747" s="15">
        <v>4318705</v>
      </c>
      <c r="B747" s="15" t="s">
        <v>110</v>
      </c>
      <c r="C747" s="15" t="s">
        <v>51</v>
      </c>
      <c r="D747" s="15">
        <v>18358353.859999999</v>
      </c>
      <c r="E747" s="15">
        <v>18473466.460000001</v>
      </c>
      <c r="F747" s="15">
        <v>14736800.98</v>
      </c>
      <c r="G747" t="b">
        <f t="shared" si="11"/>
        <v>0</v>
      </c>
    </row>
    <row r="748" spans="1:7" x14ac:dyDescent="0.55000000000000004">
      <c r="A748" s="15">
        <v>4318705</v>
      </c>
      <c r="B748" s="15" t="s">
        <v>110</v>
      </c>
      <c r="C748" s="15" t="s">
        <v>37</v>
      </c>
      <c r="D748" s="15">
        <v>79381729.680000007</v>
      </c>
      <c r="E748" s="15">
        <v>79386822.309999898</v>
      </c>
      <c r="F748" s="15">
        <v>60531111.789999999</v>
      </c>
      <c r="G748" t="b">
        <f t="shared" si="11"/>
        <v>0</v>
      </c>
    </row>
    <row r="749" spans="1:7" x14ac:dyDescent="0.55000000000000004">
      <c r="A749" s="15">
        <v>4318705</v>
      </c>
      <c r="B749" s="15" t="s">
        <v>110</v>
      </c>
      <c r="C749" s="15" t="s">
        <v>38</v>
      </c>
      <c r="D749" s="15">
        <v>776136698.60000002</v>
      </c>
      <c r="E749" s="15">
        <v>776277067.20999897</v>
      </c>
      <c r="F749" s="15">
        <v>327875821.51999998</v>
      </c>
      <c r="G749" t="b">
        <f t="shared" si="11"/>
        <v>0</v>
      </c>
    </row>
    <row r="750" spans="1:7" x14ac:dyDescent="0.55000000000000004">
      <c r="A750" s="15">
        <v>4318705</v>
      </c>
      <c r="B750" s="15" t="s">
        <v>110</v>
      </c>
      <c r="C750" s="15" t="s">
        <v>57</v>
      </c>
      <c r="D750" s="15">
        <v>208941935.5</v>
      </c>
      <c r="E750" s="15">
        <v>209082304.13999999</v>
      </c>
      <c r="F750" s="15">
        <v>204226339.31999999</v>
      </c>
      <c r="G750" t="b">
        <f t="shared" si="11"/>
        <v>0</v>
      </c>
    </row>
    <row r="751" spans="1:7" x14ac:dyDescent="0.55000000000000004">
      <c r="A751" s="15">
        <v>4318705</v>
      </c>
      <c r="B751" s="15" t="s">
        <v>110</v>
      </c>
      <c r="C751" s="15" t="s">
        <v>39</v>
      </c>
      <c r="D751" s="15">
        <v>1103819561</v>
      </c>
      <c r="E751" s="15">
        <v>1105254464.8800001</v>
      </c>
      <c r="F751" s="15">
        <v>852766414.75</v>
      </c>
      <c r="G751" t="b">
        <f t="shared" si="11"/>
        <v>0</v>
      </c>
    </row>
    <row r="752" spans="1:7" x14ac:dyDescent="0.55000000000000004">
      <c r="A752" s="15">
        <v>4318705</v>
      </c>
      <c r="B752" s="15" t="s">
        <v>110</v>
      </c>
      <c r="C752" s="15" t="s">
        <v>32</v>
      </c>
      <c r="D752" s="15">
        <v>449078202.80000001</v>
      </c>
      <c r="E752" s="15">
        <v>447463744.06999898</v>
      </c>
      <c r="F752" s="15">
        <v>232817503.08000001</v>
      </c>
      <c r="G752" t="b">
        <f t="shared" si="11"/>
        <v>0</v>
      </c>
    </row>
    <row r="753" spans="1:7" x14ac:dyDescent="0.55000000000000004">
      <c r="A753" s="15">
        <v>4318705</v>
      </c>
      <c r="B753" s="15" t="s">
        <v>110</v>
      </c>
      <c r="C753" s="15" t="s">
        <v>40</v>
      </c>
      <c r="D753" s="15">
        <v>2135377587</v>
      </c>
      <c r="E753" s="15">
        <v>2137176395.3799901</v>
      </c>
      <c r="F753" s="15">
        <v>1391415685.5599999</v>
      </c>
      <c r="G753" t="b">
        <f t="shared" si="11"/>
        <v>0</v>
      </c>
    </row>
    <row r="754" spans="1:7" x14ac:dyDescent="0.55000000000000004">
      <c r="A754" s="15">
        <v>4319000</v>
      </c>
      <c r="B754" s="15" t="s">
        <v>111</v>
      </c>
      <c r="C754" s="15" t="s">
        <v>24</v>
      </c>
      <c r="D754" s="15">
        <v>277283.02</v>
      </c>
      <c r="E754" s="15">
        <v>277117.00999999902</v>
      </c>
      <c r="F754" s="15">
        <v>276988.46999999997</v>
      </c>
      <c r="G754" t="b">
        <f t="shared" si="11"/>
        <v>1</v>
      </c>
    </row>
    <row r="755" spans="1:7" x14ac:dyDescent="0.55000000000000004">
      <c r="A755" s="15">
        <v>4319125</v>
      </c>
      <c r="B755" s="15" t="s">
        <v>187</v>
      </c>
      <c r="C755" s="15" t="s">
        <v>34</v>
      </c>
      <c r="D755" s="15">
        <v>7999515.3300000001</v>
      </c>
      <c r="E755" s="15">
        <v>7852392.4000000004</v>
      </c>
      <c r="F755" s="15">
        <v>7386967.6100000003</v>
      </c>
      <c r="G755" t="b">
        <f t="shared" si="11"/>
        <v>1</v>
      </c>
    </row>
    <row r="756" spans="1:7" x14ac:dyDescent="0.55000000000000004">
      <c r="A756" s="15">
        <v>4319125</v>
      </c>
      <c r="B756" s="15" t="s">
        <v>187</v>
      </c>
      <c r="C756" s="15" t="s">
        <v>23</v>
      </c>
      <c r="D756" s="15">
        <v>2095512.19</v>
      </c>
      <c r="E756" s="15">
        <v>1941564.95</v>
      </c>
      <c r="F756" s="15">
        <v>1927027.55</v>
      </c>
      <c r="G756" t="b">
        <f t="shared" si="11"/>
        <v>0</v>
      </c>
    </row>
    <row r="757" spans="1:7" x14ac:dyDescent="0.55000000000000004">
      <c r="A757" s="15">
        <v>4319125</v>
      </c>
      <c r="B757" s="15" t="s">
        <v>187</v>
      </c>
      <c r="C757" s="15" t="s">
        <v>47</v>
      </c>
      <c r="D757" s="15">
        <v>1870107.89</v>
      </c>
      <c r="E757" s="15">
        <v>1716160.65</v>
      </c>
      <c r="F757" s="15">
        <v>1701623.25</v>
      </c>
      <c r="G757" t="b">
        <f t="shared" si="11"/>
        <v>0</v>
      </c>
    </row>
    <row r="758" spans="1:7" x14ac:dyDescent="0.55000000000000004">
      <c r="A758" s="15">
        <v>4319125</v>
      </c>
      <c r="B758" s="15" t="s">
        <v>187</v>
      </c>
      <c r="C758" s="15" t="s">
        <v>25</v>
      </c>
      <c r="D758" s="15">
        <v>5904003.1399999997</v>
      </c>
      <c r="E758" s="15">
        <v>5910827.4499999899</v>
      </c>
      <c r="F758" s="15">
        <v>5459940.0599999996</v>
      </c>
      <c r="G758" t="b">
        <f t="shared" si="11"/>
        <v>0</v>
      </c>
    </row>
    <row r="759" spans="1:7" x14ac:dyDescent="0.55000000000000004">
      <c r="A759" s="15">
        <v>4319125</v>
      </c>
      <c r="B759" s="15" t="s">
        <v>187</v>
      </c>
      <c r="C759" s="15" t="s">
        <v>26</v>
      </c>
      <c r="D759" s="15">
        <v>5779074.9000000004</v>
      </c>
      <c r="E759" s="15">
        <v>5785899.21</v>
      </c>
      <c r="F759" s="15">
        <v>5335011.82</v>
      </c>
      <c r="G759" t="b">
        <f t="shared" si="11"/>
        <v>0</v>
      </c>
    </row>
    <row r="760" spans="1:7" x14ac:dyDescent="0.55000000000000004">
      <c r="A760" s="15">
        <v>4319125</v>
      </c>
      <c r="B760" s="15" t="s">
        <v>187</v>
      </c>
      <c r="C760" s="15" t="s">
        <v>35</v>
      </c>
      <c r="D760" s="15">
        <v>991166.32</v>
      </c>
      <c r="E760" s="15">
        <v>1012762.03999999</v>
      </c>
      <c r="F760" s="15">
        <v>978093.94</v>
      </c>
      <c r="G760" t="b">
        <f t="shared" si="11"/>
        <v>0</v>
      </c>
    </row>
    <row r="761" spans="1:7" x14ac:dyDescent="0.55000000000000004">
      <c r="A761" s="15">
        <v>4319125</v>
      </c>
      <c r="B761" s="15" t="s">
        <v>187</v>
      </c>
      <c r="C761" s="15" t="s">
        <v>36</v>
      </c>
      <c r="D761" s="15">
        <v>797971.74</v>
      </c>
      <c r="E761" s="15">
        <v>805571.09</v>
      </c>
      <c r="F761" s="15">
        <v>785440.39</v>
      </c>
      <c r="G761" t="b">
        <f t="shared" si="11"/>
        <v>0</v>
      </c>
    </row>
    <row r="762" spans="1:7" x14ac:dyDescent="0.55000000000000004">
      <c r="A762" s="15">
        <v>4319125</v>
      </c>
      <c r="B762" s="15" t="s">
        <v>187</v>
      </c>
      <c r="C762" s="15" t="s">
        <v>39</v>
      </c>
      <c r="D762" s="15">
        <v>7008349.0099999998</v>
      </c>
      <c r="E762" s="15">
        <v>6839630.3599999901</v>
      </c>
      <c r="F762" s="15">
        <v>6408873.6699999897</v>
      </c>
      <c r="G762" t="b">
        <f t="shared" si="11"/>
        <v>0</v>
      </c>
    </row>
    <row r="763" spans="1:7" x14ac:dyDescent="0.55000000000000004">
      <c r="A763" s="15">
        <v>4319125</v>
      </c>
      <c r="B763" s="15" t="s">
        <v>187</v>
      </c>
      <c r="C763" s="15" t="s">
        <v>32</v>
      </c>
      <c r="D763" s="15">
        <v>3439043.16</v>
      </c>
      <c r="E763" s="15">
        <v>3270324.51</v>
      </c>
      <c r="F763" s="15">
        <v>2965730.3999999901</v>
      </c>
      <c r="G763" t="b">
        <f t="shared" si="11"/>
        <v>0</v>
      </c>
    </row>
    <row r="764" spans="1:7" x14ac:dyDescent="0.55000000000000004">
      <c r="A764" s="15">
        <v>4319125</v>
      </c>
      <c r="B764" s="15" t="s">
        <v>187</v>
      </c>
      <c r="C764" s="15" t="s">
        <v>40</v>
      </c>
      <c r="D764" s="15">
        <v>7999515.3300000001</v>
      </c>
      <c r="E764" s="15">
        <v>7852392.4000000004</v>
      </c>
      <c r="F764" s="15">
        <v>7386967.6099999901</v>
      </c>
      <c r="G764" t="b">
        <f t="shared" si="11"/>
        <v>0</v>
      </c>
    </row>
    <row r="765" spans="1:7" x14ac:dyDescent="0.55000000000000004">
      <c r="A765" s="15">
        <v>4319208</v>
      </c>
      <c r="B765" s="15" t="s">
        <v>112</v>
      </c>
      <c r="C765" s="15" t="s">
        <v>34</v>
      </c>
      <c r="D765" s="15">
        <v>29216450.300000001</v>
      </c>
      <c r="E765" s="15">
        <v>29217910.829999998</v>
      </c>
      <c r="F765" s="15">
        <v>29198302.620000001</v>
      </c>
      <c r="G765" t="b">
        <f t="shared" si="11"/>
        <v>1</v>
      </c>
    </row>
    <row r="766" spans="1:7" x14ac:dyDescent="0.55000000000000004">
      <c r="A766" s="15">
        <v>4319208</v>
      </c>
      <c r="B766" s="15" t="s">
        <v>112</v>
      </c>
      <c r="C766" s="15" t="s">
        <v>23</v>
      </c>
      <c r="D766" s="15">
        <v>1916926.58</v>
      </c>
      <c r="E766" s="15">
        <v>1918387.11</v>
      </c>
      <c r="F766" s="15">
        <v>1916435.77</v>
      </c>
      <c r="G766" t="b">
        <f t="shared" si="11"/>
        <v>0</v>
      </c>
    </row>
    <row r="767" spans="1:7" x14ac:dyDescent="0.55000000000000004">
      <c r="A767" s="15">
        <v>4319208</v>
      </c>
      <c r="B767" s="15" t="s">
        <v>112</v>
      </c>
      <c r="C767" s="15" t="s">
        <v>47</v>
      </c>
      <c r="D767" s="15">
        <v>1725587.38</v>
      </c>
      <c r="E767" s="15">
        <v>1727047.91</v>
      </c>
      <c r="F767" s="15">
        <v>1725096.57</v>
      </c>
      <c r="G767" t="b">
        <f t="shared" si="11"/>
        <v>0</v>
      </c>
    </row>
    <row r="768" spans="1:7" x14ac:dyDescent="0.55000000000000004">
      <c r="A768" s="15">
        <v>4319208</v>
      </c>
      <c r="B768" s="15" t="s">
        <v>112</v>
      </c>
      <c r="C768" s="15" t="s">
        <v>35</v>
      </c>
      <c r="D768" s="15">
        <v>5440455.2000000002</v>
      </c>
      <c r="E768" s="15">
        <v>5437992.6699999999</v>
      </c>
      <c r="F768" s="15">
        <v>6072616.8600000003</v>
      </c>
      <c r="G768" t="b">
        <f t="shared" si="11"/>
        <v>0</v>
      </c>
    </row>
    <row r="769" spans="1:7" x14ac:dyDescent="0.55000000000000004">
      <c r="A769" s="15">
        <v>4319208</v>
      </c>
      <c r="B769" s="15" t="s">
        <v>112</v>
      </c>
      <c r="C769" s="15" t="s">
        <v>37</v>
      </c>
      <c r="D769" s="15">
        <v>394913.83</v>
      </c>
      <c r="E769" s="15">
        <v>392451.299999999</v>
      </c>
      <c r="F769" s="15">
        <v>939352.22</v>
      </c>
      <c r="G769" t="b">
        <f t="shared" si="11"/>
        <v>0</v>
      </c>
    </row>
    <row r="770" spans="1:7" x14ac:dyDescent="0.55000000000000004">
      <c r="A770" s="15">
        <v>4319208</v>
      </c>
      <c r="B770" s="15" t="s">
        <v>112</v>
      </c>
      <c r="C770" s="15" t="s">
        <v>39</v>
      </c>
      <c r="D770" s="15">
        <v>-15653579.66</v>
      </c>
      <c r="E770" s="15">
        <v>-15649656.599999901</v>
      </c>
      <c r="F770" s="15">
        <v>-16303889</v>
      </c>
      <c r="G770" t="b">
        <f t="shared" ref="G770:G833" si="12">IF(B770=B769,FALSE, TRUE)</f>
        <v>0</v>
      </c>
    </row>
    <row r="771" spans="1:7" x14ac:dyDescent="0.55000000000000004">
      <c r="A771" s="15">
        <v>4319208</v>
      </c>
      <c r="B771" s="15" t="s">
        <v>112</v>
      </c>
      <c r="C771" s="15" t="s">
        <v>32</v>
      </c>
      <c r="D771" s="15">
        <v>4141865.82</v>
      </c>
      <c r="E771" s="15">
        <v>4145788.88</v>
      </c>
      <c r="F771" s="15">
        <v>4080654.55</v>
      </c>
      <c r="G771" t="b">
        <f t="shared" si="12"/>
        <v>0</v>
      </c>
    </row>
    <row r="772" spans="1:7" x14ac:dyDescent="0.55000000000000004">
      <c r="A772" s="15">
        <v>4319208</v>
      </c>
      <c r="B772" s="15" t="s">
        <v>112</v>
      </c>
      <c r="C772" s="15" t="s">
        <v>40</v>
      </c>
      <c r="D772" s="15">
        <v>29216450.300000001</v>
      </c>
      <c r="E772" s="15">
        <v>29217910.829999998</v>
      </c>
      <c r="F772" s="15">
        <v>29198302.620000001</v>
      </c>
      <c r="G772" t="b">
        <f t="shared" si="12"/>
        <v>0</v>
      </c>
    </row>
    <row r="773" spans="1:7" x14ac:dyDescent="0.55000000000000004">
      <c r="A773" s="15">
        <v>4319307</v>
      </c>
      <c r="B773" s="15" t="s">
        <v>113</v>
      </c>
      <c r="C773" s="15" t="s">
        <v>57</v>
      </c>
      <c r="D773" s="15">
        <v>30622.95</v>
      </c>
      <c r="E773" s="15">
        <v>0</v>
      </c>
      <c r="F773" s="15">
        <v>0</v>
      </c>
      <c r="G773" t="b">
        <f t="shared" si="12"/>
        <v>1</v>
      </c>
    </row>
    <row r="774" spans="1:7" x14ac:dyDescent="0.55000000000000004">
      <c r="A774" s="15">
        <v>4319307</v>
      </c>
      <c r="B774" s="15" t="s">
        <v>113</v>
      </c>
      <c r="C774" s="15" t="s">
        <v>105</v>
      </c>
      <c r="D774" s="15">
        <v>0</v>
      </c>
      <c r="E774" s="15">
        <v>30622.95</v>
      </c>
      <c r="F774" s="15">
        <v>30622.95</v>
      </c>
      <c r="G774" t="b">
        <f t="shared" si="12"/>
        <v>0</v>
      </c>
    </row>
    <row r="775" spans="1:7" x14ac:dyDescent="0.55000000000000004">
      <c r="A775" s="15">
        <v>4319703</v>
      </c>
      <c r="B775" s="15" t="s">
        <v>114</v>
      </c>
      <c r="C775" s="15" t="s">
        <v>42</v>
      </c>
      <c r="D775" s="15">
        <v>452.9</v>
      </c>
      <c r="E775" s="15">
        <v>0</v>
      </c>
      <c r="F775" s="15">
        <v>0</v>
      </c>
      <c r="G775" t="b">
        <f t="shared" si="12"/>
        <v>1</v>
      </c>
    </row>
    <row r="776" spans="1:7" x14ac:dyDescent="0.55000000000000004">
      <c r="A776" s="15">
        <v>4319703</v>
      </c>
      <c r="B776" s="15" t="s">
        <v>114</v>
      </c>
      <c r="C776" s="15" t="s">
        <v>43</v>
      </c>
      <c r="D776" s="15">
        <v>0</v>
      </c>
      <c r="E776" s="15">
        <v>452.9</v>
      </c>
      <c r="F776" s="15">
        <v>452.9</v>
      </c>
      <c r="G776" t="b">
        <f t="shared" si="12"/>
        <v>0</v>
      </c>
    </row>
    <row r="777" spans="1:7" x14ac:dyDescent="0.55000000000000004">
      <c r="A777" s="15">
        <v>4319703</v>
      </c>
      <c r="B777" s="15" t="s">
        <v>114</v>
      </c>
      <c r="C777" s="15" t="s">
        <v>31</v>
      </c>
      <c r="D777" s="15">
        <v>21479122.300000001</v>
      </c>
      <c r="E777" s="15">
        <v>21528952</v>
      </c>
      <c r="F777" s="15">
        <v>21322030.73</v>
      </c>
      <c r="G777" t="b">
        <f t="shared" si="12"/>
        <v>0</v>
      </c>
    </row>
    <row r="778" spans="1:7" x14ac:dyDescent="0.55000000000000004">
      <c r="A778" s="15">
        <v>4319703</v>
      </c>
      <c r="B778" s="15" t="s">
        <v>114</v>
      </c>
      <c r="C778" s="15" t="s">
        <v>32</v>
      </c>
      <c r="D778" s="15">
        <v>-2564665.98</v>
      </c>
      <c r="E778" s="15">
        <v>0</v>
      </c>
      <c r="F778" s="15">
        <v>0</v>
      </c>
      <c r="G778" t="b">
        <f t="shared" si="12"/>
        <v>0</v>
      </c>
    </row>
    <row r="779" spans="1:7" x14ac:dyDescent="0.55000000000000004">
      <c r="A779" s="15">
        <v>4319802</v>
      </c>
      <c r="B779" s="15" t="s">
        <v>115</v>
      </c>
      <c r="C779" s="15" t="s">
        <v>37</v>
      </c>
      <c r="D779" s="15">
        <v>223741.55</v>
      </c>
      <c r="E779" s="15">
        <v>223805.38</v>
      </c>
      <c r="F779" s="15">
        <v>223805.38</v>
      </c>
      <c r="G779" t="b">
        <f t="shared" si="12"/>
        <v>1</v>
      </c>
    </row>
    <row r="780" spans="1:7" x14ac:dyDescent="0.55000000000000004">
      <c r="A780" s="15">
        <v>4319802</v>
      </c>
      <c r="B780" s="15" t="s">
        <v>115</v>
      </c>
      <c r="C780" s="15" t="s">
        <v>49</v>
      </c>
      <c r="D780" s="15">
        <v>30418.98</v>
      </c>
      <c r="E780" s="15">
        <v>30355.15</v>
      </c>
      <c r="F780" s="15">
        <v>30355.15</v>
      </c>
      <c r="G780" t="b">
        <f t="shared" si="12"/>
        <v>0</v>
      </c>
    </row>
    <row r="781" spans="1:7" x14ac:dyDescent="0.55000000000000004">
      <c r="A781" s="15">
        <v>4319802</v>
      </c>
      <c r="B781" s="15" t="s">
        <v>115</v>
      </c>
      <c r="C781" s="15" t="s">
        <v>31</v>
      </c>
      <c r="D781" s="15">
        <v>10653464.939999999</v>
      </c>
      <c r="E781" s="15">
        <v>10575871.25</v>
      </c>
      <c r="F781" s="15">
        <v>10575871.25</v>
      </c>
      <c r="G781" t="b">
        <f t="shared" si="12"/>
        <v>0</v>
      </c>
    </row>
    <row r="782" spans="1:7" x14ac:dyDescent="0.55000000000000004">
      <c r="A782" s="15">
        <v>4319802</v>
      </c>
      <c r="B782" s="15" t="s">
        <v>115</v>
      </c>
      <c r="C782" s="15" t="s">
        <v>32</v>
      </c>
      <c r="D782" s="15">
        <v>14407788.25</v>
      </c>
      <c r="E782" s="15">
        <v>14485381.939999901</v>
      </c>
      <c r="F782" s="15">
        <v>14429397.3099999</v>
      </c>
      <c r="G782" t="b">
        <f t="shared" si="12"/>
        <v>0</v>
      </c>
    </row>
    <row r="783" spans="1:7" x14ac:dyDescent="0.55000000000000004">
      <c r="A783" s="15">
        <v>4320008</v>
      </c>
      <c r="B783" s="15" t="s">
        <v>116</v>
      </c>
      <c r="C783" s="15" t="s">
        <v>35</v>
      </c>
      <c r="D783" s="15">
        <v>50923190.850000001</v>
      </c>
      <c r="E783" s="15">
        <v>50721016.979999997</v>
      </c>
      <c r="F783" s="15">
        <v>50058038.270000003</v>
      </c>
      <c r="G783" t="b">
        <f t="shared" si="12"/>
        <v>1</v>
      </c>
    </row>
    <row r="784" spans="1:7" x14ac:dyDescent="0.55000000000000004">
      <c r="A784" s="15">
        <v>4320008</v>
      </c>
      <c r="B784" s="15" t="s">
        <v>116</v>
      </c>
      <c r="C784" s="15" t="s">
        <v>36</v>
      </c>
      <c r="D784" s="15">
        <v>29852676.75</v>
      </c>
      <c r="E784" s="15">
        <v>29846952.169999901</v>
      </c>
      <c r="F784" s="15">
        <v>29725064.34</v>
      </c>
      <c r="G784" t="b">
        <f t="shared" si="12"/>
        <v>0</v>
      </c>
    </row>
    <row r="785" spans="1:7" x14ac:dyDescent="0.55000000000000004">
      <c r="A785" s="15">
        <v>4320008</v>
      </c>
      <c r="B785" s="15" t="s">
        <v>116</v>
      </c>
      <c r="C785" s="15" t="s">
        <v>37</v>
      </c>
      <c r="D785" s="15">
        <v>5533560.1500000004</v>
      </c>
      <c r="E785" s="15">
        <v>5328381.43</v>
      </c>
      <c r="F785" s="15">
        <v>5305896.7</v>
      </c>
      <c r="G785" t="b">
        <f t="shared" si="12"/>
        <v>0</v>
      </c>
    </row>
    <row r="786" spans="1:7" x14ac:dyDescent="0.55000000000000004">
      <c r="A786" s="15">
        <v>4320008</v>
      </c>
      <c r="B786" s="15" t="s">
        <v>116</v>
      </c>
      <c r="C786" s="15" t="s">
        <v>38</v>
      </c>
      <c r="D786" s="15">
        <v>282273393.19999999</v>
      </c>
      <c r="E786" s="15">
        <v>282280184.57999998</v>
      </c>
      <c r="F786" s="15">
        <v>282077830.94999999</v>
      </c>
      <c r="G786" t="b">
        <f t="shared" si="12"/>
        <v>0</v>
      </c>
    </row>
    <row r="787" spans="1:7" x14ac:dyDescent="0.55000000000000004">
      <c r="A787" s="15">
        <v>4320008</v>
      </c>
      <c r="B787" s="15" t="s">
        <v>116</v>
      </c>
      <c r="C787" s="15" t="s">
        <v>39</v>
      </c>
      <c r="D787" s="15">
        <v>125237637.2</v>
      </c>
      <c r="E787" s="15">
        <v>125433019.70999999</v>
      </c>
      <c r="F787" s="15">
        <v>121781257.68000001</v>
      </c>
      <c r="G787" t="b">
        <f t="shared" si="12"/>
        <v>0</v>
      </c>
    </row>
    <row r="788" spans="1:7" x14ac:dyDescent="0.55000000000000004">
      <c r="A788" s="15">
        <v>4320008</v>
      </c>
      <c r="B788" s="15" t="s">
        <v>116</v>
      </c>
      <c r="C788" s="15" t="s">
        <v>31</v>
      </c>
      <c r="D788" s="15">
        <v>0</v>
      </c>
      <c r="E788" s="15">
        <v>3002700.17</v>
      </c>
      <c r="F788" s="15">
        <v>3002700.17</v>
      </c>
      <c r="G788" t="b">
        <f t="shared" si="12"/>
        <v>0</v>
      </c>
    </row>
    <row r="789" spans="1:7" x14ac:dyDescent="0.55000000000000004">
      <c r="A789" s="15">
        <v>4320008</v>
      </c>
      <c r="B789" s="15" t="s">
        <v>116</v>
      </c>
      <c r="C789" s="15" t="s">
        <v>32</v>
      </c>
      <c r="D789" s="15">
        <v>125237637.2</v>
      </c>
      <c r="E789" s="15">
        <v>122430319.54000001</v>
      </c>
      <c r="F789" s="15">
        <v>121781257.68000001</v>
      </c>
      <c r="G789" t="b">
        <f t="shared" si="12"/>
        <v>0</v>
      </c>
    </row>
    <row r="790" spans="1:7" x14ac:dyDescent="0.55000000000000004">
      <c r="A790" s="15">
        <v>4320230</v>
      </c>
      <c r="B790" s="15" t="s">
        <v>149</v>
      </c>
      <c r="C790" s="15" t="s">
        <v>34</v>
      </c>
      <c r="D790" s="15">
        <v>35583684.990000002</v>
      </c>
      <c r="E790" s="15">
        <v>35584748.530000001</v>
      </c>
      <c r="F790" s="15">
        <v>35477095.420000002</v>
      </c>
      <c r="G790" t="b">
        <f t="shared" si="12"/>
        <v>1</v>
      </c>
    </row>
    <row r="791" spans="1:7" x14ac:dyDescent="0.55000000000000004">
      <c r="A791" s="15">
        <v>4320230</v>
      </c>
      <c r="B791" s="15" t="s">
        <v>149</v>
      </c>
      <c r="C791" s="15" t="s">
        <v>25</v>
      </c>
      <c r="D791" s="15">
        <v>15472730.560000001</v>
      </c>
      <c r="E791" s="15">
        <v>15473794.1</v>
      </c>
      <c r="F791" s="15">
        <v>15366140.99</v>
      </c>
      <c r="G791" t="b">
        <f t="shared" si="12"/>
        <v>0</v>
      </c>
    </row>
    <row r="792" spans="1:7" x14ac:dyDescent="0.55000000000000004">
      <c r="A792" s="15">
        <v>4320230</v>
      </c>
      <c r="B792" s="15" t="s">
        <v>149</v>
      </c>
      <c r="C792" s="15" t="s">
        <v>26</v>
      </c>
      <c r="D792" s="15">
        <v>12123772.779999999</v>
      </c>
      <c r="E792" s="15">
        <v>12124836.32</v>
      </c>
      <c r="F792" s="15">
        <v>12017183.210000001</v>
      </c>
      <c r="G792" t="b">
        <f t="shared" si="12"/>
        <v>0</v>
      </c>
    </row>
    <row r="793" spans="1:7" x14ac:dyDescent="0.55000000000000004">
      <c r="A793" s="15">
        <v>4320230</v>
      </c>
      <c r="B793" s="15" t="s">
        <v>149</v>
      </c>
      <c r="C793" s="15" t="s">
        <v>39</v>
      </c>
      <c r="D793" s="15">
        <v>19823920.199999999</v>
      </c>
      <c r="E793" s="15">
        <v>19824983.739999998</v>
      </c>
      <c r="F793" s="15">
        <v>19717330.629999999</v>
      </c>
      <c r="G793" t="b">
        <f t="shared" si="12"/>
        <v>0</v>
      </c>
    </row>
    <row r="794" spans="1:7" x14ac:dyDescent="0.55000000000000004">
      <c r="A794" s="15">
        <v>4320230</v>
      </c>
      <c r="B794" s="15" t="s">
        <v>149</v>
      </c>
      <c r="C794" s="15" t="s">
        <v>32</v>
      </c>
      <c r="D794" s="15">
        <v>19176862.420000002</v>
      </c>
      <c r="E794" s="15">
        <v>19177925.960000001</v>
      </c>
      <c r="F794" s="15">
        <v>19070272.850000001</v>
      </c>
      <c r="G794" t="b">
        <f t="shared" si="12"/>
        <v>0</v>
      </c>
    </row>
    <row r="795" spans="1:7" x14ac:dyDescent="0.55000000000000004">
      <c r="A795" s="15">
        <v>4320230</v>
      </c>
      <c r="B795" s="15" t="s">
        <v>149</v>
      </c>
      <c r="C795" s="15" t="s">
        <v>40</v>
      </c>
      <c r="D795" s="15">
        <v>35583684.990000002</v>
      </c>
      <c r="E795" s="15">
        <v>35584748.530000001</v>
      </c>
      <c r="F795" s="15">
        <v>35477095.420000002</v>
      </c>
      <c r="G795" t="b">
        <f t="shared" si="12"/>
        <v>0</v>
      </c>
    </row>
    <row r="796" spans="1:7" x14ac:dyDescent="0.55000000000000004">
      <c r="A796" s="15">
        <v>4320263</v>
      </c>
      <c r="B796" s="15" t="s">
        <v>150</v>
      </c>
      <c r="C796" s="15" t="s">
        <v>42</v>
      </c>
      <c r="D796" s="15">
        <v>976574.92</v>
      </c>
      <c r="E796" s="15">
        <v>628840.17000000004</v>
      </c>
      <c r="F796" s="15">
        <v>628840.17000000004</v>
      </c>
      <c r="G796" t="b">
        <f t="shared" si="12"/>
        <v>1</v>
      </c>
    </row>
    <row r="797" spans="1:7" x14ac:dyDescent="0.55000000000000004">
      <c r="A797" s="15">
        <v>4320263</v>
      </c>
      <c r="B797" s="15" t="s">
        <v>150</v>
      </c>
      <c r="C797" s="15" t="s">
        <v>43</v>
      </c>
      <c r="D797" s="15">
        <v>-691171.43</v>
      </c>
      <c r="E797" s="15">
        <v>-343436.68</v>
      </c>
      <c r="F797" s="15">
        <v>-343436.68</v>
      </c>
      <c r="G797" t="b">
        <f t="shared" si="12"/>
        <v>0</v>
      </c>
    </row>
    <row r="798" spans="1:7" x14ac:dyDescent="0.55000000000000004">
      <c r="A798" s="15">
        <v>4320578</v>
      </c>
      <c r="B798" s="15" t="s">
        <v>198</v>
      </c>
      <c r="C798" s="15" t="s">
        <v>23</v>
      </c>
      <c r="D798" s="15">
        <v>1016416.3</v>
      </c>
      <c r="E798" s="15">
        <v>13195740.1</v>
      </c>
      <c r="F798" s="15">
        <v>13195690.1</v>
      </c>
      <c r="G798" t="b">
        <f t="shared" si="12"/>
        <v>1</v>
      </c>
    </row>
    <row r="799" spans="1:7" x14ac:dyDescent="0.55000000000000004">
      <c r="A799" s="15">
        <v>4320578</v>
      </c>
      <c r="B799" s="15" t="s">
        <v>198</v>
      </c>
      <c r="C799" s="15" t="s">
        <v>25</v>
      </c>
      <c r="D799" s="15">
        <v>24149199.859999999</v>
      </c>
      <c r="E799" s="15">
        <v>11969876.060000001</v>
      </c>
      <c r="F799" s="15">
        <v>11923575.25</v>
      </c>
      <c r="G799" t="b">
        <f t="shared" si="12"/>
        <v>0</v>
      </c>
    </row>
    <row r="800" spans="1:7" x14ac:dyDescent="0.55000000000000004">
      <c r="A800" s="15">
        <v>4320578</v>
      </c>
      <c r="B800" s="15" t="s">
        <v>198</v>
      </c>
      <c r="C800" s="15" t="s">
        <v>57</v>
      </c>
      <c r="D800" s="15">
        <v>0</v>
      </c>
      <c r="E800" s="15">
        <v>715076.7</v>
      </c>
      <c r="F800" s="15">
        <v>715076.7</v>
      </c>
      <c r="G800" t="b">
        <f t="shared" si="12"/>
        <v>0</v>
      </c>
    </row>
    <row r="801" spans="1:7" x14ac:dyDescent="0.55000000000000004">
      <c r="A801" s="15">
        <v>4320578</v>
      </c>
      <c r="B801" s="15" t="s">
        <v>198</v>
      </c>
      <c r="C801" s="15" t="s">
        <v>29</v>
      </c>
      <c r="D801" s="15">
        <v>11328302.49</v>
      </c>
      <c r="E801" s="15">
        <v>10518666.789999999</v>
      </c>
      <c r="F801" s="15">
        <v>10518666.789999999</v>
      </c>
      <c r="G801" t="b">
        <f t="shared" si="12"/>
        <v>0</v>
      </c>
    </row>
    <row r="802" spans="1:7" x14ac:dyDescent="0.55000000000000004">
      <c r="A802" s="15">
        <v>4320578</v>
      </c>
      <c r="B802" s="15" t="s">
        <v>198</v>
      </c>
      <c r="C802" s="15" t="s">
        <v>31</v>
      </c>
      <c r="D802" s="15">
        <v>0</v>
      </c>
      <c r="E802" s="15">
        <v>38394.15</v>
      </c>
      <c r="F802" s="15">
        <v>38394.15</v>
      </c>
      <c r="G802" t="b">
        <f t="shared" si="12"/>
        <v>0</v>
      </c>
    </row>
    <row r="803" spans="1:7" x14ac:dyDescent="0.55000000000000004">
      <c r="A803" s="15">
        <v>4320578</v>
      </c>
      <c r="B803" s="15" t="s">
        <v>198</v>
      </c>
      <c r="C803" s="15" t="s">
        <v>32</v>
      </c>
      <c r="D803" s="15">
        <v>13541144.65</v>
      </c>
      <c r="E803" s="15">
        <v>13502750.5</v>
      </c>
      <c r="F803" s="15">
        <v>13494793.84</v>
      </c>
      <c r="G803" t="b">
        <f t="shared" si="12"/>
        <v>0</v>
      </c>
    </row>
    <row r="804" spans="1:7" x14ac:dyDescent="0.55000000000000004">
      <c r="A804" s="15">
        <v>4321303</v>
      </c>
      <c r="B804" s="15" t="s">
        <v>117</v>
      </c>
      <c r="C804" s="15" t="s">
        <v>42</v>
      </c>
      <c r="D804" s="15">
        <v>0</v>
      </c>
      <c r="E804" s="15">
        <v>3835598.42</v>
      </c>
      <c r="F804" s="15">
        <v>3835598.42</v>
      </c>
      <c r="G804" t="b">
        <f t="shared" si="12"/>
        <v>1</v>
      </c>
    </row>
    <row r="805" spans="1:7" x14ac:dyDescent="0.55000000000000004">
      <c r="A805" s="15">
        <v>4321303</v>
      </c>
      <c r="B805" s="15" t="s">
        <v>117</v>
      </c>
      <c r="C805" s="15" t="s">
        <v>43</v>
      </c>
      <c r="D805" s="15">
        <v>3835598.42</v>
      </c>
      <c r="E805" s="15">
        <v>0</v>
      </c>
      <c r="F805" s="15">
        <v>0</v>
      </c>
      <c r="G805" t="b">
        <f t="shared" si="12"/>
        <v>0</v>
      </c>
    </row>
    <row r="806" spans="1:7" x14ac:dyDescent="0.55000000000000004">
      <c r="A806" s="15">
        <v>4321303</v>
      </c>
      <c r="B806" s="15" t="s">
        <v>117</v>
      </c>
      <c r="C806" s="15" t="s">
        <v>27</v>
      </c>
      <c r="D806" s="15">
        <v>0</v>
      </c>
      <c r="E806" s="15">
        <v>22476.03</v>
      </c>
      <c r="F806" s="15">
        <v>22476.03</v>
      </c>
      <c r="G806" t="b">
        <f t="shared" si="12"/>
        <v>0</v>
      </c>
    </row>
    <row r="807" spans="1:7" x14ac:dyDescent="0.55000000000000004">
      <c r="A807" s="15">
        <v>4321303</v>
      </c>
      <c r="B807" s="15" t="s">
        <v>117</v>
      </c>
      <c r="C807" s="15" t="s">
        <v>35</v>
      </c>
      <c r="D807" s="15">
        <v>1349067.71</v>
      </c>
      <c r="E807" s="15">
        <v>2970304.9</v>
      </c>
      <c r="F807" s="15">
        <v>2892445.08</v>
      </c>
      <c r="G807" t="b">
        <f t="shared" si="12"/>
        <v>0</v>
      </c>
    </row>
    <row r="808" spans="1:7" x14ac:dyDescent="0.55000000000000004">
      <c r="A808" s="15">
        <v>4321303</v>
      </c>
      <c r="B808" s="15" t="s">
        <v>117</v>
      </c>
      <c r="C808" s="15" t="s">
        <v>36</v>
      </c>
      <c r="D808" s="15">
        <v>0</v>
      </c>
      <c r="E808" s="15">
        <v>1596276.64</v>
      </c>
      <c r="F808" s="15">
        <v>1543377.37</v>
      </c>
      <c r="G808" t="b">
        <f t="shared" si="12"/>
        <v>0</v>
      </c>
    </row>
    <row r="809" spans="1:7" x14ac:dyDescent="0.55000000000000004">
      <c r="A809" s="15">
        <v>4321303</v>
      </c>
      <c r="B809" s="15" t="s">
        <v>117</v>
      </c>
      <c r="C809" s="15" t="s">
        <v>38</v>
      </c>
      <c r="D809" s="15">
        <v>10831852.550000001</v>
      </c>
      <c r="E809" s="15">
        <v>9288475.1799999997</v>
      </c>
      <c r="F809" s="15">
        <v>9288475.1799999997</v>
      </c>
      <c r="G809" t="b">
        <f t="shared" si="12"/>
        <v>0</v>
      </c>
    </row>
    <row r="810" spans="1:7" x14ac:dyDescent="0.55000000000000004">
      <c r="A810" s="15">
        <v>4321303</v>
      </c>
      <c r="B810" s="15" t="s">
        <v>117</v>
      </c>
      <c r="C810" s="15" t="s">
        <v>57</v>
      </c>
      <c r="D810" s="15">
        <v>1543377.37</v>
      </c>
      <c r="E810" s="15">
        <v>0</v>
      </c>
      <c r="F810" s="15">
        <v>0</v>
      </c>
      <c r="G810" t="b">
        <f t="shared" si="12"/>
        <v>0</v>
      </c>
    </row>
    <row r="811" spans="1:7" x14ac:dyDescent="0.55000000000000004">
      <c r="A811" s="15">
        <v>4321469</v>
      </c>
      <c r="B811" s="15" t="s">
        <v>204</v>
      </c>
      <c r="C811" s="15" t="s">
        <v>37</v>
      </c>
      <c r="D811" s="15">
        <v>35945.71</v>
      </c>
      <c r="E811" s="15">
        <v>29982.37</v>
      </c>
      <c r="F811" s="15">
        <v>29982.37</v>
      </c>
      <c r="G811" t="b">
        <f t="shared" si="12"/>
        <v>1</v>
      </c>
    </row>
    <row r="812" spans="1:7" x14ac:dyDescent="0.55000000000000004">
      <c r="A812" s="15">
        <v>4321469</v>
      </c>
      <c r="B812" s="15" t="s">
        <v>204</v>
      </c>
      <c r="C812" s="15" t="s">
        <v>49</v>
      </c>
      <c r="D812" s="15">
        <v>0</v>
      </c>
      <c r="E812" s="15">
        <v>5963.34</v>
      </c>
      <c r="F812" s="15">
        <v>5963.34</v>
      </c>
      <c r="G812" t="b">
        <f t="shared" si="12"/>
        <v>0</v>
      </c>
    </row>
    <row r="813" spans="1:7" x14ac:dyDescent="0.55000000000000004">
      <c r="A813" s="15">
        <v>4321469</v>
      </c>
      <c r="B813" s="15" t="s">
        <v>204</v>
      </c>
      <c r="C813" s="15" t="s">
        <v>32</v>
      </c>
      <c r="D813" s="15">
        <v>12367343.720000001</v>
      </c>
      <c r="E813" s="15">
        <v>11661518.279999999</v>
      </c>
      <c r="F813" s="15">
        <v>12305948.02</v>
      </c>
      <c r="G813" t="b">
        <f t="shared" si="12"/>
        <v>0</v>
      </c>
    </row>
    <row r="814" spans="1:7" x14ac:dyDescent="0.55000000000000004">
      <c r="A814" s="15">
        <v>4321477</v>
      </c>
      <c r="B814" s="15" t="s">
        <v>183</v>
      </c>
      <c r="C814" s="15" t="s">
        <v>42</v>
      </c>
      <c r="D814" s="15">
        <v>1040200.88</v>
      </c>
      <c r="E814" s="15">
        <v>484028.81</v>
      </c>
      <c r="F814" s="15">
        <v>484028.81</v>
      </c>
      <c r="G814" t="b">
        <f t="shared" si="12"/>
        <v>1</v>
      </c>
    </row>
    <row r="815" spans="1:7" x14ac:dyDescent="0.55000000000000004">
      <c r="A815" s="15">
        <v>4321477</v>
      </c>
      <c r="B815" s="15" t="s">
        <v>183</v>
      </c>
      <c r="C815" s="15" t="s">
        <v>43</v>
      </c>
      <c r="D815" s="15">
        <v>0</v>
      </c>
      <c r="E815" s="15">
        <v>556172.06999999995</v>
      </c>
      <c r="F815" s="15">
        <v>556172.06999999995</v>
      </c>
      <c r="G815" t="b">
        <f t="shared" si="12"/>
        <v>0</v>
      </c>
    </row>
    <row r="816" spans="1:7" x14ac:dyDescent="0.55000000000000004">
      <c r="A816" s="15">
        <v>4321477</v>
      </c>
      <c r="B816" s="15" t="s">
        <v>183</v>
      </c>
      <c r="C816" s="15" t="s">
        <v>31</v>
      </c>
      <c r="D816" s="15">
        <v>17742290.219999999</v>
      </c>
      <c r="E816" s="15">
        <v>0</v>
      </c>
      <c r="F816" s="15">
        <v>0</v>
      </c>
      <c r="G816" t="b">
        <f t="shared" si="12"/>
        <v>0</v>
      </c>
    </row>
    <row r="817" spans="1:7" x14ac:dyDescent="0.55000000000000004">
      <c r="A817" s="15">
        <v>4321477</v>
      </c>
      <c r="B817" s="15" t="s">
        <v>183</v>
      </c>
      <c r="C817" s="15" t="s">
        <v>32</v>
      </c>
      <c r="D817" s="15">
        <v>741077.57</v>
      </c>
      <c r="E817" s="15">
        <v>18483367.789999999</v>
      </c>
      <c r="F817" s="15">
        <v>18212178.039999999</v>
      </c>
      <c r="G817" t="b">
        <f t="shared" si="12"/>
        <v>0</v>
      </c>
    </row>
    <row r="818" spans="1:7" x14ac:dyDescent="0.55000000000000004">
      <c r="A818" s="15">
        <v>4321600</v>
      </c>
      <c r="B818" s="15" t="s">
        <v>118</v>
      </c>
      <c r="C818" s="15" t="s">
        <v>34</v>
      </c>
      <c r="D818" s="15">
        <v>261066112.5</v>
      </c>
      <c r="E818" s="15">
        <v>262838599.33000001</v>
      </c>
      <c r="F818" s="15">
        <v>261123625.53</v>
      </c>
      <c r="G818" t="b">
        <f t="shared" si="12"/>
        <v>1</v>
      </c>
    </row>
    <row r="819" spans="1:7" x14ac:dyDescent="0.55000000000000004">
      <c r="A819" s="15">
        <v>4321600</v>
      </c>
      <c r="B819" s="15" t="s">
        <v>118</v>
      </c>
      <c r="C819" s="15" t="s">
        <v>23</v>
      </c>
      <c r="D819" s="15">
        <v>195752980.59999999</v>
      </c>
      <c r="E819" s="15">
        <v>196173253.71000001</v>
      </c>
      <c r="F819" s="15">
        <v>195810493.66</v>
      </c>
      <c r="G819" t="b">
        <f t="shared" si="12"/>
        <v>0</v>
      </c>
    </row>
    <row r="820" spans="1:7" x14ac:dyDescent="0.55000000000000004">
      <c r="A820" s="15">
        <v>4321600</v>
      </c>
      <c r="B820" s="15" t="s">
        <v>118</v>
      </c>
      <c r="C820" s="15" t="s">
        <v>47</v>
      </c>
      <c r="D820" s="15">
        <v>47207098.869999997</v>
      </c>
      <c r="E820" s="15">
        <v>47637131.780000001</v>
      </c>
      <c r="F820" s="15">
        <v>47288009.210000001</v>
      </c>
      <c r="G820" t="b">
        <f t="shared" si="12"/>
        <v>0</v>
      </c>
    </row>
    <row r="821" spans="1:7" x14ac:dyDescent="0.55000000000000004">
      <c r="A821" s="15">
        <v>4321600</v>
      </c>
      <c r="B821" s="15" t="s">
        <v>118</v>
      </c>
      <c r="C821" s="15" t="s">
        <v>42</v>
      </c>
      <c r="D821" s="15">
        <v>27886433.77</v>
      </c>
      <c r="E821" s="15">
        <v>27863036.43</v>
      </c>
      <c r="F821" s="15">
        <v>27863036.43</v>
      </c>
      <c r="G821" t="b">
        <f t="shared" si="12"/>
        <v>0</v>
      </c>
    </row>
    <row r="822" spans="1:7" x14ac:dyDescent="0.55000000000000004">
      <c r="A822" s="15">
        <v>4321600</v>
      </c>
      <c r="B822" s="15" t="s">
        <v>118</v>
      </c>
      <c r="C822" s="15" t="s">
        <v>104</v>
      </c>
      <c r="D822" s="15">
        <v>0</v>
      </c>
      <c r="E822" s="15">
        <v>8390.16</v>
      </c>
      <c r="F822" s="15">
        <v>8390.16</v>
      </c>
      <c r="G822" t="b">
        <f t="shared" si="12"/>
        <v>0</v>
      </c>
    </row>
    <row r="823" spans="1:7" x14ac:dyDescent="0.55000000000000004">
      <c r="A823" s="15">
        <v>4321600</v>
      </c>
      <c r="B823" s="15" t="s">
        <v>118</v>
      </c>
      <c r="C823" s="15" t="s">
        <v>35</v>
      </c>
      <c r="D823" s="15">
        <v>31188715.510000002</v>
      </c>
      <c r="E823" s="15">
        <v>31489134.859999999</v>
      </c>
      <c r="F823" s="15">
        <v>31126698.75</v>
      </c>
      <c r="G823" t="b">
        <f t="shared" si="12"/>
        <v>0</v>
      </c>
    </row>
    <row r="824" spans="1:7" x14ac:dyDescent="0.55000000000000004">
      <c r="A824" s="15">
        <v>4321600</v>
      </c>
      <c r="B824" s="15" t="s">
        <v>118</v>
      </c>
      <c r="C824" s="15" t="s">
        <v>36</v>
      </c>
      <c r="D824" s="15">
        <v>12335047.130000001</v>
      </c>
      <c r="E824" s="15">
        <v>12456316.949999999</v>
      </c>
      <c r="F824" s="15">
        <v>12310737.130000001</v>
      </c>
      <c r="G824" t="b">
        <f t="shared" si="12"/>
        <v>0</v>
      </c>
    </row>
    <row r="825" spans="1:7" x14ac:dyDescent="0.55000000000000004">
      <c r="A825" s="15">
        <v>4321600</v>
      </c>
      <c r="B825" s="15" t="s">
        <v>118</v>
      </c>
      <c r="C825" s="15" t="s">
        <v>37</v>
      </c>
      <c r="D825" s="15">
        <v>11709535.949999999</v>
      </c>
      <c r="E825" s="15">
        <v>11678359.08</v>
      </c>
      <c r="F825" s="15">
        <v>11671829.189999999</v>
      </c>
      <c r="G825" t="b">
        <f t="shared" si="12"/>
        <v>0</v>
      </c>
    </row>
    <row r="826" spans="1:7" x14ac:dyDescent="0.55000000000000004">
      <c r="A826" s="15">
        <v>4321600</v>
      </c>
      <c r="B826" s="15" t="s">
        <v>118</v>
      </c>
      <c r="C826" s="15" t="s">
        <v>39</v>
      </c>
      <c r="D826" s="15">
        <v>-378552724.39999998</v>
      </c>
      <c r="E826" s="15">
        <v>-377225738.61000001</v>
      </c>
      <c r="F826" s="15">
        <v>-378433194.62</v>
      </c>
      <c r="G826" t="b">
        <f t="shared" si="12"/>
        <v>0</v>
      </c>
    </row>
    <row r="827" spans="1:7" x14ac:dyDescent="0.55000000000000004">
      <c r="A827" s="15">
        <v>4321600</v>
      </c>
      <c r="B827" s="15" t="s">
        <v>118</v>
      </c>
      <c r="C827" s="15" t="s">
        <v>31</v>
      </c>
      <c r="D827" s="15">
        <v>0</v>
      </c>
      <c r="E827" s="15">
        <v>737574.53</v>
      </c>
      <c r="F827" s="15">
        <v>737574.53</v>
      </c>
      <c r="G827" t="b">
        <f t="shared" si="12"/>
        <v>0</v>
      </c>
    </row>
    <row r="828" spans="1:7" x14ac:dyDescent="0.55000000000000004">
      <c r="A828" s="15">
        <v>4321600</v>
      </c>
      <c r="B828" s="15" t="s">
        <v>118</v>
      </c>
      <c r="C828" s="15" t="s">
        <v>32</v>
      </c>
      <c r="D828" s="15">
        <v>-378552724.39999998</v>
      </c>
      <c r="E828" s="15">
        <v>-377963313.13999999</v>
      </c>
      <c r="F828" s="15">
        <v>-378433194.62</v>
      </c>
      <c r="G828" t="b">
        <f t="shared" si="12"/>
        <v>0</v>
      </c>
    </row>
    <row r="829" spans="1:7" x14ac:dyDescent="0.55000000000000004">
      <c r="A829" s="15">
        <v>4321600</v>
      </c>
      <c r="B829" s="15" t="s">
        <v>118</v>
      </c>
      <c r="C829" s="15" t="s">
        <v>40</v>
      </c>
      <c r="D829" s="15">
        <v>261066112.5</v>
      </c>
      <c r="E829" s="15">
        <v>262838599.33000001</v>
      </c>
      <c r="F829" s="15">
        <v>261123625.53</v>
      </c>
      <c r="G829" t="b">
        <f t="shared" si="12"/>
        <v>0</v>
      </c>
    </row>
    <row r="830" spans="1:7" x14ac:dyDescent="0.55000000000000004">
      <c r="A830" s="15">
        <v>4321667</v>
      </c>
      <c r="B830" s="15" t="s">
        <v>151</v>
      </c>
      <c r="C830" s="15" t="s">
        <v>37</v>
      </c>
      <c r="D830" s="15">
        <v>467723.81</v>
      </c>
      <c r="E830" s="15">
        <v>437723.81</v>
      </c>
      <c r="F830" s="15">
        <v>437723.81</v>
      </c>
      <c r="G830" t="b">
        <f t="shared" si="12"/>
        <v>1</v>
      </c>
    </row>
    <row r="831" spans="1:7" x14ac:dyDescent="0.55000000000000004">
      <c r="A831" s="15">
        <v>4321832</v>
      </c>
      <c r="B831" s="15" t="s">
        <v>184</v>
      </c>
      <c r="C831" s="15" t="s">
        <v>49</v>
      </c>
      <c r="D831" s="15">
        <v>273575.39</v>
      </c>
      <c r="E831" s="15">
        <v>0</v>
      </c>
      <c r="F831" s="15">
        <v>0</v>
      </c>
      <c r="G831" t="b">
        <f t="shared" si="12"/>
        <v>1</v>
      </c>
    </row>
    <row r="832" spans="1:7" x14ac:dyDescent="0.55000000000000004">
      <c r="A832" s="15">
        <v>4321857</v>
      </c>
      <c r="B832" s="15" t="s">
        <v>152</v>
      </c>
      <c r="C832" s="15" t="s">
        <v>34</v>
      </c>
      <c r="D832" s="15">
        <v>47005070</v>
      </c>
      <c r="E832" s="15">
        <v>47001025</v>
      </c>
      <c r="F832" s="15">
        <v>46990877</v>
      </c>
      <c r="G832" t="b">
        <f t="shared" si="12"/>
        <v>1</v>
      </c>
    </row>
    <row r="833" spans="1:7" x14ac:dyDescent="0.55000000000000004">
      <c r="A833" s="15">
        <v>4321857</v>
      </c>
      <c r="B833" s="15" t="s">
        <v>152</v>
      </c>
      <c r="C833" s="15" t="s">
        <v>25</v>
      </c>
      <c r="D833" s="15">
        <v>23876371.239999998</v>
      </c>
      <c r="E833" s="15">
        <v>23872326.239999998</v>
      </c>
      <c r="F833" s="15">
        <v>23862178.239999998</v>
      </c>
      <c r="G833" t="b">
        <f t="shared" si="12"/>
        <v>0</v>
      </c>
    </row>
    <row r="834" spans="1:7" x14ac:dyDescent="0.55000000000000004">
      <c r="A834" s="15">
        <v>4321857</v>
      </c>
      <c r="B834" s="15" t="s">
        <v>152</v>
      </c>
      <c r="C834" s="15" t="s">
        <v>26</v>
      </c>
      <c r="D834" s="15">
        <v>23373431.949999999</v>
      </c>
      <c r="E834" s="15">
        <v>23369386.949999999</v>
      </c>
      <c r="F834" s="15">
        <v>23359238.949999999</v>
      </c>
      <c r="G834" t="b">
        <f t="shared" ref="G834:G895" si="13">IF(B834=B833,FALSE, TRUE)</f>
        <v>0</v>
      </c>
    </row>
    <row r="835" spans="1:7" x14ac:dyDescent="0.55000000000000004">
      <c r="A835" s="15">
        <v>4321857</v>
      </c>
      <c r="B835" s="15" t="s">
        <v>152</v>
      </c>
      <c r="C835" s="15" t="s">
        <v>39</v>
      </c>
      <c r="D835" s="15">
        <v>29406553.82</v>
      </c>
      <c r="E835" s="15">
        <v>29402508.82</v>
      </c>
      <c r="F835" s="15">
        <v>29392360.82</v>
      </c>
      <c r="G835" t="b">
        <f t="shared" si="13"/>
        <v>0</v>
      </c>
    </row>
    <row r="836" spans="1:7" x14ac:dyDescent="0.55000000000000004">
      <c r="A836" s="15">
        <v>4321857</v>
      </c>
      <c r="B836" s="15" t="s">
        <v>152</v>
      </c>
      <c r="C836" s="15" t="s">
        <v>31</v>
      </c>
      <c r="D836" s="15">
        <v>27197956.899999999</v>
      </c>
      <c r="E836" s="15">
        <v>28092843.640000001</v>
      </c>
      <c r="F836" s="15">
        <v>28084475.640000001</v>
      </c>
      <c r="G836" t="b">
        <f t="shared" si="13"/>
        <v>0</v>
      </c>
    </row>
    <row r="837" spans="1:7" x14ac:dyDescent="0.55000000000000004">
      <c r="A837" s="15">
        <v>4321857</v>
      </c>
      <c r="B837" s="15" t="s">
        <v>152</v>
      </c>
      <c r="C837" s="15" t="s">
        <v>32</v>
      </c>
      <c r="D837" s="15">
        <v>2208596.92</v>
      </c>
      <c r="E837" s="15">
        <v>0</v>
      </c>
      <c r="F837" s="15">
        <v>0</v>
      </c>
      <c r="G837" t="b">
        <f t="shared" si="13"/>
        <v>0</v>
      </c>
    </row>
    <row r="838" spans="1:7" x14ac:dyDescent="0.55000000000000004">
      <c r="A838" s="15">
        <v>4321857</v>
      </c>
      <c r="B838" s="15" t="s">
        <v>152</v>
      </c>
      <c r="C838" s="15" t="s">
        <v>40</v>
      </c>
      <c r="D838" s="15">
        <v>47005070</v>
      </c>
      <c r="E838" s="15">
        <v>47001025</v>
      </c>
      <c r="F838" s="15">
        <v>46990877</v>
      </c>
      <c r="G838" t="b">
        <f t="shared" si="13"/>
        <v>0</v>
      </c>
    </row>
    <row r="839" spans="1:7" x14ac:dyDescent="0.55000000000000004">
      <c r="A839" s="15">
        <v>4321907</v>
      </c>
      <c r="B839" s="15" t="s">
        <v>119</v>
      </c>
      <c r="C839" s="15" t="s">
        <v>34</v>
      </c>
      <c r="D839" s="15">
        <v>237243592.80000001</v>
      </c>
      <c r="E839" s="15">
        <v>237299215.69</v>
      </c>
      <c r="F839" s="15">
        <v>188584855.55000001</v>
      </c>
      <c r="G839" t="b">
        <f t="shared" si="13"/>
        <v>1</v>
      </c>
    </row>
    <row r="840" spans="1:7" x14ac:dyDescent="0.55000000000000004">
      <c r="A840" s="15">
        <v>4321907</v>
      </c>
      <c r="B840" s="15" t="s">
        <v>119</v>
      </c>
      <c r="C840" s="15" t="s">
        <v>23</v>
      </c>
      <c r="D840" s="15">
        <v>60342750.93</v>
      </c>
      <c r="E840" s="15">
        <v>60389788.589999899</v>
      </c>
      <c r="F840" s="15">
        <v>12216185.25</v>
      </c>
      <c r="G840" t="b">
        <f t="shared" si="13"/>
        <v>0</v>
      </c>
    </row>
    <row r="841" spans="1:7" x14ac:dyDescent="0.55000000000000004">
      <c r="A841" s="15">
        <v>4321907</v>
      </c>
      <c r="B841" s="15" t="s">
        <v>119</v>
      </c>
      <c r="C841" s="15" t="s">
        <v>47</v>
      </c>
      <c r="D841" s="15">
        <v>9421809.4399999995</v>
      </c>
      <c r="E841" s="15">
        <v>9468847.0999999996</v>
      </c>
      <c r="F841" s="15">
        <v>9200956.7300000004</v>
      </c>
      <c r="G841" t="b">
        <f t="shared" si="13"/>
        <v>0</v>
      </c>
    </row>
    <row r="842" spans="1:7" x14ac:dyDescent="0.55000000000000004">
      <c r="A842" s="15">
        <v>4321907</v>
      </c>
      <c r="B842" s="15" t="s">
        <v>119</v>
      </c>
      <c r="C842" s="15" t="s">
        <v>25</v>
      </c>
      <c r="D842" s="15">
        <v>176900841.90000001</v>
      </c>
      <c r="E842" s="15">
        <v>176909427.09999999</v>
      </c>
      <c r="F842" s="15">
        <v>176368670.30000001</v>
      </c>
      <c r="G842" t="b">
        <f t="shared" si="13"/>
        <v>0</v>
      </c>
    </row>
    <row r="843" spans="1:7" x14ac:dyDescent="0.55000000000000004">
      <c r="A843" s="15">
        <v>4321907</v>
      </c>
      <c r="B843" s="15" t="s">
        <v>119</v>
      </c>
      <c r="C843" s="15" t="s">
        <v>26</v>
      </c>
      <c r="D843" s="15">
        <v>172736538.69999999</v>
      </c>
      <c r="E843" s="15">
        <v>172745123.94</v>
      </c>
      <c r="F843" s="15">
        <v>172204367.13999999</v>
      </c>
      <c r="G843" t="b">
        <f t="shared" si="13"/>
        <v>0</v>
      </c>
    </row>
    <row r="844" spans="1:7" x14ac:dyDescent="0.55000000000000004">
      <c r="A844" s="15">
        <v>4321907</v>
      </c>
      <c r="B844" s="15" t="s">
        <v>119</v>
      </c>
      <c r="C844" s="15" t="s">
        <v>39</v>
      </c>
      <c r="D844" s="15">
        <v>215454743.09999999</v>
      </c>
      <c r="E844" s="15">
        <v>215510366</v>
      </c>
      <c r="F844" s="15">
        <v>184277369.22</v>
      </c>
      <c r="G844" t="b">
        <f t="shared" si="13"/>
        <v>0</v>
      </c>
    </row>
    <row r="845" spans="1:7" x14ac:dyDescent="0.55000000000000004">
      <c r="A845" s="15">
        <v>4321907</v>
      </c>
      <c r="B845" s="15" t="s">
        <v>119</v>
      </c>
      <c r="C845" s="15" t="s">
        <v>31</v>
      </c>
      <c r="D845" s="15">
        <v>48155867.780000001</v>
      </c>
      <c r="E845" s="15">
        <v>48216824.729999997</v>
      </c>
      <c r="F845" s="15">
        <v>39821870.939999998</v>
      </c>
      <c r="G845" t="b">
        <f t="shared" si="13"/>
        <v>0</v>
      </c>
    </row>
    <row r="846" spans="1:7" x14ac:dyDescent="0.55000000000000004">
      <c r="A846" s="15">
        <v>4321907</v>
      </c>
      <c r="B846" s="15" t="s">
        <v>119</v>
      </c>
      <c r="C846" s="15" t="s">
        <v>32</v>
      </c>
      <c r="D846" s="15">
        <v>167006875.40000001</v>
      </c>
      <c r="E846" s="15">
        <v>167001541.269999</v>
      </c>
      <c r="F846" s="15">
        <v>144455498.28</v>
      </c>
      <c r="G846" t="b">
        <f t="shared" si="13"/>
        <v>0</v>
      </c>
    </row>
    <row r="847" spans="1:7" x14ac:dyDescent="0.55000000000000004">
      <c r="A847" s="15">
        <v>4321907</v>
      </c>
      <c r="B847" s="15" t="s">
        <v>119</v>
      </c>
      <c r="C847" s="15" t="s">
        <v>40</v>
      </c>
      <c r="D847" s="15">
        <v>237243592.80000001</v>
      </c>
      <c r="E847" s="15">
        <v>237299215.69</v>
      </c>
      <c r="F847" s="15">
        <v>188584855.55000001</v>
      </c>
      <c r="G847" t="b">
        <f t="shared" si="13"/>
        <v>0</v>
      </c>
    </row>
    <row r="848" spans="1:7" x14ac:dyDescent="0.55000000000000004">
      <c r="A848" s="15">
        <v>4321956</v>
      </c>
      <c r="B848" s="15" t="s">
        <v>153</v>
      </c>
      <c r="C848" s="15" t="s">
        <v>34</v>
      </c>
      <c r="D848" s="15">
        <v>43910104.700000003</v>
      </c>
      <c r="E848" s="15">
        <v>43900198.100000001</v>
      </c>
      <c r="F848" s="15">
        <v>43896888.100000001</v>
      </c>
      <c r="G848" t="b">
        <f t="shared" si="13"/>
        <v>1</v>
      </c>
    </row>
    <row r="849" spans="1:7" x14ac:dyDescent="0.55000000000000004">
      <c r="A849" s="15">
        <v>4321956</v>
      </c>
      <c r="B849" s="15" t="s">
        <v>153</v>
      </c>
      <c r="C849" s="15" t="s">
        <v>25</v>
      </c>
      <c r="D849" s="15">
        <v>27152264</v>
      </c>
      <c r="E849" s="15">
        <v>27142357.399999999</v>
      </c>
      <c r="F849" s="15">
        <v>27139047.399999999</v>
      </c>
      <c r="G849" t="b">
        <f t="shared" si="13"/>
        <v>0</v>
      </c>
    </row>
    <row r="850" spans="1:7" x14ac:dyDescent="0.55000000000000004">
      <c r="A850" s="15">
        <v>4321956</v>
      </c>
      <c r="B850" s="15" t="s">
        <v>153</v>
      </c>
      <c r="C850" s="15" t="s">
        <v>26</v>
      </c>
      <c r="D850" s="15">
        <v>26601124.629999999</v>
      </c>
      <c r="E850" s="15">
        <v>26591218.030000001</v>
      </c>
      <c r="F850" s="15">
        <v>26587908.030000001</v>
      </c>
      <c r="G850" t="b">
        <f t="shared" si="13"/>
        <v>0</v>
      </c>
    </row>
    <row r="851" spans="1:7" x14ac:dyDescent="0.55000000000000004">
      <c r="A851" s="15">
        <v>4321956</v>
      </c>
      <c r="B851" s="15" t="s">
        <v>153</v>
      </c>
      <c r="C851" s="15" t="s">
        <v>57</v>
      </c>
      <c r="D851" s="15">
        <v>3148097.54</v>
      </c>
      <c r="E851" s="15">
        <v>3819112.46</v>
      </c>
      <c r="F851" s="15">
        <v>3819112.46</v>
      </c>
      <c r="G851" t="b">
        <f t="shared" si="13"/>
        <v>0</v>
      </c>
    </row>
    <row r="852" spans="1:7" x14ac:dyDescent="0.55000000000000004">
      <c r="A852" s="15">
        <v>4321956</v>
      </c>
      <c r="B852" s="15" t="s">
        <v>153</v>
      </c>
      <c r="C852" s="15" t="s">
        <v>28</v>
      </c>
      <c r="D852" s="15">
        <v>671014.92000000004</v>
      </c>
      <c r="E852" s="15">
        <v>0</v>
      </c>
      <c r="F852" s="15">
        <v>0</v>
      </c>
      <c r="G852" t="b">
        <f t="shared" si="13"/>
        <v>0</v>
      </c>
    </row>
    <row r="853" spans="1:7" x14ac:dyDescent="0.55000000000000004">
      <c r="A853" s="15">
        <v>4321956</v>
      </c>
      <c r="B853" s="15" t="s">
        <v>153</v>
      </c>
      <c r="C853" s="15" t="s">
        <v>39</v>
      </c>
      <c r="D853" s="15">
        <v>24518980.93</v>
      </c>
      <c r="E853" s="15">
        <v>24509074.329999998</v>
      </c>
      <c r="F853" s="15">
        <v>24505764.329999998</v>
      </c>
      <c r="G853" t="b">
        <f t="shared" si="13"/>
        <v>0</v>
      </c>
    </row>
    <row r="854" spans="1:7" x14ac:dyDescent="0.55000000000000004">
      <c r="A854" s="15">
        <v>4321956</v>
      </c>
      <c r="B854" s="15" t="s">
        <v>153</v>
      </c>
      <c r="C854" s="15" t="s">
        <v>31</v>
      </c>
      <c r="D854" s="15">
        <v>0</v>
      </c>
      <c r="E854" s="15">
        <v>29146814.239999998</v>
      </c>
      <c r="F854" s="15">
        <v>29146814.239999998</v>
      </c>
      <c r="G854" t="b">
        <f t="shared" si="13"/>
        <v>0</v>
      </c>
    </row>
    <row r="855" spans="1:7" x14ac:dyDescent="0.55000000000000004">
      <c r="A855" s="15">
        <v>4321956</v>
      </c>
      <c r="B855" s="15" t="s">
        <v>153</v>
      </c>
      <c r="C855" s="15" t="s">
        <v>32</v>
      </c>
      <c r="D855" s="15">
        <v>24518980.93</v>
      </c>
      <c r="E855" s="15">
        <v>0</v>
      </c>
      <c r="F855" s="15">
        <v>0</v>
      </c>
      <c r="G855" t="b">
        <f t="shared" si="13"/>
        <v>0</v>
      </c>
    </row>
    <row r="856" spans="1:7" x14ac:dyDescent="0.55000000000000004">
      <c r="A856" s="15">
        <v>4321956</v>
      </c>
      <c r="B856" s="15" t="s">
        <v>153</v>
      </c>
      <c r="C856" s="15" t="s">
        <v>40</v>
      </c>
      <c r="D856" s="15">
        <v>43910104.700000003</v>
      </c>
      <c r="E856" s="15">
        <v>43900198.099999897</v>
      </c>
      <c r="F856" s="15">
        <v>43896888.099999897</v>
      </c>
      <c r="G856" t="b">
        <f t="shared" si="13"/>
        <v>0</v>
      </c>
    </row>
    <row r="857" spans="1:7" x14ac:dyDescent="0.55000000000000004">
      <c r="A857" s="15">
        <v>4322186</v>
      </c>
      <c r="B857" s="15" t="s">
        <v>185</v>
      </c>
      <c r="C857" s="15" t="s">
        <v>34</v>
      </c>
      <c r="D857" s="15">
        <v>13303084.890000001</v>
      </c>
      <c r="E857" s="15">
        <v>13505679.6299999</v>
      </c>
      <c r="F857" s="15">
        <v>13161064.68</v>
      </c>
      <c r="G857" t="b">
        <f t="shared" si="13"/>
        <v>1</v>
      </c>
    </row>
    <row r="858" spans="1:7" x14ac:dyDescent="0.55000000000000004">
      <c r="A858" s="15">
        <v>4322186</v>
      </c>
      <c r="B858" s="15" t="s">
        <v>185</v>
      </c>
      <c r="C858" s="15" t="s">
        <v>23</v>
      </c>
      <c r="D858" s="15">
        <v>1611315.3</v>
      </c>
      <c r="E858" s="15">
        <v>1299312.21</v>
      </c>
      <c r="F858" s="15">
        <v>1290163.29</v>
      </c>
      <c r="G858" t="b">
        <f t="shared" si="13"/>
        <v>0</v>
      </c>
    </row>
    <row r="859" spans="1:7" x14ac:dyDescent="0.55000000000000004">
      <c r="A859" s="15">
        <v>4322186</v>
      </c>
      <c r="B859" s="15" t="s">
        <v>185</v>
      </c>
      <c r="C859" s="15" t="s">
        <v>47</v>
      </c>
      <c r="D859" s="15">
        <v>1472392.51</v>
      </c>
      <c r="E859" s="15">
        <v>1125743.8999999999</v>
      </c>
      <c r="F859" s="15">
        <v>1116594.98</v>
      </c>
      <c r="G859" t="b">
        <f t="shared" si="13"/>
        <v>0</v>
      </c>
    </row>
    <row r="860" spans="1:7" x14ac:dyDescent="0.55000000000000004">
      <c r="A860" s="15">
        <v>4322186</v>
      </c>
      <c r="B860" s="15" t="s">
        <v>185</v>
      </c>
      <c r="C860" s="15" t="s">
        <v>42</v>
      </c>
      <c r="D860" s="15">
        <v>38046.910000000003</v>
      </c>
      <c r="E860" s="15">
        <v>51135.19</v>
      </c>
      <c r="F860" s="15">
        <v>51135.19</v>
      </c>
      <c r="G860" t="b">
        <f t="shared" si="13"/>
        <v>0</v>
      </c>
    </row>
    <row r="861" spans="1:7" x14ac:dyDescent="0.55000000000000004">
      <c r="A861" s="15">
        <v>4322186</v>
      </c>
      <c r="B861" s="15" t="s">
        <v>185</v>
      </c>
      <c r="C861" s="15" t="s">
        <v>24</v>
      </c>
      <c r="D861" s="15">
        <v>95346.29</v>
      </c>
      <c r="E861" s="15">
        <v>112644.87</v>
      </c>
      <c r="F861" s="15">
        <v>112644.87</v>
      </c>
      <c r="G861" t="b">
        <f t="shared" si="13"/>
        <v>0</v>
      </c>
    </row>
    <row r="862" spans="1:7" x14ac:dyDescent="0.55000000000000004">
      <c r="A862" s="15">
        <v>4322186</v>
      </c>
      <c r="B862" s="15" t="s">
        <v>185</v>
      </c>
      <c r="C862" s="15" t="s">
        <v>43</v>
      </c>
      <c r="D862" s="15">
        <v>5529.59</v>
      </c>
      <c r="E862" s="15">
        <v>9788.25</v>
      </c>
      <c r="F862" s="15">
        <v>9788.25</v>
      </c>
      <c r="G862" t="b">
        <f t="shared" si="13"/>
        <v>0</v>
      </c>
    </row>
    <row r="863" spans="1:7" x14ac:dyDescent="0.55000000000000004">
      <c r="A863" s="15">
        <v>4322186</v>
      </c>
      <c r="B863" s="15" t="s">
        <v>185</v>
      </c>
      <c r="C863" s="15" t="s">
        <v>25</v>
      </c>
      <c r="D863" s="15">
        <v>11691769.59</v>
      </c>
      <c r="E863" s="15">
        <v>12206367.42</v>
      </c>
      <c r="F863" s="15">
        <v>11870901.390000001</v>
      </c>
      <c r="G863" t="b">
        <f t="shared" si="13"/>
        <v>0</v>
      </c>
    </row>
    <row r="864" spans="1:7" x14ac:dyDescent="0.55000000000000004">
      <c r="A864" s="15">
        <v>4322186</v>
      </c>
      <c r="B864" s="15" t="s">
        <v>185</v>
      </c>
      <c r="C864" s="15" t="s">
        <v>26</v>
      </c>
      <c r="D864" s="15">
        <v>11570783.050000001</v>
      </c>
      <c r="E864" s="15">
        <v>12081161.41</v>
      </c>
      <c r="F864" s="15">
        <v>11745695.380000001</v>
      </c>
      <c r="G864" t="b">
        <f t="shared" si="13"/>
        <v>0</v>
      </c>
    </row>
    <row r="865" spans="1:7" x14ac:dyDescent="0.55000000000000004">
      <c r="A865" s="15">
        <v>4322186</v>
      </c>
      <c r="B865" s="15" t="s">
        <v>185</v>
      </c>
      <c r="C865" s="15" t="s">
        <v>35</v>
      </c>
      <c r="D865" s="15">
        <v>250743.53</v>
      </c>
      <c r="E865" s="15">
        <v>93893.41</v>
      </c>
      <c r="F865" s="15">
        <v>84744.49</v>
      </c>
      <c r="G865" t="b">
        <f t="shared" si="13"/>
        <v>0</v>
      </c>
    </row>
    <row r="866" spans="1:7" x14ac:dyDescent="0.55000000000000004">
      <c r="A866" s="15">
        <v>4322186</v>
      </c>
      <c r="B866" s="15" t="s">
        <v>185</v>
      </c>
      <c r="C866" s="15" t="s">
        <v>37</v>
      </c>
      <c r="D866" s="15">
        <v>191019.26</v>
      </c>
      <c r="E866" s="15">
        <v>63155.03</v>
      </c>
      <c r="F866" s="15">
        <v>54006.11</v>
      </c>
      <c r="G866" t="b">
        <f t="shared" si="13"/>
        <v>0</v>
      </c>
    </row>
    <row r="867" spans="1:7" x14ac:dyDescent="0.55000000000000004">
      <c r="A867" s="15">
        <v>4322186</v>
      </c>
      <c r="B867" s="15" t="s">
        <v>185</v>
      </c>
      <c r="C867" s="15" t="s">
        <v>39</v>
      </c>
      <c r="D867" s="15">
        <v>13052341.359999999</v>
      </c>
      <c r="E867" s="15">
        <v>13411786.2199999</v>
      </c>
      <c r="F867" s="15">
        <v>13076320.189999999</v>
      </c>
      <c r="G867" t="b">
        <f t="shared" si="13"/>
        <v>0</v>
      </c>
    </row>
    <row r="868" spans="1:7" x14ac:dyDescent="0.55000000000000004">
      <c r="A868" s="15">
        <v>4322186</v>
      </c>
      <c r="B868" s="15" t="s">
        <v>185</v>
      </c>
      <c r="C868" s="15" t="s">
        <v>31</v>
      </c>
      <c r="D868" s="15">
        <v>12951113.02</v>
      </c>
      <c r="E868" s="15">
        <v>13052341.359999999</v>
      </c>
      <c r="F868" s="15">
        <v>12826336.85</v>
      </c>
      <c r="G868" t="b">
        <f t="shared" si="13"/>
        <v>0</v>
      </c>
    </row>
    <row r="869" spans="1:7" x14ac:dyDescent="0.55000000000000004">
      <c r="A869" s="15">
        <v>4322186</v>
      </c>
      <c r="B869" s="15" t="s">
        <v>185</v>
      </c>
      <c r="C869" s="15" t="s">
        <v>32</v>
      </c>
      <c r="D869" s="15">
        <v>101228.34</v>
      </c>
      <c r="E869" s="15">
        <v>359444.859999999</v>
      </c>
      <c r="F869" s="15">
        <v>249983.33999999901</v>
      </c>
      <c r="G869" t="b">
        <f t="shared" si="13"/>
        <v>0</v>
      </c>
    </row>
    <row r="870" spans="1:7" x14ac:dyDescent="0.55000000000000004">
      <c r="A870" s="15">
        <v>4322186</v>
      </c>
      <c r="B870" s="15" t="s">
        <v>185</v>
      </c>
      <c r="C870" s="15" t="s">
        <v>40</v>
      </c>
      <c r="D870" s="15">
        <v>13303084.890000001</v>
      </c>
      <c r="E870" s="15">
        <v>13505679.6299999</v>
      </c>
      <c r="F870" s="15">
        <v>13161064.68</v>
      </c>
      <c r="G870" t="b">
        <f t="shared" si="13"/>
        <v>0</v>
      </c>
    </row>
    <row r="871" spans="1:7" x14ac:dyDescent="0.55000000000000004">
      <c r="A871" s="15">
        <v>4322301</v>
      </c>
      <c r="B871" s="15" t="s">
        <v>120</v>
      </c>
      <c r="C871" s="15" t="s">
        <v>31</v>
      </c>
      <c r="D871" s="15">
        <v>13714270.109999999</v>
      </c>
      <c r="E871" s="15">
        <v>997246.04</v>
      </c>
      <c r="F871" s="15">
        <v>995171.48</v>
      </c>
      <c r="G871" t="b">
        <f t="shared" si="13"/>
        <v>1</v>
      </c>
    </row>
    <row r="872" spans="1:7" x14ac:dyDescent="0.55000000000000004">
      <c r="A872" s="15">
        <v>4322301</v>
      </c>
      <c r="B872" s="15" t="s">
        <v>120</v>
      </c>
      <c r="C872" s="15" t="s">
        <v>32</v>
      </c>
      <c r="D872" s="15">
        <v>1138979.92</v>
      </c>
      <c r="E872" s="15">
        <v>13856003.9899999</v>
      </c>
      <c r="F872" s="15">
        <v>13826260.869999999</v>
      </c>
      <c r="G872" t="b">
        <f t="shared" si="13"/>
        <v>0</v>
      </c>
    </row>
    <row r="873" spans="1:7" x14ac:dyDescent="0.55000000000000004">
      <c r="A873" s="15">
        <v>4322608</v>
      </c>
      <c r="B873" s="15" t="s">
        <v>121</v>
      </c>
      <c r="C873" s="15" t="s">
        <v>34</v>
      </c>
      <c r="D873" s="15">
        <v>351105092.69999999</v>
      </c>
      <c r="E873" s="15">
        <v>351277899.19</v>
      </c>
      <c r="F873" s="15">
        <v>347151005.81999999</v>
      </c>
      <c r="G873" t="b">
        <f t="shared" si="13"/>
        <v>1</v>
      </c>
    </row>
    <row r="874" spans="1:7" x14ac:dyDescent="0.55000000000000004">
      <c r="A874" s="15">
        <v>4322608</v>
      </c>
      <c r="B874" s="15" t="s">
        <v>121</v>
      </c>
      <c r="C874" s="15" t="s">
        <v>23</v>
      </c>
      <c r="D874" s="15">
        <v>222705843.59999999</v>
      </c>
      <c r="E874" s="15">
        <v>222878650.09</v>
      </c>
      <c r="F874" s="15">
        <v>222487409.78999999</v>
      </c>
      <c r="G874" t="b">
        <f t="shared" si="13"/>
        <v>0</v>
      </c>
    </row>
    <row r="875" spans="1:7" x14ac:dyDescent="0.55000000000000004">
      <c r="A875" s="15">
        <v>4322608</v>
      </c>
      <c r="B875" s="15" t="s">
        <v>121</v>
      </c>
      <c r="C875" s="15" t="s">
        <v>43</v>
      </c>
      <c r="D875" s="15">
        <v>8762329.6199999992</v>
      </c>
      <c r="E875" s="15">
        <v>8935136.1500000004</v>
      </c>
      <c r="F875" s="15">
        <v>8735136.1500000004</v>
      </c>
      <c r="G875" t="b">
        <f t="shared" si="13"/>
        <v>0</v>
      </c>
    </row>
    <row r="876" spans="1:7" x14ac:dyDescent="0.55000000000000004">
      <c r="A876" s="15">
        <v>4322608</v>
      </c>
      <c r="B876" s="15" t="s">
        <v>121</v>
      </c>
      <c r="C876" s="15" t="s">
        <v>35</v>
      </c>
      <c r="D876" s="15">
        <v>19429137.699999999</v>
      </c>
      <c r="E876" s="15">
        <v>19601944.2299999</v>
      </c>
      <c r="F876" s="15">
        <v>19389677.489999998</v>
      </c>
      <c r="G876" t="b">
        <f t="shared" si="13"/>
        <v>0</v>
      </c>
    </row>
    <row r="877" spans="1:7" x14ac:dyDescent="0.55000000000000004">
      <c r="A877" s="15">
        <v>4322608</v>
      </c>
      <c r="B877" s="15" t="s">
        <v>121</v>
      </c>
      <c r="C877" s="15" t="s">
        <v>40</v>
      </c>
      <c r="D877" s="15">
        <v>351105092.69999999</v>
      </c>
      <c r="E877" s="15">
        <v>351277899.18999898</v>
      </c>
      <c r="F877" s="15">
        <v>347151005.81999898</v>
      </c>
      <c r="G877" t="b">
        <f t="shared" si="13"/>
        <v>0</v>
      </c>
    </row>
    <row r="878" spans="1:7" x14ac:dyDescent="0.55000000000000004">
      <c r="A878" s="15">
        <v>4322855</v>
      </c>
      <c r="B878" s="15" t="s">
        <v>199</v>
      </c>
      <c r="C878" s="15" t="s">
        <v>31</v>
      </c>
      <c r="D878" s="15">
        <v>17003912.48</v>
      </c>
      <c r="E878" s="15">
        <v>0</v>
      </c>
      <c r="F878" s="15">
        <v>0</v>
      </c>
      <c r="G878" t="b">
        <f t="shared" si="13"/>
        <v>1</v>
      </c>
    </row>
    <row r="879" spans="1:7" x14ac:dyDescent="0.55000000000000004">
      <c r="A879" s="15">
        <v>4322855</v>
      </c>
      <c r="B879" s="15" t="s">
        <v>199</v>
      </c>
      <c r="C879" s="15" t="s">
        <v>32</v>
      </c>
      <c r="D879" s="15">
        <v>460222.11</v>
      </c>
      <c r="E879" s="15">
        <v>17464134.59</v>
      </c>
      <c r="F879" s="15">
        <v>17429960.91</v>
      </c>
      <c r="G879" t="b">
        <f t="shared" si="13"/>
        <v>0</v>
      </c>
    </row>
    <row r="880" spans="1:7" x14ac:dyDescent="0.55000000000000004">
      <c r="A880" s="15">
        <v>4323358</v>
      </c>
      <c r="B880" s="15" t="s">
        <v>200</v>
      </c>
      <c r="C880" s="15" t="s">
        <v>31</v>
      </c>
      <c r="D880" s="15">
        <v>0</v>
      </c>
      <c r="E880" s="15">
        <v>20808739.77</v>
      </c>
      <c r="F880" s="15">
        <v>20800171.77</v>
      </c>
      <c r="G880" t="b">
        <f t="shared" si="13"/>
        <v>1</v>
      </c>
    </row>
    <row r="881" spans="1:7" x14ac:dyDescent="0.55000000000000004">
      <c r="A881" s="15">
        <v>4323358</v>
      </c>
      <c r="B881" s="15" t="s">
        <v>200</v>
      </c>
      <c r="C881" s="15" t="s">
        <v>32</v>
      </c>
      <c r="D881" s="15">
        <v>33684913.090000004</v>
      </c>
      <c r="E881" s="15">
        <v>0</v>
      </c>
      <c r="F881" s="15">
        <v>0</v>
      </c>
      <c r="G881" t="b">
        <f t="shared" si="13"/>
        <v>0</v>
      </c>
    </row>
    <row r="882" spans="1:7" x14ac:dyDescent="0.55000000000000004">
      <c r="A882" s="15">
        <v>4323705</v>
      </c>
      <c r="B882" s="15" t="s">
        <v>154</v>
      </c>
      <c r="C882" s="15" t="s">
        <v>47</v>
      </c>
      <c r="D882" s="15">
        <v>1478773.94</v>
      </c>
      <c r="E882" s="15">
        <v>1477723.87</v>
      </c>
      <c r="F882" s="15">
        <v>1477723.87</v>
      </c>
      <c r="G882" t="b">
        <f t="shared" si="13"/>
        <v>1</v>
      </c>
    </row>
    <row r="883" spans="1:7" x14ac:dyDescent="0.55000000000000004">
      <c r="A883" s="15">
        <v>4323705</v>
      </c>
      <c r="B883" s="15" t="s">
        <v>154</v>
      </c>
      <c r="C883" s="15" t="s">
        <v>42</v>
      </c>
      <c r="D883" s="15">
        <v>660575.59</v>
      </c>
      <c r="E883" s="15">
        <v>661625.66</v>
      </c>
      <c r="F883" s="15">
        <v>661625.66</v>
      </c>
      <c r="G883" t="b">
        <f t="shared" si="13"/>
        <v>0</v>
      </c>
    </row>
    <row r="884" spans="1:7" x14ac:dyDescent="0.55000000000000004">
      <c r="A884" s="15">
        <v>4323804</v>
      </c>
      <c r="B884" s="15" t="s">
        <v>186</v>
      </c>
      <c r="C884" s="15" t="s">
        <v>34</v>
      </c>
      <c r="D884" s="15">
        <v>174794648.19999999</v>
      </c>
      <c r="E884" s="15">
        <v>174666923.49000001</v>
      </c>
      <c r="F884" s="15">
        <v>144307140.97</v>
      </c>
      <c r="G884" t="b">
        <f t="shared" si="13"/>
        <v>1</v>
      </c>
    </row>
    <row r="885" spans="1:7" x14ac:dyDescent="0.55000000000000004">
      <c r="A885" s="15">
        <v>4323804</v>
      </c>
      <c r="B885" s="15" t="s">
        <v>186</v>
      </c>
      <c r="C885" s="15" t="s">
        <v>23</v>
      </c>
      <c r="D885" s="15">
        <v>65400410.090000004</v>
      </c>
      <c r="E885" s="15">
        <v>65248501.450000003</v>
      </c>
      <c r="F885" s="15">
        <v>35779655.880000003</v>
      </c>
      <c r="G885" t="b">
        <f t="shared" si="13"/>
        <v>0</v>
      </c>
    </row>
    <row r="886" spans="1:7" x14ac:dyDescent="0.55000000000000004">
      <c r="A886" s="15">
        <v>4323804</v>
      </c>
      <c r="B886" s="15" t="s">
        <v>186</v>
      </c>
      <c r="C886" s="15" t="s">
        <v>47</v>
      </c>
      <c r="D886" s="15">
        <v>15935393.23</v>
      </c>
      <c r="E886" s="15">
        <v>15781880.609999999</v>
      </c>
      <c r="F886" s="15">
        <v>15506878.24</v>
      </c>
      <c r="G886" t="b">
        <f t="shared" si="13"/>
        <v>0</v>
      </c>
    </row>
    <row r="887" spans="1:7" x14ac:dyDescent="0.55000000000000004">
      <c r="A887" s="15">
        <v>4323804</v>
      </c>
      <c r="B887" s="15" t="s">
        <v>186</v>
      </c>
      <c r="C887" s="15" t="s">
        <v>24</v>
      </c>
      <c r="D887" s="15">
        <v>799788.28</v>
      </c>
      <c r="E887" s="15">
        <v>813732.43</v>
      </c>
      <c r="F887" s="15">
        <v>786478.89</v>
      </c>
      <c r="G887" t="b">
        <f t="shared" si="13"/>
        <v>0</v>
      </c>
    </row>
    <row r="888" spans="1:7" x14ac:dyDescent="0.55000000000000004">
      <c r="A888" s="15">
        <v>4323804</v>
      </c>
      <c r="B888" s="15" t="s">
        <v>186</v>
      </c>
      <c r="C888" s="15" t="s">
        <v>25</v>
      </c>
      <c r="D888" s="15">
        <v>109394238.2</v>
      </c>
      <c r="E888" s="15">
        <v>109418422.04000001</v>
      </c>
      <c r="F888" s="15">
        <v>108527485.09</v>
      </c>
      <c r="G888" t="b">
        <f t="shared" si="13"/>
        <v>0</v>
      </c>
    </row>
    <row r="889" spans="1:7" x14ac:dyDescent="0.55000000000000004">
      <c r="A889" s="15">
        <v>4323804</v>
      </c>
      <c r="B889" s="15" t="s">
        <v>186</v>
      </c>
      <c r="C889" s="15" t="s">
        <v>26</v>
      </c>
      <c r="D889" s="15">
        <v>67668387.409999996</v>
      </c>
      <c r="E889" s="15">
        <v>67692571.299999997</v>
      </c>
      <c r="F889" s="15">
        <v>66801634.350000001</v>
      </c>
      <c r="G889" t="b">
        <f t="shared" si="13"/>
        <v>0</v>
      </c>
    </row>
    <row r="890" spans="1:7" x14ac:dyDescent="0.55000000000000004">
      <c r="A890" s="15">
        <v>4323804</v>
      </c>
      <c r="B890" s="15" t="s">
        <v>186</v>
      </c>
      <c r="C890" s="15" t="s">
        <v>35</v>
      </c>
      <c r="D890" s="15">
        <v>5006591.74</v>
      </c>
      <c r="E890" s="15">
        <v>5110507.18</v>
      </c>
      <c r="F890" s="15">
        <v>4722885.17</v>
      </c>
      <c r="G890" t="b">
        <f t="shared" si="13"/>
        <v>0</v>
      </c>
    </row>
    <row r="891" spans="1:7" x14ac:dyDescent="0.55000000000000004">
      <c r="A891" s="15">
        <v>4323804</v>
      </c>
      <c r="B891" s="15" t="s">
        <v>186</v>
      </c>
      <c r="C891" s="15" t="s">
        <v>36</v>
      </c>
      <c r="D891" s="15">
        <v>1075834.6200000001</v>
      </c>
      <c r="E891" s="15">
        <v>1100322.48</v>
      </c>
      <c r="F891" s="15">
        <v>968828.57</v>
      </c>
      <c r="G891" t="b">
        <f t="shared" si="13"/>
        <v>0</v>
      </c>
    </row>
    <row r="892" spans="1:7" x14ac:dyDescent="0.55000000000000004">
      <c r="A892" s="15">
        <v>4323804</v>
      </c>
      <c r="B892" s="15" t="s">
        <v>186</v>
      </c>
      <c r="C892" s="15" t="s">
        <v>37</v>
      </c>
      <c r="D892" s="15">
        <v>947002.66</v>
      </c>
      <c r="E892" s="15">
        <v>945914.76</v>
      </c>
      <c r="F892" s="15">
        <v>940641.3</v>
      </c>
      <c r="G892" t="b">
        <f t="shared" si="13"/>
        <v>0</v>
      </c>
    </row>
    <row r="893" spans="1:7" x14ac:dyDescent="0.55000000000000004">
      <c r="A893" s="15">
        <v>4323804</v>
      </c>
      <c r="B893" s="15" t="s">
        <v>186</v>
      </c>
      <c r="C893" s="15" t="s">
        <v>39</v>
      </c>
      <c r="D893" s="15">
        <v>157707631</v>
      </c>
      <c r="E893" s="15">
        <v>157475990.75999999</v>
      </c>
      <c r="F893" s="15">
        <v>136408946.69</v>
      </c>
      <c r="G893" t="b">
        <f t="shared" si="13"/>
        <v>0</v>
      </c>
    </row>
    <row r="894" spans="1:7" x14ac:dyDescent="0.55000000000000004">
      <c r="A894" s="15">
        <v>4323804</v>
      </c>
      <c r="B894" s="15" t="s">
        <v>186</v>
      </c>
      <c r="C894" s="15" t="s">
        <v>32</v>
      </c>
      <c r="D894" s="15">
        <v>127931330.5</v>
      </c>
      <c r="E894" s="15">
        <v>127699690.31</v>
      </c>
      <c r="F894" s="15">
        <v>107258734.36</v>
      </c>
      <c r="G894" t="b">
        <f t="shared" si="13"/>
        <v>0</v>
      </c>
    </row>
    <row r="895" spans="1:7" x14ac:dyDescent="0.55000000000000004">
      <c r="A895" s="15">
        <v>4323804</v>
      </c>
      <c r="B895" s="15" t="s">
        <v>186</v>
      </c>
      <c r="C895" s="15" t="s">
        <v>40</v>
      </c>
      <c r="D895" s="15">
        <v>174794648.19999999</v>
      </c>
      <c r="E895" s="15">
        <v>174666923.49000001</v>
      </c>
      <c r="F895" s="15">
        <v>144307140.97</v>
      </c>
      <c r="G895" t="b">
        <f t="shared" si="13"/>
        <v>0</v>
      </c>
    </row>
  </sheetData>
  <autoFilter ref="A1:G895" xr:uid="{0F9C759A-7438-47CF-82ED-29AB5A8E236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E9DB-3FCC-4F4C-B8ED-3D533BBBA979}">
  <sheetPr filterMode="1"/>
  <dimension ref="A1:C353"/>
  <sheetViews>
    <sheetView workbookViewId="0">
      <selection activeCell="A156" sqref="A156"/>
    </sheetView>
  </sheetViews>
  <sheetFormatPr defaultRowHeight="14.4" x14ac:dyDescent="0.55000000000000004"/>
  <cols>
    <col min="1" max="1" width="37.3671875" customWidth="1"/>
    <col min="3" max="3" width="11.1015625" bestFit="1" customWidth="1"/>
  </cols>
  <sheetData>
    <row r="1" spans="1:3" x14ac:dyDescent="0.55000000000000004">
      <c r="B1" t="s">
        <v>17</v>
      </c>
    </row>
    <row r="2" spans="1:3" hidden="1" x14ac:dyDescent="0.55000000000000004">
      <c r="A2" s="1" t="s">
        <v>9</v>
      </c>
      <c r="B2">
        <f t="shared" ref="B2:B47" si="0">IF(A2=A1,B1+1,1)</f>
        <v>1</v>
      </c>
      <c r="C2" t="b">
        <f t="shared" ref="C2:C47" si="1">IF(B2&lt;B3,FALSE,TRUE)</f>
        <v>0</v>
      </c>
    </row>
    <row r="3" spans="1:3" hidden="1" x14ac:dyDescent="0.55000000000000004">
      <c r="A3" s="1" t="s">
        <v>9</v>
      </c>
      <c r="B3">
        <f t="shared" si="0"/>
        <v>2</v>
      </c>
      <c r="C3" t="b">
        <f t="shared" si="1"/>
        <v>0</v>
      </c>
    </row>
    <row r="4" spans="1:3" hidden="1" x14ac:dyDescent="0.55000000000000004">
      <c r="A4" s="1" t="s">
        <v>9</v>
      </c>
      <c r="B4">
        <f t="shared" si="0"/>
        <v>3</v>
      </c>
      <c r="C4" t="b">
        <f t="shared" si="1"/>
        <v>0</v>
      </c>
    </row>
    <row r="5" spans="1:3" hidden="1" x14ac:dyDescent="0.55000000000000004">
      <c r="A5" s="1" t="s">
        <v>9</v>
      </c>
      <c r="B5">
        <f t="shared" si="0"/>
        <v>4</v>
      </c>
      <c r="C5" t="b">
        <f t="shared" si="1"/>
        <v>0</v>
      </c>
    </row>
    <row r="6" spans="1:3" hidden="1" x14ac:dyDescent="0.55000000000000004">
      <c r="A6" s="1" t="s">
        <v>9</v>
      </c>
      <c r="B6">
        <f t="shared" si="0"/>
        <v>5</v>
      </c>
      <c r="C6" t="b">
        <f t="shared" si="1"/>
        <v>0</v>
      </c>
    </row>
    <row r="7" spans="1:3" x14ac:dyDescent="0.55000000000000004">
      <c r="A7" s="1" t="s">
        <v>9</v>
      </c>
      <c r="B7">
        <f t="shared" si="0"/>
        <v>6</v>
      </c>
      <c r="C7" t="b">
        <f t="shared" si="1"/>
        <v>1</v>
      </c>
    </row>
    <row r="8" spans="1:3" hidden="1" x14ac:dyDescent="0.55000000000000004">
      <c r="A8" s="1" t="s">
        <v>4</v>
      </c>
      <c r="B8">
        <f t="shared" si="0"/>
        <v>1</v>
      </c>
      <c r="C8" t="b">
        <f t="shared" si="1"/>
        <v>0</v>
      </c>
    </row>
    <row r="9" spans="1:3" hidden="1" x14ac:dyDescent="0.55000000000000004">
      <c r="A9" s="1" t="s">
        <v>4</v>
      </c>
      <c r="B9">
        <f t="shared" si="0"/>
        <v>2</v>
      </c>
      <c r="C9" t="b">
        <f t="shared" si="1"/>
        <v>0</v>
      </c>
    </row>
    <row r="10" spans="1:3" hidden="1" x14ac:dyDescent="0.55000000000000004">
      <c r="A10" s="1" t="s">
        <v>4</v>
      </c>
      <c r="B10">
        <f t="shared" si="0"/>
        <v>3</v>
      </c>
      <c r="C10" t="b">
        <f t="shared" si="1"/>
        <v>0</v>
      </c>
    </row>
    <row r="11" spans="1:3" hidden="1" x14ac:dyDescent="0.55000000000000004">
      <c r="A11" s="1" t="s">
        <v>4</v>
      </c>
      <c r="B11">
        <f t="shared" si="0"/>
        <v>4</v>
      </c>
      <c r="C11" t="b">
        <f t="shared" si="1"/>
        <v>0</v>
      </c>
    </row>
    <row r="12" spans="1:3" hidden="1" x14ac:dyDescent="0.55000000000000004">
      <c r="A12" s="1" t="s">
        <v>4</v>
      </c>
      <c r="B12">
        <f t="shared" si="0"/>
        <v>5</v>
      </c>
      <c r="C12" t="b">
        <f t="shared" si="1"/>
        <v>0</v>
      </c>
    </row>
    <row r="13" spans="1:3" hidden="1" x14ac:dyDescent="0.55000000000000004">
      <c r="A13" s="1" t="s">
        <v>4</v>
      </c>
      <c r="B13">
        <f t="shared" si="0"/>
        <v>6</v>
      </c>
      <c r="C13" t="b">
        <f t="shared" si="1"/>
        <v>0</v>
      </c>
    </row>
    <row r="14" spans="1:3" hidden="1" x14ac:dyDescent="0.55000000000000004">
      <c r="A14" s="1" t="s">
        <v>4</v>
      </c>
      <c r="B14">
        <f t="shared" si="0"/>
        <v>7</v>
      </c>
      <c r="C14" t="b">
        <f t="shared" si="1"/>
        <v>0</v>
      </c>
    </row>
    <row r="15" spans="1:3" hidden="1" x14ac:dyDescent="0.55000000000000004">
      <c r="A15" s="1" t="s">
        <v>4</v>
      </c>
      <c r="B15">
        <f t="shared" si="0"/>
        <v>8</v>
      </c>
      <c r="C15" t="b">
        <f t="shared" si="1"/>
        <v>0</v>
      </c>
    </row>
    <row r="16" spans="1:3" hidden="1" x14ac:dyDescent="0.55000000000000004">
      <c r="A16" s="1" t="s">
        <v>4</v>
      </c>
      <c r="B16">
        <f t="shared" si="0"/>
        <v>9</v>
      </c>
      <c r="C16" t="b">
        <f t="shared" si="1"/>
        <v>0</v>
      </c>
    </row>
    <row r="17" spans="1:3" hidden="1" x14ac:dyDescent="0.55000000000000004">
      <c r="A17" s="1" t="s">
        <v>4</v>
      </c>
      <c r="B17">
        <f t="shared" si="0"/>
        <v>10</v>
      </c>
      <c r="C17" t="b">
        <f t="shared" si="1"/>
        <v>0</v>
      </c>
    </row>
    <row r="18" spans="1:3" hidden="1" x14ac:dyDescent="0.55000000000000004">
      <c r="A18" s="1" t="s">
        <v>4</v>
      </c>
      <c r="B18">
        <f t="shared" si="0"/>
        <v>11</v>
      </c>
      <c r="C18" t="b">
        <f t="shared" si="1"/>
        <v>0</v>
      </c>
    </row>
    <row r="19" spans="1:3" hidden="1" x14ac:dyDescent="0.55000000000000004">
      <c r="A19" s="1" t="s">
        <v>4</v>
      </c>
      <c r="B19">
        <f t="shared" si="0"/>
        <v>12</v>
      </c>
      <c r="C19" t="b">
        <f t="shared" si="1"/>
        <v>0</v>
      </c>
    </row>
    <row r="20" spans="1:3" hidden="1" x14ac:dyDescent="0.55000000000000004">
      <c r="A20" s="1" t="s">
        <v>4</v>
      </c>
      <c r="B20">
        <f t="shared" si="0"/>
        <v>13</v>
      </c>
      <c r="C20" t="b">
        <f t="shared" si="1"/>
        <v>0</v>
      </c>
    </row>
    <row r="21" spans="1:3" hidden="1" x14ac:dyDescent="0.55000000000000004">
      <c r="A21" s="1" t="s">
        <v>4</v>
      </c>
      <c r="B21">
        <f t="shared" si="0"/>
        <v>14</v>
      </c>
      <c r="C21" t="b">
        <f t="shared" si="1"/>
        <v>0</v>
      </c>
    </row>
    <row r="22" spans="1:3" hidden="1" x14ac:dyDescent="0.55000000000000004">
      <c r="A22" s="1" t="s">
        <v>4</v>
      </c>
      <c r="B22">
        <f t="shared" si="0"/>
        <v>15</v>
      </c>
      <c r="C22" t="b">
        <f t="shared" si="1"/>
        <v>0</v>
      </c>
    </row>
    <row r="23" spans="1:3" hidden="1" x14ac:dyDescent="0.55000000000000004">
      <c r="A23" s="1" t="s">
        <v>4</v>
      </c>
      <c r="B23">
        <f t="shared" si="0"/>
        <v>16</v>
      </c>
      <c r="C23" t="b">
        <f t="shared" si="1"/>
        <v>0</v>
      </c>
    </row>
    <row r="24" spans="1:3" hidden="1" x14ac:dyDescent="0.55000000000000004">
      <c r="A24" s="1" t="s">
        <v>4</v>
      </c>
      <c r="B24">
        <f t="shared" si="0"/>
        <v>17</v>
      </c>
      <c r="C24" t="b">
        <f t="shared" si="1"/>
        <v>0</v>
      </c>
    </row>
    <row r="25" spans="1:3" hidden="1" x14ac:dyDescent="0.55000000000000004">
      <c r="A25" s="1" t="s">
        <v>4</v>
      </c>
      <c r="B25">
        <f t="shared" si="0"/>
        <v>18</v>
      </c>
      <c r="C25" t="b">
        <f t="shared" si="1"/>
        <v>0</v>
      </c>
    </row>
    <row r="26" spans="1:3" hidden="1" x14ac:dyDescent="0.55000000000000004">
      <c r="A26" s="1" t="s">
        <v>4</v>
      </c>
      <c r="B26">
        <f t="shared" si="0"/>
        <v>19</v>
      </c>
      <c r="C26" t="b">
        <f t="shared" si="1"/>
        <v>0</v>
      </c>
    </row>
    <row r="27" spans="1:3" hidden="1" x14ac:dyDescent="0.55000000000000004">
      <c r="A27" s="1" t="s">
        <v>4</v>
      </c>
      <c r="B27">
        <f t="shared" si="0"/>
        <v>20</v>
      </c>
      <c r="C27" t="b">
        <f t="shared" si="1"/>
        <v>0</v>
      </c>
    </row>
    <row r="28" spans="1:3" hidden="1" x14ac:dyDescent="0.55000000000000004">
      <c r="A28" s="1" t="s">
        <v>4</v>
      </c>
      <c r="B28">
        <f t="shared" si="0"/>
        <v>21</v>
      </c>
      <c r="C28" t="b">
        <f t="shared" si="1"/>
        <v>0</v>
      </c>
    </row>
    <row r="29" spans="1:3" hidden="1" x14ac:dyDescent="0.55000000000000004">
      <c r="A29" s="1" t="s">
        <v>4</v>
      </c>
      <c r="B29">
        <f t="shared" si="0"/>
        <v>22</v>
      </c>
      <c r="C29" t="b">
        <f t="shared" si="1"/>
        <v>0</v>
      </c>
    </row>
    <row r="30" spans="1:3" hidden="1" x14ac:dyDescent="0.55000000000000004">
      <c r="A30" s="1" t="s">
        <v>4</v>
      </c>
      <c r="B30">
        <f t="shared" si="0"/>
        <v>23</v>
      </c>
      <c r="C30" t="b">
        <f t="shared" si="1"/>
        <v>0</v>
      </c>
    </row>
    <row r="31" spans="1:3" hidden="1" x14ac:dyDescent="0.55000000000000004">
      <c r="A31" s="1" t="s">
        <v>4</v>
      </c>
      <c r="B31">
        <f t="shared" si="0"/>
        <v>24</v>
      </c>
      <c r="C31" t="b">
        <f t="shared" si="1"/>
        <v>0</v>
      </c>
    </row>
    <row r="32" spans="1:3" hidden="1" x14ac:dyDescent="0.55000000000000004">
      <c r="A32" s="1" t="s">
        <v>4</v>
      </c>
      <c r="B32">
        <f t="shared" si="0"/>
        <v>25</v>
      </c>
      <c r="C32" t="b">
        <f t="shared" si="1"/>
        <v>0</v>
      </c>
    </row>
    <row r="33" spans="1:3" hidden="1" x14ac:dyDescent="0.55000000000000004">
      <c r="A33" s="1" t="s">
        <v>4</v>
      </c>
      <c r="B33">
        <f t="shared" si="0"/>
        <v>26</v>
      </c>
      <c r="C33" t="b">
        <f t="shared" si="1"/>
        <v>0</v>
      </c>
    </row>
    <row r="34" spans="1:3" hidden="1" x14ac:dyDescent="0.55000000000000004">
      <c r="A34" s="1" t="s">
        <v>4</v>
      </c>
      <c r="B34">
        <f t="shared" si="0"/>
        <v>27</v>
      </c>
      <c r="C34" t="b">
        <f t="shared" si="1"/>
        <v>0</v>
      </c>
    </row>
    <row r="35" spans="1:3" hidden="1" x14ac:dyDescent="0.55000000000000004">
      <c r="A35" s="1" t="s">
        <v>4</v>
      </c>
      <c r="B35">
        <f t="shared" si="0"/>
        <v>28</v>
      </c>
      <c r="C35" t="b">
        <f t="shared" si="1"/>
        <v>0</v>
      </c>
    </row>
    <row r="36" spans="1:3" hidden="1" x14ac:dyDescent="0.55000000000000004">
      <c r="A36" s="1" t="s">
        <v>4</v>
      </c>
      <c r="B36">
        <f t="shared" si="0"/>
        <v>29</v>
      </c>
      <c r="C36" t="b">
        <f t="shared" si="1"/>
        <v>0</v>
      </c>
    </row>
    <row r="37" spans="1:3" hidden="1" x14ac:dyDescent="0.55000000000000004">
      <c r="A37" s="1" t="s">
        <v>4</v>
      </c>
      <c r="B37">
        <f t="shared" si="0"/>
        <v>30</v>
      </c>
      <c r="C37" t="b">
        <f t="shared" si="1"/>
        <v>0</v>
      </c>
    </row>
    <row r="38" spans="1:3" hidden="1" x14ac:dyDescent="0.55000000000000004">
      <c r="A38" s="1" t="s">
        <v>4</v>
      </c>
      <c r="B38">
        <f t="shared" si="0"/>
        <v>31</v>
      </c>
      <c r="C38" t="b">
        <f t="shared" si="1"/>
        <v>0</v>
      </c>
    </row>
    <row r="39" spans="1:3" hidden="1" x14ac:dyDescent="0.55000000000000004">
      <c r="A39" s="1" t="s">
        <v>4</v>
      </c>
      <c r="B39">
        <f t="shared" si="0"/>
        <v>32</v>
      </c>
      <c r="C39" t="b">
        <f t="shared" si="1"/>
        <v>0</v>
      </c>
    </row>
    <row r="40" spans="1:3" hidden="1" x14ac:dyDescent="0.55000000000000004">
      <c r="A40" s="1" t="s">
        <v>4</v>
      </c>
      <c r="B40">
        <f t="shared" si="0"/>
        <v>33</v>
      </c>
      <c r="C40" t="b">
        <f t="shared" si="1"/>
        <v>0</v>
      </c>
    </row>
    <row r="41" spans="1:3" hidden="1" x14ac:dyDescent="0.55000000000000004">
      <c r="A41" s="1" t="s">
        <v>4</v>
      </c>
      <c r="B41">
        <f t="shared" si="0"/>
        <v>34</v>
      </c>
      <c r="C41" t="b">
        <f t="shared" si="1"/>
        <v>0</v>
      </c>
    </row>
    <row r="42" spans="1:3" hidden="1" x14ac:dyDescent="0.55000000000000004">
      <c r="A42" s="1" t="s">
        <v>4</v>
      </c>
      <c r="B42">
        <f t="shared" si="0"/>
        <v>35</v>
      </c>
      <c r="C42" t="b">
        <f t="shared" si="1"/>
        <v>0</v>
      </c>
    </row>
    <row r="43" spans="1:3" hidden="1" x14ac:dyDescent="0.55000000000000004">
      <c r="A43" s="1" t="s">
        <v>4</v>
      </c>
      <c r="B43">
        <f t="shared" si="0"/>
        <v>36</v>
      </c>
      <c r="C43" t="b">
        <f t="shared" si="1"/>
        <v>0</v>
      </c>
    </row>
    <row r="44" spans="1:3" hidden="1" x14ac:dyDescent="0.55000000000000004">
      <c r="A44" s="1" t="s">
        <v>4</v>
      </c>
      <c r="B44">
        <f t="shared" si="0"/>
        <v>37</v>
      </c>
      <c r="C44" t="b">
        <f t="shared" si="1"/>
        <v>0</v>
      </c>
    </row>
    <row r="45" spans="1:3" hidden="1" x14ac:dyDescent="0.55000000000000004">
      <c r="A45" s="1" t="s">
        <v>4</v>
      </c>
      <c r="B45">
        <f t="shared" si="0"/>
        <v>38</v>
      </c>
      <c r="C45" t="b">
        <f t="shared" si="1"/>
        <v>0</v>
      </c>
    </row>
    <row r="46" spans="1:3" hidden="1" x14ac:dyDescent="0.55000000000000004">
      <c r="A46" s="1" t="s">
        <v>4</v>
      </c>
      <c r="B46">
        <f t="shared" si="0"/>
        <v>39</v>
      </c>
      <c r="C46" t="b">
        <f t="shared" si="1"/>
        <v>0</v>
      </c>
    </row>
    <row r="47" spans="1:3" hidden="1" x14ac:dyDescent="0.55000000000000004">
      <c r="A47" s="9" t="s">
        <v>4</v>
      </c>
      <c r="B47">
        <f t="shared" si="0"/>
        <v>40</v>
      </c>
      <c r="C47" t="b">
        <f t="shared" si="1"/>
        <v>0</v>
      </c>
    </row>
    <row r="48" spans="1:3" hidden="1" x14ac:dyDescent="0.55000000000000004">
      <c r="A48" s="9" t="s">
        <v>4</v>
      </c>
      <c r="B48">
        <f t="shared" ref="B48:B111" si="2">IF(A48=A47,B47+1,1)</f>
        <v>41</v>
      </c>
      <c r="C48" t="b">
        <f t="shared" ref="C48:C111" si="3">IF(B48&lt;B49,FALSE,TRUE)</f>
        <v>0</v>
      </c>
    </row>
    <row r="49" spans="1:3" hidden="1" x14ac:dyDescent="0.55000000000000004">
      <c r="A49" s="9" t="s">
        <v>4</v>
      </c>
      <c r="B49">
        <f t="shared" si="2"/>
        <v>42</v>
      </c>
      <c r="C49" t="b">
        <f t="shared" si="3"/>
        <v>0</v>
      </c>
    </row>
    <row r="50" spans="1:3" hidden="1" x14ac:dyDescent="0.55000000000000004">
      <c r="A50" s="9" t="s">
        <v>4</v>
      </c>
      <c r="B50">
        <f t="shared" si="2"/>
        <v>43</v>
      </c>
      <c r="C50" t="b">
        <f t="shared" si="3"/>
        <v>0</v>
      </c>
    </row>
    <row r="51" spans="1:3" x14ac:dyDescent="0.55000000000000004">
      <c r="A51" s="9" t="s">
        <v>4</v>
      </c>
      <c r="B51">
        <f t="shared" si="2"/>
        <v>44</v>
      </c>
      <c r="C51" t="b">
        <f t="shared" si="3"/>
        <v>1</v>
      </c>
    </row>
    <row r="52" spans="1:3" hidden="1" x14ac:dyDescent="0.55000000000000004">
      <c r="A52" s="1" t="s">
        <v>7</v>
      </c>
      <c r="B52">
        <f t="shared" si="2"/>
        <v>1</v>
      </c>
      <c r="C52" t="b">
        <f t="shared" si="3"/>
        <v>0</v>
      </c>
    </row>
    <row r="53" spans="1:3" hidden="1" x14ac:dyDescent="0.55000000000000004">
      <c r="A53" s="1" t="s">
        <v>7</v>
      </c>
      <c r="B53">
        <f t="shared" si="2"/>
        <v>2</v>
      </c>
      <c r="C53" t="b">
        <f t="shared" si="3"/>
        <v>0</v>
      </c>
    </row>
    <row r="54" spans="1:3" hidden="1" x14ac:dyDescent="0.55000000000000004">
      <c r="A54" s="1" t="s">
        <v>7</v>
      </c>
      <c r="B54">
        <f t="shared" si="2"/>
        <v>3</v>
      </c>
      <c r="C54" t="b">
        <f t="shared" si="3"/>
        <v>0</v>
      </c>
    </row>
    <row r="55" spans="1:3" hidden="1" x14ac:dyDescent="0.55000000000000004">
      <c r="A55" s="1" t="s">
        <v>7</v>
      </c>
      <c r="B55">
        <f t="shared" si="2"/>
        <v>4</v>
      </c>
      <c r="C55" t="b">
        <f t="shared" si="3"/>
        <v>0</v>
      </c>
    </row>
    <row r="56" spans="1:3" hidden="1" x14ac:dyDescent="0.55000000000000004">
      <c r="A56" s="1" t="s">
        <v>7</v>
      </c>
      <c r="B56">
        <f t="shared" si="2"/>
        <v>5</v>
      </c>
      <c r="C56" t="b">
        <f t="shared" si="3"/>
        <v>0</v>
      </c>
    </row>
    <row r="57" spans="1:3" hidden="1" x14ac:dyDescent="0.55000000000000004">
      <c r="A57" s="1" t="s">
        <v>7</v>
      </c>
      <c r="B57">
        <f t="shared" si="2"/>
        <v>6</v>
      </c>
      <c r="C57" t="b">
        <f t="shared" si="3"/>
        <v>0</v>
      </c>
    </row>
    <row r="58" spans="1:3" hidden="1" x14ac:dyDescent="0.55000000000000004">
      <c r="A58" s="1" t="s">
        <v>7</v>
      </c>
      <c r="B58">
        <f t="shared" si="2"/>
        <v>7</v>
      </c>
      <c r="C58" t="b">
        <f t="shared" si="3"/>
        <v>0</v>
      </c>
    </row>
    <row r="59" spans="1:3" hidden="1" x14ac:dyDescent="0.55000000000000004">
      <c r="A59" s="1" t="s">
        <v>7</v>
      </c>
      <c r="B59">
        <f t="shared" si="2"/>
        <v>8</v>
      </c>
      <c r="C59" t="b">
        <f t="shared" si="3"/>
        <v>0</v>
      </c>
    </row>
    <row r="60" spans="1:3" hidden="1" x14ac:dyDescent="0.55000000000000004">
      <c r="A60" s="1" t="s">
        <v>7</v>
      </c>
      <c r="B60">
        <f t="shared" si="2"/>
        <v>9</v>
      </c>
      <c r="C60" t="b">
        <f t="shared" si="3"/>
        <v>0</v>
      </c>
    </row>
    <row r="61" spans="1:3" hidden="1" x14ac:dyDescent="0.55000000000000004">
      <c r="A61" s="1" t="s">
        <v>7</v>
      </c>
      <c r="B61">
        <f t="shared" si="2"/>
        <v>10</v>
      </c>
      <c r="C61" t="b">
        <f t="shared" si="3"/>
        <v>0</v>
      </c>
    </row>
    <row r="62" spans="1:3" hidden="1" x14ac:dyDescent="0.55000000000000004">
      <c r="A62" s="1" t="s">
        <v>7</v>
      </c>
      <c r="B62">
        <f t="shared" si="2"/>
        <v>11</v>
      </c>
      <c r="C62" t="b">
        <f t="shared" si="3"/>
        <v>0</v>
      </c>
    </row>
    <row r="63" spans="1:3" hidden="1" x14ac:dyDescent="0.55000000000000004">
      <c r="A63" s="1" t="s">
        <v>7</v>
      </c>
      <c r="B63">
        <f t="shared" si="2"/>
        <v>12</v>
      </c>
      <c r="C63" t="b">
        <f t="shared" si="3"/>
        <v>0</v>
      </c>
    </row>
    <row r="64" spans="1:3" hidden="1" x14ac:dyDescent="0.55000000000000004">
      <c r="A64" s="1" t="s">
        <v>7</v>
      </c>
      <c r="B64">
        <f t="shared" si="2"/>
        <v>13</v>
      </c>
      <c r="C64" t="b">
        <f t="shared" si="3"/>
        <v>0</v>
      </c>
    </row>
    <row r="65" spans="1:3" hidden="1" x14ac:dyDescent="0.55000000000000004">
      <c r="A65" s="1" t="s">
        <v>7</v>
      </c>
      <c r="B65">
        <f t="shared" si="2"/>
        <v>14</v>
      </c>
      <c r="C65" t="b">
        <f t="shared" si="3"/>
        <v>0</v>
      </c>
    </row>
    <row r="66" spans="1:3" hidden="1" x14ac:dyDescent="0.55000000000000004">
      <c r="A66" s="1" t="s">
        <v>7</v>
      </c>
      <c r="B66">
        <f t="shared" si="2"/>
        <v>15</v>
      </c>
      <c r="C66" t="b">
        <f t="shared" si="3"/>
        <v>0</v>
      </c>
    </row>
    <row r="67" spans="1:3" hidden="1" x14ac:dyDescent="0.55000000000000004">
      <c r="A67" s="1" t="s">
        <v>7</v>
      </c>
      <c r="B67">
        <f t="shared" si="2"/>
        <v>16</v>
      </c>
      <c r="C67" t="b">
        <f t="shared" si="3"/>
        <v>0</v>
      </c>
    </row>
    <row r="68" spans="1:3" hidden="1" x14ac:dyDescent="0.55000000000000004">
      <c r="A68" s="1" t="s">
        <v>7</v>
      </c>
      <c r="B68">
        <f t="shared" si="2"/>
        <v>17</v>
      </c>
      <c r="C68" t="b">
        <f t="shared" si="3"/>
        <v>0</v>
      </c>
    </row>
    <row r="69" spans="1:3" hidden="1" x14ac:dyDescent="0.55000000000000004">
      <c r="A69" s="1" t="s">
        <v>7</v>
      </c>
      <c r="B69">
        <f t="shared" si="2"/>
        <v>18</v>
      </c>
      <c r="C69" t="b">
        <f t="shared" si="3"/>
        <v>0</v>
      </c>
    </row>
    <row r="70" spans="1:3" hidden="1" x14ac:dyDescent="0.55000000000000004">
      <c r="A70" s="1" t="s">
        <v>7</v>
      </c>
      <c r="B70">
        <f t="shared" si="2"/>
        <v>19</v>
      </c>
      <c r="C70" t="b">
        <f t="shared" si="3"/>
        <v>0</v>
      </c>
    </row>
    <row r="71" spans="1:3" hidden="1" x14ac:dyDescent="0.55000000000000004">
      <c r="A71" s="1" t="s">
        <v>7</v>
      </c>
      <c r="B71">
        <f t="shared" si="2"/>
        <v>20</v>
      </c>
      <c r="C71" t="b">
        <f t="shared" si="3"/>
        <v>0</v>
      </c>
    </row>
    <row r="72" spans="1:3" hidden="1" x14ac:dyDescent="0.55000000000000004">
      <c r="A72" s="1" t="s">
        <v>7</v>
      </c>
      <c r="B72">
        <f t="shared" si="2"/>
        <v>21</v>
      </c>
      <c r="C72" t="b">
        <f t="shared" si="3"/>
        <v>0</v>
      </c>
    </row>
    <row r="73" spans="1:3" hidden="1" x14ac:dyDescent="0.55000000000000004">
      <c r="A73" s="1" t="s">
        <v>7</v>
      </c>
      <c r="B73">
        <f t="shared" si="2"/>
        <v>22</v>
      </c>
      <c r="C73" t="b">
        <f t="shared" si="3"/>
        <v>0</v>
      </c>
    </row>
    <row r="74" spans="1:3" hidden="1" x14ac:dyDescent="0.55000000000000004">
      <c r="A74" s="1" t="s">
        <v>7</v>
      </c>
      <c r="B74">
        <f t="shared" si="2"/>
        <v>23</v>
      </c>
      <c r="C74" t="b">
        <f t="shared" si="3"/>
        <v>0</v>
      </c>
    </row>
    <row r="75" spans="1:3" hidden="1" x14ac:dyDescent="0.55000000000000004">
      <c r="A75" s="1" t="s">
        <v>7</v>
      </c>
      <c r="B75">
        <f t="shared" si="2"/>
        <v>24</v>
      </c>
      <c r="C75" t="b">
        <f t="shared" si="3"/>
        <v>0</v>
      </c>
    </row>
    <row r="76" spans="1:3" hidden="1" x14ac:dyDescent="0.55000000000000004">
      <c r="A76" s="1" t="s">
        <v>7</v>
      </c>
      <c r="B76">
        <f t="shared" si="2"/>
        <v>25</v>
      </c>
      <c r="C76" t="b">
        <f t="shared" si="3"/>
        <v>0</v>
      </c>
    </row>
    <row r="77" spans="1:3" hidden="1" x14ac:dyDescent="0.55000000000000004">
      <c r="A77" s="9" t="s">
        <v>7</v>
      </c>
      <c r="B77">
        <f t="shared" si="2"/>
        <v>26</v>
      </c>
      <c r="C77" t="b">
        <f t="shared" si="3"/>
        <v>0</v>
      </c>
    </row>
    <row r="78" spans="1:3" x14ac:dyDescent="0.55000000000000004">
      <c r="A78" s="9" t="s">
        <v>7</v>
      </c>
      <c r="B78">
        <f t="shared" si="2"/>
        <v>27</v>
      </c>
      <c r="C78" t="b">
        <f t="shared" si="3"/>
        <v>1</v>
      </c>
    </row>
    <row r="79" spans="1:3" hidden="1" x14ac:dyDescent="0.55000000000000004">
      <c r="A79" s="1" t="s">
        <v>217</v>
      </c>
      <c r="B79">
        <f t="shared" si="2"/>
        <v>1</v>
      </c>
      <c r="C79" t="b">
        <f t="shared" si="3"/>
        <v>0</v>
      </c>
    </row>
    <row r="80" spans="1:3" hidden="1" x14ac:dyDescent="0.55000000000000004">
      <c r="A80" s="1" t="s">
        <v>217</v>
      </c>
      <c r="B80">
        <f t="shared" si="2"/>
        <v>2</v>
      </c>
      <c r="C80" t="b">
        <f t="shared" si="3"/>
        <v>0</v>
      </c>
    </row>
    <row r="81" spans="1:3" x14ac:dyDescent="0.55000000000000004">
      <c r="A81" s="1" t="s">
        <v>217</v>
      </c>
      <c r="B81">
        <f t="shared" si="2"/>
        <v>3</v>
      </c>
      <c r="C81" t="b">
        <f t="shared" si="3"/>
        <v>1</v>
      </c>
    </row>
    <row r="82" spans="1:3" hidden="1" x14ac:dyDescent="0.55000000000000004">
      <c r="A82" s="1" t="s">
        <v>8</v>
      </c>
      <c r="B82">
        <f t="shared" si="2"/>
        <v>1</v>
      </c>
      <c r="C82" t="b">
        <f t="shared" si="3"/>
        <v>0</v>
      </c>
    </row>
    <row r="83" spans="1:3" hidden="1" x14ac:dyDescent="0.55000000000000004">
      <c r="A83" s="1" t="s">
        <v>8</v>
      </c>
      <c r="B83">
        <f t="shared" si="2"/>
        <v>2</v>
      </c>
      <c r="C83" t="b">
        <f t="shared" si="3"/>
        <v>0</v>
      </c>
    </row>
    <row r="84" spans="1:3" hidden="1" x14ac:dyDescent="0.55000000000000004">
      <c r="A84" s="1" t="s">
        <v>8</v>
      </c>
      <c r="B84">
        <f t="shared" si="2"/>
        <v>3</v>
      </c>
      <c r="C84" t="b">
        <f t="shared" si="3"/>
        <v>0</v>
      </c>
    </row>
    <row r="85" spans="1:3" hidden="1" x14ac:dyDescent="0.55000000000000004">
      <c r="A85" s="1" t="s">
        <v>8</v>
      </c>
      <c r="B85">
        <f t="shared" si="2"/>
        <v>4</v>
      </c>
      <c r="C85" t="b">
        <f t="shared" si="3"/>
        <v>0</v>
      </c>
    </row>
    <row r="86" spans="1:3" hidden="1" x14ac:dyDescent="0.55000000000000004">
      <c r="A86" s="1" t="s">
        <v>8</v>
      </c>
      <c r="B86">
        <f t="shared" si="2"/>
        <v>5</v>
      </c>
      <c r="C86" t="b">
        <f t="shared" si="3"/>
        <v>0</v>
      </c>
    </row>
    <row r="87" spans="1:3" hidden="1" x14ac:dyDescent="0.55000000000000004">
      <c r="A87" s="1" t="s">
        <v>8</v>
      </c>
      <c r="B87">
        <f t="shared" si="2"/>
        <v>6</v>
      </c>
      <c r="C87" t="b">
        <f t="shared" si="3"/>
        <v>0</v>
      </c>
    </row>
    <row r="88" spans="1:3" hidden="1" x14ac:dyDescent="0.55000000000000004">
      <c r="A88" s="1" t="s">
        <v>8</v>
      </c>
      <c r="B88">
        <f t="shared" si="2"/>
        <v>7</v>
      </c>
      <c r="C88" t="b">
        <f t="shared" si="3"/>
        <v>0</v>
      </c>
    </row>
    <row r="89" spans="1:3" hidden="1" x14ac:dyDescent="0.55000000000000004">
      <c r="A89" s="1" t="s">
        <v>8</v>
      </c>
      <c r="B89">
        <f t="shared" si="2"/>
        <v>8</v>
      </c>
      <c r="C89" t="b">
        <f t="shared" si="3"/>
        <v>0</v>
      </c>
    </row>
    <row r="90" spans="1:3" hidden="1" x14ac:dyDescent="0.55000000000000004">
      <c r="A90" s="1" t="s">
        <v>8</v>
      </c>
      <c r="B90">
        <f t="shared" si="2"/>
        <v>9</v>
      </c>
      <c r="C90" t="b">
        <f t="shared" si="3"/>
        <v>0</v>
      </c>
    </row>
    <row r="91" spans="1:3" hidden="1" x14ac:dyDescent="0.55000000000000004">
      <c r="A91" s="1" t="s">
        <v>8</v>
      </c>
      <c r="B91">
        <f t="shared" si="2"/>
        <v>10</v>
      </c>
      <c r="C91" t="b">
        <f t="shared" si="3"/>
        <v>0</v>
      </c>
    </row>
    <row r="92" spans="1:3" hidden="1" x14ac:dyDescent="0.55000000000000004">
      <c r="A92" s="1" t="s">
        <v>8</v>
      </c>
      <c r="B92">
        <f t="shared" si="2"/>
        <v>11</v>
      </c>
      <c r="C92" t="b">
        <f t="shared" si="3"/>
        <v>0</v>
      </c>
    </row>
    <row r="93" spans="1:3" hidden="1" x14ac:dyDescent="0.55000000000000004">
      <c r="A93" s="1" t="s">
        <v>8</v>
      </c>
      <c r="B93">
        <f t="shared" si="2"/>
        <v>12</v>
      </c>
      <c r="C93" t="b">
        <f t="shared" si="3"/>
        <v>0</v>
      </c>
    </row>
    <row r="94" spans="1:3" hidden="1" x14ac:dyDescent="0.55000000000000004">
      <c r="A94" s="1" t="s">
        <v>8</v>
      </c>
      <c r="B94">
        <f t="shared" si="2"/>
        <v>13</v>
      </c>
      <c r="C94" t="b">
        <f t="shared" si="3"/>
        <v>0</v>
      </c>
    </row>
    <row r="95" spans="1:3" hidden="1" x14ac:dyDescent="0.55000000000000004">
      <c r="A95" s="1" t="s">
        <v>8</v>
      </c>
      <c r="B95">
        <f t="shared" si="2"/>
        <v>14</v>
      </c>
      <c r="C95" t="b">
        <f t="shared" si="3"/>
        <v>0</v>
      </c>
    </row>
    <row r="96" spans="1:3" hidden="1" x14ac:dyDescent="0.55000000000000004">
      <c r="A96" s="1" t="s">
        <v>8</v>
      </c>
      <c r="B96">
        <f t="shared" si="2"/>
        <v>15</v>
      </c>
      <c r="C96" t="b">
        <f t="shared" si="3"/>
        <v>0</v>
      </c>
    </row>
    <row r="97" spans="1:3" hidden="1" x14ac:dyDescent="0.55000000000000004">
      <c r="A97" s="1" t="s">
        <v>8</v>
      </c>
      <c r="B97">
        <f t="shared" si="2"/>
        <v>16</v>
      </c>
      <c r="C97" t="b">
        <f t="shared" si="3"/>
        <v>0</v>
      </c>
    </row>
    <row r="98" spans="1:3" hidden="1" x14ac:dyDescent="0.55000000000000004">
      <c r="A98" s="1" t="s">
        <v>8</v>
      </c>
      <c r="B98">
        <f t="shared" si="2"/>
        <v>17</v>
      </c>
      <c r="C98" t="b">
        <f t="shared" si="3"/>
        <v>0</v>
      </c>
    </row>
    <row r="99" spans="1:3" hidden="1" x14ac:dyDescent="0.55000000000000004">
      <c r="A99" s="1" t="s">
        <v>8</v>
      </c>
      <c r="B99">
        <f t="shared" si="2"/>
        <v>18</v>
      </c>
      <c r="C99" t="b">
        <f t="shared" si="3"/>
        <v>0</v>
      </c>
    </row>
    <row r="100" spans="1:3" hidden="1" x14ac:dyDescent="0.55000000000000004">
      <c r="A100" s="1" t="s">
        <v>8</v>
      </c>
      <c r="B100">
        <f t="shared" si="2"/>
        <v>19</v>
      </c>
      <c r="C100" t="b">
        <f t="shared" si="3"/>
        <v>0</v>
      </c>
    </row>
    <row r="101" spans="1:3" hidden="1" x14ac:dyDescent="0.55000000000000004">
      <c r="A101" s="1" t="s">
        <v>8</v>
      </c>
      <c r="B101">
        <f t="shared" si="2"/>
        <v>20</v>
      </c>
      <c r="C101" t="b">
        <f t="shared" si="3"/>
        <v>0</v>
      </c>
    </row>
    <row r="102" spans="1:3" hidden="1" x14ac:dyDescent="0.55000000000000004">
      <c r="A102" s="1" t="s">
        <v>8</v>
      </c>
      <c r="B102">
        <f t="shared" si="2"/>
        <v>21</v>
      </c>
      <c r="C102" t="b">
        <f t="shared" si="3"/>
        <v>0</v>
      </c>
    </row>
    <row r="103" spans="1:3" hidden="1" x14ac:dyDescent="0.55000000000000004">
      <c r="A103" s="1" t="s">
        <v>8</v>
      </c>
      <c r="B103">
        <f t="shared" si="2"/>
        <v>22</v>
      </c>
      <c r="C103" t="b">
        <f t="shared" si="3"/>
        <v>0</v>
      </c>
    </row>
    <row r="104" spans="1:3" hidden="1" x14ac:dyDescent="0.55000000000000004">
      <c r="A104" s="9" t="s">
        <v>8</v>
      </c>
      <c r="B104">
        <f t="shared" si="2"/>
        <v>23</v>
      </c>
      <c r="C104" t="b">
        <f t="shared" si="3"/>
        <v>0</v>
      </c>
    </row>
    <row r="105" spans="1:3" x14ac:dyDescent="0.55000000000000004">
      <c r="A105" s="9" t="s">
        <v>8</v>
      </c>
      <c r="B105">
        <f t="shared" si="2"/>
        <v>24</v>
      </c>
      <c r="C105" t="b">
        <f t="shared" si="3"/>
        <v>1</v>
      </c>
    </row>
    <row r="106" spans="1:3" hidden="1" x14ac:dyDescent="0.55000000000000004">
      <c r="A106" s="1" t="s">
        <v>206</v>
      </c>
      <c r="B106">
        <f t="shared" si="2"/>
        <v>1</v>
      </c>
      <c r="C106" t="b">
        <f t="shared" si="3"/>
        <v>0</v>
      </c>
    </row>
    <row r="107" spans="1:3" x14ac:dyDescent="0.55000000000000004">
      <c r="A107" s="1" t="s">
        <v>206</v>
      </c>
      <c r="B107">
        <f t="shared" si="2"/>
        <v>2</v>
      </c>
      <c r="C107" t="b">
        <f t="shared" si="3"/>
        <v>1</v>
      </c>
    </row>
    <row r="108" spans="1:3" hidden="1" x14ac:dyDescent="0.55000000000000004">
      <c r="A108" s="1" t="s">
        <v>6</v>
      </c>
      <c r="B108">
        <f t="shared" si="2"/>
        <v>1</v>
      </c>
      <c r="C108" t="b">
        <f t="shared" si="3"/>
        <v>0</v>
      </c>
    </row>
    <row r="109" spans="1:3" hidden="1" x14ac:dyDescent="0.55000000000000004">
      <c r="A109" s="1" t="s">
        <v>6</v>
      </c>
      <c r="B109">
        <f t="shared" si="2"/>
        <v>2</v>
      </c>
      <c r="C109" t="b">
        <f t="shared" si="3"/>
        <v>0</v>
      </c>
    </row>
    <row r="110" spans="1:3" hidden="1" x14ac:dyDescent="0.55000000000000004">
      <c r="A110" s="1" t="s">
        <v>6</v>
      </c>
      <c r="B110">
        <f t="shared" si="2"/>
        <v>3</v>
      </c>
      <c r="C110" t="b">
        <f t="shared" si="3"/>
        <v>0</v>
      </c>
    </row>
    <row r="111" spans="1:3" hidden="1" x14ac:dyDescent="0.55000000000000004">
      <c r="A111" s="1" t="s">
        <v>6</v>
      </c>
      <c r="B111">
        <f t="shared" si="2"/>
        <v>4</v>
      </c>
      <c r="C111" t="b">
        <f t="shared" si="3"/>
        <v>0</v>
      </c>
    </row>
    <row r="112" spans="1:3" hidden="1" x14ac:dyDescent="0.55000000000000004">
      <c r="A112" s="1" t="s">
        <v>6</v>
      </c>
      <c r="B112">
        <f t="shared" ref="B112:B175" si="4">IF(A112=A111,B111+1,1)</f>
        <v>5</v>
      </c>
      <c r="C112" t="b">
        <f t="shared" ref="C112:C175" si="5">IF(B112&lt;B113,FALSE,TRUE)</f>
        <v>0</v>
      </c>
    </row>
    <row r="113" spans="1:3" hidden="1" x14ac:dyDescent="0.55000000000000004">
      <c r="A113" s="1" t="s">
        <v>6</v>
      </c>
      <c r="B113">
        <f t="shared" si="4"/>
        <v>6</v>
      </c>
      <c r="C113" t="b">
        <f t="shared" si="5"/>
        <v>0</v>
      </c>
    </row>
    <row r="114" spans="1:3" hidden="1" x14ac:dyDescent="0.55000000000000004">
      <c r="A114" s="1" t="s">
        <v>6</v>
      </c>
      <c r="B114">
        <f t="shared" si="4"/>
        <v>7</v>
      </c>
      <c r="C114" t="b">
        <f t="shared" si="5"/>
        <v>0</v>
      </c>
    </row>
    <row r="115" spans="1:3" hidden="1" x14ac:dyDescent="0.55000000000000004">
      <c r="A115" s="1" t="s">
        <v>6</v>
      </c>
      <c r="B115">
        <f t="shared" si="4"/>
        <v>8</v>
      </c>
      <c r="C115" t="b">
        <f t="shared" si="5"/>
        <v>0</v>
      </c>
    </row>
    <row r="116" spans="1:3" hidden="1" x14ac:dyDescent="0.55000000000000004">
      <c r="A116" s="1" t="s">
        <v>6</v>
      </c>
      <c r="B116">
        <f t="shared" si="4"/>
        <v>9</v>
      </c>
      <c r="C116" t="b">
        <f t="shared" si="5"/>
        <v>0</v>
      </c>
    </row>
    <row r="117" spans="1:3" hidden="1" x14ac:dyDescent="0.55000000000000004">
      <c r="A117" s="1" t="s">
        <v>6</v>
      </c>
      <c r="B117">
        <f t="shared" si="4"/>
        <v>10</v>
      </c>
      <c r="C117" t="b">
        <f t="shared" si="5"/>
        <v>0</v>
      </c>
    </row>
    <row r="118" spans="1:3" hidden="1" x14ac:dyDescent="0.55000000000000004">
      <c r="A118" s="1" t="s">
        <v>6</v>
      </c>
      <c r="B118">
        <f t="shared" si="4"/>
        <v>11</v>
      </c>
      <c r="C118" t="b">
        <f t="shared" si="5"/>
        <v>0</v>
      </c>
    </row>
    <row r="119" spans="1:3" hidden="1" x14ac:dyDescent="0.55000000000000004">
      <c r="A119" s="1" t="s">
        <v>6</v>
      </c>
      <c r="B119">
        <f t="shared" si="4"/>
        <v>12</v>
      </c>
      <c r="C119" t="b">
        <f t="shared" si="5"/>
        <v>0</v>
      </c>
    </row>
    <row r="120" spans="1:3" hidden="1" x14ac:dyDescent="0.55000000000000004">
      <c r="A120" s="1" t="s">
        <v>6</v>
      </c>
      <c r="B120">
        <f t="shared" si="4"/>
        <v>13</v>
      </c>
      <c r="C120" t="b">
        <f t="shared" si="5"/>
        <v>0</v>
      </c>
    </row>
    <row r="121" spans="1:3" hidden="1" x14ac:dyDescent="0.55000000000000004">
      <c r="A121" s="1" t="s">
        <v>6</v>
      </c>
      <c r="B121">
        <f t="shared" si="4"/>
        <v>14</v>
      </c>
      <c r="C121" t="b">
        <f t="shared" si="5"/>
        <v>0</v>
      </c>
    </row>
    <row r="122" spans="1:3" hidden="1" x14ac:dyDescent="0.55000000000000004">
      <c r="A122" s="1" t="s">
        <v>6</v>
      </c>
      <c r="B122">
        <f t="shared" si="4"/>
        <v>15</v>
      </c>
      <c r="C122" t="b">
        <f t="shared" si="5"/>
        <v>0</v>
      </c>
    </row>
    <row r="123" spans="1:3" hidden="1" x14ac:dyDescent="0.55000000000000004">
      <c r="A123" s="1" t="s">
        <v>6</v>
      </c>
      <c r="B123">
        <f t="shared" si="4"/>
        <v>16</v>
      </c>
      <c r="C123" t="b">
        <f t="shared" si="5"/>
        <v>0</v>
      </c>
    </row>
    <row r="124" spans="1:3" hidden="1" x14ac:dyDescent="0.55000000000000004">
      <c r="A124" s="1" t="s">
        <v>6</v>
      </c>
      <c r="B124">
        <f t="shared" si="4"/>
        <v>17</v>
      </c>
      <c r="C124" t="b">
        <f t="shared" si="5"/>
        <v>0</v>
      </c>
    </row>
    <row r="125" spans="1:3" hidden="1" x14ac:dyDescent="0.55000000000000004">
      <c r="A125" s="1" t="s">
        <v>6</v>
      </c>
      <c r="B125">
        <f t="shared" si="4"/>
        <v>18</v>
      </c>
      <c r="C125" t="b">
        <f t="shared" si="5"/>
        <v>0</v>
      </c>
    </row>
    <row r="126" spans="1:3" hidden="1" x14ac:dyDescent="0.55000000000000004">
      <c r="A126" s="1" t="s">
        <v>6</v>
      </c>
      <c r="B126">
        <f t="shared" si="4"/>
        <v>19</v>
      </c>
      <c r="C126" t="b">
        <f t="shared" si="5"/>
        <v>0</v>
      </c>
    </row>
    <row r="127" spans="1:3" hidden="1" x14ac:dyDescent="0.55000000000000004">
      <c r="A127" s="1" t="s">
        <v>6</v>
      </c>
      <c r="B127">
        <f t="shared" si="4"/>
        <v>20</v>
      </c>
      <c r="C127" t="b">
        <f t="shared" si="5"/>
        <v>0</v>
      </c>
    </row>
    <row r="128" spans="1:3" hidden="1" x14ac:dyDescent="0.55000000000000004">
      <c r="A128" s="1" t="s">
        <v>6</v>
      </c>
      <c r="B128">
        <f t="shared" si="4"/>
        <v>21</v>
      </c>
      <c r="C128" t="b">
        <f t="shared" si="5"/>
        <v>0</v>
      </c>
    </row>
    <row r="129" spans="1:3" hidden="1" x14ac:dyDescent="0.55000000000000004">
      <c r="A129" s="1" t="s">
        <v>6</v>
      </c>
      <c r="B129">
        <f t="shared" si="4"/>
        <v>22</v>
      </c>
      <c r="C129" t="b">
        <f t="shared" si="5"/>
        <v>0</v>
      </c>
    </row>
    <row r="130" spans="1:3" hidden="1" x14ac:dyDescent="0.55000000000000004">
      <c r="A130" s="1" t="s">
        <v>6</v>
      </c>
      <c r="B130">
        <f t="shared" si="4"/>
        <v>23</v>
      </c>
      <c r="C130" t="b">
        <f t="shared" si="5"/>
        <v>0</v>
      </c>
    </row>
    <row r="131" spans="1:3" hidden="1" x14ac:dyDescent="0.55000000000000004">
      <c r="A131" s="1" t="s">
        <v>6</v>
      </c>
      <c r="B131">
        <f t="shared" si="4"/>
        <v>24</v>
      </c>
      <c r="C131" t="b">
        <f t="shared" si="5"/>
        <v>0</v>
      </c>
    </row>
    <row r="132" spans="1:3" hidden="1" x14ac:dyDescent="0.55000000000000004">
      <c r="A132" s="1" t="s">
        <v>6</v>
      </c>
      <c r="B132">
        <f t="shared" si="4"/>
        <v>25</v>
      </c>
      <c r="C132" t="b">
        <f t="shared" si="5"/>
        <v>0</v>
      </c>
    </row>
    <row r="133" spans="1:3" hidden="1" x14ac:dyDescent="0.55000000000000004">
      <c r="A133" s="1" t="s">
        <v>6</v>
      </c>
      <c r="B133">
        <f t="shared" si="4"/>
        <v>26</v>
      </c>
      <c r="C133" t="b">
        <f t="shared" si="5"/>
        <v>0</v>
      </c>
    </row>
    <row r="134" spans="1:3" hidden="1" x14ac:dyDescent="0.55000000000000004">
      <c r="A134" s="1" t="s">
        <v>6</v>
      </c>
      <c r="B134">
        <f t="shared" si="4"/>
        <v>27</v>
      </c>
      <c r="C134" t="b">
        <f t="shared" si="5"/>
        <v>0</v>
      </c>
    </row>
    <row r="135" spans="1:3" hidden="1" x14ac:dyDescent="0.55000000000000004">
      <c r="A135" s="1" t="s">
        <v>6</v>
      </c>
      <c r="B135">
        <f t="shared" si="4"/>
        <v>28</v>
      </c>
      <c r="C135" t="b">
        <f t="shared" si="5"/>
        <v>0</v>
      </c>
    </row>
    <row r="136" spans="1:3" hidden="1" x14ac:dyDescent="0.55000000000000004">
      <c r="A136" s="1" t="s">
        <v>6</v>
      </c>
      <c r="B136">
        <f t="shared" si="4"/>
        <v>29</v>
      </c>
      <c r="C136" t="b">
        <f t="shared" si="5"/>
        <v>0</v>
      </c>
    </row>
    <row r="137" spans="1:3" hidden="1" x14ac:dyDescent="0.55000000000000004">
      <c r="A137" s="1" t="s">
        <v>6</v>
      </c>
      <c r="B137">
        <f t="shared" si="4"/>
        <v>30</v>
      </c>
      <c r="C137" t="b">
        <f t="shared" si="5"/>
        <v>0</v>
      </c>
    </row>
    <row r="138" spans="1:3" hidden="1" x14ac:dyDescent="0.55000000000000004">
      <c r="A138" s="1" t="s">
        <v>6</v>
      </c>
      <c r="B138">
        <f t="shared" si="4"/>
        <v>31</v>
      </c>
      <c r="C138" t="b">
        <f t="shared" si="5"/>
        <v>0</v>
      </c>
    </row>
    <row r="139" spans="1:3" hidden="1" x14ac:dyDescent="0.55000000000000004">
      <c r="A139" s="1" t="s">
        <v>6</v>
      </c>
      <c r="B139">
        <f t="shared" si="4"/>
        <v>32</v>
      </c>
      <c r="C139" t="b">
        <f t="shared" si="5"/>
        <v>0</v>
      </c>
    </row>
    <row r="140" spans="1:3" hidden="1" x14ac:dyDescent="0.55000000000000004">
      <c r="A140" s="1" t="s">
        <v>6</v>
      </c>
      <c r="B140">
        <f t="shared" si="4"/>
        <v>33</v>
      </c>
      <c r="C140" t="b">
        <f t="shared" si="5"/>
        <v>0</v>
      </c>
    </row>
    <row r="141" spans="1:3" hidden="1" x14ac:dyDescent="0.55000000000000004">
      <c r="A141" s="1" t="s">
        <v>6</v>
      </c>
      <c r="B141">
        <f t="shared" si="4"/>
        <v>34</v>
      </c>
      <c r="C141" t="b">
        <f t="shared" si="5"/>
        <v>0</v>
      </c>
    </row>
    <row r="142" spans="1:3" hidden="1" x14ac:dyDescent="0.55000000000000004">
      <c r="A142" s="1" t="s">
        <v>6</v>
      </c>
      <c r="B142">
        <f t="shared" si="4"/>
        <v>35</v>
      </c>
      <c r="C142" t="b">
        <f t="shared" si="5"/>
        <v>0</v>
      </c>
    </row>
    <row r="143" spans="1:3" hidden="1" x14ac:dyDescent="0.55000000000000004">
      <c r="A143" s="1" t="s">
        <v>6</v>
      </c>
      <c r="B143">
        <f t="shared" si="4"/>
        <v>36</v>
      </c>
      <c r="C143" t="b">
        <f t="shared" si="5"/>
        <v>0</v>
      </c>
    </row>
    <row r="144" spans="1:3" hidden="1" x14ac:dyDescent="0.55000000000000004">
      <c r="A144" s="1" t="s">
        <v>6</v>
      </c>
      <c r="B144">
        <f t="shared" si="4"/>
        <v>37</v>
      </c>
      <c r="C144" t="b">
        <f t="shared" si="5"/>
        <v>0</v>
      </c>
    </row>
    <row r="145" spans="1:3" hidden="1" x14ac:dyDescent="0.55000000000000004">
      <c r="A145" s="1" t="s">
        <v>6</v>
      </c>
      <c r="B145">
        <f t="shared" si="4"/>
        <v>38</v>
      </c>
      <c r="C145" t="b">
        <f t="shared" si="5"/>
        <v>0</v>
      </c>
    </row>
    <row r="146" spans="1:3" hidden="1" x14ac:dyDescent="0.55000000000000004">
      <c r="A146" s="1" t="s">
        <v>6</v>
      </c>
      <c r="B146">
        <f t="shared" si="4"/>
        <v>39</v>
      </c>
      <c r="C146" t="b">
        <f t="shared" si="5"/>
        <v>0</v>
      </c>
    </row>
    <row r="147" spans="1:3" hidden="1" x14ac:dyDescent="0.55000000000000004">
      <c r="A147" s="1" t="s">
        <v>6</v>
      </c>
      <c r="B147">
        <f t="shared" si="4"/>
        <v>40</v>
      </c>
      <c r="C147" t="b">
        <f t="shared" si="5"/>
        <v>0</v>
      </c>
    </row>
    <row r="148" spans="1:3" hidden="1" x14ac:dyDescent="0.55000000000000004">
      <c r="A148" s="1" t="s">
        <v>6</v>
      </c>
      <c r="B148">
        <f t="shared" si="4"/>
        <v>41</v>
      </c>
      <c r="C148" t="b">
        <f t="shared" si="5"/>
        <v>0</v>
      </c>
    </row>
    <row r="149" spans="1:3" hidden="1" x14ac:dyDescent="0.55000000000000004">
      <c r="A149" s="1" t="s">
        <v>6</v>
      </c>
      <c r="B149">
        <f t="shared" si="4"/>
        <v>42</v>
      </c>
      <c r="C149" t="b">
        <f t="shared" si="5"/>
        <v>0</v>
      </c>
    </row>
    <row r="150" spans="1:3" hidden="1" x14ac:dyDescent="0.55000000000000004">
      <c r="A150" s="1" t="s">
        <v>6</v>
      </c>
      <c r="B150">
        <f t="shared" si="4"/>
        <v>43</v>
      </c>
      <c r="C150" t="b">
        <f t="shared" si="5"/>
        <v>0</v>
      </c>
    </row>
    <row r="151" spans="1:3" hidden="1" x14ac:dyDescent="0.55000000000000004">
      <c r="A151" s="1" t="s">
        <v>6</v>
      </c>
      <c r="B151">
        <f t="shared" si="4"/>
        <v>44</v>
      </c>
      <c r="C151" t="b">
        <f t="shared" si="5"/>
        <v>0</v>
      </c>
    </row>
    <row r="152" spans="1:3" hidden="1" x14ac:dyDescent="0.55000000000000004">
      <c r="A152" s="9" t="s">
        <v>6</v>
      </c>
      <c r="B152">
        <f t="shared" si="4"/>
        <v>45</v>
      </c>
      <c r="C152" t="b">
        <f t="shared" si="5"/>
        <v>0</v>
      </c>
    </row>
    <row r="153" spans="1:3" hidden="1" x14ac:dyDescent="0.55000000000000004">
      <c r="A153" s="9" t="s">
        <v>6</v>
      </c>
      <c r="B153">
        <f t="shared" si="4"/>
        <v>46</v>
      </c>
      <c r="C153" t="b">
        <f t="shared" si="5"/>
        <v>0</v>
      </c>
    </row>
    <row r="154" spans="1:3" hidden="1" x14ac:dyDescent="0.55000000000000004">
      <c r="A154" s="9" t="s">
        <v>6</v>
      </c>
      <c r="B154">
        <f t="shared" si="4"/>
        <v>47</v>
      </c>
      <c r="C154" t="b">
        <f t="shared" si="5"/>
        <v>0</v>
      </c>
    </row>
    <row r="155" spans="1:3" hidden="1" x14ac:dyDescent="0.55000000000000004">
      <c r="A155" s="9" t="s">
        <v>6</v>
      </c>
      <c r="B155">
        <f t="shared" si="4"/>
        <v>48</v>
      </c>
      <c r="C155" t="b">
        <f t="shared" si="5"/>
        <v>0</v>
      </c>
    </row>
    <row r="156" spans="1:3" x14ac:dyDescent="0.55000000000000004">
      <c r="A156" s="9" t="s">
        <v>6</v>
      </c>
      <c r="B156">
        <f t="shared" si="4"/>
        <v>49</v>
      </c>
      <c r="C156" t="b">
        <f t="shared" si="5"/>
        <v>1</v>
      </c>
    </row>
    <row r="157" spans="1:3" hidden="1" x14ac:dyDescent="0.55000000000000004">
      <c r="A157" s="1" t="s">
        <v>5</v>
      </c>
      <c r="B157">
        <f t="shared" si="4"/>
        <v>1</v>
      </c>
      <c r="C157" t="b">
        <f t="shared" si="5"/>
        <v>0</v>
      </c>
    </row>
    <row r="158" spans="1:3" hidden="1" x14ac:dyDescent="0.55000000000000004">
      <c r="A158" s="1" t="s">
        <v>5</v>
      </c>
      <c r="B158">
        <f t="shared" si="4"/>
        <v>2</v>
      </c>
      <c r="C158" t="b">
        <f t="shared" si="5"/>
        <v>0</v>
      </c>
    </row>
    <row r="159" spans="1:3" hidden="1" x14ac:dyDescent="0.55000000000000004">
      <c r="A159" s="1" t="s">
        <v>5</v>
      </c>
      <c r="B159">
        <f t="shared" si="4"/>
        <v>3</v>
      </c>
      <c r="C159" t="b">
        <f t="shared" si="5"/>
        <v>0</v>
      </c>
    </row>
    <row r="160" spans="1:3" hidden="1" x14ac:dyDescent="0.55000000000000004">
      <c r="A160" s="1" t="s">
        <v>5</v>
      </c>
      <c r="B160">
        <f t="shared" si="4"/>
        <v>4</v>
      </c>
      <c r="C160" t="b">
        <f t="shared" si="5"/>
        <v>0</v>
      </c>
    </row>
    <row r="161" spans="1:3" hidden="1" x14ac:dyDescent="0.55000000000000004">
      <c r="A161" s="1" t="s">
        <v>5</v>
      </c>
      <c r="B161">
        <f t="shared" si="4"/>
        <v>5</v>
      </c>
      <c r="C161" t="b">
        <f t="shared" si="5"/>
        <v>0</v>
      </c>
    </row>
    <row r="162" spans="1:3" hidden="1" x14ac:dyDescent="0.55000000000000004">
      <c r="A162" s="1" t="s">
        <v>5</v>
      </c>
      <c r="B162">
        <f t="shared" si="4"/>
        <v>6</v>
      </c>
      <c r="C162" t="b">
        <f t="shared" si="5"/>
        <v>0</v>
      </c>
    </row>
    <row r="163" spans="1:3" hidden="1" x14ac:dyDescent="0.55000000000000004">
      <c r="A163" s="1" t="s">
        <v>5</v>
      </c>
      <c r="B163">
        <f t="shared" si="4"/>
        <v>7</v>
      </c>
      <c r="C163" t="b">
        <f t="shared" si="5"/>
        <v>0</v>
      </c>
    </row>
    <row r="164" spans="1:3" hidden="1" x14ac:dyDescent="0.55000000000000004">
      <c r="A164" s="1" t="s">
        <v>5</v>
      </c>
      <c r="B164">
        <f t="shared" si="4"/>
        <v>8</v>
      </c>
      <c r="C164" t="b">
        <f t="shared" si="5"/>
        <v>0</v>
      </c>
    </row>
    <row r="165" spans="1:3" hidden="1" x14ac:dyDescent="0.55000000000000004">
      <c r="A165" s="1" t="s">
        <v>5</v>
      </c>
      <c r="B165">
        <f t="shared" si="4"/>
        <v>9</v>
      </c>
      <c r="C165" t="b">
        <f t="shared" si="5"/>
        <v>0</v>
      </c>
    </row>
    <row r="166" spans="1:3" hidden="1" x14ac:dyDescent="0.55000000000000004">
      <c r="A166" s="1" t="s">
        <v>5</v>
      </c>
      <c r="B166">
        <f t="shared" si="4"/>
        <v>10</v>
      </c>
      <c r="C166" t="b">
        <f t="shared" si="5"/>
        <v>0</v>
      </c>
    </row>
    <row r="167" spans="1:3" hidden="1" x14ac:dyDescent="0.55000000000000004">
      <c r="A167" s="1" t="s">
        <v>5</v>
      </c>
      <c r="B167">
        <f t="shared" si="4"/>
        <v>11</v>
      </c>
      <c r="C167" t="b">
        <f t="shared" si="5"/>
        <v>0</v>
      </c>
    </row>
    <row r="168" spans="1:3" hidden="1" x14ac:dyDescent="0.55000000000000004">
      <c r="A168" s="1" t="s">
        <v>5</v>
      </c>
      <c r="B168">
        <f t="shared" si="4"/>
        <v>12</v>
      </c>
      <c r="C168" t="b">
        <f t="shared" si="5"/>
        <v>0</v>
      </c>
    </row>
    <row r="169" spans="1:3" hidden="1" x14ac:dyDescent="0.55000000000000004">
      <c r="A169" s="1" t="s">
        <v>5</v>
      </c>
      <c r="B169">
        <f t="shared" si="4"/>
        <v>13</v>
      </c>
      <c r="C169" t="b">
        <f t="shared" si="5"/>
        <v>0</v>
      </c>
    </row>
    <row r="170" spans="1:3" hidden="1" x14ac:dyDescent="0.55000000000000004">
      <c r="A170" s="1" t="s">
        <v>5</v>
      </c>
      <c r="B170">
        <f t="shared" si="4"/>
        <v>14</v>
      </c>
      <c r="C170" t="b">
        <f t="shared" si="5"/>
        <v>0</v>
      </c>
    </row>
    <row r="171" spans="1:3" hidden="1" x14ac:dyDescent="0.55000000000000004">
      <c r="A171" s="1" t="s">
        <v>5</v>
      </c>
      <c r="B171">
        <f t="shared" si="4"/>
        <v>15</v>
      </c>
      <c r="C171" t="b">
        <f t="shared" si="5"/>
        <v>0</v>
      </c>
    </row>
    <row r="172" spans="1:3" hidden="1" x14ac:dyDescent="0.55000000000000004">
      <c r="A172" s="1" t="s">
        <v>5</v>
      </c>
      <c r="B172">
        <f t="shared" si="4"/>
        <v>16</v>
      </c>
      <c r="C172" t="b">
        <f t="shared" si="5"/>
        <v>0</v>
      </c>
    </row>
    <row r="173" spans="1:3" hidden="1" x14ac:dyDescent="0.55000000000000004">
      <c r="A173" s="1" t="s">
        <v>5</v>
      </c>
      <c r="B173">
        <f t="shared" si="4"/>
        <v>17</v>
      </c>
      <c r="C173" t="b">
        <f t="shared" si="5"/>
        <v>0</v>
      </c>
    </row>
    <row r="174" spans="1:3" hidden="1" x14ac:dyDescent="0.55000000000000004">
      <c r="A174" s="1" t="s">
        <v>5</v>
      </c>
      <c r="B174">
        <f t="shared" si="4"/>
        <v>18</v>
      </c>
      <c r="C174" t="b">
        <f t="shared" si="5"/>
        <v>0</v>
      </c>
    </row>
    <row r="175" spans="1:3" hidden="1" x14ac:dyDescent="0.55000000000000004">
      <c r="A175" s="1" t="s">
        <v>5</v>
      </c>
      <c r="B175">
        <f t="shared" si="4"/>
        <v>19</v>
      </c>
      <c r="C175" t="b">
        <f t="shared" si="5"/>
        <v>0</v>
      </c>
    </row>
    <row r="176" spans="1:3" hidden="1" x14ac:dyDescent="0.55000000000000004">
      <c r="A176" s="1" t="s">
        <v>5</v>
      </c>
      <c r="B176">
        <f t="shared" ref="B176:B237" si="6">IF(A176=A175,B175+1,1)</f>
        <v>20</v>
      </c>
      <c r="C176" t="b">
        <f t="shared" ref="C176:C237" si="7">IF(B176&lt;B177,FALSE,TRUE)</f>
        <v>0</v>
      </c>
    </row>
    <row r="177" spans="1:3" hidden="1" x14ac:dyDescent="0.55000000000000004">
      <c r="A177" s="1" t="s">
        <v>5</v>
      </c>
      <c r="B177">
        <f t="shared" si="6"/>
        <v>21</v>
      </c>
      <c r="C177" t="b">
        <f t="shared" si="7"/>
        <v>0</v>
      </c>
    </row>
    <row r="178" spans="1:3" hidden="1" x14ac:dyDescent="0.55000000000000004">
      <c r="A178" s="1" t="s">
        <v>5</v>
      </c>
      <c r="B178">
        <f t="shared" si="6"/>
        <v>22</v>
      </c>
      <c r="C178" t="b">
        <f t="shared" si="7"/>
        <v>0</v>
      </c>
    </row>
    <row r="179" spans="1:3" hidden="1" x14ac:dyDescent="0.55000000000000004">
      <c r="A179" s="1" t="s">
        <v>5</v>
      </c>
      <c r="B179">
        <f t="shared" si="6"/>
        <v>23</v>
      </c>
      <c r="C179" t="b">
        <f t="shared" si="7"/>
        <v>0</v>
      </c>
    </row>
    <row r="180" spans="1:3" hidden="1" x14ac:dyDescent="0.55000000000000004">
      <c r="A180" s="1" t="s">
        <v>5</v>
      </c>
      <c r="B180">
        <f t="shared" si="6"/>
        <v>24</v>
      </c>
      <c r="C180" t="b">
        <f t="shared" si="7"/>
        <v>0</v>
      </c>
    </row>
    <row r="181" spans="1:3" hidden="1" x14ac:dyDescent="0.55000000000000004">
      <c r="A181" s="1" t="s">
        <v>5</v>
      </c>
      <c r="B181">
        <f t="shared" si="6"/>
        <v>25</v>
      </c>
      <c r="C181" t="b">
        <f t="shared" si="7"/>
        <v>0</v>
      </c>
    </row>
    <row r="182" spans="1:3" hidden="1" x14ac:dyDescent="0.55000000000000004">
      <c r="A182" s="1" t="s">
        <v>5</v>
      </c>
      <c r="B182">
        <f t="shared" si="6"/>
        <v>26</v>
      </c>
      <c r="C182" t="b">
        <f t="shared" si="7"/>
        <v>0</v>
      </c>
    </row>
    <row r="183" spans="1:3" hidden="1" x14ac:dyDescent="0.55000000000000004">
      <c r="A183" s="1" t="s">
        <v>5</v>
      </c>
      <c r="B183">
        <f t="shared" si="6"/>
        <v>27</v>
      </c>
      <c r="C183" t="b">
        <f t="shared" si="7"/>
        <v>0</v>
      </c>
    </row>
    <row r="184" spans="1:3" hidden="1" x14ac:dyDescent="0.55000000000000004">
      <c r="A184" s="1" t="s">
        <v>5</v>
      </c>
      <c r="B184">
        <f t="shared" si="6"/>
        <v>28</v>
      </c>
      <c r="C184" t="b">
        <f t="shared" si="7"/>
        <v>0</v>
      </c>
    </row>
    <row r="185" spans="1:3" hidden="1" x14ac:dyDescent="0.55000000000000004">
      <c r="A185" s="1" t="s">
        <v>5</v>
      </c>
      <c r="B185">
        <f t="shared" si="6"/>
        <v>29</v>
      </c>
      <c r="C185" t="b">
        <f t="shared" si="7"/>
        <v>0</v>
      </c>
    </row>
    <row r="186" spans="1:3" hidden="1" x14ac:dyDescent="0.55000000000000004">
      <c r="A186" s="1" t="s">
        <v>5</v>
      </c>
      <c r="B186">
        <f t="shared" si="6"/>
        <v>30</v>
      </c>
      <c r="C186" t="b">
        <f t="shared" si="7"/>
        <v>0</v>
      </c>
    </row>
    <row r="187" spans="1:3" hidden="1" x14ac:dyDescent="0.55000000000000004">
      <c r="A187" s="1" t="s">
        <v>5</v>
      </c>
      <c r="B187">
        <f t="shared" si="6"/>
        <v>31</v>
      </c>
      <c r="C187" t="b">
        <f t="shared" si="7"/>
        <v>0</v>
      </c>
    </row>
    <row r="188" spans="1:3" hidden="1" x14ac:dyDescent="0.55000000000000004">
      <c r="A188" s="1" t="s">
        <v>5</v>
      </c>
      <c r="B188">
        <f t="shared" si="6"/>
        <v>32</v>
      </c>
      <c r="C188" t="b">
        <f t="shared" si="7"/>
        <v>0</v>
      </c>
    </row>
    <row r="189" spans="1:3" hidden="1" x14ac:dyDescent="0.55000000000000004">
      <c r="A189" s="1" t="s">
        <v>5</v>
      </c>
      <c r="B189">
        <f t="shared" si="6"/>
        <v>33</v>
      </c>
      <c r="C189" t="b">
        <f t="shared" si="7"/>
        <v>0</v>
      </c>
    </row>
    <row r="190" spans="1:3" hidden="1" x14ac:dyDescent="0.55000000000000004">
      <c r="A190" s="1" t="s">
        <v>5</v>
      </c>
      <c r="B190">
        <f t="shared" si="6"/>
        <v>34</v>
      </c>
      <c r="C190" t="b">
        <f t="shared" si="7"/>
        <v>0</v>
      </c>
    </row>
    <row r="191" spans="1:3" hidden="1" x14ac:dyDescent="0.55000000000000004">
      <c r="A191" s="1" t="s">
        <v>5</v>
      </c>
      <c r="B191">
        <f t="shared" si="6"/>
        <v>35</v>
      </c>
      <c r="C191" t="b">
        <f t="shared" si="7"/>
        <v>0</v>
      </c>
    </row>
    <row r="192" spans="1:3" hidden="1" x14ac:dyDescent="0.55000000000000004">
      <c r="A192" s="1" t="s">
        <v>5</v>
      </c>
      <c r="B192">
        <f t="shared" si="6"/>
        <v>36</v>
      </c>
      <c r="C192" t="b">
        <f t="shared" si="7"/>
        <v>0</v>
      </c>
    </row>
    <row r="193" spans="1:3" hidden="1" x14ac:dyDescent="0.55000000000000004">
      <c r="A193" s="9" t="s">
        <v>5</v>
      </c>
      <c r="B193">
        <f t="shared" si="6"/>
        <v>37</v>
      </c>
      <c r="C193" t="b">
        <f t="shared" si="7"/>
        <v>0</v>
      </c>
    </row>
    <row r="194" spans="1:3" x14ac:dyDescent="0.55000000000000004">
      <c r="A194" s="9" t="s">
        <v>5</v>
      </c>
      <c r="B194">
        <f t="shared" si="6"/>
        <v>38</v>
      </c>
      <c r="C194" t="b">
        <f t="shared" si="7"/>
        <v>1</v>
      </c>
    </row>
    <row r="195" spans="1:3" hidden="1" x14ac:dyDescent="0.55000000000000004">
      <c r="A195" s="1" t="s">
        <v>205</v>
      </c>
      <c r="B195">
        <f t="shared" si="6"/>
        <v>1</v>
      </c>
      <c r="C195" t="b">
        <f t="shared" si="7"/>
        <v>0</v>
      </c>
    </row>
    <row r="196" spans="1:3" hidden="1" x14ac:dyDescent="0.55000000000000004">
      <c r="A196" s="1" t="s">
        <v>205</v>
      </c>
      <c r="B196">
        <f t="shared" si="6"/>
        <v>2</v>
      </c>
      <c r="C196" t="b">
        <f t="shared" si="7"/>
        <v>0</v>
      </c>
    </row>
    <row r="197" spans="1:3" hidden="1" x14ac:dyDescent="0.55000000000000004">
      <c r="A197" s="1" t="s">
        <v>205</v>
      </c>
      <c r="B197">
        <f t="shared" si="6"/>
        <v>3</v>
      </c>
      <c r="C197" t="b">
        <f t="shared" si="7"/>
        <v>0</v>
      </c>
    </row>
    <row r="198" spans="1:3" hidden="1" x14ac:dyDescent="0.55000000000000004">
      <c r="A198" s="1" t="s">
        <v>205</v>
      </c>
      <c r="B198">
        <f t="shared" si="6"/>
        <v>4</v>
      </c>
      <c r="C198" t="b">
        <f t="shared" si="7"/>
        <v>0</v>
      </c>
    </row>
    <row r="199" spans="1:3" hidden="1" x14ac:dyDescent="0.55000000000000004">
      <c r="A199" s="1" t="s">
        <v>205</v>
      </c>
      <c r="B199">
        <f t="shared" si="6"/>
        <v>5</v>
      </c>
      <c r="C199" t="b">
        <f t="shared" si="7"/>
        <v>0</v>
      </c>
    </row>
    <row r="200" spans="1:3" hidden="1" x14ac:dyDescent="0.55000000000000004">
      <c r="A200" s="1" t="s">
        <v>205</v>
      </c>
      <c r="B200">
        <f t="shared" si="6"/>
        <v>6</v>
      </c>
      <c r="C200" t="b">
        <f t="shared" si="7"/>
        <v>0</v>
      </c>
    </row>
    <row r="201" spans="1:3" hidden="1" x14ac:dyDescent="0.55000000000000004">
      <c r="A201" s="1" t="s">
        <v>205</v>
      </c>
      <c r="B201">
        <f t="shared" si="6"/>
        <v>7</v>
      </c>
      <c r="C201" t="b">
        <f t="shared" si="7"/>
        <v>0</v>
      </c>
    </row>
    <row r="202" spans="1:3" hidden="1" x14ac:dyDescent="0.55000000000000004">
      <c r="A202" s="1" t="s">
        <v>205</v>
      </c>
      <c r="B202">
        <f t="shared" si="6"/>
        <v>8</v>
      </c>
      <c r="C202" t="b">
        <f t="shared" si="7"/>
        <v>0</v>
      </c>
    </row>
    <row r="203" spans="1:3" hidden="1" x14ac:dyDescent="0.55000000000000004">
      <c r="A203" s="1" t="s">
        <v>205</v>
      </c>
      <c r="B203">
        <f t="shared" si="6"/>
        <v>9</v>
      </c>
      <c r="C203" t="b">
        <f t="shared" si="7"/>
        <v>0</v>
      </c>
    </row>
    <row r="204" spans="1:3" hidden="1" x14ac:dyDescent="0.55000000000000004">
      <c r="A204" s="1" t="s">
        <v>205</v>
      </c>
      <c r="B204">
        <f t="shared" si="6"/>
        <v>10</v>
      </c>
      <c r="C204" t="b">
        <f t="shared" si="7"/>
        <v>0</v>
      </c>
    </row>
    <row r="205" spans="1:3" hidden="1" x14ac:dyDescent="0.55000000000000004">
      <c r="A205" s="1" t="s">
        <v>205</v>
      </c>
      <c r="B205">
        <f t="shared" si="6"/>
        <v>11</v>
      </c>
      <c r="C205" t="b">
        <f t="shared" si="7"/>
        <v>0</v>
      </c>
    </row>
    <row r="206" spans="1:3" hidden="1" x14ac:dyDescent="0.55000000000000004">
      <c r="A206" s="1" t="s">
        <v>205</v>
      </c>
      <c r="B206">
        <f t="shared" si="6"/>
        <v>12</v>
      </c>
      <c r="C206" t="b">
        <f t="shared" si="7"/>
        <v>0</v>
      </c>
    </row>
    <row r="207" spans="1:3" hidden="1" x14ac:dyDescent="0.55000000000000004">
      <c r="A207" s="1" t="s">
        <v>205</v>
      </c>
      <c r="B207">
        <f t="shared" si="6"/>
        <v>13</v>
      </c>
      <c r="C207" t="b">
        <f t="shared" si="7"/>
        <v>0</v>
      </c>
    </row>
    <row r="208" spans="1:3" hidden="1" x14ac:dyDescent="0.55000000000000004">
      <c r="A208" s="1" t="s">
        <v>205</v>
      </c>
      <c r="B208">
        <f t="shared" si="6"/>
        <v>14</v>
      </c>
      <c r="C208" t="b">
        <f t="shared" si="7"/>
        <v>0</v>
      </c>
    </row>
    <row r="209" spans="1:3" hidden="1" x14ac:dyDescent="0.55000000000000004">
      <c r="A209" s="1" t="s">
        <v>205</v>
      </c>
      <c r="B209">
        <f t="shared" si="6"/>
        <v>15</v>
      </c>
      <c r="C209" t="b">
        <f t="shared" si="7"/>
        <v>0</v>
      </c>
    </row>
    <row r="210" spans="1:3" hidden="1" x14ac:dyDescent="0.55000000000000004">
      <c r="A210" s="1" t="s">
        <v>205</v>
      </c>
      <c r="B210">
        <f t="shared" si="6"/>
        <v>16</v>
      </c>
      <c r="C210" t="b">
        <f t="shared" si="7"/>
        <v>0</v>
      </c>
    </row>
    <row r="211" spans="1:3" hidden="1" x14ac:dyDescent="0.55000000000000004">
      <c r="A211" s="1" t="s">
        <v>205</v>
      </c>
      <c r="B211">
        <f t="shared" si="6"/>
        <v>17</v>
      </c>
      <c r="C211" t="b">
        <f t="shared" si="7"/>
        <v>0</v>
      </c>
    </row>
    <row r="212" spans="1:3" hidden="1" x14ac:dyDescent="0.55000000000000004">
      <c r="A212" s="1" t="s">
        <v>205</v>
      </c>
      <c r="B212">
        <f t="shared" si="6"/>
        <v>18</v>
      </c>
      <c r="C212" t="b">
        <f t="shared" si="7"/>
        <v>0</v>
      </c>
    </row>
    <row r="213" spans="1:3" hidden="1" x14ac:dyDescent="0.55000000000000004">
      <c r="A213" s="1" t="s">
        <v>205</v>
      </c>
      <c r="B213">
        <f t="shared" si="6"/>
        <v>19</v>
      </c>
      <c r="C213" t="b">
        <f t="shared" si="7"/>
        <v>0</v>
      </c>
    </row>
    <row r="214" spans="1:3" hidden="1" x14ac:dyDescent="0.55000000000000004">
      <c r="A214" s="1" t="s">
        <v>205</v>
      </c>
      <c r="B214">
        <f t="shared" si="6"/>
        <v>20</v>
      </c>
      <c r="C214" t="b">
        <f t="shared" si="7"/>
        <v>0</v>
      </c>
    </row>
    <row r="215" spans="1:3" hidden="1" x14ac:dyDescent="0.55000000000000004">
      <c r="A215" s="1" t="s">
        <v>205</v>
      </c>
      <c r="B215">
        <f t="shared" si="6"/>
        <v>21</v>
      </c>
      <c r="C215" t="b">
        <f t="shared" si="7"/>
        <v>0</v>
      </c>
    </row>
    <row r="216" spans="1:3" hidden="1" x14ac:dyDescent="0.55000000000000004">
      <c r="A216" s="1" t="s">
        <v>205</v>
      </c>
      <c r="B216">
        <f t="shared" si="6"/>
        <v>22</v>
      </c>
      <c r="C216" t="b">
        <f t="shared" si="7"/>
        <v>0</v>
      </c>
    </row>
    <row r="217" spans="1:3" hidden="1" x14ac:dyDescent="0.55000000000000004">
      <c r="A217" s="1" t="s">
        <v>205</v>
      </c>
      <c r="B217">
        <f t="shared" si="6"/>
        <v>23</v>
      </c>
      <c r="C217" t="b">
        <f t="shared" si="7"/>
        <v>0</v>
      </c>
    </row>
    <row r="218" spans="1:3" hidden="1" x14ac:dyDescent="0.55000000000000004">
      <c r="A218" s="1" t="s">
        <v>205</v>
      </c>
      <c r="B218">
        <f t="shared" si="6"/>
        <v>24</v>
      </c>
      <c r="C218" t="b">
        <f t="shared" si="7"/>
        <v>0</v>
      </c>
    </row>
    <row r="219" spans="1:3" hidden="1" x14ac:dyDescent="0.55000000000000004">
      <c r="A219" s="1" t="s">
        <v>205</v>
      </c>
      <c r="B219">
        <f t="shared" si="6"/>
        <v>25</v>
      </c>
      <c r="C219" t="b">
        <f t="shared" si="7"/>
        <v>0</v>
      </c>
    </row>
    <row r="220" spans="1:3" hidden="1" x14ac:dyDescent="0.55000000000000004">
      <c r="A220" s="1" t="s">
        <v>205</v>
      </c>
      <c r="B220">
        <f t="shared" si="6"/>
        <v>26</v>
      </c>
      <c r="C220" t="b">
        <f t="shared" si="7"/>
        <v>0</v>
      </c>
    </row>
    <row r="221" spans="1:3" hidden="1" x14ac:dyDescent="0.55000000000000004">
      <c r="A221" s="1" t="s">
        <v>205</v>
      </c>
      <c r="B221">
        <f t="shared" si="6"/>
        <v>27</v>
      </c>
      <c r="C221" t="b">
        <f t="shared" si="7"/>
        <v>0</v>
      </c>
    </row>
    <row r="222" spans="1:3" hidden="1" x14ac:dyDescent="0.55000000000000004">
      <c r="A222" s="1" t="s">
        <v>205</v>
      </c>
      <c r="B222">
        <f t="shared" si="6"/>
        <v>28</v>
      </c>
      <c r="C222" t="b">
        <f t="shared" si="7"/>
        <v>0</v>
      </c>
    </row>
    <row r="223" spans="1:3" hidden="1" x14ac:dyDescent="0.55000000000000004">
      <c r="A223" s="1" t="s">
        <v>205</v>
      </c>
      <c r="B223">
        <f t="shared" si="6"/>
        <v>29</v>
      </c>
      <c r="C223" t="b">
        <f t="shared" si="7"/>
        <v>0</v>
      </c>
    </row>
    <row r="224" spans="1:3" hidden="1" x14ac:dyDescent="0.55000000000000004">
      <c r="A224" s="1" t="s">
        <v>205</v>
      </c>
      <c r="B224">
        <f t="shared" si="6"/>
        <v>30</v>
      </c>
      <c r="C224" t="b">
        <f t="shared" si="7"/>
        <v>0</v>
      </c>
    </row>
    <row r="225" spans="1:3" hidden="1" x14ac:dyDescent="0.55000000000000004">
      <c r="A225" s="1" t="s">
        <v>205</v>
      </c>
      <c r="B225">
        <f t="shared" si="6"/>
        <v>31</v>
      </c>
      <c r="C225" t="b">
        <f t="shared" si="7"/>
        <v>0</v>
      </c>
    </row>
    <row r="226" spans="1:3" hidden="1" x14ac:dyDescent="0.55000000000000004">
      <c r="A226" s="1" t="s">
        <v>205</v>
      </c>
      <c r="B226">
        <f t="shared" si="6"/>
        <v>32</v>
      </c>
      <c r="C226" t="b">
        <f t="shared" si="7"/>
        <v>0</v>
      </c>
    </row>
    <row r="227" spans="1:3" hidden="1" x14ac:dyDescent="0.55000000000000004">
      <c r="A227" s="1" t="s">
        <v>205</v>
      </c>
      <c r="B227">
        <f t="shared" si="6"/>
        <v>33</v>
      </c>
      <c r="C227" t="b">
        <f t="shared" si="7"/>
        <v>0</v>
      </c>
    </row>
    <row r="228" spans="1:3" hidden="1" x14ac:dyDescent="0.55000000000000004">
      <c r="A228" s="1" t="s">
        <v>205</v>
      </c>
      <c r="B228">
        <f t="shared" si="6"/>
        <v>34</v>
      </c>
      <c r="C228" t="b">
        <f t="shared" si="7"/>
        <v>0</v>
      </c>
    </row>
    <row r="229" spans="1:3" hidden="1" x14ac:dyDescent="0.55000000000000004">
      <c r="A229" s="1" t="s">
        <v>205</v>
      </c>
      <c r="B229">
        <f t="shared" si="6"/>
        <v>35</v>
      </c>
      <c r="C229" t="b">
        <f t="shared" si="7"/>
        <v>0</v>
      </c>
    </row>
    <row r="230" spans="1:3" hidden="1" x14ac:dyDescent="0.55000000000000004">
      <c r="A230" s="1" t="s">
        <v>205</v>
      </c>
      <c r="B230">
        <f t="shared" si="6"/>
        <v>36</v>
      </c>
      <c r="C230" t="b">
        <f t="shared" si="7"/>
        <v>0</v>
      </c>
    </row>
    <row r="231" spans="1:3" hidden="1" x14ac:dyDescent="0.55000000000000004">
      <c r="A231" s="1" t="s">
        <v>205</v>
      </c>
      <c r="B231">
        <f t="shared" si="6"/>
        <v>37</v>
      </c>
      <c r="C231" t="b">
        <f t="shared" si="7"/>
        <v>0</v>
      </c>
    </row>
    <row r="232" spans="1:3" hidden="1" x14ac:dyDescent="0.55000000000000004">
      <c r="A232" s="1" t="s">
        <v>205</v>
      </c>
      <c r="B232">
        <f t="shared" si="6"/>
        <v>38</v>
      </c>
      <c r="C232" t="b">
        <f t="shared" si="7"/>
        <v>0</v>
      </c>
    </row>
    <row r="233" spans="1:3" hidden="1" x14ac:dyDescent="0.55000000000000004">
      <c r="A233" s="1" t="s">
        <v>205</v>
      </c>
      <c r="B233">
        <f t="shared" si="6"/>
        <v>39</v>
      </c>
      <c r="C233" t="b">
        <f t="shared" si="7"/>
        <v>0</v>
      </c>
    </row>
    <row r="234" spans="1:3" hidden="1" x14ac:dyDescent="0.55000000000000004">
      <c r="A234" s="1" t="s">
        <v>205</v>
      </c>
      <c r="B234">
        <f t="shared" si="6"/>
        <v>40</v>
      </c>
      <c r="C234" t="b">
        <f t="shared" si="7"/>
        <v>0</v>
      </c>
    </row>
    <row r="235" spans="1:3" hidden="1" x14ac:dyDescent="0.55000000000000004">
      <c r="A235" s="9" t="s">
        <v>205</v>
      </c>
      <c r="B235">
        <f t="shared" si="6"/>
        <v>41</v>
      </c>
      <c r="C235" t="b">
        <f t="shared" si="7"/>
        <v>0</v>
      </c>
    </row>
    <row r="236" spans="1:3" hidden="1" x14ac:dyDescent="0.55000000000000004">
      <c r="A236" s="9" t="s">
        <v>205</v>
      </c>
      <c r="B236">
        <f t="shared" si="6"/>
        <v>42</v>
      </c>
      <c r="C236" t="b">
        <f t="shared" si="7"/>
        <v>0</v>
      </c>
    </row>
    <row r="237" spans="1:3" x14ac:dyDescent="0.55000000000000004">
      <c r="A237" s="9" t="s">
        <v>205</v>
      </c>
      <c r="B237">
        <f t="shared" si="6"/>
        <v>43</v>
      </c>
      <c r="C237" t="b">
        <f t="shared" si="7"/>
        <v>1</v>
      </c>
    </row>
    <row r="238" spans="1:3" hidden="1" x14ac:dyDescent="0.55000000000000004">
      <c r="A238" s="3"/>
    </row>
    <row r="239" spans="1:3" hidden="1" x14ac:dyDescent="0.55000000000000004">
      <c r="A239" s="3"/>
    </row>
    <row r="240" spans="1:3" hidden="1" x14ac:dyDescent="0.55000000000000004">
      <c r="A240" s="3"/>
    </row>
    <row r="241" spans="1:1" hidden="1" x14ac:dyDescent="0.55000000000000004">
      <c r="A241" s="3"/>
    </row>
    <row r="242" spans="1:1" hidden="1" x14ac:dyDescent="0.55000000000000004">
      <c r="A242" s="3"/>
    </row>
    <row r="243" spans="1:1" hidden="1" x14ac:dyDescent="0.55000000000000004">
      <c r="A243" s="3"/>
    </row>
    <row r="244" spans="1:1" hidden="1" x14ac:dyDescent="0.55000000000000004">
      <c r="A244" s="3"/>
    </row>
    <row r="245" spans="1:1" hidden="1" x14ac:dyDescent="0.55000000000000004">
      <c r="A245" s="3"/>
    </row>
    <row r="246" spans="1:1" hidden="1" x14ac:dyDescent="0.55000000000000004">
      <c r="A246" s="3"/>
    </row>
    <row r="247" spans="1:1" hidden="1" x14ac:dyDescent="0.55000000000000004">
      <c r="A247" s="3"/>
    </row>
    <row r="248" spans="1:1" hidden="1" x14ac:dyDescent="0.55000000000000004">
      <c r="A248" s="3"/>
    </row>
    <row r="249" spans="1:1" hidden="1" x14ac:dyDescent="0.55000000000000004">
      <c r="A249" s="3"/>
    </row>
    <row r="250" spans="1:1" hidden="1" x14ac:dyDescent="0.55000000000000004">
      <c r="A250" s="3"/>
    </row>
    <row r="251" spans="1:1" hidden="1" x14ac:dyDescent="0.55000000000000004">
      <c r="A251" s="3"/>
    </row>
    <row r="252" spans="1:1" hidden="1" x14ac:dyDescent="0.55000000000000004">
      <c r="A252" s="3"/>
    </row>
    <row r="253" spans="1:1" hidden="1" x14ac:dyDescent="0.55000000000000004">
      <c r="A253" s="3"/>
    </row>
    <row r="254" spans="1:1" hidden="1" x14ac:dyDescent="0.55000000000000004">
      <c r="A254" s="3"/>
    </row>
    <row r="255" spans="1:1" hidden="1" x14ac:dyDescent="0.55000000000000004">
      <c r="A255" s="3"/>
    </row>
    <row r="256" spans="1:1" hidden="1" x14ac:dyDescent="0.55000000000000004">
      <c r="A256" s="3"/>
    </row>
    <row r="257" spans="1:1" hidden="1" x14ac:dyDescent="0.55000000000000004">
      <c r="A257" s="3"/>
    </row>
    <row r="258" spans="1:1" hidden="1" x14ac:dyDescent="0.55000000000000004">
      <c r="A258" s="3"/>
    </row>
    <row r="259" spans="1:1" hidden="1" x14ac:dyDescent="0.55000000000000004">
      <c r="A259" s="3"/>
    </row>
    <row r="260" spans="1:1" hidden="1" x14ac:dyDescent="0.55000000000000004">
      <c r="A260" s="3"/>
    </row>
    <row r="261" spans="1:1" hidden="1" x14ac:dyDescent="0.55000000000000004">
      <c r="A261" s="3"/>
    </row>
    <row r="262" spans="1:1" hidden="1" x14ac:dyDescent="0.55000000000000004">
      <c r="A262" s="3"/>
    </row>
    <row r="263" spans="1:1" hidden="1" x14ac:dyDescent="0.55000000000000004">
      <c r="A263" s="3"/>
    </row>
    <row r="264" spans="1:1" hidden="1" x14ac:dyDescent="0.55000000000000004">
      <c r="A264" s="3"/>
    </row>
    <row r="265" spans="1:1" hidden="1" x14ac:dyDescent="0.55000000000000004">
      <c r="A265" s="3"/>
    </row>
    <row r="266" spans="1:1" hidden="1" x14ac:dyDescent="0.55000000000000004">
      <c r="A266" s="3"/>
    </row>
    <row r="267" spans="1:1" hidden="1" x14ac:dyDescent="0.55000000000000004">
      <c r="A267" s="3"/>
    </row>
    <row r="268" spans="1:1" hidden="1" x14ac:dyDescent="0.55000000000000004">
      <c r="A268" s="3"/>
    </row>
    <row r="269" spans="1:1" hidden="1" x14ac:dyDescent="0.55000000000000004">
      <c r="A269" s="3"/>
    </row>
    <row r="270" spans="1:1" hidden="1" x14ac:dyDescent="0.55000000000000004">
      <c r="A270" s="3"/>
    </row>
    <row r="271" spans="1:1" hidden="1" x14ac:dyDescent="0.55000000000000004">
      <c r="A271" s="3"/>
    </row>
    <row r="272" spans="1:1" hidden="1" x14ac:dyDescent="0.55000000000000004">
      <c r="A272" s="3"/>
    </row>
    <row r="273" spans="1:1" hidden="1" x14ac:dyDescent="0.55000000000000004">
      <c r="A273" s="3"/>
    </row>
    <row r="274" spans="1:1" hidden="1" x14ac:dyDescent="0.55000000000000004">
      <c r="A274" s="3"/>
    </row>
    <row r="275" spans="1:1" hidden="1" x14ac:dyDescent="0.55000000000000004">
      <c r="A275" s="3"/>
    </row>
    <row r="276" spans="1:1" hidden="1" x14ac:dyDescent="0.55000000000000004">
      <c r="A276" s="3"/>
    </row>
    <row r="277" spans="1:1" hidden="1" x14ac:dyDescent="0.55000000000000004">
      <c r="A277" s="3"/>
    </row>
    <row r="278" spans="1:1" hidden="1" x14ac:dyDescent="0.55000000000000004">
      <c r="A278" s="3"/>
    </row>
    <row r="279" spans="1:1" hidden="1" x14ac:dyDescent="0.55000000000000004">
      <c r="A279" s="3"/>
    </row>
    <row r="280" spans="1:1" hidden="1" x14ac:dyDescent="0.55000000000000004">
      <c r="A280" s="3"/>
    </row>
    <row r="281" spans="1:1" hidden="1" x14ac:dyDescent="0.55000000000000004">
      <c r="A281" s="3"/>
    </row>
    <row r="282" spans="1:1" hidden="1" x14ac:dyDescent="0.55000000000000004">
      <c r="A282" s="3"/>
    </row>
    <row r="283" spans="1:1" hidden="1" x14ac:dyDescent="0.55000000000000004">
      <c r="A283" s="3"/>
    </row>
    <row r="284" spans="1:1" hidden="1" x14ac:dyDescent="0.55000000000000004">
      <c r="A284" s="3"/>
    </row>
    <row r="285" spans="1:1" hidden="1" x14ac:dyDescent="0.55000000000000004">
      <c r="A285" s="3"/>
    </row>
    <row r="286" spans="1:1" hidden="1" x14ac:dyDescent="0.55000000000000004">
      <c r="A286" s="3"/>
    </row>
    <row r="287" spans="1:1" hidden="1" x14ac:dyDescent="0.55000000000000004">
      <c r="A287" s="3"/>
    </row>
    <row r="288" spans="1:1" hidden="1" x14ac:dyDescent="0.55000000000000004">
      <c r="A288" s="3"/>
    </row>
    <row r="289" spans="1:1" hidden="1" x14ac:dyDescent="0.55000000000000004">
      <c r="A289" s="3"/>
    </row>
    <row r="290" spans="1:1" hidden="1" x14ac:dyDescent="0.55000000000000004">
      <c r="A290" s="3"/>
    </row>
    <row r="291" spans="1:1" hidden="1" x14ac:dyDescent="0.55000000000000004">
      <c r="A291" s="3"/>
    </row>
    <row r="292" spans="1:1" hidden="1" x14ac:dyDescent="0.55000000000000004">
      <c r="A292" s="3"/>
    </row>
    <row r="293" spans="1:1" hidden="1" x14ac:dyDescent="0.55000000000000004">
      <c r="A293" s="3"/>
    </row>
    <row r="294" spans="1:1" hidden="1" x14ac:dyDescent="0.55000000000000004">
      <c r="A294" s="3"/>
    </row>
    <row r="295" spans="1:1" hidden="1" x14ac:dyDescent="0.55000000000000004">
      <c r="A295" s="3"/>
    </row>
    <row r="296" spans="1:1" hidden="1" x14ac:dyDescent="0.55000000000000004">
      <c r="A296" s="3"/>
    </row>
    <row r="297" spans="1:1" hidden="1" x14ac:dyDescent="0.55000000000000004">
      <c r="A297" s="3"/>
    </row>
    <row r="298" spans="1:1" hidden="1" x14ac:dyDescent="0.55000000000000004">
      <c r="A298" s="3"/>
    </row>
    <row r="299" spans="1:1" hidden="1" x14ac:dyDescent="0.55000000000000004">
      <c r="A299" s="3"/>
    </row>
    <row r="300" spans="1:1" hidden="1" x14ac:dyDescent="0.55000000000000004">
      <c r="A300" s="3"/>
    </row>
    <row r="301" spans="1:1" hidden="1" x14ac:dyDescent="0.55000000000000004">
      <c r="A301" s="3"/>
    </row>
    <row r="302" spans="1:1" hidden="1" x14ac:dyDescent="0.55000000000000004">
      <c r="A302" s="3"/>
    </row>
    <row r="303" spans="1:1" hidden="1" x14ac:dyDescent="0.55000000000000004">
      <c r="A303" s="3"/>
    </row>
    <row r="304" spans="1:1" hidden="1" x14ac:dyDescent="0.55000000000000004">
      <c r="A304" s="3"/>
    </row>
    <row r="305" spans="1:1" hidden="1" x14ac:dyDescent="0.55000000000000004">
      <c r="A305" s="3"/>
    </row>
    <row r="306" spans="1:1" hidden="1" x14ac:dyDescent="0.55000000000000004">
      <c r="A306" s="3"/>
    </row>
    <row r="307" spans="1:1" hidden="1" x14ac:dyDescent="0.55000000000000004">
      <c r="A307" s="3"/>
    </row>
    <row r="308" spans="1:1" hidden="1" x14ac:dyDescent="0.55000000000000004">
      <c r="A308" s="3"/>
    </row>
    <row r="309" spans="1:1" hidden="1" x14ac:dyDescent="0.55000000000000004">
      <c r="A309" s="3"/>
    </row>
    <row r="310" spans="1:1" hidden="1" x14ac:dyDescent="0.55000000000000004">
      <c r="A310" s="3"/>
    </row>
    <row r="311" spans="1:1" hidden="1" x14ac:dyDescent="0.55000000000000004">
      <c r="A311" s="3"/>
    </row>
    <row r="312" spans="1:1" hidden="1" x14ac:dyDescent="0.55000000000000004">
      <c r="A312" s="3"/>
    </row>
    <row r="313" spans="1:1" hidden="1" x14ac:dyDescent="0.55000000000000004">
      <c r="A313" s="3"/>
    </row>
    <row r="314" spans="1:1" hidden="1" x14ac:dyDescent="0.55000000000000004">
      <c r="A314" s="3"/>
    </row>
    <row r="315" spans="1:1" hidden="1" x14ac:dyDescent="0.55000000000000004">
      <c r="A315" s="3"/>
    </row>
    <row r="316" spans="1:1" hidden="1" x14ac:dyDescent="0.55000000000000004">
      <c r="A316" s="3"/>
    </row>
    <row r="317" spans="1:1" hidden="1" x14ac:dyDescent="0.55000000000000004">
      <c r="A317" s="3"/>
    </row>
    <row r="318" spans="1:1" hidden="1" x14ac:dyDescent="0.55000000000000004">
      <c r="A318" s="3"/>
    </row>
    <row r="319" spans="1:1" hidden="1" x14ac:dyDescent="0.55000000000000004">
      <c r="A319" s="3"/>
    </row>
    <row r="320" spans="1:1" hidden="1" x14ac:dyDescent="0.55000000000000004">
      <c r="A320" s="3"/>
    </row>
    <row r="321" spans="1:1" hidden="1" x14ac:dyDescent="0.55000000000000004">
      <c r="A321" s="3"/>
    </row>
    <row r="322" spans="1:1" hidden="1" x14ac:dyDescent="0.55000000000000004">
      <c r="A322" s="3"/>
    </row>
    <row r="323" spans="1:1" hidden="1" x14ac:dyDescent="0.55000000000000004">
      <c r="A323" s="3"/>
    </row>
    <row r="324" spans="1:1" hidden="1" x14ac:dyDescent="0.55000000000000004">
      <c r="A324" s="3"/>
    </row>
    <row r="325" spans="1:1" hidden="1" x14ac:dyDescent="0.55000000000000004">
      <c r="A325" s="3"/>
    </row>
    <row r="326" spans="1:1" hidden="1" x14ac:dyDescent="0.55000000000000004">
      <c r="A326" s="3"/>
    </row>
    <row r="327" spans="1:1" hidden="1" x14ac:dyDescent="0.55000000000000004">
      <c r="A327" s="3"/>
    </row>
    <row r="328" spans="1:1" hidden="1" x14ac:dyDescent="0.55000000000000004">
      <c r="A328" s="3"/>
    </row>
    <row r="329" spans="1:1" hidden="1" x14ac:dyDescent="0.55000000000000004">
      <c r="A329" s="3"/>
    </row>
    <row r="330" spans="1:1" hidden="1" x14ac:dyDescent="0.55000000000000004">
      <c r="A330" s="3"/>
    </row>
    <row r="331" spans="1:1" hidden="1" x14ac:dyDescent="0.55000000000000004">
      <c r="A331" s="3"/>
    </row>
    <row r="332" spans="1:1" hidden="1" x14ac:dyDescent="0.55000000000000004">
      <c r="A332" s="3"/>
    </row>
    <row r="333" spans="1:1" hidden="1" x14ac:dyDescent="0.55000000000000004">
      <c r="A333" s="3"/>
    </row>
    <row r="334" spans="1:1" hidden="1" x14ac:dyDescent="0.55000000000000004">
      <c r="A334" s="3"/>
    </row>
    <row r="335" spans="1:1" hidden="1" x14ac:dyDescent="0.55000000000000004">
      <c r="A335" s="3"/>
    </row>
    <row r="336" spans="1:1" hidden="1" x14ac:dyDescent="0.55000000000000004">
      <c r="A336" s="3"/>
    </row>
    <row r="337" spans="1:1" hidden="1" x14ac:dyDescent="0.55000000000000004">
      <c r="A337" s="3"/>
    </row>
    <row r="338" spans="1:1" hidden="1" x14ac:dyDescent="0.55000000000000004">
      <c r="A338" s="3"/>
    </row>
    <row r="339" spans="1:1" hidden="1" x14ac:dyDescent="0.55000000000000004">
      <c r="A339" s="3"/>
    </row>
    <row r="340" spans="1:1" hidden="1" x14ac:dyDescent="0.55000000000000004">
      <c r="A340" s="3"/>
    </row>
    <row r="341" spans="1:1" hidden="1" x14ac:dyDescent="0.55000000000000004">
      <c r="A341" s="3"/>
    </row>
    <row r="342" spans="1:1" hidden="1" x14ac:dyDescent="0.55000000000000004">
      <c r="A342" s="3"/>
    </row>
    <row r="343" spans="1:1" hidden="1" x14ac:dyDescent="0.55000000000000004">
      <c r="A343" s="3"/>
    </row>
    <row r="344" spans="1:1" hidden="1" x14ac:dyDescent="0.55000000000000004">
      <c r="A344" s="3"/>
    </row>
    <row r="345" spans="1:1" hidden="1" x14ac:dyDescent="0.55000000000000004">
      <c r="A345" s="3"/>
    </row>
    <row r="346" spans="1:1" hidden="1" x14ac:dyDescent="0.55000000000000004">
      <c r="A346" s="3"/>
    </row>
    <row r="347" spans="1:1" hidden="1" x14ac:dyDescent="0.55000000000000004">
      <c r="A347" s="3"/>
    </row>
    <row r="348" spans="1:1" hidden="1" x14ac:dyDescent="0.55000000000000004">
      <c r="A348" s="3"/>
    </row>
    <row r="349" spans="1:1" hidden="1" x14ac:dyDescent="0.55000000000000004">
      <c r="A349" s="3"/>
    </row>
    <row r="350" spans="1:1" hidden="1" x14ac:dyDescent="0.55000000000000004">
      <c r="A350" s="3"/>
    </row>
    <row r="351" spans="1:1" hidden="1" x14ac:dyDescent="0.55000000000000004">
      <c r="A351" s="3"/>
    </row>
    <row r="352" spans="1:1" hidden="1" x14ac:dyDescent="0.55000000000000004">
      <c r="A352" s="3"/>
    </row>
    <row r="353" spans="1:1" hidden="1" x14ac:dyDescent="0.55000000000000004">
      <c r="A353" s="3"/>
    </row>
  </sheetData>
  <autoFilter ref="A1:C353" xr:uid="{A2ED583F-8D4D-4B52-8FD5-47FB04423684}">
    <filterColumn colId="2">
      <filters>
        <filter val="VERDADEIRO"/>
      </filters>
    </filterColumn>
    <sortState xmlns:xlrd2="http://schemas.microsoft.com/office/spreadsheetml/2017/richdata2" ref="A2:C353">
      <sortCondition ref="A1:A353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8B44-39E2-46C8-98A9-2952C214BDEA}">
  <dimension ref="A1:G206"/>
  <sheetViews>
    <sheetView workbookViewId="0">
      <selection sqref="A1:F206"/>
    </sheetView>
  </sheetViews>
  <sheetFormatPr defaultRowHeight="14.4" x14ac:dyDescent="0.55000000000000004"/>
  <cols>
    <col min="1" max="1" width="10.62890625" bestFit="1" customWidth="1"/>
    <col min="2" max="2" width="26.20703125" bestFit="1" customWidth="1"/>
    <col min="3" max="3" width="25.20703125" bestFit="1" customWidth="1"/>
    <col min="4" max="4" width="14.68359375" style="2" bestFit="1" customWidth="1"/>
    <col min="5" max="5" width="32" style="2" bestFit="1" customWidth="1"/>
    <col min="6" max="6" width="17.41796875" style="2" bestFit="1" customWidth="1"/>
    <col min="7" max="7" width="11.1015625" bestFit="1" customWidth="1"/>
  </cols>
  <sheetData>
    <row r="1" spans="1:7" x14ac:dyDescent="0.55000000000000004">
      <c r="A1" s="20" t="s">
        <v>3</v>
      </c>
      <c r="B1" s="20" t="s">
        <v>0</v>
      </c>
      <c r="C1" s="20" t="s">
        <v>1</v>
      </c>
      <c r="D1" s="20" t="s">
        <v>2</v>
      </c>
      <c r="E1" s="20" t="s">
        <v>21</v>
      </c>
      <c r="F1" s="20" t="s">
        <v>20</v>
      </c>
    </row>
    <row r="2" spans="1:7" x14ac:dyDescent="0.55000000000000004">
      <c r="A2" s="15">
        <v>4300034</v>
      </c>
      <c r="B2" s="15" t="s">
        <v>279</v>
      </c>
      <c r="C2" s="15" t="s">
        <v>10</v>
      </c>
      <c r="D2" s="20">
        <v>26905743.870000001</v>
      </c>
      <c r="E2" s="20">
        <v>26846944.039999999</v>
      </c>
      <c r="F2" s="20">
        <v>26846944.039999999</v>
      </c>
      <c r="G2" t="b">
        <f t="shared" ref="G2:G65" si="0">IF(B2=B1,FALSE, TRUE)</f>
        <v>1</v>
      </c>
    </row>
    <row r="3" spans="1:7" x14ac:dyDescent="0.55000000000000004">
      <c r="A3" s="32">
        <v>4300059</v>
      </c>
      <c r="B3" s="32" t="s">
        <v>125</v>
      </c>
      <c r="C3" s="32" t="s">
        <v>15</v>
      </c>
      <c r="D3" s="5">
        <v>17640282.760000002</v>
      </c>
      <c r="E3" s="5">
        <v>17739423.949999999</v>
      </c>
      <c r="F3" s="5">
        <v>17739423.949999999</v>
      </c>
      <c r="G3" t="b">
        <f t="shared" si="0"/>
        <v>1</v>
      </c>
    </row>
    <row r="4" spans="1:7" x14ac:dyDescent="0.55000000000000004">
      <c r="A4" s="32">
        <v>4300208</v>
      </c>
      <c r="B4" s="32" t="s">
        <v>22</v>
      </c>
      <c r="C4" s="32" t="s">
        <v>10</v>
      </c>
      <c r="D4" s="5">
        <v>25764904</v>
      </c>
      <c r="E4" s="5">
        <v>25780363.859999999</v>
      </c>
      <c r="F4" s="5">
        <v>25780363.859999999</v>
      </c>
      <c r="G4" t="b">
        <f t="shared" si="0"/>
        <v>1</v>
      </c>
    </row>
    <row r="5" spans="1:7" x14ac:dyDescent="0.55000000000000004">
      <c r="A5" s="32">
        <v>4300208</v>
      </c>
      <c r="B5" s="32" t="s">
        <v>22</v>
      </c>
      <c r="C5" s="32" t="s">
        <v>15</v>
      </c>
      <c r="D5" s="5">
        <v>21159126.350000001</v>
      </c>
      <c r="E5" s="5">
        <v>21175336.210000001</v>
      </c>
      <c r="F5" s="5">
        <v>21175336.210000001</v>
      </c>
      <c r="G5" t="b">
        <f t="shared" si="0"/>
        <v>0</v>
      </c>
    </row>
    <row r="6" spans="1:7" x14ac:dyDescent="0.55000000000000004">
      <c r="A6" s="32">
        <v>4300208</v>
      </c>
      <c r="B6" s="32" t="s">
        <v>22</v>
      </c>
      <c r="C6" s="32" t="s">
        <v>13</v>
      </c>
      <c r="D6" s="5">
        <v>98717.62</v>
      </c>
      <c r="E6" s="5">
        <v>97967.62</v>
      </c>
      <c r="F6" s="5">
        <v>97967.62</v>
      </c>
      <c r="G6" t="b">
        <f t="shared" si="0"/>
        <v>0</v>
      </c>
    </row>
    <row r="7" spans="1:7" x14ac:dyDescent="0.55000000000000004">
      <c r="A7" s="32">
        <v>4300455</v>
      </c>
      <c r="B7" s="32" t="s">
        <v>126</v>
      </c>
      <c r="C7" s="32" t="s">
        <v>15</v>
      </c>
      <c r="D7" s="5">
        <v>14510556.74</v>
      </c>
      <c r="E7" s="5">
        <v>16887001.77</v>
      </c>
      <c r="F7" s="5">
        <v>16887001.77</v>
      </c>
      <c r="G7" t="b">
        <f t="shared" si="0"/>
        <v>1</v>
      </c>
    </row>
    <row r="8" spans="1:7" x14ac:dyDescent="0.55000000000000004">
      <c r="A8" s="32">
        <v>4300661</v>
      </c>
      <c r="B8" s="32" t="s">
        <v>127</v>
      </c>
      <c r="C8" s="32" t="s">
        <v>10</v>
      </c>
      <c r="D8" s="5">
        <v>12602618.359999999</v>
      </c>
      <c r="E8" s="5">
        <v>12599688.32</v>
      </c>
      <c r="F8" s="5">
        <v>12599688.32</v>
      </c>
      <c r="G8" t="b">
        <f t="shared" si="0"/>
        <v>1</v>
      </c>
    </row>
    <row r="9" spans="1:7" x14ac:dyDescent="0.55000000000000004">
      <c r="A9" s="32">
        <v>4300661</v>
      </c>
      <c r="B9" s="32" t="s">
        <v>127</v>
      </c>
      <c r="C9" s="32" t="s">
        <v>13</v>
      </c>
      <c r="D9" s="5">
        <v>137549.48000000001</v>
      </c>
      <c r="E9" s="5">
        <v>134619.44</v>
      </c>
      <c r="F9" s="5">
        <v>134619.44</v>
      </c>
      <c r="G9" t="b">
        <f t="shared" si="0"/>
        <v>0</v>
      </c>
    </row>
    <row r="10" spans="1:7" x14ac:dyDescent="0.55000000000000004">
      <c r="A10" s="32">
        <v>4300661</v>
      </c>
      <c r="B10" s="32" t="s">
        <v>127</v>
      </c>
      <c r="C10" s="32" t="s">
        <v>14</v>
      </c>
      <c r="D10" s="5">
        <v>777930.62</v>
      </c>
      <c r="E10" s="5">
        <v>780860.66</v>
      </c>
      <c r="F10" s="5">
        <v>780860.66</v>
      </c>
      <c r="G10" t="b">
        <f t="shared" si="0"/>
        <v>0</v>
      </c>
    </row>
    <row r="11" spans="1:7" x14ac:dyDescent="0.55000000000000004">
      <c r="A11" s="32">
        <v>4300661</v>
      </c>
      <c r="B11" s="32" t="s">
        <v>127</v>
      </c>
      <c r="C11" s="32" t="s">
        <v>241</v>
      </c>
      <c r="D11" s="5">
        <v>0</v>
      </c>
      <c r="E11" s="5">
        <v>2930.04</v>
      </c>
      <c r="F11" s="5">
        <v>2930.04</v>
      </c>
      <c r="G11" t="b">
        <f t="shared" si="0"/>
        <v>0</v>
      </c>
    </row>
    <row r="12" spans="1:7" x14ac:dyDescent="0.55000000000000004">
      <c r="A12" s="32">
        <v>4301057</v>
      </c>
      <c r="B12" s="32" t="s">
        <v>312</v>
      </c>
      <c r="C12" s="32" t="s">
        <v>14</v>
      </c>
      <c r="D12" s="5">
        <v>2681901.9900000002</v>
      </c>
      <c r="E12" s="5">
        <v>2678151.9900000002</v>
      </c>
      <c r="F12" s="5">
        <v>2678151.9900000002</v>
      </c>
      <c r="G12" t="b">
        <f t="shared" si="0"/>
        <v>1</v>
      </c>
    </row>
    <row r="13" spans="1:7" x14ac:dyDescent="0.55000000000000004">
      <c r="A13" s="32">
        <v>4301107</v>
      </c>
      <c r="B13" s="32" t="s">
        <v>207</v>
      </c>
      <c r="C13" s="32" t="s">
        <v>12</v>
      </c>
      <c r="D13" s="5">
        <v>814012.9</v>
      </c>
      <c r="E13" s="5">
        <v>965654.98</v>
      </c>
      <c r="F13" s="5">
        <v>965654.98</v>
      </c>
      <c r="G13" t="b">
        <f t="shared" si="0"/>
        <v>1</v>
      </c>
    </row>
    <row r="14" spans="1:7" x14ac:dyDescent="0.55000000000000004">
      <c r="A14" s="32">
        <v>4301602</v>
      </c>
      <c r="B14" s="32" t="s">
        <v>300</v>
      </c>
      <c r="C14" s="32" t="s">
        <v>13</v>
      </c>
      <c r="D14" s="5">
        <v>1384801.33</v>
      </c>
      <c r="E14" s="5">
        <v>1385082.47</v>
      </c>
      <c r="F14" s="5">
        <v>1349707.64</v>
      </c>
      <c r="G14" t="b">
        <f t="shared" si="0"/>
        <v>1</v>
      </c>
    </row>
    <row r="15" spans="1:7" x14ac:dyDescent="0.55000000000000004">
      <c r="A15" s="32">
        <v>4301701</v>
      </c>
      <c r="B15" s="32" t="s">
        <v>208</v>
      </c>
      <c r="C15" s="32" t="s">
        <v>14</v>
      </c>
      <c r="D15" s="5">
        <v>645364.04</v>
      </c>
      <c r="E15" s="5">
        <v>655707.9</v>
      </c>
      <c r="F15" s="5">
        <v>655707.9</v>
      </c>
      <c r="G15" t="b">
        <f t="shared" si="0"/>
        <v>1</v>
      </c>
    </row>
    <row r="16" spans="1:7" x14ac:dyDescent="0.55000000000000004">
      <c r="A16" s="32">
        <v>4301701</v>
      </c>
      <c r="B16" s="32" t="s">
        <v>208</v>
      </c>
      <c r="C16" s="32" t="s">
        <v>241</v>
      </c>
      <c r="D16" s="5">
        <v>0</v>
      </c>
      <c r="E16" s="5">
        <v>10343.86</v>
      </c>
      <c r="F16" s="5">
        <v>10343.86</v>
      </c>
      <c r="G16" t="b">
        <f t="shared" si="0"/>
        <v>0</v>
      </c>
    </row>
    <row r="17" spans="1:7" x14ac:dyDescent="0.55000000000000004">
      <c r="A17" s="15">
        <v>4301750</v>
      </c>
      <c r="B17" s="15" t="s">
        <v>156</v>
      </c>
      <c r="C17" s="15" t="s">
        <v>10</v>
      </c>
      <c r="D17" s="20">
        <v>18893705.739999998</v>
      </c>
      <c r="E17" s="20">
        <v>22383576.529999901</v>
      </c>
      <c r="F17" s="20">
        <v>22383576.529999901</v>
      </c>
      <c r="G17" t="b">
        <f t="shared" si="0"/>
        <v>1</v>
      </c>
    </row>
    <row r="18" spans="1:7" x14ac:dyDescent="0.55000000000000004">
      <c r="A18" s="15">
        <v>4301750</v>
      </c>
      <c r="B18" s="15" t="s">
        <v>156</v>
      </c>
      <c r="C18" s="15" t="s">
        <v>12</v>
      </c>
      <c r="D18" s="20">
        <v>203662.82</v>
      </c>
      <c r="E18" s="20">
        <v>1760972.27</v>
      </c>
      <c r="F18" s="20">
        <v>1760972.27</v>
      </c>
      <c r="G18" t="b">
        <f t="shared" si="0"/>
        <v>0</v>
      </c>
    </row>
    <row r="19" spans="1:7" x14ac:dyDescent="0.55000000000000004">
      <c r="A19" s="15">
        <v>4301925</v>
      </c>
      <c r="B19" s="15" t="s">
        <v>319</v>
      </c>
      <c r="C19" s="15" t="s">
        <v>12</v>
      </c>
      <c r="D19" s="20">
        <v>1618971.91</v>
      </c>
      <c r="E19" s="20">
        <v>1849414.83</v>
      </c>
      <c r="F19" s="20">
        <v>1849414.83</v>
      </c>
      <c r="G19" t="b">
        <f t="shared" si="0"/>
        <v>1</v>
      </c>
    </row>
    <row r="20" spans="1:7" x14ac:dyDescent="0.55000000000000004">
      <c r="A20" s="15">
        <v>4301925</v>
      </c>
      <c r="B20" s="15" t="s">
        <v>319</v>
      </c>
      <c r="C20" s="15" t="s">
        <v>13</v>
      </c>
      <c r="D20" s="20">
        <v>147224.69</v>
      </c>
      <c r="E20" s="20">
        <v>147522.12</v>
      </c>
      <c r="F20" s="20">
        <v>147522.12</v>
      </c>
      <c r="G20" t="b">
        <f t="shared" si="0"/>
        <v>0</v>
      </c>
    </row>
    <row r="21" spans="1:7" x14ac:dyDescent="0.55000000000000004">
      <c r="A21" s="32">
        <v>4301800</v>
      </c>
      <c r="B21" s="32" t="s">
        <v>46</v>
      </c>
      <c r="C21" s="32" t="s">
        <v>15</v>
      </c>
      <c r="D21" s="5">
        <v>19197732.59</v>
      </c>
      <c r="E21" s="5">
        <v>19199043.59</v>
      </c>
      <c r="F21" s="5">
        <v>19199043.59</v>
      </c>
      <c r="G21" t="b">
        <f t="shared" si="0"/>
        <v>1</v>
      </c>
    </row>
    <row r="22" spans="1:7" x14ac:dyDescent="0.55000000000000004">
      <c r="A22" s="32">
        <v>4301800</v>
      </c>
      <c r="B22" s="32" t="s">
        <v>46</v>
      </c>
      <c r="C22" s="32" t="s">
        <v>13</v>
      </c>
      <c r="D22" s="5">
        <v>648365</v>
      </c>
      <c r="E22" s="5">
        <v>647054</v>
      </c>
      <c r="F22" s="5">
        <v>647054</v>
      </c>
      <c r="G22" t="b">
        <f t="shared" si="0"/>
        <v>0</v>
      </c>
    </row>
    <row r="23" spans="1:7" x14ac:dyDescent="0.55000000000000004">
      <c r="A23" s="32">
        <v>4302006</v>
      </c>
      <c r="B23" s="32" t="s">
        <v>50</v>
      </c>
      <c r="C23" s="32" t="s">
        <v>10</v>
      </c>
      <c r="D23" s="5">
        <v>32237973.079999998</v>
      </c>
      <c r="E23" s="5">
        <v>32305395.98</v>
      </c>
      <c r="F23" s="5">
        <v>32305395.98</v>
      </c>
      <c r="G23" t="b">
        <f t="shared" si="0"/>
        <v>1</v>
      </c>
    </row>
    <row r="24" spans="1:7" x14ac:dyDescent="0.55000000000000004">
      <c r="A24" s="32">
        <v>4302006</v>
      </c>
      <c r="B24" s="32" t="s">
        <v>50</v>
      </c>
      <c r="C24" s="32" t="s">
        <v>15</v>
      </c>
      <c r="D24" s="5">
        <v>25274327.52</v>
      </c>
      <c r="E24" s="5">
        <v>25341750.419999901</v>
      </c>
      <c r="F24" s="5">
        <v>25341750.419999901</v>
      </c>
      <c r="G24" t="b">
        <f t="shared" si="0"/>
        <v>0</v>
      </c>
    </row>
    <row r="25" spans="1:7" x14ac:dyDescent="0.55000000000000004">
      <c r="A25" s="15">
        <v>4302055</v>
      </c>
      <c r="B25" s="15" t="s">
        <v>189</v>
      </c>
      <c r="C25" s="15" t="s">
        <v>15</v>
      </c>
      <c r="D25" s="20">
        <v>11718951.470000001</v>
      </c>
      <c r="E25" s="20">
        <v>11721487.380000001</v>
      </c>
      <c r="F25" s="20">
        <v>11721487.380000001</v>
      </c>
      <c r="G25" t="b">
        <f t="shared" si="0"/>
        <v>1</v>
      </c>
    </row>
    <row r="26" spans="1:7" x14ac:dyDescent="0.55000000000000004">
      <c r="A26" s="15">
        <v>4302378</v>
      </c>
      <c r="B26" s="15" t="s">
        <v>320</v>
      </c>
      <c r="C26" s="15" t="s">
        <v>15</v>
      </c>
      <c r="D26" s="20">
        <v>12011589.99</v>
      </c>
      <c r="E26" s="20">
        <v>11991981.6399999</v>
      </c>
      <c r="F26" s="20">
        <v>11991981.6399999</v>
      </c>
      <c r="G26" t="b">
        <f t="shared" si="0"/>
        <v>1</v>
      </c>
    </row>
    <row r="27" spans="1:7" x14ac:dyDescent="0.55000000000000004">
      <c r="A27" s="32">
        <v>4302501</v>
      </c>
      <c r="B27" s="32" t="s">
        <v>301</v>
      </c>
      <c r="C27" s="32" t="s">
        <v>14</v>
      </c>
      <c r="D27" s="5">
        <v>977156.72</v>
      </c>
      <c r="E27" s="5">
        <v>956761.72</v>
      </c>
      <c r="F27" s="5">
        <v>956761.72</v>
      </c>
      <c r="G27" t="b">
        <f t="shared" si="0"/>
        <v>1</v>
      </c>
    </row>
    <row r="28" spans="1:7" x14ac:dyDescent="0.55000000000000004">
      <c r="A28" s="32">
        <v>4302659</v>
      </c>
      <c r="B28" s="32" t="s">
        <v>285</v>
      </c>
      <c r="C28" s="32" t="s">
        <v>10</v>
      </c>
      <c r="D28" s="5">
        <v>16253205.310000001</v>
      </c>
      <c r="E28" s="5">
        <v>21372820.329999998</v>
      </c>
      <c r="F28" s="5">
        <v>21372820.329999998</v>
      </c>
      <c r="G28" t="b">
        <f t="shared" si="0"/>
        <v>1</v>
      </c>
    </row>
    <row r="29" spans="1:7" x14ac:dyDescent="0.55000000000000004">
      <c r="A29" s="32">
        <v>4302659</v>
      </c>
      <c r="B29" s="32" t="s">
        <v>285</v>
      </c>
      <c r="C29" s="32" t="s">
        <v>15</v>
      </c>
      <c r="D29" s="5">
        <v>9776478.1999999993</v>
      </c>
      <c r="E29" s="5">
        <v>14949578.529999999</v>
      </c>
      <c r="F29" s="5">
        <v>14949578.529999999</v>
      </c>
      <c r="G29" t="b">
        <f t="shared" si="0"/>
        <v>0</v>
      </c>
    </row>
    <row r="30" spans="1:7" x14ac:dyDescent="0.55000000000000004">
      <c r="A30" s="32">
        <v>4302808</v>
      </c>
      <c r="B30" s="32" t="s">
        <v>302</v>
      </c>
      <c r="C30" s="32" t="s">
        <v>14</v>
      </c>
      <c r="D30" s="5">
        <v>3173060.37</v>
      </c>
      <c r="E30" s="5">
        <v>1979756.73</v>
      </c>
      <c r="F30" s="5">
        <v>1979756.73</v>
      </c>
      <c r="G30" t="b">
        <f t="shared" si="0"/>
        <v>1</v>
      </c>
    </row>
    <row r="31" spans="1:7" x14ac:dyDescent="0.55000000000000004">
      <c r="A31" s="32">
        <v>4303608</v>
      </c>
      <c r="B31" s="32" t="s">
        <v>58</v>
      </c>
      <c r="C31" s="32" t="s">
        <v>10</v>
      </c>
      <c r="D31" s="5">
        <v>29221737.289999999</v>
      </c>
      <c r="E31" s="5">
        <v>29221147.379999898</v>
      </c>
      <c r="F31" s="5">
        <v>28153999.9099999</v>
      </c>
      <c r="G31" t="b">
        <f t="shared" si="0"/>
        <v>1</v>
      </c>
    </row>
    <row r="32" spans="1:7" x14ac:dyDescent="0.55000000000000004">
      <c r="A32" s="32">
        <v>4303608</v>
      </c>
      <c r="B32" s="32" t="s">
        <v>58</v>
      </c>
      <c r="C32" s="32" t="s">
        <v>13</v>
      </c>
      <c r="D32" s="5">
        <v>484294.64</v>
      </c>
      <c r="E32" s="5">
        <v>483704.73</v>
      </c>
      <c r="F32" s="5">
        <v>383737.28</v>
      </c>
      <c r="G32" t="b">
        <f t="shared" si="0"/>
        <v>0</v>
      </c>
    </row>
    <row r="33" spans="1:7" x14ac:dyDescent="0.55000000000000004">
      <c r="A33" s="32">
        <v>4303806</v>
      </c>
      <c r="B33" s="32" t="s">
        <v>59</v>
      </c>
      <c r="C33" s="32" t="s">
        <v>10</v>
      </c>
      <c r="D33" s="5">
        <v>22272143.600000001</v>
      </c>
      <c r="E33" s="5">
        <v>22261490.099999901</v>
      </c>
      <c r="F33" s="5">
        <v>22261490.099999901</v>
      </c>
      <c r="G33" t="b">
        <f t="shared" si="0"/>
        <v>1</v>
      </c>
    </row>
    <row r="34" spans="1:7" x14ac:dyDescent="0.55000000000000004">
      <c r="A34" s="15">
        <v>4304671</v>
      </c>
      <c r="B34" s="15" t="s">
        <v>190</v>
      </c>
      <c r="C34" s="15" t="s">
        <v>13</v>
      </c>
      <c r="D34" s="20">
        <v>21720.73</v>
      </c>
      <c r="E34" s="20">
        <v>21717.91</v>
      </c>
      <c r="F34" s="20">
        <v>21717.91</v>
      </c>
      <c r="G34" t="b">
        <f t="shared" si="0"/>
        <v>1</v>
      </c>
    </row>
    <row r="35" spans="1:7" x14ac:dyDescent="0.55000000000000004">
      <c r="A35" s="15">
        <v>4304713</v>
      </c>
      <c r="B35" s="15" t="s">
        <v>191</v>
      </c>
      <c r="C35" s="15" t="s">
        <v>10</v>
      </c>
      <c r="D35" s="20">
        <v>24581992.629999999</v>
      </c>
      <c r="E35" s="20">
        <v>24505307.120000001</v>
      </c>
      <c r="F35" s="20">
        <v>24505307.120000001</v>
      </c>
      <c r="G35" t="b">
        <f t="shared" si="0"/>
        <v>1</v>
      </c>
    </row>
    <row r="36" spans="1:7" x14ac:dyDescent="0.55000000000000004">
      <c r="A36" s="15">
        <v>4304853</v>
      </c>
      <c r="B36" s="15" t="s">
        <v>159</v>
      </c>
      <c r="C36" s="15" t="s">
        <v>10</v>
      </c>
      <c r="D36" s="20">
        <v>10846877.75</v>
      </c>
      <c r="E36" s="20">
        <v>10842660.0599999</v>
      </c>
      <c r="F36" s="20">
        <v>10842660.0599999</v>
      </c>
      <c r="G36" t="b">
        <f t="shared" si="0"/>
        <v>1</v>
      </c>
    </row>
    <row r="37" spans="1:7" x14ac:dyDescent="0.55000000000000004">
      <c r="A37" s="15">
        <v>4304853</v>
      </c>
      <c r="B37" s="15" t="s">
        <v>159</v>
      </c>
      <c r="C37" s="15" t="s">
        <v>12</v>
      </c>
      <c r="D37" s="20">
        <v>96516.28</v>
      </c>
      <c r="E37" s="20">
        <v>92298.59</v>
      </c>
      <c r="F37" s="20">
        <v>92298.59</v>
      </c>
      <c r="G37" t="b">
        <f t="shared" si="0"/>
        <v>0</v>
      </c>
    </row>
    <row r="38" spans="1:7" x14ac:dyDescent="0.55000000000000004">
      <c r="A38" s="15">
        <v>4304853</v>
      </c>
      <c r="B38" s="15" t="s">
        <v>159</v>
      </c>
      <c r="C38" s="15" t="s">
        <v>14</v>
      </c>
      <c r="D38" s="20">
        <v>2010907.06</v>
      </c>
      <c r="E38" s="20">
        <v>1997706.06</v>
      </c>
      <c r="F38" s="20">
        <v>1997706.06</v>
      </c>
      <c r="G38" t="b">
        <f t="shared" si="0"/>
        <v>0</v>
      </c>
    </row>
    <row r="39" spans="1:7" x14ac:dyDescent="0.55000000000000004">
      <c r="A39" s="15">
        <v>4304853</v>
      </c>
      <c r="B39" s="15" t="s">
        <v>159</v>
      </c>
      <c r="C39" s="15" t="s">
        <v>239</v>
      </c>
      <c r="D39" s="20">
        <v>2003442.01</v>
      </c>
      <c r="E39" s="20">
        <v>1990241.01</v>
      </c>
      <c r="F39" s="20">
        <v>1990241.01</v>
      </c>
      <c r="G39" t="b">
        <f t="shared" si="0"/>
        <v>0</v>
      </c>
    </row>
    <row r="40" spans="1:7" x14ac:dyDescent="0.55000000000000004">
      <c r="A40" s="32">
        <v>4304952</v>
      </c>
      <c r="B40" s="32" t="s">
        <v>220</v>
      </c>
      <c r="C40" s="32" t="s">
        <v>10</v>
      </c>
      <c r="D40" s="5">
        <v>18569139.539999999</v>
      </c>
      <c r="E40" s="5">
        <v>18574082.649999999</v>
      </c>
      <c r="F40" s="5">
        <v>18574082.649999999</v>
      </c>
      <c r="G40" t="b">
        <f t="shared" si="0"/>
        <v>1</v>
      </c>
    </row>
    <row r="41" spans="1:7" x14ac:dyDescent="0.55000000000000004">
      <c r="A41" s="32">
        <v>4304952</v>
      </c>
      <c r="B41" s="32" t="s">
        <v>220</v>
      </c>
      <c r="C41" s="32" t="s">
        <v>12</v>
      </c>
      <c r="D41" s="5">
        <v>1625161.1</v>
      </c>
      <c r="E41" s="5">
        <v>1625137.37</v>
      </c>
      <c r="F41" s="5">
        <v>1625137.37</v>
      </c>
      <c r="G41" t="b">
        <f t="shared" si="0"/>
        <v>0</v>
      </c>
    </row>
    <row r="42" spans="1:7" x14ac:dyDescent="0.55000000000000004">
      <c r="A42" s="32">
        <v>4304952</v>
      </c>
      <c r="B42" s="32" t="s">
        <v>220</v>
      </c>
      <c r="C42" s="32" t="s">
        <v>15</v>
      </c>
      <c r="D42" s="5">
        <v>13802150.609999999</v>
      </c>
      <c r="E42" s="5">
        <v>13803136.720000001</v>
      </c>
      <c r="F42" s="5">
        <v>13803136.720000001</v>
      </c>
      <c r="G42" t="b">
        <f t="shared" si="0"/>
        <v>0</v>
      </c>
    </row>
    <row r="43" spans="1:7" x14ac:dyDescent="0.55000000000000004">
      <c r="A43" s="15">
        <v>4304952</v>
      </c>
      <c r="B43" s="15" t="s">
        <v>220</v>
      </c>
      <c r="C43" s="15" t="s">
        <v>13</v>
      </c>
      <c r="D43" s="20">
        <v>184359.85</v>
      </c>
      <c r="E43" s="20">
        <v>188340.58</v>
      </c>
      <c r="F43" s="20">
        <v>188340.58</v>
      </c>
      <c r="G43" t="b">
        <f t="shared" si="0"/>
        <v>0</v>
      </c>
    </row>
    <row r="44" spans="1:7" x14ac:dyDescent="0.55000000000000004">
      <c r="A44" s="15">
        <v>4305116</v>
      </c>
      <c r="B44" s="15" t="s">
        <v>160</v>
      </c>
      <c r="C44" s="15" t="s">
        <v>10</v>
      </c>
      <c r="D44" s="20">
        <v>13143048.99</v>
      </c>
      <c r="E44" s="20">
        <v>13154215.470000001</v>
      </c>
      <c r="F44" s="20">
        <v>13154215.470000001</v>
      </c>
      <c r="G44" t="b">
        <f t="shared" si="0"/>
        <v>1</v>
      </c>
    </row>
    <row r="45" spans="1:7" x14ac:dyDescent="0.55000000000000004">
      <c r="A45" s="15">
        <v>4305116</v>
      </c>
      <c r="B45" s="15" t="s">
        <v>160</v>
      </c>
      <c r="C45" s="15" t="s">
        <v>15</v>
      </c>
      <c r="D45" s="20">
        <v>11841991.98</v>
      </c>
      <c r="E45" s="20">
        <v>11853158.460000001</v>
      </c>
      <c r="F45" s="20">
        <v>11853158.460000001</v>
      </c>
      <c r="G45" t="b">
        <f t="shared" si="0"/>
        <v>0</v>
      </c>
    </row>
    <row r="46" spans="1:7" x14ac:dyDescent="0.55000000000000004">
      <c r="A46" s="15">
        <v>4305116</v>
      </c>
      <c r="B46" s="15" t="s">
        <v>160</v>
      </c>
      <c r="C46" s="15" t="s">
        <v>14</v>
      </c>
      <c r="D46" s="20">
        <v>1296272.46</v>
      </c>
      <c r="E46" s="20">
        <v>1285105.98</v>
      </c>
      <c r="F46" s="20">
        <v>1285105.98</v>
      </c>
      <c r="G46" t="b">
        <f t="shared" si="0"/>
        <v>0</v>
      </c>
    </row>
    <row r="47" spans="1:7" x14ac:dyDescent="0.55000000000000004">
      <c r="A47" s="15">
        <v>4305371</v>
      </c>
      <c r="B47" s="15" t="s">
        <v>321</v>
      </c>
      <c r="C47" s="15" t="s">
        <v>14</v>
      </c>
      <c r="D47" s="20">
        <v>1418916.29</v>
      </c>
      <c r="E47" s="20">
        <v>1360716.29</v>
      </c>
      <c r="F47" s="20">
        <v>1360716.29</v>
      </c>
      <c r="G47" t="b">
        <f t="shared" si="0"/>
        <v>1</v>
      </c>
    </row>
    <row r="48" spans="1:7" x14ac:dyDescent="0.55000000000000004">
      <c r="A48" s="32">
        <v>4305504</v>
      </c>
      <c r="B48" s="32" t="s">
        <v>66</v>
      </c>
      <c r="C48" s="32" t="s">
        <v>15</v>
      </c>
      <c r="D48" s="5">
        <v>15252760.66</v>
      </c>
      <c r="E48" s="5">
        <v>15314847.880000001</v>
      </c>
      <c r="F48" s="5">
        <v>15314847.880000001</v>
      </c>
      <c r="G48" t="b">
        <f t="shared" si="0"/>
        <v>1</v>
      </c>
    </row>
    <row r="49" spans="1:7" x14ac:dyDescent="0.55000000000000004">
      <c r="A49" s="32">
        <v>4305702</v>
      </c>
      <c r="B49" s="32" t="s">
        <v>243</v>
      </c>
      <c r="C49" s="32" t="s">
        <v>14</v>
      </c>
      <c r="D49" s="5">
        <v>1400501.36</v>
      </c>
      <c r="E49" s="5">
        <v>1371829.3599999901</v>
      </c>
      <c r="F49" s="5">
        <v>1371829.3599999901</v>
      </c>
      <c r="G49" t="b">
        <f t="shared" si="0"/>
        <v>1</v>
      </c>
    </row>
    <row r="50" spans="1:7" x14ac:dyDescent="0.55000000000000004">
      <c r="A50" s="15">
        <v>4305835</v>
      </c>
      <c r="B50" s="15" t="s">
        <v>331</v>
      </c>
      <c r="C50" s="15" t="s">
        <v>10</v>
      </c>
      <c r="D50" s="20">
        <v>12217891.109999999</v>
      </c>
      <c r="E50" s="20">
        <v>12215620.82</v>
      </c>
      <c r="F50" s="20">
        <v>12215620.82</v>
      </c>
      <c r="G50" t="b">
        <f t="shared" si="0"/>
        <v>1</v>
      </c>
    </row>
    <row r="51" spans="1:7" x14ac:dyDescent="0.55000000000000004">
      <c r="A51" s="15">
        <v>4305835</v>
      </c>
      <c r="B51" s="15" t="s">
        <v>331</v>
      </c>
      <c r="C51" s="15" t="s">
        <v>12</v>
      </c>
      <c r="D51" s="20">
        <v>75668.09</v>
      </c>
      <c r="E51" s="20">
        <v>73397.8</v>
      </c>
      <c r="F51" s="20">
        <v>73397.8</v>
      </c>
      <c r="G51" t="b">
        <f t="shared" si="0"/>
        <v>0</v>
      </c>
    </row>
    <row r="52" spans="1:7" x14ac:dyDescent="0.55000000000000004">
      <c r="A52" s="32">
        <v>4306304</v>
      </c>
      <c r="B52" s="32" t="s">
        <v>244</v>
      </c>
      <c r="C52" s="32" t="s">
        <v>10</v>
      </c>
      <c r="D52" s="5">
        <v>16885829.75</v>
      </c>
      <c r="E52" s="5">
        <v>16887395.73</v>
      </c>
      <c r="F52" s="5">
        <v>16887395.73</v>
      </c>
      <c r="G52" t="b">
        <f t="shared" si="0"/>
        <v>1</v>
      </c>
    </row>
    <row r="53" spans="1:7" x14ac:dyDescent="0.55000000000000004">
      <c r="A53" s="32">
        <v>4306304</v>
      </c>
      <c r="B53" s="32" t="s">
        <v>244</v>
      </c>
      <c r="C53" s="32" t="s">
        <v>12</v>
      </c>
      <c r="D53" s="5">
        <v>22172.29</v>
      </c>
      <c r="E53" s="5">
        <v>23750.27</v>
      </c>
      <c r="F53" s="5">
        <v>23750.27</v>
      </c>
      <c r="G53" t="b">
        <f t="shared" si="0"/>
        <v>0</v>
      </c>
    </row>
    <row r="54" spans="1:7" x14ac:dyDescent="0.55000000000000004">
      <c r="A54" s="15">
        <v>4306353</v>
      </c>
      <c r="B54" s="15" t="s">
        <v>132</v>
      </c>
      <c r="C54" s="15" t="s">
        <v>12</v>
      </c>
      <c r="D54" s="20">
        <v>1130569.69</v>
      </c>
      <c r="E54" s="20">
        <v>1383125.12</v>
      </c>
      <c r="F54" s="20">
        <v>1383125.12</v>
      </c>
      <c r="G54" t="b">
        <f t="shared" si="0"/>
        <v>1</v>
      </c>
    </row>
    <row r="55" spans="1:7" x14ac:dyDescent="0.55000000000000004">
      <c r="A55" s="15">
        <v>4306734</v>
      </c>
      <c r="B55" s="15" t="s">
        <v>134</v>
      </c>
      <c r="C55" s="15" t="s">
        <v>10</v>
      </c>
      <c r="D55" s="20">
        <v>29426948.16</v>
      </c>
      <c r="E55" s="20">
        <v>26020005.489999998</v>
      </c>
      <c r="F55" s="20">
        <v>26020005.489999998</v>
      </c>
      <c r="G55" t="b">
        <f t="shared" si="0"/>
        <v>1</v>
      </c>
    </row>
    <row r="56" spans="1:7" x14ac:dyDescent="0.55000000000000004">
      <c r="A56" s="15">
        <v>4306767</v>
      </c>
      <c r="B56" s="15" t="s">
        <v>313</v>
      </c>
      <c r="C56" s="15" t="s">
        <v>10</v>
      </c>
      <c r="D56" s="20">
        <v>148924227.30000001</v>
      </c>
      <c r="E56" s="20">
        <v>119287759.04000001</v>
      </c>
      <c r="F56" s="20">
        <v>119287759.04000001</v>
      </c>
      <c r="G56" t="b">
        <f t="shared" si="0"/>
        <v>1</v>
      </c>
    </row>
    <row r="57" spans="1:7" x14ac:dyDescent="0.55000000000000004">
      <c r="A57" s="15">
        <v>4306767</v>
      </c>
      <c r="B57" s="15" t="s">
        <v>313</v>
      </c>
      <c r="C57" s="15" t="s">
        <v>15</v>
      </c>
      <c r="D57" s="20">
        <v>109194188.3</v>
      </c>
      <c r="E57" s="20">
        <v>80373431.519999996</v>
      </c>
      <c r="F57" s="20">
        <v>80373431.519999996</v>
      </c>
      <c r="G57" t="b">
        <f t="shared" si="0"/>
        <v>0</v>
      </c>
    </row>
    <row r="58" spans="1:7" x14ac:dyDescent="0.55000000000000004">
      <c r="A58" s="15">
        <v>4306957</v>
      </c>
      <c r="B58" s="15" t="s">
        <v>135</v>
      </c>
      <c r="C58" s="15" t="s">
        <v>15</v>
      </c>
      <c r="D58" s="20">
        <v>16029521.82</v>
      </c>
      <c r="E58" s="20">
        <v>16061198.7399999</v>
      </c>
      <c r="F58" s="20">
        <v>16061198.7399999</v>
      </c>
      <c r="G58" t="b">
        <f t="shared" si="0"/>
        <v>1</v>
      </c>
    </row>
    <row r="59" spans="1:7" x14ac:dyDescent="0.55000000000000004">
      <c r="A59" s="15">
        <v>4306957</v>
      </c>
      <c r="B59" s="15" t="s">
        <v>135</v>
      </c>
      <c r="C59" s="15" t="s">
        <v>13</v>
      </c>
      <c r="D59" s="20">
        <v>250617.88</v>
      </c>
      <c r="E59" s="20">
        <v>220047.03</v>
      </c>
      <c r="F59" s="20">
        <v>220047.03</v>
      </c>
      <c r="G59" t="b">
        <f t="shared" si="0"/>
        <v>0</v>
      </c>
    </row>
    <row r="60" spans="1:7" x14ac:dyDescent="0.55000000000000004">
      <c r="A60" s="32">
        <v>4307203</v>
      </c>
      <c r="B60" s="32" t="s">
        <v>68</v>
      </c>
      <c r="C60" s="32" t="s">
        <v>15</v>
      </c>
      <c r="D60" s="5">
        <v>16881346.760000002</v>
      </c>
      <c r="E60" s="5">
        <v>16958177.239999998</v>
      </c>
      <c r="F60" s="5">
        <v>16958177.239999998</v>
      </c>
      <c r="G60" t="b">
        <f t="shared" si="0"/>
        <v>1</v>
      </c>
    </row>
    <row r="61" spans="1:7" x14ac:dyDescent="0.55000000000000004">
      <c r="A61" s="32">
        <v>4307203</v>
      </c>
      <c r="B61" s="32" t="s">
        <v>68</v>
      </c>
      <c r="C61" s="32" t="s">
        <v>13</v>
      </c>
      <c r="D61" s="5">
        <v>136124.14000000001</v>
      </c>
      <c r="E61" s="5">
        <v>59293.66</v>
      </c>
      <c r="F61" s="5">
        <v>59293.66</v>
      </c>
      <c r="G61" t="b">
        <f t="shared" si="0"/>
        <v>0</v>
      </c>
    </row>
    <row r="62" spans="1:7" x14ac:dyDescent="0.55000000000000004">
      <c r="A62" s="32">
        <v>4307500</v>
      </c>
      <c r="B62" s="32" t="s">
        <v>69</v>
      </c>
      <c r="C62" s="32" t="s">
        <v>10</v>
      </c>
      <c r="D62" s="5">
        <v>46488213.850000001</v>
      </c>
      <c r="E62" s="5">
        <v>54805027.350000001</v>
      </c>
      <c r="F62" s="5">
        <v>54805027.350000001</v>
      </c>
      <c r="G62" t="b">
        <f t="shared" si="0"/>
        <v>1</v>
      </c>
    </row>
    <row r="63" spans="1:7" x14ac:dyDescent="0.55000000000000004">
      <c r="A63" s="32">
        <v>4307500</v>
      </c>
      <c r="B63" s="32" t="s">
        <v>69</v>
      </c>
      <c r="C63" s="32" t="s">
        <v>12</v>
      </c>
      <c r="D63" s="5">
        <v>625445.51</v>
      </c>
      <c r="E63" s="5">
        <v>2368020.56</v>
      </c>
      <c r="F63" s="5">
        <v>2368020.56</v>
      </c>
      <c r="G63" t="b">
        <f t="shared" si="0"/>
        <v>0</v>
      </c>
    </row>
    <row r="64" spans="1:7" x14ac:dyDescent="0.55000000000000004">
      <c r="A64" s="32">
        <v>4307500</v>
      </c>
      <c r="B64" s="32" t="s">
        <v>69</v>
      </c>
      <c r="C64" s="32" t="s">
        <v>13</v>
      </c>
      <c r="D64" s="5">
        <v>129000.82</v>
      </c>
      <c r="E64" s="5">
        <v>573611.86</v>
      </c>
      <c r="F64" s="5">
        <v>573611.86</v>
      </c>
      <c r="G64" t="b">
        <f t="shared" si="0"/>
        <v>0</v>
      </c>
    </row>
    <row r="65" spans="1:7" x14ac:dyDescent="0.55000000000000004">
      <c r="A65" s="15">
        <v>4307559</v>
      </c>
      <c r="B65" s="15" t="s">
        <v>298</v>
      </c>
      <c r="C65" s="15" t="s">
        <v>10</v>
      </c>
      <c r="D65" s="20">
        <v>20610419.010000002</v>
      </c>
      <c r="E65" s="20">
        <v>25042717.91</v>
      </c>
      <c r="F65" s="20">
        <v>25042717.91</v>
      </c>
      <c r="G65" t="b">
        <f t="shared" si="0"/>
        <v>1</v>
      </c>
    </row>
    <row r="66" spans="1:7" x14ac:dyDescent="0.55000000000000004">
      <c r="A66" s="15">
        <v>4307559</v>
      </c>
      <c r="B66" s="15" t="s">
        <v>298</v>
      </c>
      <c r="C66" s="15" t="s">
        <v>12</v>
      </c>
      <c r="D66" s="20">
        <v>103454.1</v>
      </c>
      <c r="E66" s="20">
        <v>2216835.9700000002</v>
      </c>
      <c r="F66" s="20">
        <v>2216835.9700000002</v>
      </c>
      <c r="G66" t="b">
        <f t="shared" ref="G66:G129" si="1">IF(B66=B65,FALSE, TRUE)</f>
        <v>0</v>
      </c>
    </row>
    <row r="67" spans="1:7" x14ac:dyDescent="0.55000000000000004">
      <c r="A67" s="15">
        <v>4307559</v>
      </c>
      <c r="B67" s="15" t="s">
        <v>298</v>
      </c>
      <c r="C67" s="15" t="s">
        <v>13</v>
      </c>
      <c r="D67" s="20">
        <v>24034.9</v>
      </c>
      <c r="E67" s="20">
        <v>27198.32</v>
      </c>
      <c r="F67" s="20">
        <v>27198.32</v>
      </c>
      <c r="G67" t="b">
        <f t="shared" si="1"/>
        <v>0</v>
      </c>
    </row>
    <row r="68" spans="1:7" x14ac:dyDescent="0.55000000000000004">
      <c r="A68" s="15">
        <v>4307559</v>
      </c>
      <c r="B68" s="15" t="s">
        <v>298</v>
      </c>
      <c r="C68" s="15" t="s">
        <v>14</v>
      </c>
      <c r="D68" s="20">
        <v>794404.89</v>
      </c>
      <c r="E68" s="20">
        <v>794799.05</v>
      </c>
      <c r="F68" s="20">
        <v>794799.05</v>
      </c>
      <c r="G68" t="b">
        <f t="shared" si="1"/>
        <v>0</v>
      </c>
    </row>
    <row r="69" spans="1:7" x14ac:dyDescent="0.55000000000000004">
      <c r="A69" s="15">
        <v>4307559</v>
      </c>
      <c r="B69" s="15" t="s">
        <v>298</v>
      </c>
      <c r="C69" s="15" t="s">
        <v>241</v>
      </c>
      <c r="D69" s="20">
        <v>0</v>
      </c>
      <c r="E69" s="20">
        <v>394.16</v>
      </c>
      <c r="F69" s="20">
        <v>394.16</v>
      </c>
      <c r="G69" t="b">
        <f t="shared" si="1"/>
        <v>0</v>
      </c>
    </row>
    <row r="70" spans="1:7" x14ac:dyDescent="0.55000000000000004">
      <c r="A70" s="32">
        <v>4307609</v>
      </c>
      <c r="B70" s="32" t="s">
        <v>210</v>
      </c>
      <c r="C70" s="32" t="s">
        <v>241</v>
      </c>
      <c r="D70" s="5">
        <v>116124</v>
      </c>
      <c r="E70" s="5">
        <v>114926.83</v>
      </c>
      <c r="F70" s="5">
        <v>114926.83</v>
      </c>
      <c r="G70" t="b">
        <f t="shared" si="1"/>
        <v>1</v>
      </c>
    </row>
    <row r="71" spans="1:7" x14ac:dyDescent="0.55000000000000004">
      <c r="A71" s="15">
        <v>4308078</v>
      </c>
      <c r="B71" s="15" t="s">
        <v>195</v>
      </c>
      <c r="C71" s="15" t="s">
        <v>13</v>
      </c>
      <c r="D71" s="20">
        <v>932673.66</v>
      </c>
      <c r="E71" s="20">
        <v>35162.79</v>
      </c>
      <c r="F71" s="20">
        <v>35162.79</v>
      </c>
      <c r="G71" t="b">
        <f t="shared" si="1"/>
        <v>1</v>
      </c>
    </row>
    <row r="72" spans="1:7" x14ac:dyDescent="0.55000000000000004">
      <c r="A72" s="15">
        <v>4308250</v>
      </c>
      <c r="B72" s="15" t="s">
        <v>328</v>
      </c>
      <c r="C72" s="15" t="s">
        <v>14</v>
      </c>
      <c r="D72" s="20">
        <v>1971770.02</v>
      </c>
      <c r="E72" s="20">
        <v>1971790.02</v>
      </c>
      <c r="F72" s="20">
        <v>1971790.02</v>
      </c>
      <c r="G72" t="b">
        <f t="shared" si="1"/>
        <v>1</v>
      </c>
    </row>
    <row r="73" spans="1:7" x14ac:dyDescent="0.55000000000000004">
      <c r="A73" s="15">
        <v>4308433</v>
      </c>
      <c r="B73" s="15" t="s">
        <v>332</v>
      </c>
      <c r="C73" s="15" t="s">
        <v>14</v>
      </c>
      <c r="D73" s="20">
        <v>77335.31</v>
      </c>
      <c r="E73" s="20">
        <v>65335.31</v>
      </c>
      <c r="F73" s="20">
        <v>65335.31</v>
      </c>
      <c r="G73" t="b">
        <f t="shared" si="1"/>
        <v>1</v>
      </c>
    </row>
    <row r="74" spans="1:7" x14ac:dyDescent="0.55000000000000004">
      <c r="A74" s="32">
        <v>4308706</v>
      </c>
      <c r="B74" s="32" t="s">
        <v>303</v>
      </c>
      <c r="C74" s="32" t="s">
        <v>14</v>
      </c>
      <c r="D74" s="5">
        <v>653726.19999999995</v>
      </c>
      <c r="E74" s="5">
        <v>664564.07999999996</v>
      </c>
      <c r="F74" s="5">
        <v>664564.07999999996</v>
      </c>
      <c r="G74" t="b">
        <f t="shared" si="1"/>
        <v>1</v>
      </c>
    </row>
    <row r="75" spans="1:7" x14ac:dyDescent="0.55000000000000004">
      <c r="A75" s="32">
        <v>4308706</v>
      </c>
      <c r="B75" s="32" t="s">
        <v>303</v>
      </c>
      <c r="C75" s="32" t="s">
        <v>241</v>
      </c>
      <c r="D75" s="5">
        <v>0</v>
      </c>
      <c r="E75" s="5">
        <v>10837.88</v>
      </c>
      <c r="F75" s="5">
        <v>10837.88</v>
      </c>
      <c r="G75" t="b">
        <f t="shared" si="1"/>
        <v>0</v>
      </c>
    </row>
    <row r="76" spans="1:7" x14ac:dyDescent="0.55000000000000004">
      <c r="A76" s="15">
        <v>4308854</v>
      </c>
      <c r="B76" s="15" t="s">
        <v>162</v>
      </c>
      <c r="C76" s="15" t="s">
        <v>10</v>
      </c>
      <c r="D76" s="20">
        <v>13146386.09</v>
      </c>
      <c r="E76" s="20">
        <v>13146337.419999899</v>
      </c>
      <c r="F76" s="20">
        <v>13146337.419999899</v>
      </c>
      <c r="G76" t="b">
        <f t="shared" si="1"/>
        <v>1</v>
      </c>
    </row>
    <row r="77" spans="1:7" x14ac:dyDescent="0.55000000000000004">
      <c r="A77" s="15">
        <v>4308854</v>
      </c>
      <c r="B77" s="15" t="s">
        <v>162</v>
      </c>
      <c r="C77" s="15" t="s">
        <v>14</v>
      </c>
      <c r="D77" s="20">
        <v>961897.46</v>
      </c>
      <c r="E77" s="20">
        <v>1961946.13</v>
      </c>
      <c r="F77" s="20">
        <v>1961946.13</v>
      </c>
      <c r="G77" t="b">
        <f t="shared" si="1"/>
        <v>0</v>
      </c>
    </row>
    <row r="78" spans="1:7" x14ac:dyDescent="0.55000000000000004">
      <c r="A78" s="15">
        <v>4308854</v>
      </c>
      <c r="B78" s="15" t="s">
        <v>162</v>
      </c>
      <c r="C78" s="15" t="s">
        <v>239</v>
      </c>
      <c r="D78" s="20">
        <v>795314.94</v>
      </c>
      <c r="E78" s="20">
        <v>833488.29</v>
      </c>
      <c r="F78" s="20">
        <v>833488.29</v>
      </c>
      <c r="G78" t="b">
        <f t="shared" si="1"/>
        <v>0</v>
      </c>
    </row>
    <row r="79" spans="1:7" x14ac:dyDescent="0.55000000000000004">
      <c r="A79" s="15">
        <v>4308854</v>
      </c>
      <c r="B79" s="15" t="s">
        <v>162</v>
      </c>
      <c r="C79" s="15" t="s">
        <v>241</v>
      </c>
      <c r="D79" s="20">
        <v>47930.97</v>
      </c>
      <c r="E79" s="20">
        <v>9806.2900000000009</v>
      </c>
      <c r="F79" s="20">
        <v>9806.2900000000009</v>
      </c>
      <c r="G79" t="b">
        <f t="shared" si="1"/>
        <v>0</v>
      </c>
    </row>
    <row r="80" spans="1:7" x14ac:dyDescent="0.55000000000000004">
      <c r="A80" s="15">
        <v>4309126</v>
      </c>
      <c r="B80" s="15" t="s">
        <v>163</v>
      </c>
      <c r="C80" s="15" t="s">
        <v>15</v>
      </c>
      <c r="D80" s="20">
        <v>11943039.09</v>
      </c>
      <c r="E80" s="20">
        <v>12105940.51</v>
      </c>
      <c r="F80" s="20">
        <v>12105940.51</v>
      </c>
      <c r="G80" t="b">
        <f t="shared" si="1"/>
        <v>1</v>
      </c>
    </row>
    <row r="81" spans="1:7" x14ac:dyDescent="0.55000000000000004">
      <c r="A81" s="32">
        <v>4309407</v>
      </c>
      <c r="B81" s="32" t="s">
        <v>213</v>
      </c>
      <c r="C81" s="32" t="s">
        <v>14</v>
      </c>
      <c r="D81" s="5">
        <v>3017314.23</v>
      </c>
      <c r="E81" s="5">
        <v>2993764.23</v>
      </c>
      <c r="F81" s="5">
        <v>2993764.23</v>
      </c>
      <c r="G81" t="b">
        <f t="shared" si="1"/>
        <v>1</v>
      </c>
    </row>
    <row r="82" spans="1:7" x14ac:dyDescent="0.55000000000000004">
      <c r="A82" s="32">
        <v>4309506</v>
      </c>
      <c r="B82" s="32" t="s">
        <v>74</v>
      </c>
      <c r="C82" s="32" t="s">
        <v>10</v>
      </c>
      <c r="D82" s="5">
        <v>28410448.149999999</v>
      </c>
      <c r="E82" s="5">
        <v>28386828.48</v>
      </c>
      <c r="F82" s="5">
        <v>28386828.48</v>
      </c>
      <c r="G82" t="b">
        <f t="shared" si="1"/>
        <v>1</v>
      </c>
    </row>
    <row r="83" spans="1:7" x14ac:dyDescent="0.55000000000000004">
      <c r="A83" s="32">
        <v>4309506</v>
      </c>
      <c r="B83" s="32" t="s">
        <v>74</v>
      </c>
      <c r="C83" s="32" t="s">
        <v>12</v>
      </c>
      <c r="D83" s="5">
        <v>906578.21</v>
      </c>
      <c r="E83" s="5">
        <v>905909.14</v>
      </c>
      <c r="F83" s="5">
        <v>905909.14</v>
      </c>
      <c r="G83" t="b">
        <f t="shared" si="1"/>
        <v>0</v>
      </c>
    </row>
    <row r="84" spans="1:7" x14ac:dyDescent="0.55000000000000004">
      <c r="A84" s="32">
        <v>4309506</v>
      </c>
      <c r="B84" s="32" t="s">
        <v>74</v>
      </c>
      <c r="C84" s="32" t="s">
        <v>15</v>
      </c>
      <c r="D84" s="5">
        <v>19716738.41</v>
      </c>
      <c r="E84" s="5">
        <v>19693787.809999999</v>
      </c>
      <c r="F84" s="5">
        <v>19693787.809999999</v>
      </c>
      <c r="G84" t="b">
        <f t="shared" si="1"/>
        <v>0</v>
      </c>
    </row>
    <row r="85" spans="1:7" x14ac:dyDescent="0.55000000000000004">
      <c r="A85" s="15">
        <v>4309571</v>
      </c>
      <c r="B85" s="15" t="s">
        <v>196</v>
      </c>
      <c r="C85" s="15" t="s">
        <v>10</v>
      </c>
      <c r="D85" s="20">
        <v>12709407.279999999</v>
      </c>
      <c r="E85" s="20">
        <v>12689940.57</v>
      </c>
      <c r="F85" s="20">
        <v>12689940.57</v>
      </c>
      <c r="G85" t="b">
        <f t="shared" si="1"/>
        <v>1</v>
      </c>
    </row>
    <row r="86" spans="1:7" x14ac:dyDescent="0.55000000000000004">
      <c r="A86" s="15">
        <v>4309571</v>
      </c>
      <c r="B86" s="15" t="s">
        <v>196</v>
      </c>
      <c r="C86" s="15" t="s">
        <v>12</v>
      </c>
      <c r="D86" s="20">
        <v>51401.89</v>
      </c>
      <c r="E86" s="20">
        <v>31935.18</v>
      </c>
      <c r="F86" s="20">
        <v>31935.18</v>
      </c>
      <c r="G86" t="b">
        <f t="shared" si="1"/>
        <v>0</v>
      </c>
    </row>
    <row r="87" spans="1:7" x14ac:dyDescent="0.55000000000000004">
      <c r="A87" s="15">
        <v>4309571</v>
      </c>
      <c r="B87" s="15" t="s">
        <v>196</v>
      </c>
      <c r="C87" s="15" t="s">
        <v>14</v>
      </c>
      <c r="D87" s="20">
        <v>916713.88</v>
      </c>
      <c r="E87" s="20">
        <v>936180.59</v>
      </c>
      <c r="F87" s="20">
        <v>936180.59</v>
      </c>
      <c r="G87" t="b">
        <f t="shared" si="1"/>
        <v>0</v>
      </c>
    </row>
    <row r="88" spans="1:7" x14ac:dyDescent="0.55000000000000004">
      <c r="A88" s="15">
        <v>4309571</v>
      </c>
      <c r="B88" s="15" t="s">
        <v>196</v>
      </c>
      <c r="C88" s="15" t="s">
        <v>241</v>
      </c>
      <c r="D88" s="20">
        <v>0</v>
      </c>
      <c r="E88" s="20">
        <v>19466.71</v>
      </c>
      <c r="F88" s="20">
        <v>19466.71</v>
      </c>
      <c r="G88" t="b">
        <f t="shared" si="1"/>
        <v>0</v>
      </c>
    </row>
    <row r="89" spans="1:7" x14ac:dyDescent="0.55000000000000004">
      <c r="A89" s="32">
        <v>4309605</v>
      </c>
      <c r="B89" s="32" t="s">
        <v>304</v>
      </c>
      <c r="C89" s="32" t="s">
        <v>14</v>
      </c>
      <c r="D89" s="5">
        <v>1948980.17</v>
      </c>
      <c r="E89" s="5">
        <v>1920987.92</v>
      </c>
      <c r="F89" s="5">
        <v>1920987.92</v>
      </c>
      <c r="G89" t="b">
        <f t="shared" si="1"/>
        <v>1</v>
      </c>
    </row>
    <row r="90" spans="1:7" x14ac:dyDescent="0.55000000000000004">
      <c r="A90" s="32">
        <v>4309803</v>
      </c>
      <c r="B90" s="32" t="s">
        <v>75</v>
      </c>
      <c r="C90" s="32" t="s">
        <v>15</v>
      </c>
      <c r="D90" s="5">
        <v>16820297.09</v>
      </c>
      <c r="E90" s="5">
        <v>17382888.890000001</v>
      </c>
      <c r="F90" s="5">
        <v>17382888.890000001</v>
      </c>
      <c r="G90" t="b">
        <f t="shared" si="1"/>
        <v>1</v>
      </c>
    </row>
    <row r="91" spans="1:7" x14ac:dyDescent="0.55000000000000004">
      <c r="A91" s="32">
        <v>4310306</v>
      </c>
      <c r="B91" s="32" t="s">
        <v>305</v>
      </c>
      <c r="C91" s="32" t="s">
        <v>14</v>
      </c>
      <c r="D91" s="5">
        <v>485101.62</v>
      </c>
      <c r="E91" s="5">
        <v>423101.62</v>
      </c>
      <c r="F91" s="5">
        <v>423101.62</v>
      </c>
      <c r="G91" t="b">
        <f t="shared" si="1"/>
        <v>1</v>
      </c>
    </row>
    <row r="92" spans="1:7" x14ac:dyDescent="0.55000000000000004">
      <c r="A92" s="15">
        <v>4310462</v>
      </c>
      <c r="B92" s="15" t="s">
        <v>314</v>
      </c>
      <c r="C92" s="15" t="s">
        <v>14</v>
      </c>
      <c r="D92" s="20">
        <v>2574504.96</v>
      </c>
      <c r="E92" s="20">
        <v>2576794.21</v>
      </c>
      <c r="F92" s="20">
        <v>2576794.21</v>
      </c>
      <c r="G92" t="b">
        <f t="shared" si="1"/>
        <v>1</v>
      </c>
    </row>
    <row r="93" spans="1:7" x14ac:dyDescent="0.55000000000000004">
      <c r="A93" s="15">
        <v>4310462</v>
      </c>
      <c r="B93" s="15" t="s">
        <v>314</v>
      </c>
      <c r="C93" s="15" t="s">
        <v>241</v>
      </c>
      <c r="D93" s="20">
        <v>0</v>
      </c>
      <c r="E93" s="20">
        <v>2289.25</v>
      </c>
      <c r="F93" s="20">
        <v>2289.25</v>
      </c>
      <c r="G93" t="b">
        <f t="shared" si="1"/>
        <v>0</v>
      </c>
    </row>
    <row r="94" spans="1:7" x14ac:dyDescent="0.55000000000000004">
      <c r="A94" s="15">
        <v>4310579</v>
      </c>
      <c r="B94" s="15" t="s">
        <v>270</v>
      </c>
      <c r="C94" s="15" t="s">
        <v>14</v>
      </c>
      <c r="D94" s="20">
        <v>1105497.3999999999</v>
      </c>
      <c r="E94" s="20">
        <v>1315497.3999999999</v>
      </c>
      <c r="F94" s="20">
        <v>1315497.3999999999</v>
      </c>
      <c r="G94" t="b">
        <f t="shared" si="1"/>
        <v>1</v>
      </c>
    </row>
    <row r="95" spans="1:7" x14ac:dyDescent="0.55000000000000004">
      <c r="A95" s="32">
        <v>4310603</v>
      </c>
      <c r="B95" s="32" t="s">
        <v>306</v>
      </c>
      <c r="C95" s="32" t="s">
        <v>10</v>
      </c>
      <c r="D95" s="5">
        <v>121571337.16</v>
      </c>
      <c r="E95" s="5">
        <v>124033512.78</v>
      </c>
      <c r="F95" s="5">
        <v>123776467.93000001</v>
      </c>
      <c r="G95" t="b">
        <f t="shared" si="1"/>
        <v>1</v>
      </c>
    </row>
    <row r="96" spans="1:7" x14ac:dyDescent="0.55000000000000004">
      <c r="A96" s="32">
        <v>4310702</v>
      </c>
      <c r="B96" s="32" t="s">
        <v>249</v>
      </c>
      <c r="C96" s="32" t="s">
        <v>10</v>
      </c>
      <c r="D96" s="5">
        <v>18186537.23</v>
      </c>
      <c r="E96" s="5">
        <v>18189001.579999998</v>
      </c>
      <c r="F96" s="5">
        <v>18189001.579999998</v>
      </c>
      <c r="G96" t="b">
        <f t="shared" si="1"/>
        <v>1</v>
      </c>
    </row>
    <row r="97" spans="1:7" x14ac:dyDescent="0.55000000000000004">
      <c r="A97" s="32">
        <v>4310702</v>
      </c>
      <c r="B97" s="32" t="s">
        <v>249</v>
      </c>
      <c r="C97" s="32" t="s">
        <v>15</v>
      </c>
      <c r="D97" s="5">
        <v>13539173.09</v>
      </c>
      <c r="E97" s="5">
        <v>13851875.279999999</v>
      </c>
      <c r="F97" s="5">
        <v>13851875.279999999</v>
      </c>
      <c r="G97" t="b">
        <f t="shared" si="1"/>
        <v>0</v>
      </c>
    </row>
    <row r="98" spans="1:7" x14ac:dyDescent="0.55000000000000004">
      <c r="A98" s="32">
        <v>4310702</v>
      </c>
      <c r="B98" s="32" t="s">
        <v>249</v>
      </c>
      <c r="C98" s="32" t="s">
        <v>14</v>
      </c>
      <c r="D98" s="5">
        <v>1784800.38</v>
      </c>
      <c r="E98" s="5">
        <v>1782336.02999999</v>
      </c>
      <c r="F98" s="5">
        <v>1782336.02999999</v>
      </c>
      <c r="G98" t="b">
        <f t="shared" si="1"/>
        <v>0</v>
      </c>
    </row>
    <row r="99" spans="1:7" x14ac:dyDescent="0.55000000000000004">
      <c r="A99" s="32">
        <v>4310702</v>
      </c>
      <c r="B99" s="32" t="s">
        <v>249</v>
      </c>
      <c r="C99" s="32" t="s">
        <v>239</v>
      </c>
      <c r="D99" s="5">
        <v>1689119.38</v>
      </c>
      <c r="E99" s="5">
        <v>1686655.02999999</v>
      </c>
      <c r="F99" s="5">
        <v>1686655.02999999</v>
      </c>
      <c r="G99" t="b">
        <f t="shared" si="1"/>
        <v>0</v>
      </c>
    </row>
    <row r="100" spans="1:7" x14ac:dyDescent="0.55000000000000004">
      <c r="A100" s="15">
        <v>4310850</v>
      </c>
      <c r="B100" s="15" t="s">
        <v>143</v>
      </c>
      <c r="C100" s="15" t="s">
        <v>10</v>
      </c>
      <c r="D100" s="20">
        <v>15771705.33</v>
      </c>
      <c r="E100" s="20">
        <v>15768772.949999999</v>
      </c>
      <c r="F100" s="20">
        <v>15768772.949999999</v>
      </c>
      <c r="G100" t="b">
        <f t="shared" si="1"/>
        <v>1</v>
      </c>
    </row>
    <row r="101" spans="1:7" x14ac:dyDescent="0.55000000000000004">
      <c r="A101" s="32">
        <v>4310900</v>
      </c>
      <c r="B101" s="32" t="s">
        <v>78</v>
      </c>
      <c r="C101" s="32" t="s">
        <v>14</v>
      </c>
      <c r="D101" s="5">
        <v>1546531.83</v>
      </c>
      <c r="E101" s="5">
        <v>1560346.02</v>
      </c>
      <c r="F101" s="5">
        <v>1560346.02</v>
      </c>
      <c r="G101" t="b">
        <f t="shared" si="1"/>
        <v>1</v>
      </c>
    </row>
    <row r="102" spans="1:7" x14ac:dyDescent="0.55000000000000004">
      <c r="A102" s="32">
        <v>4310900</v>
      </c>
      <c r="B102" s="32" t="s">
        <v>78</v>
      </c>
      <c r="C102" s="32" t="s">
        <v>241</v>
      </c>
      <c r="D102" s="5">
        <v>0</v>
      </c>
      <c r="E102" s="5">
        <v>13814.19</v>
      </c>
      <c r="F102" s="5">
        <v>13814.19</v>
      </c>
      <c r="G102" t="b">
        <f t="shared" si="1"/>
        <v>0</v>
      </c>
    </row>
    <row r="103" spans="1:7" x14ac:dyDescent="0.55000000000000004">
      <c r="A103" s="15">
        <v>4311254</v>
      </c>
      <c r="B103" s="15" t="s">
        <v>224</v>
      </c>
      <c r="C103" s="15" t="s">
        <v>12</v>
      </c>
      <c r="D103" s="20">
        <v>3701182.02</v>
      </c>
      <c r="E103" s="20">
        <v>1785805.04</v>
      </c>
      <c r="F103" s="20">
        <v>1785805.04</v>
      </c>
      <c r="G103" t="b">
        <f t="shared" si="1"/>
        <v>1</v>
      </c>
    </row>
    <row r="104" spans="1:7" x14ac:dyDescent="0.55000000000000004">
      <c r="A104" s="15">
        <v>4311254</v>
      </c>
      <c r="B104" s="15" t="s">
        <v>224</v>
      </c>
      <c r="C104" s="15" t="s">
        <v>15</v>
      </c>
      <c r="D104" s="20">
        <v>16425092.18</v>
      </c>
      <c r="E104" s="20">
        <v>16703984.140000001</v>
      </c>
      <c r="F104" s="20">
        <v>16703984.140000001</v>
      </c>
      <c r="G104" t="b">
        <f t="shared" si="1"/>
        <v>0</v>
      </c>
    </row>
    <row r="105" spans="1:7" x14ac:dyDescent="0.55000000000000004">
      <c r="A105" s="15">
        <v>4311254</v>
      </c>
      <c r="B105" s="15" t="s">
        <v>224</v>
      </c>
      <c r="C105" s="15" t="s">
        <v>13</v>
      </c>
      <c r="D105" s="20">
        <v>105721.82</v>
      </c>
      <c r="E105" s="20">
        <v>108036.02</v>
      </c>
      <c r="F105" s="20">
        <v>108036.02</v>
      </c>
      <c r="G105" t="b">
        <f t="shared" si="1"/>
        <v>0</v>
      </c>
    </row>
    <row r="106" spans="1:7" x14ac:dyDescent="0.55000000000000004">
      <c r="A106" s="15">
        <v>4311734</v>
      </c>
      <c r="B106" s="15" t="s">
        <v>330</v>
      </c>
      <c r="C106" s="15" t="s">
        <v>10</v>
      </c>
      <c r="D106" s="20">
        <v>16030616.08</v>
      </c>
      <c r="E106" s="20">
        <v>16023616.079999899</v>
      </c>
      <c r="F106" s="20">
        <v>16023616.079999899</v>
      </c>
      <c r="G106" t="b">
        <f t="shared" si="1"/>
        <v>1</v>
      </c>
    </row>
    <row r="107" spans="1:7" x14ac:dyDescent="0.55000000000000004">
      <c r="A107" s="15">
        <v>4311734</v>
      </c>
      <c r="B107" s="15" t="s">
        <v>330</v>
      </c>
      <c r="C107" s="15" t="s">
        <v>13</v>
      </c>
      <c r="D107" s="20">
        <v>89242.91</v>
      </c>
      <c r="E107" s="20">
        <v>82242.91</v>
      </c>
      <c r="F107" s="20">
        <v>82242.91</v>
      </c>
      <c r="G107" t="b">
        <f t="shared" si="1"/>
        <v>0</v>
      </c>
    </row>
    <row r="108" spans="1:7" x14ac:dyDescent="0.55000000000000004">
      <c r="A108" s="15">
        <v>4311775</v>
      </c>
      <c r="B108" s="15" t="s">
        <v>168</v>
      </c>
      <c r="C108" s="15" t="s">
        <v>14</v>
      </c>
      <c r="D108" s="20">
        <v>3679349.77</v>
      </c>
      <c r="E108" s="20">
        <v>1684661.87</v>
      </c>
      <c r="F108" s="20">
        <v>1684661.87</v>
      </c>
      <c r="G108" t="b">
        <f t="shared" si="1"/>
        <v>1</v>
      </c>
    </row>
    <row r="109" spans="1:7" x14ac:dyDescent="0.55000000000000004">
      <c r="A109" s="15">
        <v>4311775</v>
      </c>
      <c r="B109" s="15" t="s">
        <v>168</v>
      </c>
      <c r="C109" s="15" t="s">
        <v>241</v>
      </c>
      <c r="D109" s="20">
        <v>1994687.9</v>
      </c>
      <c r="E109" s="20">
        <v>0</v>
      </c>
      <c r="F109" s="20">
        <v>0</v>
      </c>
      <c r="G109" t="b">
        <f t="shared" si="1"/>
        <v>0</v>
      </c>
    </row>
    <row r="110" spans="1:7" x14ac:dyDescent="0.55000000000000004">
      <c r="A110" s="32">
        <v>4311809</v>
      </c>
      <c r="B110" s="32" t="s">
        <v>80</v>
      </c>
      <c r="C110" s="32" t="s">
        <v>10</v>
      </c>
      <c r="D110" s="5">
        <v>127731774.40000001</v>
      </c>
      <c r="E110" s="5">
        <v>127731811.79000001</v>
      </c>
      <c r="F110" s="5">
        <v>127731811.79000001</v>
      </c>
      <c r="G110" t="b">
        <f t="shared" si="1"/>
        <v>1</v>
      </c>
    </row>
    <row r="111" spans="1:7" x14ac:dyDescent="0.55000000000000004">
      <c r="A111" s="32">
        <v>4311908</v>
      </c>
      <c r="B111" s="32" t="s">
        <v>307</v>
      </c>
      <c r="C111" s="32" t="s">
        <v>13</v>
      </c>
      <c r="D111" s="5">
        <v>289949.99</v>
      </c>
      <c r="E111" s="5">
        <v>290495.28999999998</v>
      </c>
      <c r="F111" s="5">
        <v>290495.28999999998</v>
      </c>
      <c r="G111" t="b">
        <f t="shared" si="1"/>
        <v>1</v>
      </c>
    </row>
    <row r="112" spans="1:7" x14ac:dyDescent="0.55000000000000004">
      <c r="A112" s="15">
        <v>4312054</v>
      </c>
      <c r="B112" s="15" t="s">
        <v>329</v>
      </c>
      <c r="C112" s="15" t="s">
        <v>10</v>
      </c>
      <c r="D112" s="20">
        <v>18415598.73</v>
      </c>
      <c r="E112" s="20">
        <v>18415819.419999901</v>
      </c>
      <c r="F112" s="20">
        <v>18415819.419999901</v>
      </c>
      <c r="G112" t="b">
        <f t="shared" si="1"/>
        <v>1</v>
      </c>
    </row>
    <row r="113" spans="1:7" x14ac:dyDescent="0.55000000000000004">
      <c r="A113" s="15">
        <v>4312054</v>
      </c>
      <c r="B113" s="15" t="s">
        <v>329</v>
      </c>
      <c r="C113" s="15" t="s">
        <v>12</v>
      </c>
      <c r="D113" s="20">
        <v>139022.56</v>
      </c>
      <c r="E113" s="20">
        <v>139243.17000000001</v>
      </c>
      <c r="F113" s="20">
        <v>139243.17000000001</v>
      </c>
      <c r="G113" t="b">
        <f t="shared" si="1"/>
        <v>0</v>
      </c>
    </row>
    <row r="114" spans="1:7" x14ac:dyDescent="0.55000000000000004">
      <c r="A114" s="32">
        <v>4312104</v>
      </c>
      <c r="B114" s="32" t="s">
        <v>251</v>
      </c>
      <c r="C114" s="32" t="s">
        <v>10</v>
      </c>
      <c r="D114" s="5">
        <v>21625175.84</v>
      </c>
      <c r="E114" s="5">
        <v>18956961.969999999</v>
      </c>
      <c r="F114" s="5">
        <v>18956961.969999999</v>
      </c>
      <c r="G114" t="b">
        <f t="shared" si="1"/>
        <v>1</v>
      </c>
    </row>
    <row r="115" spans="1:7" x14ac:dyDescent="0.55000000000000004">
      <c r="A115" s="32">
        <v>4312104</v>
      </c>
      <c r="B115" s="32" t="s">
        <v>251</v>
      </c>
      <c r="C115" s="32" t="s">
        <v>12</v>
      </c>
      <c r="D115" s="5">
        <v>1560719.88</v>
      </c>
      <c r="E115" s="5">
        <v>1325617.68</v>
      </c>
      <c r="F115" s="5">
        <v>1325617.68</v>
      </c>
      <c r="G115" t="b">
        <f t="shared" si="1"/>
        <v>0</v>
      </c>
    </row>
    <row r="116" spans="1:7" x14ac:dyDescent="0.55000000000000004">
      <c r="A116" s="32">
        <v>4312104</v>
      </c>
      <c r="B116" s="32" t="s">
        <v>251</v>
      </c>
      <c r="C116" s="32" t="s">
        <v>15</v>
      </c>
      <c r="D116" s="5">
        <v>16945807.420000002</v>
      </c>
      <c r="E116" s="5">
        <v>14528271.32</v>
      </c>
      <c r="F116" s="5">
        <v>14528271.32</v>
      </c>
      <c r="G116" t="b">
        <f t="shared" si="1"/>
        <v>0</v>
      </c>
    </row>
    <row r="117" spans="1:7" x14ac:dyDescent="0.55000000000000004">
      <c r="A117" s="32">
        <v>4312302</v>
      </c>
      <c r="B117" s="32" t="s">
        <v>252</v>
      </c>
      <c r="C117" s="32" t="s">
        <v>10</v>
      </c>
      <c r="D117" s="5">
        <v>16734971.68</v>
      </c>
      <c r="E117" s="5">
        <v>16534047.970000001</v>
      </c>
      <c r="F117" s="5">
        <v>16534047.970000001</v>
      </c>
      <c r="G117" t="b">
        <f t="shared" si="1"/>
        <v>1</v>
      </c>
    </row>
    <row r="118" spans="1:7" x14ac:dyDescent="0.55000000000000004">
      <c r="A118" s="15">
        <v>4312351</v>
      </c>
      <c r="B118" s="15" t="s">
        <v>315</v>
      </c>
      <c r="C118" s="15" t="s">
        <v>14</v>
      </c>
      <c r="D118" s="20">
        <v>952283.84</v>
      </c>
      <c r="E118" s="20">
        <v>934297.76</v>
      </c>
      <c r="F118" s="20">
        <v>934297.76</v>
      </c>
      <c r="G118" t="b">
        <f t="shared" si="1"/>
        <v>1</v>
      </c>
    </row>
    <row r="119" spans="1:7" x14ac:dyDescent="0.55000000000000004">
      <c r="A119" s="15">
        <v>4312351</v>
      </c>
      <c r="B119" s="15" t="s">
        <v>315</v>
      </c>
      <c r="C119" s="15" t="s">
        <v>239</v>
      </c>
      <c r="D119" s="20">
        <v>592995</v>
      </c>
      <c r="E119" s="20">
        <v>575008.92000000004</v>
      </c>
      <c r="F119" s="20">
        <v>575008.92000000004</v>
      </c>
      <c r="G119" t="b">
        <f t="shared" si="1"/>
        <v>0</v>
      </c>
    </row>
    <row r="120" spans="1:7" x14ac:dyDescent="0.55000000000000004">
      <c r="A120" s="15">
        <v>4312385</v>
      </c>
      <c r="B120" s="15" t="s">
        <v>322</v>
      </c>
      <c r="C120" s="15" t="s">
        <v>14</v>
      </c>
      <c r="D120" s="20">
        <v>538877.96</v>
      </c>
      <c r="E120" s="20">
        <v>519877.96</v>
      </c>
      <c r="F120" s="20">
        <v>519877.96</v>
      </c>
      <c r="G120" t="b">
        <f t="shared" si="1"/>
        <v>1</v>
      </c>
    </row>
    <row r="121" spans="1:7" x14ac:dyDescent="0.55000000000000004">
      <c r="A121" s="15">
        <v>4312476</v>
      </c>
      <c r="B121" s="15" t="s">
        <v>172</v>
      </c>
      <c r="C121" s="15" t="s">
        <v>13</v>
      </c>
      <c r="D121" s="20">
        <v>9223.92</v>
      </c>
      <c r="E121" s="20">
        <v>10423.02</v>
      </c>
      <c r="F121" s="20">
        <v>10423.02</v>
      </c>
      <c r="G121" t="b">
        <f t="shared" si="1"/>
        <v>1</v>
      </c>
    </row>
    <row r="122" spans="1:7" x14ac:dyDescent="0.55000000000000004">
      <c r="A122" s="32">
        <v>4312658</v>
      </c>
      <c r="B122" s="32" t="s">
        <v>308</v>
      </c>
      <c r="C122" s="32" t="s">
        <v>14</v>
      </c>
      <c r="D122" s="5">
        <v>3937053.63</v>
      </c>
      <c r="E122" s="5">
        <v>3889844.63</v>
      </c>
      <c r="F122" s="5">
        <v>3889844.63</v>
      </c>
      <c r="G122" t="b">
        <f t="shared" si="1"/>
        <v>1</v>
      </c>
    </row>
    <row r="123" spans="1:7" x14ac:dyDescent="0.55000000000000004">
      <c r="A123" s="15">
        <v>4312674</v>
      </c>
      <c r="B123" s="15" t="s">
        <v>323</v>
      </c>
      <c r="C123" s="15" t="s">
        <v>10</v>
      </c>
      <c r="D123" s="20">
        <v>13311389.380000001</v>
      </c>
      <c r="E123" s="20">
        <v>13312863.1499999</v>
      </c>
      <c r="F123" s="20">
        <v>13312863.1499999</v>
      </c>
      <c r="G123" t="b">
        <f t="shared" si="1"/>
        <v>1</v>
      </c>
    </row>
    <row r="124" spans="1:7" x14ac:dyDescent="0.55000000000000004">
      <c r="A124" s="15">
        <v>4312674</v>
      </c>
      <c r="B124" s="15" t="s">
        <v>323</v>
      </c>
      <c r="C124" s="15" t="s">
        <v>12</v>
      </c>
      <c r="D124" s="20">
        <v>23619.439999999999</v>
      </c>
      <c r="E124" s="20">
        <v>21693.21</v>
      </c>
      <c r="F124" s="20">
        <v>21693.21</v>
      </c>
      <c r="G124" t="b">
        <f t="shared" si="1"/>
        <v>0</v>
      </c>
    </row>
    <row r="125" spans="1:7" x14ac:dyDescent="0.55000000000000004">
      <c r="A125" s="15">
        <v>4312674</v>
      </c>
      <c r="B125" s="15" t="s">
        <v>323</v>
      </c>
      <c r="C125" s="15" t="s">
        <v>15</v>
      </c>
      <c r="D125" s="20">
        <v>11973917.439999999</v>
      </c>
      <c r="E125" s="20">
        <v>11977317.439999999</v>
      </c>
      <c r="F125" s="20">
        <v>11977317.439999999</v>
      </c>
      <c r="G125" t="b">
        <f t="shared" si="1"/>
        <v>0</v>
      </c>
    </row>
    <row r="126" spans="1:7" x14ac:dyDescent="0.55000000000000004">
      <c r="A126" s="32">
        <v>4312807</v>
      </c>
      <c r="B126" s="32" t="s">
        <v>83</v>
      </c>
      <c r="C126" s="32" t="s">
        <v>10</v>
      </c>
      <c r="D126" s="5">
        <v>23210062.84</v>
      </c>
      <c r="E126" s="5">
        <v>23156670.120000001</v>
      </c>
      <c r="F126" s="5">
        <v>23156670.120000001</v>
      </c>
      <c r="G126" t="b">
        <f t="shared" si="1"/>
        <v>1</v>
      </c>
    </row>
    <row r="127" spans="1:7" x14ac:dyDescent="0.55000000000000004">
      <c r="A127" s="32">
        <v>4312807</v>
      </c>
      <c r="B127" s="32" t="s">
        <v>83</v>
      </c>
      <c r="C127" s="32" t="s">
        <v>12</v>
      </c>
      <c r="D127" s="5">
        <v>1640476.63</v>
      </c>
      <c r="E127" s="5">
        <v>1588043.75999999</v>
      </c>
      <c r="F127" s="5">
        <v>1588043.75999999</v>
      </c>
      <c r="G127" t="b">
        <f t="shared" si="1"/>
        <v>0</v>
      </c>
    </row>
    <row r="128" spans="1:7" x14ac:dyDescent="0.55000000000000004">
      <c r="A128" s="32">
        <v>4312807</v>
      </c>
      <c r="B128" s="32" t="s">
        <v>83</v>
      </c>
      <c r="C128" s="32" t="s">
        <v>13</v>
      </c>
      <c r="D128" s="5">
        <v>92427.65</v>
      </c>
      <c r="E128" s="5">
        <v>91467.799999999901</v>
      </c>
      <c r="F128" s="5">
        <v>91467.799999999901</v>
      </c>
      <c r="G128" t="b">
        <f t="shared" si="1"/>
        <v>0</v>
      </c>
    </row>
    <row r="129" spans="1:7" x14ac:dyDescent="0.55000000000000004">
      <c r="A129" s="15">
        <v>4312955</v>
      </c>
      <c r="B129" s="15" t="s">
        <v>273</v>
      </c>
      <c r="C129" s="15" t="s">
        <v>14</v>
      </c>
      <c r="D129" s="20">
        <v>578965.72</v>
      </c>
      <c r="E129" s="20">
        <v>555452.96</v>
      </c>
      <c r="F129" s="20">
        <v>555452.96</v>
      </c>
      <c r="G129" t="b">
        <f t="shared" si="1"/>
        <v>1</v>
      </c>
    </row>
    <row r="130" spans="1:7" x14ac:dyDescent="0.55000000000000004">
      <c r="A130" s="15">
        <v>4313011</v>
      </c>
      <c r="B130" s="15" t="s">
        <v>278</v>
      </c>
      <c r="C130" s="15" t="s">
        <v>14</v>
      </c>
      <c r="D130" s="20">
        <v>516025.19</v>
      </c>
      <c r="E130" s="20">
        <v>480383.19</v>
      </c>
      <c r="F130" s="20">
        <v>480383.19</v>
      </c>
      <c r="G130" t="b">
        <f t="shared" ref="G130:G193" si="2">IF(B130=B129,FALSE, TRUE)</f>
        <v>1</v>
      </c>
    </row>
    <row r="131" spans="1:7" x14ac:dyDescent="0.55000000000000004">
      <c r="A131" s="32">
        <v>4313409</v>
      </c>
      <c r="B131" s="32" t="s">
        <v>85</v>
      </c>
      <c r="C131" s="32" t="s">
        <v>10</v>
      </c>
      <c r="D131" s="5">
        <v>912222666.50999999</v>
      </c>
      <c r="E131" s="5">
        <v>912368723.53999996</v>
      </c>
      <c r="F131" s="5">
        <v>687862713.51999998</v>
      </c>
      <c r="G131" t="b">
        <f t="shared" si="2"/>
        <v>1</v>
      </c>
    </row>
    <row r="132" spans="1:7" x14ac:dyDescent="0.55000000000000004">
      <c r="A132" s="32">
        <v>4313409</v>
      </c>
      <c r="B132" s="32" t="s">
        <v>85</v>
      </c>
      <c r="C132" s="32" t="s">
        <v>12</v>
      </c>
      <c r="D132" s="5">
        <v>37416253.309999898</v>
      </c>
      <c r="E132" s="5">
        <v>37416450.359999903</v>
      </c>
      <c r="F132" s="5">
        <v>2937827.1499999901</v>
      </c>
      <c r="G132" t="b">
        <f t="shared" si="2"/>
        <v>0</v>
      </c>
    </row>
    <row r="133" spans="1:7" x14ac:dyDescent="0.55000000000000004">
      <c r="A133" s="32">
        <v>4313409</v>
      </c>
      <c r="B133" s="32" t="s">
        <v>85</v>
      </c>
      <c r="C133" s="32" t="s">
        <v>14</v>
      </c>
      <c r="D133" s="5">
        <v>50995071.890000001</v>
      </c>
      <c r="E133" s="5">
        <v>49986258.359999999</v>
      </c>
      <c r="F133" s="5">
        <v>47226699.759999998</v>
      </c>
      <c r="G133" t="b">
        <f t="shared" si="2"/>
        <v>0</v>
      </c>
    </row>
    <row r="134" spans="1:7" x14ac:dyDescent="0.55000000000000004">
      <c r="A134" s="15">
        <v>4313425</v>
      </c>
      <c r="B134" s="15" t="s">
        <v>174</v>
      </c>
      <c r="C134" s="15" t="s">
        <v>10</v>
      </c>
      <c r="D134" s="20">
        <v>18383952.48</v>
      </c>
      <c r="E134" s="20">
        <v>18374222.77</v>
      </c>
      <c r="F134" s="20">
        <v>18374222.77</v>
      </c>
      <c r="G134" t="b">
        <f t="shared" si="2"/>
        <v>1</v>
      </c>
    </row>
    <row r="135" spans="1:7" x14ac:dyDescent="0.55000000000000004">
      <c r="A135" s="15">
        <v>4313425</v>
      </c>
      <c r="B135" s="15" t="s">
        <v>174</v>
      </c>
      <c r="C135" s="15" t="s">
        <v>12</v>
      </c>
      <c r="D135" s="20">
        <v>1501181.05</v>
      </c>
      <c r="E135" s="20">
        <v>1491451.34</v>
      </c>
      <c r="F135" s="20">
        <v>1491451.34</v>
      </c>
      <c r="G135" t="b">
        <f t="shared" si="2"/>
        <v>0</v>
      </c>
    </row>
    <row r="136" spans="1:7" x14ac:dyDescent="0.55000000000000004">
      <c r="A136" s="15">
        <v>4313953</v>
      </c>
      <c r="B136" s="15" t="s">
        <v>316</v>
      </c>
      <c r="C136" s="15" t="s">
        <v>14</v>
      </c>
      <c r="D136" s="20">
        <v>1747541.05</v>
      </c>
      <c r="E136" s="20">
        <v>1740621.05</v>
      </c>
      <c r="F136" s="20">
        <v>1740621.05</v>
      </c>
      <c r="G136" t="b">
        <f t="shared" si="2"/>
        <v>1</v>
      </c>
    </row>
    <row r="137" spans="1:7" x14ac:dyDescent="0.55000000000000004">
      <c r="A137" s="32">
        <v>4314001</v>
      </c>
      <c r="B137" s="32" t="s">
        <v>295</v>
      </c>
      <c r="C137" s="32" t="s">
        <v>10</v>
      </c>
      <c r="D137" s="5">
        <v>31117613.559999999</v>
      </c>
      <c r="E137" s="5">
        <v>31108085.420000002</v>
      </c>
      <c r="F137" s="5">
        <v>31108085.420000002</v>
      </c>
      <c r="G137" t="b">
        <f t="shared" si="2"/>
        <v>1</v>
      </c>
    </row>
    <row r="138" spans="1:7" x14ac:dyDescent="0.55000000000000004">
      <c r="A138" s="32">
        <v>4314001</v>
      </c>
      <c r="B138" s="32" t="s">
        <v>295</v>
      </c>
      <c r="C138" s="32" t="s">
        <v>15</v>
      </c>
      <c r="D138" s="5">
        <v>23387470.420000002</v>
      </c>
      <c r="E138" s="5">
        <v>23377942.279999901</v>
      </c>
      <c r="F138" s="5">
        <v>23377942.279999901</v>
      </c>
      <c r="G138" t="b">
        <f t="shared" si="2"/>
        <v>0</v>
      </c>
    </row>
    <row r="139" spans="1:7" x14ac:dyDescent="0.55000000000000004">
      <c r="A139" s="15">
        <v>4314076</v>
      </c>
      <c r="B139" s="15" t="s">
        <v>324</v>
      </c>
      <c r="C139" s="15" t="s">
        <v>12</v>
      </c>
      <c r="D139" s="20">
        <v>3260913.29</v>
      </c>
      <c r="E139" s="20">
        <v>1798877.98</v>
      </c>
      <c r="F139" s="20">
        <v>1798877.98</v>
      </c>
      <c r="G139" t="b">
        <f t="shared" si="2"/>
        <v>1</v>
      </c>
    </row>
    <row r="140" spans="1:7" x14ac:dyDescent="0.55000000000000004">
      <c r="A140" s="15">
        <v>4314134</v>
      </c>
      <c r="B140" s="15" t="s">
        <v>281</v>
      </c>
      <c r="C140" s="15" t="s">
        <v>14</v>
      </c>
      <c r="D140" s="20">
        <v>1636009.31</v>
      </c>
      <c r="E140" s="20">
        <v>1849182.24</v>
      </c>
      <c r="F140" s="20">
        <v>1849182.24</v>
      </c>
      <c r="G140" t="b">
        <f t="shared" si="2"/>
        <v>1</v>
      </c>
    </row>
    <row r="141" spans="1:7" x14ac:dyDescent="0.55000000000000004">
      <c r="A141" s="15">
        <v>4314134</v>
      </c>
      <c r="B141" s="15" t="s">
        <v>281</v>
      </c>
      <c r="C141" s="15" t="s">
        <v>241</v>
      </c>
      <c r="D141" s="20">
        <v>0</v>
      </c>
      <c r="E141" s="20">
        <v>213172.93</v>
      </c>
      <c r="F141" s="20">
        <v>213172.93</v>
      </c>
      <c r="G141" t="b">
        <f t="shared" si="2"/>
        <v>0</v>
      </c>
    </row>
    <row r="142" spans="1:7" x14ac:dyDescent="0.55000000000000004">
      <c r="A142" s="32">
        <v>4314407</v>
      </c>
      <c r="B142" s="32" t="s">
        <v>90</v>
      </c>
      <c r="C142" s="32" t="s">
        <v>10</v>
      </c>
      <c r="D142" s="5">
        <v>931916968.71000004</v>
      </c>
      <c r="E142" s="5">
        <v>933640616.77999997</v>
      </c>
      <c r="F142" s="5">
        <v>713765717.36000001</v>
      </c>
      <c r="G142" t="b">
        <f t="shared" si="2"/>
        <v>1</v>
      </c>
    </row>
    <row r="143" spans="1:7" x14ac:dyDescent="0.55000000000000004">
      <c r="A143" s="32">
        <v>4314407</v>
      </c>
      <c r="B143" s="32" t="s">
        <v>90</v>
      </c>
      <c r="C143" s="32" t="s">
        <v>12</v>
      </c>
      <c r="D143" s="5">
        <v>9594843.3399999999</v>
      </c>
      <c r="E143" s="5">
        <v>9644240.0500000007</v>
      </c>
      <c r="F143" s="5">
        <v>4381190.26</v>
      </c>
      <c r="G143" t="b">
        <f t="shared" si="2"/>
        <v>0</v>
      </c>
    </row>
    <row r="144" spans="1:7" x14ac:dyDescent="0.55000000000000004">
      <c r="A144" s="32">
        <v>4314407</v>
      </c>
      <c r="B144" s="32" t="s">
        <v>90</v>
      </c>
      <c r="C144" s="32" t="s">
        <v>15</v>
      </c>
      <c r="D144" s="5">
        <v>504633602.80000001</v>
      </c>
      <c r="E144" s="5">
        <v>549765864.18999898</v>
      </c>
      <c r="F144" s="5">
        <v>549587309.15999997</v>
      </c>
      <c r="G144" t="b">
        <f t="shared" si="2"/>
        <v>0</v>
      </c>
    </row>
    <row r="145" spans="1:7" x14ac:dyDescent="0.55000000000000004">
      <c r="A145" s="32">
        <v>4314407</v>
      </c>
      <c r="B145" s="32" t="s">
        <v>90</v>
      </c>
      <c r="C145" s="32" t="s">
        <v>13</v>
      </c>
      <c r="D145" s="5">
        <v>33217098.48</v>
      </c>
      <c r="E145" s="5">
        <v>33295582.52</v>
      </c>
      <c r="F145" s="5">
        <v>5527627.3600000003</v>
      </c>
      <c r="G145" t="b">
        <f t="shared" si="2"/>
        <v>0</v>
      </c>
    </row>
    <row r="146" spans="1:7" x14ac:dyDescent="0.55000000000000004">
      <c r="A146" s="15">
        <v>4314753</v>
      </c>
      <c r="B146" s="15" t="s">
        <v>317</v>
      </c>
      <c r="C146" s="15" t="s">
        <v>14</v>
      </c>
      <c r="D146" s="20">
        <v>865730</v>
      </c>
      <c r="E146" s="20">
        <v>856730</v>
      </c>
      <c r="F146" s="20">
        <v>856730</v>
      </c>
      <c r="G146" t="b">
        <f t="shared" si="2"/>
        <v>1</v>
      </c>
    </row>
    <row r="147" spans="1:7" x14ac:dyDescent="0.55000000000000004">
      <c r="A147" s="32">
        <v>4314902</v>
      </c>
      <c r="B147" s="32" t="s">
        <v>93</v>
      </c>
      <c r="C147" s="32" t="s">
        <v>10</v>
      </c>
      <c r="D147" s="5">
        <v>6327949757.5</v>
      </c>
      <c r="E147" s="5">
        <v>6329358607.9899902</v>
      </c>
      <c r="F147" s="5">
        <v>4666350040.01999</v>
      </c>
      <c r="G147" t="b">
        <f t="shared" si="2"/>
        <v>1</v>
      </c>
    </row>
    <row r="148" spans="1:7" x14ac:dyDescent="0.55000000000000004">
      <c r="A148" s="32">
        <v>4314902</v>
      </c>
      <c r="B148" s="32" t="s">
        <v>93</v>
      </c>
      <c r="C148" s="32" t="s">
        <v>12</v>
      </c>
      <c r="D148" s="5">
        <v>253252373.5</v>
      </c>
      <c r="E148" s="5">
        <v>253256817.78</v>
      </c>
      <c r="F148" s="5">
        <v>41019773.079999998</v>
      </c>
      <c r="G148" t="b">
        <f t="shared" si="2"/>
        <v>0</v>
      </c>
    </row>
    <row r="149" spans="1:7" x14ac:dyDescent="0.55000000000000004">
      <c r="A149" s="32">
        <v>4314902</v>
      </c>
      <c r="B149" s="32" t="s">
        <v>93</v>
      </c>
      <c r="C149" s="32" t="s">
        <v>15</v>
      </c>
      <c r="D149" s="5">
        <v>2280337002</v>
      </c>
      <c r="E149" s="5">
        <v>2281685467.49999</v>
      </c>
      <c r="F149" s="5">
        <v>2265472788.29</v>
      </c>
      <c r="G149" t="b">
        <f t="shared" si="2"/>
        <v>0</v>
      </c>
    </row>
    <row r="150" spans="1:7" x14ac:dyDescent="0.55000000000000004">
      <c r="A150" s="32">
        <v>4314902</v>
      </c>
      <c r="B150" s="32" t="s">
        <v>93</v>
      </c>
      <c r="C150" s="32" t="s">
        <v>13</v>
      </c>
      <c r="D150" s="5">
        <v>44076590.339999899</v>
      </c>
      <c r="E150" s="5">
        <v>44132530.509999998</v>
      </c>
      <c r="F150" s="5">
        <v>22307918.34</v>
      </c>
      <c r="G150" t="b">
        <f t="shared" si="2"/>
        <v>0</v>
      </c>
    </row>
    <row r="151" spans="1:7" x14ac:dyDescent="0.55000000000000004">
      <c r="A151" s="15">
        <v>4315552</v>
      </c>
      <c r="B151" s="15" t="s">
        <v>176</v>
      </c>
      <c r="C151" s="15" t="s">
        <v>15</v>
      </c>
      <c r="D151" s="20">
        <v>14092744.630000001</v>
      </c>
      <c r="E151" s="20">
        <v>14306661.23</v>
      </c>
      <c r="F151" s="20">
        <v>14306661.23</v>
      </c>
      <c r="G151" t="b">
        <f t="shared" si="2"/>
        <v>1</v>
      </c>
    </row>
    <row r="152" spans="1:7" x14ac:dyDescent="0.55000000000000004">
      <c r="A152" s="15">
        <v>4315958</v>
      </c>
      <c r="B152" s="15" t="s">
        <v>333</v>
      </c>
      <c r="C152" s="15" t="s">
        <v>12</v>
      </c>
      <c r="D152" s="20">
        <v>839198.24</v>
      </c>
      <c r="E152" s="20">
        <v>1026426.18</v>
      </c>
      <c r="F152" s="20">
        <v>1026426.18</v>
      </c>
      <c r="G152" t="b">
        <f t="shared" si="2"/>
        <v>1</v>
      </c>
    </row>
    <row r="153" spans="1:7" x14ac:dyDescent="0.55000000000000004">
      <c r="A153" s="32">
        <v>4316303</v>
      </c>
      <c r="B153" s="32" t="s">
        <v>309</v>
      </c>
      <c r="C153" s="32" t="s">
        <v>14</v>
      </c>
      <c r="D153" s="5">
        <v>408140.78</v>
      </c>
      <c r="E153" s="5">
        <v>389080.78</v>
      </c>
      <c r="F153" s="5">
        <v>389080.78</v>
      </c>
      <c r="G153" t="b">
        <f t="shared" si="2"/>
        <v>1</v>
      </c>
    </row>
    <row r="154" spans="1:7" x14ac:dyDescent="0.55000000000000004">
      <c r="A154" s="15">
        <v>4316428</v>
      </c>
      <c r="B154" s="15" t="s">
        <v>177</v>
      </c>
      <c r="C154" s="15" t="s">
        <v>10</v>
      </c>
      <c r="D154" s="20">
        <v>13057232.17</v>
      </c>
      <c r="E154" s="20">
        <v>15345834.3099999</v>
      </c>
      <c r="F154" s="20">
        <v>15345834.3099999</v>
      </c>
      <c r="G154" t="b">
        <f t="shared" si="2"/>
        <v>1</v>
      </c>
    </row>
    <row r="155" spans="1:7" x14ac:dyDescent="0.55000000000000004">
      <c r="A155" s="15">
        <v>4316428</v>
      </c>
      <c r="B155" s="15" t="s">
        <v>177</v>
      </c>
      <c r="C155" s="15" t="s">
        <v>12</v>
      </c>
      <c r="D155" s="20">
        <v>-3842.37</v>
      </c>
      <c r="E155" s="20">
        <v>1164771.46</v>
      </c>
      <c r="F155" s="20">
        <v>1164771.46</v>
      </c>
      <c r="G155" t="b">
        <f t="shared" si="2"/>
        <v>0</v>
      </c>
    </row>
    <row r="156" spans="1:7" x14ac:dyDescent="0.55000000000000004">
      <c r="A156" s="15">
        <v>4316428</v>
      </c>
      <c r="B156" s="15" t="s">
        <v>177</v>
      </c>
      <c r="C156" s="15" t="s">
        <v>15</v>
      </c>
      <c r="D156" s="20">
        <v>12385603.27</v>
      </c>
      <c r="E156" s="20">
        <v>12360418.26</v>
      </c>
      <c r="F156" s="20">
        <v>12360418.26</v>
      </c>
      <c r="G156" t="b">
        <f t="shared" si="2"/>
        <v>0</v>
      </c>
    </row>
    <row r="157" spans="1:7" x14ac:dyDescent="0.55000000000000004">
      <c r="A157" s="15">
        <v>4316428</v>
      </c>
      <c r="B157" s="15" t="s">
        <v>177</v>
      </c>
      <c r="C157" s="15" t="s">
        <v>13</v>
      </c>
      <c r="D157" s="20">
        <v>72649.789999999994</v>
      </c>
      <c r="E157" s="20">
        <v>76171.62</v>
      </c>
      <c r="F157" s="20">
        <v>76171.62</v>
      </c>
      <c r="G157" t="b">
        <f t="shared" si="2"/>
        <v>0</v>
      </c>
    </row>
    <row r="158" spans="1:7" x14ac:dyDescent="0.55000000000000004">
      <c r="A158" s="32">
        <v>4316600</v>
      </c>
      <c r="B158" s="32" t="s">
        <v>98</v>
      </c>
      <c r="C158" s="32" t="s">
        <v>12</v>
      </c>
      <c r="D158" s="5">
        <v>3719088.32</v>
      </c>
      <c r="E158" s="5">
        <v>3869088.32</v>
      </c>
      <c r="F158" s="5">
        <v>3869088.32</v>
      </c>
      <c r="G158" t="b">
        <f t="shared" si="2"/>
        <v>1</v>
      </c>
    </row>
    <row r="159" spans="1:7" x14ac:dyDescent="0.55000000000000004">
      <c r="A159" s="32">
        <v>4316600</v>
      </c>
      <c r="B159" s="32" t="s">
        <v>98</v>
      </c>
      <c r="C159" s="32" t="s">
        <v>15</v>
      </c>
      <c r="D159" s="5">
        <v>36739355.630000003</v>
      </c>
      <c r="E159" s="5">
        <v>37194951.890000001</v>
      </c>
      <c r="F159" s="5">
        <v>37194951.890000001</v>
      </c>
      <c r="G159" t="b">
        <f t="shared" si="2"/>
        <v>0</v>
      </c>
    </row>
    <row r="160" spans="1:7" x14ac:dyDescent="0.55000000000000004">
      <c r="A160" s="32">
        <v>4316600</v>
      </c>
      <c r="B160" s="32" t="s">
        <v>98</v>
      </c>
      <c r="C160" s="32" t="s">
        <v>13</v>
      </c>
      <c r="D160" s="5">
        <v>671549.2</v>
      </c>
      <c r="E160" s="5">
        <v>521549.2</v>
      </c>
      <c r="F160" s="5">
        <v>521549.2</v>
      </c>
      <c r="G160" t="b">
        <f t="shared" si="2"/>
        <v>0</v>
      </c>
    </row>
    <row r="161" spans="1:7" x14ac:dyDescent="0.55000000000000004">
      <c r="A161" s="15">
        <v>4316758</v>
      </c>
      <c r="B161" s="15" t="s">
        <v>178</v>
      </c>
      <c r="C161" s="15" t="s">
        <v>14</v>
      </c>
      <c r="D161" s="20">
        <v>825185.44</v>
      </c>
      <c r="E161" s="20">
        <v>852185.44</v>
      </c>
      <c r="F161" s="20">
        <v>852185.44</v>
      </c>
      <c r="G161" t="b">
        <f t="shared" si="2"/>
        <v>1</v>
      </c>
    </row>
    <row r="162" spans="1:7" x14ac:dyDescent="0.55000000000000004">
      <c r="A162" s="15">
        <v>4316758</v>
      </c>
      <c r="B162" s="15" t="s">
        <v>178</v>
      </c>
      <c r="C162" s="15" t="s">
        <v>239</v>
      </c>
      <c r="D162" s="20">
        <v>584445.43999999994</v>
      </c>
      <c r="E162" s="20">
        <v>611445.43999999994</v>
      </c>
      <c r="F162" s="20">
        <v>611445.43999999994</v>
      </c>
      <c r="G162" t="b">
        <f t="shared" si="2"/>
        <v>0</v>
      </c>
    </row>
    <row r="163" spans="1:7" x14ac:dyDescent="0.55000000000000004">
      <c r="A163" s="32">
        <v>4316808</v>
      </c>
      <c r="B163" s="32" t="s">
        <v>310</v>
      </c>
      <c r="C163" s="32" t="s">
        <v>14</v>
      </c>
      <c r="D163" s="5">
        <v>7162358.9299999997</v>
      </c>
      <c r="E163" s="5">
        <v>7115078.9299999997</v>
      </c>
      <c r="F163" s="5">
        <v>7115078.9299999997</v>
      </c>
      <c r="G163" t="b">
        <f t="shared" si="2"/>
        <v>1</v>
      </c>
    </row>
    <row r="164" spans="1:7" x14ac:dyDescent="0.55000000000000004">
      <c r="A164" s="32">
        <v>4317202</v>
      </c>
      <c r="B164" s="32" t="s">
        <v>102</v>
      </c>
      <c r="C164" s="32" t="s">
        <v>10</v>
      </c>
      <c r="D164" s="5">
        <v>294572142.57999998</v>
      </c>
      <c r="E164" s="5">
        <v>301777601.81999999</v>
      </c>
      <c r="F164" s="5">
        <v>177120351.44</v>
      </c>
      <c r="G164" t="b">
        <f t="shared" si="2"/>
        <v>1</v>
      </c>
    </row>
    <row r="165" spans="1:7" x14ac:dyDescent="0.55000000000000004">
      <c r="A165" s="32">
        <v>4317202</v>
      </c>
      <c r="B165" s="32" t="s">
        <v>102</v>
      </c>
      <c r="C165" s="32" t="s">
        <v>12</v>
      </c>
      <c r="D165" s="5">
        <v>19303934.059999999</v>
      </c>
      <c r="E165" s="5">
        <v>19359313.09</v>
      </c>
      <c r="F165" s="5">
        <v>1800575.4</v>
      </c>
      <c r="G165" t="b">
        <f t="shared" si="2"/>
        <v>0</v>
      </c>
    </row>
    <row r="166" spans="1:7" x14ac:dyDescent="0.55000000000000004">
      <c r="A166" s="32">
        <v>4317202</v>
      </c>
      <c r="B166" s="32" t="s">
        <v>102</v>
      </c>
      <c r="C166" s="32" t="s">
        <v>15</v>
      </c>
      <c r="D166" s="5">
        <v>182224417</v>
      </c>
      <c r="E166" s="5">
        <v>183202270.15000001</v>
      </c>
      <c r="F166" s="5">
        <v>113155459.84999999</v>
      </c>
      <c r="G166" t="b">
        <f t="shared" si="2"/>
        <v>0</v>
      </c>
    </row>
    <row r="167" spans="1:7" x14ac:dyDescent="0.55000000000000004">
      <c r="A167" s="32">
        <v>4317103</v>
      </c>
      <c r="B167" s="32" t="s">
        <v>101</v>
      </c>
      <c r="C167" s="32" t="s">
        <v>10</v>
      </c>
      <c r="D167" s="5">
        <v>252692888.25999999</v>
      </c>
      <c r="E167" s="5">
        <v>252624322.58000001</v>
      </c>
      <c r="F167" s="5">
        <v>189489521.96000001</v>
      </c>
      <c r="G167" t="b">
        <f t="shared" si="2"/>
        <v>1</v>
      </c>
    </row>
    <row r="168" spans="1:7" x14ac:dyDescent="0.55000000000000004">
      <c r="A168" s="32">
        <v>4317103</v>
      </c>
      <c r="B168" s="32" t="s">
        <v>101</v>
      </c>
      <c r="C168" s="32" t="s">
        <v>13</v>
      </c>
      <c r="D168" s="5">
        <v>7366929.0800000001</v>
      </c>
      <c r="E168" s="5">
        <v>7298363.3599999901</v>
      </c>
      <c r="F168" s="5">
        <v>6948723.96</v>
      </c>
      <c r="G168" t="b">
        <f t="shared" si="2"/>
        <v>0</v>
      </c>
    </row>
    <row r="169" spans="1:7" x14ac:dyDescent="0.55000000000000004">
      <c r="A169" s="32">
        <v>4317608</v>
      </c>
      <c r="B169" s="32" t="s">
        <v>103</v>
      </c>
      <c r="C169" s="32" t="s">
        <v>10</v>
      </c>
      <c r="D169" s="5">
        <v>122061258.56999999</v>
      </c>
      <c r="E169" s="5">
        <v>122040760.73999999</v>
      </c>
      <c r="F169" s="5">
        <v>122040718.73999999</v>
      </c>
      <c r="G169" t="b">
        <f t="shared" si="2"/>
        <v>1</v>
      </c>
    </row>
    <row r="170" spans="1:7" x14ac:dyDescent="0.55000000000000004">
      <c r="A170" s="32">
        <v>4317608</v>
      </c>
      <c r="B170" s="32" t="s">
        <v>103</v>
      </c>
      <c r="C170" s="32" t="s">
        <v>12</v>
      </c>
      <c r="D170" s="5">
        <v>8480130.4600000009</v>
      </c>
      <c r="E170" s="5">
        <v>8459632.6099999994</v>
      </c>
      <c r="F170" s="5">
        <v>8459632.6099999994</v>
      </c>
      <c r="G170" t="b">
        <f t="shared" si="2"/>
        <v>0</v>
      </c>
    </row>
    <row r="171" spans="1:7" x14ac:dyDescent="0.55000000000000004">
      <c r="A171" s="15">
        <v>4318499</v>
      </c>
      <c r="B171" s="15" t="s">
        <v>325</v>
      </c>
      <c r="C171" s="15" t="s">
        <v>14</v>
      </c>
      <c r="D171" s="20">
        <v>796831.82</v>
      </c>
      <c r="E171" s="20">
        <v>778831.82</v>
      </c>
      <c r="F171" s="20">
        <v>778831.82</v>
      </c>
      <c r="G171" t="b">
        <f t="shared" si="2"/>
        <v>1</v>
      </c>
    </row>
    <row r="172" spans="1:7" x14ac:dyDescent="0.55000000000000004">
      <c r="A172" s="32">
        <v>4318606</v>
      </c>
      <c r="B172" s="32" t="s">
        <v>109</v>
      </c>
      <c r="C172" s="32" t="s">
        <v>15</v>
      </c>
      <c r="D172" s="5">
        <v>19936228.940000001</v>
      </c>
      <c r="E172" s="5">
        <v>20126652.670000002</v>
      </c>
      <c r="F172" s="5">
        <v>20126652.670000002</v>
      </c>
      <c r="G172" t="b">
        <f t="shared" si="2"/>
        <v>1</v>
      </c>
    </row>
    <row r="173" spans="1:7" x14ac:dyDescent="0.55000000000000004">
      <c r="A173" s="32">
        <v>4318606</v>
      </c>
      <c r="B173" s="32" t="s">
        <v>109</v>
      </c>
      <c r="C173" s="32" t="s">
        <v>13</v>
      </c>
      <c r="D173" s="5">
        <v>878030.46</v>
      </c>
      <c r="E173" s="5">
        <v>687606.73</v>
      </c>
      <c r="F173" s="5">
        <v>687606.73</v>
      </c>
      <c r="G173" t="b">
        <f t="shared" si="2"/>
        <v>0</v>
      </c>
    </row>
    <row r="174" spans="1:7" x14ac:dyDescent="0.55000000000000004">
      <c r="A174" s="32">
        <v>4318705</v>
      </c>
      <c r="B174" s="32" t="s">
        <v>110</v>
      </c>
      <c r="C174" s="32" t="s">
        <v>14</v>
      </c>
      <c r="D174" s="5">
        <v>10690799.0599999</v>
      </c>
      <c r="E174" s="5">
        <v>10617077.27</v>
      </c>
      <c r="F174" s="5">
        <v>6877912.9299999997</v>
      </c>
      <c r="G174" t="b">
        <f t="shared" si="2"/>
        <v>1</v>
      </c>
    </row>
    <row r="175" spans="1:7" x14ac:dyDescent="0.55000000000000004">
      <c r="A175" s="32">
        <v>4319000</v>
      </c>
      <c r="B175" s="32" t="s">
        <v>111</v>
      </c>
      <c r="C175" s="32" t="s">
        <v>13</v>
      </c>
      <c r="D175" s="5">
        <v>751340.76</v>
      </c>
      <c r="E175" s="5">
        <v>751468.24</v>
      </c>
      <c r="F175" s="5">
        <v>751468.24</v>
      </c>
      <c r="G175" t="b">
        <f t="shared" si="2"/>
        <v>1</v>
      </c>
    </row>
    <row r="176" spans="1:7" x14ac:dyDescent="0.55000000000000004">
      <c r="A176" s="15">
        <v>4319364</v>
      </c>
      <c r="B176" s="15" t="s">
        <v>238</v>
      </c>
      <c r="C176" s="15" t="s">
        <v>15</v>
      </c>
      <c r="D176" s="20">
        <v>11478165.09</v>
      </c>
      <c r="E176" s="20">
        <v>11346513.3899999</v>
      </c>
      <c r="F176" s="20">
        <v>11346513.3899999</v>
      </c>
      <c r="G176" t="b">
        <f t="shared" si="2"/>
        <v>1</v>
      </c>
    </row>
    <row r="177" spans="1:7" x14ac:dyDescent="0.55000000000000004">
      <c r="A177" s="32">
        <v>4320206</v>
      </c>
      <c r="B177" s="32" t="s">
        <v>311</v>
      </c>
      <c r="C177" s="32" t="s">
        <v>14</v>
      </c>
      <c r="D177" s="5">
        <v>1366839.8</v>
      </c>
      <c r="E177" s="5">
        <v>1366643.84</v>
      </c>
      <c r="F177" s="5">
        <v>1366643.84</v>
      </c>
      <c r="G177" t="b">
        <f t="shared" si="2"/>
        <v>1</v>
      </c>
    </row>
    <row r="178" spans="1:7" x14ac:dyDescent="0.55000000000000004">
      <c r="A178" s="32">
        <v>4320206</v>
      </c>
      <c r="B178" s="32" t="s">
        <v>311</v>
      </c>
      <c r="C178" s="32" t="s">
        <v>241</v>
      </c>
      <c r="D178" s="5">
        <v>195.96</v>
      </c>
      <c r="E178" s="5">
        <v>0</v>
      </c>
      <c r="F178" s="5">
        <v>0</v>
      </c>
      <c r="G178" t="b">
        <f t="shared" si="2"/>
        <v>0</v>
      </c>
    </row>
    <row r="179" spans="1:7" x14ac:dyDescent="0.55000000000000004">
      <c r="A179" s="15">
        <v>4320453</v>
      </c>
      <c r="B179" s="15" t="s">
        <v>326</v>
      </c>
      <c r="C179" s="15" t="s">
        <v>13</v>
      </c>
      <c r="D179" s="20">
        <v>81596.160000000003</v>
      </c>
      <c r="E179" s="20">
        <v>98471.12</v>
      </c>
      <c r="F179" s="20">
        <v>98471.12</v>
      </c>
      <c r="G179" t="b">
        <f t="shared" si="2"/>
        <v>1</v>
      </c>
    </row>
    <row r="180" spans="1:7" x14ac:dyDescent="0.55000000000000004">
      <c r="A180" s="32">
        <v>4321303</v>
      </c>
      <c r="B180" s="32" t="s">
        <v>117</v>
      </c>
      <c r="C180" s="32" t="s">
        <v>10</v>
      </c>
      <c r="D180" s="5">
        <v>68552290.120000005</v>
      </c>
      <c r="E180" s="5">
        <v>60951465.68</v>
      </c>
      <c r="F180" s="5">
        <v>60951465.68</v>
      </c>
      <c r="G180" t="b">
        <f t="shared" si="2"/>
        <v>1</v>
      </c>
    </row>
    <row r="181" spans="1:7" x14ac:dyDescent="0.55000000000000004">
      <c r="A181" s="32">
        <v>4321303</v>
      </c>
      <c r="B181" s="32" t="s">
        <v>117</v>
      </c>
      <c r="C181" s="32" t="s">
        <v>15</v>
      </c>
      <c r="D181" s="5">
        <v>57752862.359999999</v>
      </c>
      <c r="E181" s="5">
        <v>50540001.379999898</v>
      </c>
      <c r="F181" s="5">
        <v>50540001.379999898</v>
      </c>
      <c r="G181" t="b">
        <f t="shared" si="2"/>
        <v>0</v>
      </c>
    </row>
    <row r="182" spans="1:7" x14ac:dyDescent="0.55000000000000004">
      <c r="A182" s="32">
        <v>4321600</v>
      </c>
      <c r="B182" s="32" t="s">
        <v>118</v>
      </c>
      <c r="C182" s="32" t="s">
        <v>13</v>
      </c>
      <c r="D182" s="5">
        <v>962103.96</v>
      </c>
      <c r="E182" s="5">
        <v>747646.11</v>
      </c>
      <c r="F182" s="5">
        <v>747646.11</v>
      </c>
      <c r="G182" t="b">
        <f t="shared" si="2"/>
        <v>1</v>
      </c>
    </row>
    <row r="183" spans="1:7" x14ac:dyDescent="0.55000000000000004">
      <c r="A183" s="15">
        <v>4321634</v>
      </c>
      <c r="B183" s="15" t="s">
        <v>266</v>
      </c>
      <c r="C183" s="15" t="s">
        <v>10</v>
      </c>
      <c r="D183" s="20">
        <v>18454984.2299999</v>
      </c>
      <c r="E183" s="20">
        <v>18455267.079999998</v>
      </c>
      <c r="F183" s="20">
        <v>18455267.079999998</v>
      </c>
      <c r="G183" t="b">
        <f t="shared" si="2"/>
        <v>1</v>
      </c>
    </row>
    <row r="184" spans="1:7" x14ac:dyDescent="0.55000000000000004">
      <c r="A184" s="15">
        <v>4321634</v>
      </c>
      <c r="B184" s="15" t="s">
        <v>266</v>
      </c>
      <c r="C184" s="15" t="s">
        <v>13</v>
      </c>
      <c r="D184" s="20">
        <v>97961.13</v>
      </c>
      <c r="E184" s="20">
        <v>98243.98</v>
      </c>
      <c r="F184" s="20">
        <v>98243.98</v>
      </c>
      <c r="G184" t="b">
        <f t="shared" si="2"/>
        <v>0</v>
      </c>
    </row>
    <row r="185" spans="1:7" x14ac:dyDescent="0.55000000000000004">
      <c r="A185" s="32">
        <v>4321907</v>
      </c>
      <c r="B185" s="32" t="s">
        <v>119</v>
      </c>
      <c r="C185" s="32" t="s">
        <v>10</v>
      </c>
      <c r="D185" s="5">
        <v>84730144</v>
      </c>
      <c r="E185" s="5">
        <v>84852529.589999899</v>
      </c>
      <c r="F185" s="5">
        <v>69673447.289999902</v>
      </c>
      <c r="G185" t="b">
        <f t="shared" si="2"/>
        <v>1</v>
      </c>
    </row>
    <row r="186" spans="1:7" x14ac:dyDescent="0.55000000000000004">
      <c r="A186" s="32">
        <v>4321907</v>
      </c>
      <c r="B186" s="32" t="s">
        <v>119</v>
      </c>
      <c r="C186" s="32" t="s">
        <v>12</v>
      </c>
      <c r="D186" s="5">
        <v>5917535.5800000001</v>
      </c>
      <c r="E186" s="5">
        <v>5920771.1699999999</v>
      </c>
      <c r="F186" s="5">
        <v>411443.72</v>
      </c>
      <c r="G186" t="b">
        <f t="shared" si="2"/>
        <v>0</v>
      </c>
    </row>
    <row r="187" spans="1:7" x14ac:dyDescent="0.55000000000000004">
      <c r="A187" s="32">
        <v>4322103</v>
      </c>
      <c r="B187" s="32" t="s">
        <v>257</v>
      </c>
      <c r="C187" s="32" t="s">
        <v>10</v>
      </c>
      <c r="D187" s="5">
        <v>23703297.16</v>
      </c>
      <c r="E187" s="5">
        <v>23703289.6599999</v>
      </c>
      <c r="F187" s="5">
        <v>23703289.6599999</v>
      </c>
      <c r="G187" t="b">
        <f t="shared" si="2"/>
        <v>1</v>
      </c>
    </row>
    <row r="188" spans="1:7" x14ac:dyDescent="0.55000000000000004">
      <c r="A188" s="32">
        <v>4322103</v>
      </c>
      <c r="B188" s="32" t="s">
        <v>257</v>
      </c>
      <c r="C188" s="32" t="s">
        <v>13</v>
      </c>
      <c r="D188" s="5">
        <v>1901885.3</v>
      </c>
      <c r="E188" s="5">
        <v>288557.21000000002</v>
      </c>
      <c r="F188" s="5">
        <v>288557.21000000002</v>
      </c>
      <c r="G188" t="b">
        <f t="shared" si="2"/>
        <v>0</v>
      </c>
    </row>
    <row r="189" spans="1:7" x14ac:dyDescent="0.55000000000000004">
      <c r="A189" s="32">
        <v>4322103</v>
      </c>
      <c r="B189" s="32" t="s">
        <v>257</v>
      </c>
      <c r="C189" s="32" t="s">
        <v>14</v>
      </c>
      <c r="D189" s="5">
        <v>521287.14</v>
      </c>
      <c r="E189" s="5">
        <v>521294.64</v>
      </c>
      <c r="F189" s="5">
        <v>521294.64</v>
      </c>
      <c r="G189" t="b">
        <f t="shared" si="2"/>
        <v>0</v>
      </c>
    </row>
    <row r="190" spans="1:7" x14ac:dyDescent="0.55000000000000004">
      <c r="A190" s="15">
        <v>4322186</v>
      </c>
      <c r="B190" s="15" t="s">
        <v>185</v>
      </c>
      <c r="C190" s="15" t="s">
        <v>15</v>
      </c>
      <c r="D190" s="20">
        <v>10904048.619999999</v>
      </c>
      <c r="E190" s="20">
        <v>10929245.619999999</v>
      </c>
      <c r="F190" s="20">
        <v>10929245.619999999</v>
      </c>
      <c r="G190" t="b">
        <f t="shared" si="2"/>
        <v>1</v>
      </c>
    </row>
    <row r="191" spans="1:7" x14ac:dyDescent="0.55000000000000004">
      <c r="A191" s="15">
        <v>4322186</v>
      </c>
      <c r="B191" s="15" t="s">
        <v>185</v>
      </c>
      <c r="C191" s="15" t="s">
        <v>13</v>
      </c>
      <c r="D191" s="20">
        <v>83101.259999999995</v>
      </c>
      <c r="E191" s="20">
        <v>57904.26</v>
      </c>
      <c r="F191" s="20">
        <v>57904.26</v>
      </c>
      <c r="G191" t="b">
        <f t="shared" si="2"/>
        <v>0</v>
      </c>
    </row>
    <row r="192" spans="1:7" x14ac:dyDescent="0.55000000000000004">
      <c r="A192" s="15">
        <v>4322350</v>
      </c>
      <c r="B192" s="15" t="s">
        <v>327</v>
      </c>
      <c r="C192" s="15" t="s">
        <v>14</v>
      </c>
      <c r="D192" s="20">
        <v>0</v>
      </c>
      <c r="E192" s="20">
        <v>440356.8</v>
      </c>
      <c r="F192" s="20">
        <v>440356.8</v>
      </c>
      <c r="G192" t="b">
        <f t="shared" si="2"/>
        <v>1</v>
      </c>
    </row>
    <row r="193" spans="1:7" x14ac:dyDescent="0.55000000000000004">
      <c r="A193" s="15">
        <v>4322350</v>
      </c>
      <c r="B193" s="15" t="s">
        <v>327</v>
      </c>
      <c r="C193" s="15" t="s">
        <v>239</v>
      </c>
      <c r="D193" s="20">
        <v>0</v>
      </c>
      <c r="E193" s="20">
        <v>440356.8</v>
      </c>
      <c r="F193" s="20">
        <v>440356.8</v>
      </c>
      <c r="G193" t="b">
        <f t="shared" si="2"/>
        <v>0</v>
      </c>
    </row>
    <row r="194" spans="1:7" x14ac:dyDescent="0.55000000000000004">
      <c r="A194" s="15">
        <v>4322376</v>
      </c>
      <c r="B194" s="15" t="s">
        <v>277</v>
      </c>
      <c r="C194" s="15" t="s">
        <v>10</v>
      </c>
      <c r="D194" s="20">
        <v>13087565.439999999</v>
      </c>
      <c r="E194" s="20">
        <v>13083083.5</v>
      </c>
      <c r="F194" s="20">
        <v>13083083.5</v>
      </c>
      <c r="G194" t="b">
        <f t="shared" ref="G194:G206" si="3">IF(B194=B193,FALSE, TRUE)</f>
        <v>1</v>
      </c>
    </row>
    <row r="195" spans="1:7" x14ac:dyDescent="0.55000000000000004">
      <c r="A195" s="15">
        <v>4322376</v>
      </c>
      <c r="B195" s="15" t="s">
        <v>277</v>
      </c>
      <c r="C195" s="15" t="s">
        <v>12</v>
      </c>
      <c r="D195" s="20">
        <v>21364.31</v>
      </c>
      <c r="E195" s="20">
        <v>20888.98</v>
      </c>
      <c r="F195" s="20">
        <v>20888.98</v>
      </c>
      <c r="G195" t="b">
        <f t="shared" si="3"/>
        <v>0</v>
      </c>
    </row>
    <row r="196" spans="1:7" x14ac:dyDescent="0.55000000000000004">
      <c r="A196" s="15">
        <v>4322533</v>
      </c>
      <c r="B196" s="15" t="s">
        <v>275</v>
      </c>
      <c r="C196" s="15" t="s">
        <v>14</v>
      </c>
      <c r="D196" s="20">
        <v>1474701.99</v>
      </c>
      <c r="E196" s="20">
        <v>1463701.99</v>
      </c>
      <c r="F196" s="20">
        <v>1463701.99</v>
      </c>
      <c r="G196" t="b">
        <f t="shared" si="3"/>
        <v>1</v>
      </c>
    </row>
    <row r="197" spans="1:7" x14ac:dyDescent="0.55000000000000004">
      <c r="A197" s="15">
        <v>4322525</v>
      </c>
      <c r="B197" s="15" t="s">
        <v>235</v>
      </c>
      <c r="C197" s="15" t="s">
        <v>14</v>
      </c>
      <c r="D197" s="20">
        <v>989858.13</v>
      </c>
      <c r="E197" s="20">
        <v>952390.06</v>
      </c>
      <c r="F197" s="20">
        <v>952390.06</v>
      </c>
      <c r="G197" t="b">
        <f t="shared" si="3"/>
        <v>1</v>
      </c>
    </row>
    <row r="198" spans="1:7" x14ac:dyDescent="0.55000000000000004">
      <c r="A198" s="32">
        <v>4322806</v>
      </c>
      <c r="B198" s="32" t="s">
        <v>259</v>
      </c>
      <c r="C198" s="32" t="s">
        <v>14</v>
      </c>
      <c r="D198" s="5">
        <v>1907640.51</v>
      </c>
      <c r="E198" s="5">
        <v>1882731.21</v>
      </c>
      <c r="F198" s="5">
        <v>1882731.21</v>
      </c>
      <c r="G198" t="b">
        <f t="shared" si="3"/>
        <v>1</v>
      </c>
    </row>
    <row r="199" spans="1:7" x14ac:dyDescent="0.55000000000000004">
      <c r="A199" s="15">
        <v>4323408</v>
      </c>
      <c r="B199" s="15" t="s">
        <v>318</v>
      </c>
      <c r="C199" s="15" t="s">
        <v>10</v>
      </c>
      <c r="D199" s="20">
        <v>23325596.25</v>
      </c>
      <c r="E199" s="20">
        <v>23333519.370000001</v>
      </c>
      <c r="F199" s="20">
        <v>23333519.370000001</v>
      </c>
      <c r="G199" t="b">
        <f t="shared" si="3"/>
        <v>1</v>
      </c>
    </row>
    <row r="200" spans="1:7" x14ac:dyDescent="0.55000000000000004">
      <c r="A200" s="15">
        <v>4323408</v>
      </c>
      <c r="B200" s="15" t="s">
        <v>318</v>
      </c>
      <c r="C200" s="15" t="s">
        <v>12</v>
      </c>
      <c r="D200" s="20">
        <v>1780784.01</v>
      </c>
      <c r="E200" s="20">
        <v>1788707.13</v>
      </c>
      <c r="F200" s="20">
        <v>1788707.13</v>
      </c>
      <c r="G200" t="b">
        <f t="shared" si="3"/>
        <v>0</v>
      </c>
    </row>
    <row r="201" spans="1:7" x14ac:dyDescent="0.55000000000000004">
      <c r="A201" s="15">
        <v>4323408</v>
      </c>
      <c r="B201" s="15" t="s">
        <v>318</v>
      </c>
      <c r="C201" s="15" t="s">
        <v>14</v>
      </c>
      <c r="D201" s="20">
        <v>3433574.06</v>
      </c>
      <c r="E201" s="20">
        <v>3425650.94</v>
      </c>
      <c r="F201" s="20">
        <v>3425650.94</v>
      </c>
      <c r="G201" t="b">
        <f t="shared" si="3"/>
        <v>0</v>
      </c>
    </row>
    <row r="202" spans="1:7" x14ac:dyDescent="0.55000000000000004">
      <c r="A202" s="15">
        <v>4323408</v>
      </c>
      <c r="B202" s="15" t="s">
        <v>318</v>
      </c>
      <c r="C202" s="15" t="s">
        <v>241</v>
      </c>
      <c r="D202" s="20">
        <v>37111.15</v>
      </c>
      <c r="E202" s="20">
        <v>29188.03</v>
      </c>
      <c r="F202" s="20">
        <v>29188.03</v>
      </c>
      <c r="G202" t="b">
        <f t="shared" si="3"/>
        <v>0</v>
      </c>
    </row>
    <row r="203" spans="1:7" x14ac:dyDescent="0.55000000000000004">
      <c r="A203" s="15">
        <v>4323507</v>
      </c>
      <c r="B203" s="15" t="s">
        <v>268</v>
      </c>
      <c r="C203" s="15" t="s">
        <v>10</v>
      </c>
      <c r="D203" s="20">
        <v>14181997.17</v>
      </c>
      <c r="E203" s="20">
        <v>14174579.6299999</v>
      </c>
      <c r="F203" s="20">
        <v>14174579.6299999</v>
      </c>
      <c r="G203" t="b">
        <f t="shared" si="3"/>
        <v>1</v>
      </c>
    </row>
    <row r="204" spans="1:7" x14ac:dyDescent="0.55000000000000004">
      <c r="A204" s="15">
        <v>4323804</v>
      </c>
      <c r="B204" s="15" t="s">
        <v>186</v>
      </c>
      <c r="C204" s="15" t="s">
        <v>10</v>
      </c>
      <c r="D204" s="20">
        <v>124578515.72</v>
      </c>
      <c r="E204" s="20">
        <v>124563145.949999</v>
      </c>
      <c r="F204" s="20">
        <v>108933455.50999901</v>
      </c>
      <c r="G204" t="b">
        <f t="shared" si="3"/>
        <v>1</v>
      </c>
    </row>
    <row r="205" spans="1:7" x14ac:dyDescent="0.55000000000000004">
      <c r="A205" s="15">
        <v>4323804</v>
      </c>
      <c r="B205" s="15" t="s">
        <v>186</v>
      </c>
      <c r="C205" s="15" t="s">
        <v>12</v>
      </c>
      <c r="D205" s="20">
        <v>3721193.03</v>
      </c>
      <c r="E205" s="20">
        <v>3701074.16</v>
      </c>
      <c r="F205" s="20">
        <v>857654.86</v>
      </c>
      <c r="G205" t="b">
        <f t="shared" si="3"/>
        <v>0</v>
      </c>
    </row>
    <row r="206" spans="1:7" x14ac:dyDescent="0.55000000000000004">
      <c r="A206" s="15">
        <v>4323804</v>
      </c>
      <c r="B206" s="15" t="s">
        <v>186</v>
      </c>
      <c r="C206" s="15" t="s">
        <v>15</v>
      </c>
      <c r="D206" s="20">
        <v>37193624.93</v>
      </c>
      <c r="E206" s="20">
        <v>37198055.369999997</v>
      </c>
      <c r="F206" s="20">
        <v>37198055.369999997</v>
      </c>
      <c r="G206" t="b">
        <f t="shared" si="3"/>
        <v>0</v>
      </c>
    </row>
  </sheetData>
  <autoFilter ref="A1:G206" xr:uid="{582486EB-FF32-4721-89B3-090CDD1286C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22CE-3096-48F9-9426-252E123B939C}">
  <sheetPr filterMode="1"/>
  <dimension ref="A1:C353"/>
  <sheetViews>
    <sheetView workbookViewId="0">
      <selection activeCell="B359" sqref="B359"/>
    </sheetView>
  </sheetViews>
  <sheetFormatPr defaultRowHeight="14.4" x14ac:dyDescent="0.55000000000000004"/>
  <cols>
    <col min="1" max="1" width="37.3671875" customWidth="1"/>
    <col min="3" max="3" width="11.1015625" bestFit="1" customWidth="1"/>
  </cols>
  <sheetData>
    <row r="1" spans="1:3" x14ac:dyDescent="0.55000000000000004">
      <c r="B1" t="s">
        <v>17</v>
      </c>
    </row>
    <row r="2" spans="1:3" hidden="1" x14ac:dyDescent="0.55000000000000004">
      <c r="A2" s="1" t="s">
        <v>13</v>
      </c>
      <c r="B2">
        <f t="shared" ref="B2:B11" si="0">IF(A2=A1,B1+1,1)</f>
        <v>1</v>
      </c>
      <c r="C2" t="b">
        <f t="shared" ref="C2:C11" si="1">IF(B2&lt;B3,FALSE,TRUE)</f>
        <v>0</v>
      </c>
    </row>
    <row r="3" spans="1:3" hidden="1" x14ac:dyDescent="0.55000000000000004">
      <c r="A3" s="1" t="s">
        <v>13</v>
      </c>
      <c r="B3">
        <f t="shared" si="0"/>
        <v>2</v>
      </c>
      <c r="C3" t="b">
        <f t="shared" si="1"/>
        <v>0</v>
      </c>
    </row>
    <row r="4" spans="1:3" hidden="1" x14ac:dyDescent="0.55000000000000004">
      <c r="A4" s="1" t="s">
        <v>13</v>
      </c>
      <c r="B4">
        <f t="shared" si="0"/>
        <v>3</v>
      </c>
      <c r="C4" t="b">
        <f t="shared" si="1"/>
        <v>0</v>
      </c>
    </row>
    <row r="5" spans="1:3" hidden="1" x14ac:dyDescent="0.55000000000000004">
      <c r="A5" s="1" t="s">
        <v>13</v>
      </c>
      <c r="B5">
        <f t="shared" si="0"/>
        <v>4</v>
      </c>
      <c r="C5" t="b">
        <f t="shared" si="1"/>
        <v>0</v>
      </c>
    </row>
    <row r="6" spans="1:3" hidden="1" x14ac:dyDescent="0.55000000000000004">
      <c r="A6" s="1" t="s">
        <v>13</v>
      </c>
      <c r="B6">
        <f t="shared" si="0"/>
        <v>5</v>
      </c>
      <c r="C6" t="b">
        <f t="shared" si="1"/>
        <v>0</v>
      </c>
    </row>
    <row r="7" spans="1:3" hidden="1" x14ac:dyDescent="0.55000000000000004">
      <c r="A7" s="1" t="s">
        <v>13</v>
      </c>
      <c r="B7">
        <f t="shared" si="0"/>
        <v>6</v>
      </c>
      <c r="C7" t="b">
        <f t="shared" si="1"/>
        <v>0</v>
      </c>
    </row>
    <row r="8" spans="1:3" hidden="1" x14ac:dyDescent="0.55000000000000004">
      <c r="A8" s="1" t="s">
        <v>13</v>
      </c>
      <c r="B8">
        <f t="shared" si="0"/>
        <v>7</v>
      </c>
      <c r="C8" t="b">
        <f t="shared" si="1"/>
        <v>0</v>
      </c>
    </row>
    <row r="9" spans="1:3" hidden="1" x14ac:dyDescent="0.55000000000000004">
      <c r="A9" s="1" t="s">
        <v>13</v>
      </c>
      <c r="B9">
        <f t="shared" si="0"/>
        <v>8</v>
      </c>
      <c r="C9" t="b">
        <f t="shared" si="1"/>
        <v>0</v>
      </c>
    </row>
    <row r="10" spans="1:3" hidden="1" x14ac:dyDescent="0.55000000000000004">
      <c r="A10" s="1" t="s">
        <v>13</v>
      </c>
      <c r="B10">
        <f t="shared" si="0"/>
        <v>9</v>
      </c>
      <c r="C10" t="b">
        <f t="shared" si="1"/>
        <v>0</v>
      </c>
    </row>
    <row r="11" spans="1:3" hidden="1" x14ac:dyDescent="0.55000000000000004">
      <c r="A11" s="1" t="s">
        <v>13</v>
      </c>
      <c r="B11">
        <f t="shared" si="0"/>
        <v>10</v>
      </c>
      <c r="C11" t="b">
        <f t="shared" si="1"/>
        <v>0</v>
      </c>
    </row>
    <row r="12" spans="1:3" hidden="1" x14ac:dyDescent="0.55000000000000004">
      <c r="A12" s="1" t="s">
        <v>13</v>
      </c>
      <c r="B12">
        <f t="shared" ref="B12:B75" si="2">IF(A12=A11,B11+1,1)</f>
        <v>11</v>
      </c>
      <c r="C12" t="b">
        <f t="shared" ref="C12:C75" si="3">IF(B12&lt;B13,FALSE,TRUE)</f>
        <v>0</v>
      </c>
    </row>
    <row r="13" spans="1:3" hidden="1" x14ac:dyDescent="0.55000000000000004">
      <c r="A13" s="1" t="s">
        <v>13</v>
      </c>
      <c r="B13">
        <f t="shared" si="2"/>
        <v>12</v>
      </c>
      <c r="C13" t="b">
        <f t="shared" si="3"/>
        <v>0</v>
      </c>
    </row>
    <row r="14" spans="1:3" hidden="1" x14ac:dyDescent="0.55000000000000004">
      <c r="A14" s="1" t="s">
        <v>13</v>
      </c>
      <c r="B14">
        <f t="shared" si="2"/>
        <v>13</v>
      </c>
      <c r="C14" t="b">
        <f t="shared" si="3"/>
        <v>0</v>
      </c>
    </row>
    <row r="15" spans="1:3" hidden="1" x14ac:dyDescent="0.55000000000000004">
      <c r="A15" s="1" t="s">
        <v>13</v>
      </c>
      <c r="B15">
        <f t="shared" si="2"/>
        <v>14</v>
      </c>
      <c r="C15" t="b">
        <f t="shared" si="3"/>
        <v>0</v>
      </c>
    </row>
    <row r="16" spans="1:3" hidden="1" x14ac:dyDescent="0.55000000000000004">
      <c r="A16" s="1" t="s">
        <v>13</v>
      </c>
      <c r="B16">
        <f t="shared" si="2"/>
        <v>15</v>
      </c>
      <c r="C16" t="b">
        <f t="shared" si="3"/>
        <v>0</v>
      </c>
    </row>
    <row r="17" spans="1:3" hidden="1" x14ac:dyDescent="0.55000000000000004">
      <c r="A17" s="1" t="s">
        <v>13</v>
      </c>
      <c r="B17">
        <f t="shared" si="2"/>
        <v>16</v>
      </c>
      <c r="C17" t="b">
        <f t="shared" si="3"/>
        <v>0</v>
      </c>
    </row>
    <row r="18" spans="1:3" hidden="1" x14ac:dyDescent="0.55000000000000004">
      <c r="A18" s="1" t="s">
        <v>13</v>
      </c>
      <c r="B18">
        <f t="shared" si="2"/>
        <v>17</v>
      </c>
      <c r="C18" t="b">
        <f t="shared" si="3"/>
        <v>0</v>
      </c>
    </row>
    <row r="19" spans="1:3" hidden="1" x14ac:dyDescent="0.55000000000000004">
      <c r="A19" s="9" t="s">
        <v>13</v>
      </c>
      <c r="B19">
        <f t="shared" si="2"/>
        <v>18</v>
      </c>
      <c r="C19" t="b">
        <f t="shared" si="3"/>
        <v>0</v>
      </c>
    </row>
    <row r="20" spans="1:3" hidden="1" x14ac:dyDescent="0.55000000000000004">
      <c r="A20" s="9" t="s">
        <v>13</v>
      </c>
      <c r="B20">
        <f t="shared" si="2"/>
        <v>19</v>
      </c>
      <c r="C20" t="b">
        <f t="shared" si="3"/>
        <v>0</v>
      </c>
    </row>
    <row r="21" spans="1:3" hidden="1" x14ac:dyDescent="0.55000000000000004">
      <c r="A21" s="9" t="s">
        <v>13</v>
      </c>
      <c r="B21">
        <f t="shared" si="2"/>
        <v>20</v>
      </c>
      <c r="C21" t="b">
        <f t="shared" si="3"/>
        <v>0</v>
      </c>
    </row>
    <row r="22" spans="1:3" hidden="1" x14ac:dyDescent="0.55000000000000004">
      <c r="A22" s="9" t="s">
        <v>13</v>
      </c>
      <c r="B22">
        <f t="shared" si="2"/>
        <v>21</v>
      </c>
      <c r="C22" t="b">
        <f t="shared" si="3"/>
        <v>0</v>
      </c>
    </row>
    <row r="23" spans="1:3" hidden="1" x14ac:dyDescent="0.55000000000000004">
      <c r="A23" s="9" t="s">
        <v>13</v>
      </c>
      <c r="B23">
        <f t="shared" si="2"/>
        <v>22</v>
      </c>
      <c r="C23" t="b">
        <f t="shared" si="3"/>
        <v>0</v>
      </c>
    </row>
    <row r="24" spans="1:3" hidden="1" x14ac:dyDescent="0.55000000000000004">
      <c r="A24" s="9" t="s">
        <v>13</v>
      </c>
      <c r="B24">
        <f t="shared" si="2"/>
        <v>23</v>
      </c>
      <c r="C24" t="b">
        <f t="shared" si="3"/>
        <v>0</v>
      </c>
    </row>
    <row r="25" spans="1:3" hidden="1" x14ac:dyDescent="0.55000000000000004">
      <c r="A25" s="9" t="s">
        <v>13</v>
      </c>
      <c r="B25">
        <f t="shared" si="2"/>
        <v>24</v>
      </c>
      <c r="C25" t="b">
        <f t="shared" si="3"/>
        <v>0</v>
      </c>
    </row>
    <row r="26" spans="1:3" hidden="1" x14ac:dyDescent="0.55000000000000004">
      <c r="A26" s="9" t="s">
        <v>13</v>
      </c>
      <c r="B26">
        <f t="shared" si="2"/>
        <v>25</v>
      </c>
      <c r="C26" t="b">
        <f t="shared" si="3"/>
        <v>0</v>
      </c>
    </row>
    <row r="27" spans="1:3" hidden="1" x14ac:dyDescent="0.55000000000000004">
      <c r="A27" s="9" t="s">
        <v>13</v>
      </c>
      <c r="B27">
        <f t="shared" si="2"/>
        <v>26</v>
      </c>
      <c r="C27" t="b">
        <f t="shared" si="3"/>
        <v>0</v>
      </c>
    </row>
    <row r="28" spans="1:3" hidden="1" x14ac:dyDescent="0.55000000000000004">
      <c r="A28" s="9" t="s">
        <v>13</v>
      </c>
      <c r="B28">
        <f t="shared" si="2"/>
        <v>27</v>
      </c>
      <c r="C28" t="b">
        <f t="shared" si="3"/>
        <v>0</v>
      </c>
    </row>
    <row r="29" spans="1:3" hidden="1" x14ac:dyDescent="0.55000000000000004">
      <c r="A29" s="9" t="s">
        <v>13</v>
      </c>
      <c r="B29">
        <f t="shared" si="2"/>
        <v>28</v>
      </c>
      <c r="C29" t="b">
        <f t="shared" si="3"/>
        <v>0</v>
      </c>
    </row>
    <row r="30" spans="1:3" hidden="1" x14ac:dyDescent="0.55000000000000004">
      <c r="A30" s="9" t="s">
        <v>13</v>
      </c>
      <c r="B30">
        <f t="shared" si="2"/>
        <v>29</v>
      </c>
      <c r="C30" t="b">
        <f t="shared" si="3"/>
        <v>0</v>
      </c>
    </row>
    <row r="31" spans="1:3" x14ac:dyDescent="0.55000000000000004">
      <c r="A31" s="9" t="s">
        <v>13</v>
      </c>
      <c r="B31">
        <f t="shared" si="2"/>
        <v>30</v>
      </c>
      <c r="C31" t="b">
        <f t="shared" si="3"/>
        <v>1</v>
      </c>
    </row>
    <row r="32" spans="1:3" hidden="1" x14ac:dyDescent="0.55000000000000004">
      <c r="A32" s="1" t="s">
        <v>241</v>
      </c>
      <c r="B32">
        <f t="shared" si="2"/>
        <v>1</v>
      </c>
      <c r="C32" t="b">
        <f t="shared" si="3"/>
        <v>0</v>
      </c>
    </row>
    <row r="33" spans="1:3" hidden="1" x14ac:dyDescent="0.55000000000000004">
      <c r="A33" s="1" t="s">
        <v>241</v>
      </c>
      <c r="B33">
        <f t="shared" si="2"/>
        <v>2</v>
      </c>
      <c r="C33" t="b">
        <f t="shared" si="3"/>
        <v>0</v>
      </c>
    </row>
    <row r="34" spans="1:3" hidden="1" x14ac:dyDescent="0.55000000000000004">
      <c r="A34" s="1" t="s">
        <v>241</v>
      </c>
      <c r="B34">
        <f t="shared" si="2"/>
        <v>3</v>
      </c>
      <c r="C34" t="b">
        <f t="shared" si="3"/>
        <v>0</v>
      </c>
    </row>
    <row r="35" spans="1:3" hidden="1" x14ac:dyDescent="0.55000000000000004">
      <c r="A35" s="1" t="s">
        <v>241</v>
      </c>
      <c r="B35">
        <f t="shared" si="2"/>
        <v>4</v>
      </c>
      <c r="C35" t="b">
        <f t="shared" si="3"/>
        <v>0</v>
      </c>
    </row>
    <row r="36" spans="1:3" hidden="1" x14ac:dyDescent="0.55000000000000004">
      <c r="A36" s="1" t="s">
        <v>241</v>
      </c>
      <c r="B36">
        <f t="shared" si="2"/>
        <v>5</v>
      </c>
      <c r="C36" t="b">
        <f t="shared" si="3"/>
        <v>0</v>
      </c>
    </row>
    <row r="37" spans="1:3" hidden="1" x14ac:dyDescent="0.55000000000000004">
      <c r="A37" s="1" t="s">
        <v>241</v>
      </c>
      <c r="B37">
        <f t="shared" si="2"/>
        <v>6</v>
      </c>
      <c r="C37" t="b">
        <f t="shared" si="3"/>
        <v>0</v>
      </c>
    </row>
    <row r="38" spans="1:3" hidden="1" x14ac:dyDescent="0.55000000000000004">
      <c r="A38" s="9" t="s">
        <v>241</v>
      </c>
      <c r="B38">
        <f t="shared" si="2"/>
        <v>7</v>
      </c>
      <c r="C38" t="b">
        <f t="shared" si="3"/>
        <v>0</v>
      </c>
    </row>
    <row r="39" spans="1:3" hidden="1" x14ac:dyDescent="0.55000000000000004">
      <c r="A39" s="9" t="s">
        <v>241</v>
      </c>
      <c r="B39">
        <f t="shared" si="2"/>
        <v>8</v>
      </c>
      <c r="C39" t="b">
        <f t="shared" si="3"/>
        <v>0</v>
      </c>
    </row>
    <row r="40" spans="1:3" hidden="1" x14ac:dyDescent="0.55000000000000004">
      <c r="A40" s="9" t="s">
        <v>241</v>
      </c>
      <c r="B40">
        <f t="shared" si="2"/>
        <v>9</v>
      </c>
      <c r="C40" t="b">
        <f t="shared" si="3"/>
        <v>0</v>
      </c>
    </row>
    <row r="41" spans="1:3" hidden="1" x14ac:dyDescent="0.55000000000000004">
      <c r="A41" s="9" t="s">
        <v>241</v>
      </c>
      <c r="B41">
        <f t="shared" si="2"/>
        <v>10</v>
      </c>
      <c r="C41" t="b">
        <f t="shared" si="3"/>
        <v>0</v>
      </c>
    </row>
    <row r="42" spans="1:3" hidden="1" x14ac:dyDescent="0.55000000000000004">
      <c r="A42" s="9" t="s">
        <v>241</v>
      </c>
      <c r="B42">
        <f t="shared" si="2"/>
        <v>11</v>
      </c>
      <c r="C42" t="b">
        <f t="shared" si="3"/>
        <v>0</v>
      </c>
    </row>
    <row r="43" spans="1:3" hidden="1" x14ac:dyDescent="0.55000000000000004">
      <c r="A43" s="9" t="s">
        <v>241</v>
      </c>
      <c r="B43">
        <f t="shared" si="2"/>
        <v>12</v>
      </c>
      <c r="C43" t="b">
        <f t="shared" si="3"/>
        <v>0</v>
      </c>
    </row>
    <row r="44" spans="1:3" x14ac:dyDescent="0.55000000000000004">
      <c r="A44" s="9" t="s">
        <v>241</v>
      </c>
      <c r="B44">
        <f t="shared" si="2"/>
        <v>13</v>
      </c>
      <c r="C44" t="b">
        <f t="shared" si="3"/>
        <v>1</v>
      </c>
    </row>
    <row r="45" spans="1:3" hidden="1" x14ac:dyDescent="0.55000000000000004">
      <c r="A45" s="1" t="s">
        <v>12</v>
      </c>
      <c r="B45">
        <f t="shared" si="2"/>
        <v>1</v>
      </c>
      <c r="C45" t="b">
        <f t="shared" si="3"/>
        <v>0</v>
      </c>
    </row>
    <row r="46" spans="1:3" hidden="1" x14ac:dyDescent="0.55000000000000004">
      <c r="A46" s="1" t="s">
        <v>12</v>
      </c>
      <c r="B46">
        <f t="shared" si="2"/>
        <v>2</v>
      </c>
      <c r="C46" t="b">
        <f t="shared" si="3"/>
        <v>0</v>
      </c>
    </row>
    <row r="47" spans="1:3" hidden="1" x14ac:dyDescent="0.55000000000000004">
      <c r="A47" s="1" t="s">
        <v>12</v>
      </c>
      <c r="B47">
        <f t="shared" si="2"/>
        <v>3</v>
      </c>
      <c r="C47" t="b">
        <f t="shared" si="3"/>
        <v>0</v>
      </c>
    </row>
    <row r="48" spans="1:3" hidden="1" x14ac:dyDescent="0.55000000000000004">
      <c r="A48" s="1" t="s">
        <v>12</v>
      </c>
      <c r="B48">
        <f t="shared" si="2"/>
        <v>4</v>
      </c>
      <c r="C48" t="b">
        <f t="shared" si="3"/>
        <v>0</v>
      </c>
    </row>
    <row r="49" spans="1:3" hidden="1" x14ac:dyDescent="0.55000000000000004">
      <c r="A49" s="1" t="s">
        <v>12</v>
      </c>
      <c r="B49">
        <f t="shared" si="2"/>
        <v>5</v>
      </c>
      <c r="C49" t="b">
        <f t="shared" si="3"/>
        <v>0</v>
      </c>
    </row>
    <row r="50" spans="1:3" hidden="1" x14ac:dyDescent="0.55000000000000004">
      <c r="A50" s="1" t="s">
        <v>12</v>
      </c>
      <c r="B50">
        <f t="shared" si="2"/>
        <v>6</v>
      </c>
      <c r="C50" t="b">
        <f t="shared" si="3"/>
        <v>0</v>
      </c>
    </row>
    <row r="51" spans="1:3" hidden="1" x14ac:dyDescent="0.55000000000000004">
      <c r="A51" s="1" t="s">
        <v>12</v>
      </c>
      <c r="B51">
        <f t="shared" si="2"/>
        <v>7</v>
      </c>
      <c r="C51" t="b">
        <f t="shared" si="3"/>
        <v>0</v>
      </c>
    </row>
    <row r="52" spans="1:3" hidden="1" x14ac:dyDescent="0.55000000000000004">
      <c r="A52" s="1" t="s">
        <v>12</v>
      </c>
      <c r="B52">
        <f t="shared" si="2"/>
        <v>8</v>
      </c>
      <c r="C52" t="b">
        <f t="shared" si="3"/>
        <v>0</v>
      </c>
    </row>
    <row r="53" spans="1:3" hidden="1" x14ac:dyDescent="0.55000000000000004">
      <c r="A53" s="1" t="s">
        <v>12</v>
      </c>
      <c r="B53">
        <f t="shared" si="2"/>
        <v>9</v>
      </c>
      <c r="C53" t="b">
        <f t="shared" si="3"/>
        <v>0</v>
      </c>
    </row>
    <row r="54" spans="1:3" hidden="1" x14ac:dyDescent="0.55000000000000004">
      <c r="A54" s="1" t="s">
        <v>12</v>
      </c>
      <c r="B54">
        <f t="shared" si="2"/>
        <v>10</v>
      </c>
      <c r="C54" t="b">
        <f t="shared" si="3"/>
        <v>0</v>
      </c>
    </row>
    <row r="55" spans="1:3" hidden="1" x14ac:dyDescent="0.55000000000000004">
      <c r="A55" s="1" t="s">
        <v>12</v>
      </c>
      <c r="B55">
        <f t="shared" si="2"/>
        <v>11</v>
      </c>
      <c r="C55" t="b">
        <f t="shared" si="3"/>
        <v>0</v>
      </c>
    </row>
    <row r="56" spans="1:3" hidden="1" x14ac:dyDescent="0.55000000000000004">
      <c r="A56" s="1" t="s">
        <v>12</v>
      </c>
      <c r="B56">
        <f t="shared" si="2"/>
        <v>12</v>
      </c>
      <c r="C56" t="b">
        <f t="shared" si="3"/>
        <v>0</v>
      </c>
    </row>
    <row r="57" spans="1:3" hidden="1" x14ac:dyDescent="0.55000000000000004">
      <c r="A57" s="1" t="s">
        <v>12</v>
      </c>
      <c r="B57">
        <f t="shared" si="2"/>
        <v>13</v>
      </c>
      <c r="C57" t="b">
        <f t="shared" si="3"/>
        <v>0</v>
      </c>
    </row>
    <row r="58" spans="1:3" hidden="1" x14ac:dyDescent="0.55000000000000004">
      <c r="A58" s="1" t="s">
        <v>12</v>
      </c>
      <c r="B58">
        <f t="shared" si="2"/>
        <v>14</v>
      </c>
      <c r="C58" t="b">
        <f t="shared" si="3"/>
        <v>0</v>
      </c>
    </row>
    <row r="59" spans="1:3" hidden="1" x14ac:dyDescent="0.55000000000000004">
      <c r="A59" s="9" t="s">
        <v>12</v>
      </c>
      <c r="B59">
        <f t="shared" si="2"/>
        <v>15</v>
      </c>
      <c r="C59" t="b">
        <f t="shared" si="3"/>
        <v>0</v>
      </c>
    </row>
    <row r="60" spans="1:3" hidden="1" x14ac:dyDescent="0.55000000000000004">
      <c r="A60" s="9" t="s">
        <v>12</v>
      </c>
      <c r="B60">
        <f t="shared" si="2"/>
        <v>16</v>
      </c>
      <c r="C60" t="b">
        <f t="shared" si="3"/>
        <v>0</v>
      </c>
    </row>
    <row r="61" spans="1:3" hidden="1" x14ac:dyDescent="0.55000000000000004">
      <c r="A61" s="9" t="s">
        <v>12</v>
      </c>
      <c r="B61">
        <f t="shared" si="2"/>
        <v>17</v>
      </c>
      <c r="C61" t="b">
        <f t="shared" si="3"/>
        <v>0</v>
      </c>
    </row>
    <row r="62" spans="1:3" hidden="1" x14ac:dyDescent="0.55000000000000004">
      <c r="A62" s="9" t="s">
        <v>12</v>
      </c>
      <c r="B62">
        <f t="shared" si="2"/>
        <v>18</v>
      </c>
      <c r="C62" t="b">
        <f t="shared" si="3"/>
        <v>0</v>
      </c>
    </row>
    <row r="63" spans="1:3" hidden="1" x14ac:dyDescent="0.55000000000000004">
      <c r="A63" s="9" t="s">
        <v>12</v>
      </c>
      <c r="B63">
        <f t="shared" si="2"/>
        <v>19</v>
      </c>
      <c r="C63" t="b">
        <f t="shared" si="3"/>
        <v>0</v>
      </c>
    </row>
    <row r="64" spans="1:3" hidden="1" x14ac:dyDescent="0.55000000000000004">
      <c r="A64" s="9" t="s">
        <v>12</v>
      </c>
      <c r="B64">
        <f t="shared" si="2"/>
        <v>20</v>
      </c>
      <c r="C64" t="b">
        <f t="shared" si="3"/>
        <v>0</v>
      </c>
    </row>
    <row r="65" spans="1:3" hidden="1" x14ac:dyDescent="0.55000000000000004">
      <c r="A65" s="9" t="s">
        <v>12</v>
      </c>
      <c r="B65">
        <f t="shared" si="2"/>
        <v>21</v>
      </c>
      <c r="C65" t="b">
        <f t="shared" si="3"/>
        <v>0</v>
      </c>
    </row>
    <row r="66" spans="1:3" hidden="1" x14ac:dyDescent="0.55000000000000004">
      <c r="A66" s="9" t="s">
        <v>12</v>
      </c>
      <c r="B66">
        <f t="shared" si="2"/>
        <v>22</v>
      </c>
      <c r="C66" t="b">
        <f t="shared" si="3"/>
        <v>0</v>
      </c>
    </row>
    <row r="67" spans="1:3" hidden="1" x14ac:dyDescent="0.55000000000000004">
      <c r="A67" s="9" t="s">
        <v>12</v>
      </c>
      <c r="B67">
        <f t="shared" si="2"/>
        <v>23</v>
      </c>
      <c r="C67" t="b">
        <f t="shared" si="3"/>
        <v>0</v>
      </c>
    </row>
    <row r="68" spans="1:3" hidden="1" x14ac:dyDescent="0.55000000000000004">
      <c r="A68" s="9" t="s">
        <v>12</v>
      </c>
      <c r="B68">
        <f t="shared" si="2"/>
        <v>24</v>
      </c>
      <c r="C68" t="b">
        <f t="shared" si="3"/>
        <v>0</v>
      </c>
    </row>
    <row r="69" spans="1:3" hidden="1" x14ac:dyDescent="0.55000000000000004">
      <c r="A69" s="9" t="s">
        <v>12</v>
      </c>
      <c r="B69">
        <f t="shared" si="2"/>
        <v>25</v>
      </c>
      <c r="C69" t="b">
        <f t="shared" si="3"/>
        <v>0</v>
      </c>
    </row>
    <row r="70" spans="1:3" hidden="1" x14ac:dyDescent="0.55000000000000004">
      <c r="A70" s="9" t="s">
        <v>12</v>
      </c>
      <c r="B70">
        <f t="shared" si="2"/>
        <v>26</v>
      </c>
      <c r="C70" t="b">
        <f t="shared" si="3"/>
        <v>0</v>
      </c>
    </row>
    <row r="71" spans="1:3" hidden="1" x14ac:dyDescent="0.55000000000000004">
      <c r="A71" s="9" t="s">
        <v>12</v>
      </c>
      <c r="B71">
        <f t="shared" si="2"/>
        <v>27</v>
      </c>
      <c r="C71" t="b">
        <f t="shared" si="3"/>
        <v>0</v>
      </c>
    </row>
    <row r="72" spans="1:3" hidden="1" x14ac:dyDescent="0.55000000000000004">
      <c r="A72" s="9" t="s">
        <v>12</v>
      </c>
      <c r="B72">
        <f t="shared" si="2"/>
        <v>28</v>
      </c>
      <c r="C72" t="b">
        <f t="shared" si="3"/>
        <v>0</v>
      </c>
    </row>
    <row r="73" spans="1:3" hidden="1" x14ac:dyDescent="0.55000000000000004">
      <c r="A73" s="9" t="s">
        <v>12</v>
      </c>
      <c r="B73">
        <f t="shared" si="2"/>
        <v>29</v>
      </c>
      <c r="C73" t="b">
        <f t="shared" si="3"/>
        <v>0</v>
      </c>
    </row>
    <row r="74" spans="1:3" hidden="1" x14ac:dyDescent="0.55000000000000004">
      <c r="A74" s="9" t="s">
        <v>12</v>
      </c>
      <c r="B74">
        <f t="shared" si="2"/>
        <v>30</v>
      </c>
      <c r="C74" t="b">
        <f t="shared" si="3"/>
        <v>0</v>
      </c>
    </row>
    <row r="75" spans="1:3" x14ac:dyDescent="0.55000000000000004">
      <c r="A75" s="9" t="s">
        <v>12</v>
      </c>
      <c r="B75">
        <f t="shared" si="2"/>
        <v>31</v>
      </c>
      <c r="C75" t="b">
        <f t="shared" si="3"/>
        <v>1</v>
      </c>
    </row>
    <row r="76" spans="1:3" hidden="1" x14ac:dyDescent="0.55000000000000004">
      <c r="A76" s="1" t="s">
        <v>10</v>
      </c>
      <c r="B76">
        <f t="shared" ref="B76:B139" si="4">IF(A76=A75,B75+1,1)</f>
        <v>1</v>
      </c>
      <c r="C76" t="b">
        <f t="shared" ref="C76:C139" si="5">IF(B76&lt;B77,FALSE,TRUE)</f>
        <v>0</v>
      </c>
    </row>
    <row r="77" spans="1:3" hidden="1" x14ac:dyDescent="0.55000000000000004">
      <c r="A77" s="1" t="s">
        <v>10</v>
      </c>
      <c r="B77">
        <f t="shared" si="4"/>
        <v>2</v>
      </c>
      <c r="C77" t="b">
        <f t="shared" si="5"/>
        <v>0</v>
      </c>
    </row>
    <row r="78" spans="1:3" hidden="1" x14ac:dyDescent="0.55000000000000004">
      <c r="A78" s="1" t="s">
        <v>10</v>
      </c>
      <c r="B78">
        <f t="shared" si="4"/>
        <v>3</v>
      </c>
      <c r="C78" t="b">
        <f t="shared" si="5"/>
        <v>0</v>
      </c>
    </row>
    <row r="79" spans="1:3" hidden="1" x14ac:dyDescent="0.55000000000000004">
      <c r="A79" s="1" t="s">
        <v>10</v>
      </c>
      <c r="B79">
        <f t="shared" si="4"/>
        <v>4</v>
      </c>
      <c r="C79" t="b">
        <f t="shared" si="5"/>
        <v>0</v>
      </c>
    </row>
    <row r="80" spans="1:3" hidden="1" x14ac:dyDescent="0.55000000000000004">
      <c r="A80" s="1" t="s">
        <v>10</v>
      </c>
      <c r="B80">
        <f t="shared" si="4"/>
        <v>5</v>
      </c>
      <c r="C80" t="b">
        <f t="shared" si="5"/>
        <v>0</v>
      </c>
    </row>
    <row r="81" spans="1:3" hidden="1" x14ac:dyDescent="0.55000000000000004">
      <c r="A81" s="1" t="s">
        <v>10</v>
      </c>
      <c r="B81">
        <f t="shared" si="4"/>
        <v>6</v>
      </c>
      <c r="C81" t="b">
        <f t="shared" si="5"/>
        <v>0</v>
      </c>
    </row>
    <row r="82" spans="1:3" hidden="1" x14ac:dyDescent="0.55000000000000004">
      <c r="A82" s="1" t="s">
        <v>10</v>
      </c>
      <c r="B82">
        <f t="shared" si="4"/>
        <v>7</v>
      </c>
      <c r="C82" t="b">
        <f t="shared" si="5"/>
        <v>0</v>
      </c>
    </row>
    <row r="83" spans="1:3" hidden="1" x14ac:dyDescent="0.55000000000000004">
      <c r="A83" s="1" t="s">
        <v>10</v>
      </c>
      <c r="B83">
        <f t="shared" si="4"/>
        <v>8</v>
      </c>
      <c r="C83" t="b">
        <f t="shared" si="5"/>
        <v>0</v>
      </c>
    </row>
    <row r="84" spans="1:3" hidden="1" x14ac:dyDescent="0.55000000000000004">
      <c r="A84" s="1" t="s">
        <v>10</v>
      </c>
      <c r="B84">
        <f t="shared" si="4"/>
        <v>9</v>
      </c>
      <c r="C84" t="b">
        <f t="shared" si="5"/>
        <v>0</v>
      </c>
    </row>
    <row r="85" spans="1:3" hidden="1" x14ac:dyDescent="0.55000000000000004">
      <c r="A85" s="1" t="s">
        <v>10</v>
      </c>
      <c r="B85">
        <f t="shared" si="4"/>
        <v>10</v>
      </c>
      <c r="C85" t="b">
        <f t="shared" si="5"/>
        <v>0</v>
      </c>
    </row>
    <row r="86" spans="1:3" hidden="1" x14ac:dyDescent="0.55000000000000004">
      <c r="A86" s="1" t="s">
        <v>10</v>
      </c>
      <c r="B86">
        <f t="shared" si="4"/>
        <v>11</v>
      </c>
      <c r="C86" t="b">
        <f t="shared" si="5"/>
        <v>0</v>
      </c>
    </row>
    <row r="87" spans="1:3" hidden="1" x14ac:dyDescent="0.55000000000000004">
      <c r="A87" s="1" t="s">
        <v>10</v>
      </c>
      <c r="B87">
        <f t="shared" si="4"/>
        <v>12</v>
      </c>
      <c r="C87" t="b">
        <f t="shared" si="5"/>
        <v>0</v>
      </c>
    </row>
    <row r="88" spans="1:3" hidden="1" x14ac:dyDescent="0.55000000000000004">
      <c r="A88" s="1" t="s">
        <v>10</v>
      </c>
      <c r="B88">
        <f t="shared" si="4"/>
        <v>13</v>
      </c>
      <c r="C88" t="b">
        <f t="shared" si="5"/>
        <v>0</v>
      </c>
    </row>
    <row r="89" spans="1:3" hidden="1" x14ac:dyDescent="0.55000000000000004">
      <c r="A89" s="1" t="s">
        <v>10</v>
      </c>
      <c r="B89">
        <f t="shared" si="4"/>
        <v>14</v>
      </c>
      <c r="C89" t="b">
        <f t="shared" si="5"/>
        <v>0</v>
      </c>
    </row>
    <row r="90" spans="1:3" hidden="1" x14ac:dyDescent="0.55000000000000004">
      <c r="A90" s="1" t="s">
        <v>10</v>
      </c>
      <c r="B90">
        <f t="shared" si="4"/>
        <v>15</v>
      </c>
      <c r="C90" t="b">
        <f t="shared" si="5"/>
        <v>0</v>
      </c>
    </row>
    <row r="91" spans="1:3" hidden="1" x14ac:dyDescent="0.55000000000000004">
      <c r="A91" s="1" t="s">
        <v>10</v>
      </c>
      <c r="B91">
        <f t="shared" si="4"/>
        <v>16</v>
      </c>
      <c r="C91" t="b">
        <f t="shared" si="5"/>
        <v>0</v>
      </c>
    </row>
    <row r="92" spans="1:3" hidden="1" x14ac:dyDescent="0.55000000000000004">
      <c r="A92" s="1" t="s">
        <v>10</v>
      </c>
      <c r="B92">
        <f t="shared" si="4"/>
        <v>17</v>
      </c>
      <c r="C92" t="b">
        <f t="shared" si="5"/>
        <v>0</v>
      </c>
    </row>
    <row r="93" spans="1:3" hidden="1" x14ac:dyDescent="0.55000000000000004">
      <c r="A93" s="1" t="s">
        <v>10</v>
      </c>
      <c r="B93">
        <f t="shared" si="4"/>
        <v>18</v>
      </c>
      <c r="C93" t="b">
        <f t="shared" si="5"/>
        <v>0</v>
      </c>
    </row>
    <row r="94" spans="1:3" hidden="1" x14ac:dyDescent="0.55000000000000004">
      <c r="A94" s="1" t="s">
        <v>10</v>
      </c>
      <c r="B94">
        <f t="shared" si="4"/>
        <v>19</v>
      </c>
      <c r="C94" t="b">
        <f t="shared" si="5"/>
        <v>0</v>
      </c>
    </row>
    <row r="95" spans="1:3" hidden="1" x14ac:dyDescent="0.55000000000000004">
      <c r="A95" s="1" t="s">
        <v>10</v>
      </c>
      <c r="B95">
        <f t="shared" si="4"/>
        <v>20</v>
      </c>
      <c r="C95" t="b">
        <f t="shared" si="5"/>
        <v>0</v>
      </c>
    </row>
    <row r="96" spans="1:3" hidden="1" x14ac:dyDescent="0.55000000000000004">
      <c r="A96" s="1" t="s">
        <v>10</v>
      </c>
      <c r="B96">
        <f t="shared" si="4"/>
        <v>21</v>
      </c>
      <c r="C96" t="b">
        <f t="shared" si="5"/>
        <v>0</v>
      </c>
    </row>
    <row r="97" spans="1:3" hidden="1" x14ac:dyDescent="0.55000000000000004">
      <c r="A97" s="1" t="s">
        <v>10</v>
      </c>
      <c r="B97">
        <f t="shared" si="4"/>
        <v>22</v>
      </c>
      <c r="C97" t="b">
        <f t="shared" si="5"/>
        <v>0</v>
      </c>
    </row>
    <row r="98" spans="1:3" hidden="1" x14ac:dyDescent="0.55000000000000004">
      <c r="A98" s="1" t="s">
        <v>10</v>
      </c>
      <c r="B98">
        <f t="shared" si="4"/>
        <v>23</v>
      </c>
      <c r="C98" t="b">
        <f t="shared" si="5"/>
        <v>0</v>
      </c>
    </row>
    <row r="99" spans="1:3" hidden="1" x14ac:dyDescent="0.55000000000000004">
      <c r="A99" s="1" t="s">
        <v>10</v>
      </c>
      <c r="B99">
        <f t="shared" si="4"/>
        <v>24</v>
      </c>
      <c r="C99" t="b">
        <f t="shared" si="5"/>
        <v>0</v>
      </c>
    </row>
    <row r="100" spans="1:3" hidden="1" x14ac:dyDescent="0.55000000000000004">
      <c r="A100" s="1" t="s">
        <v>10</v>
      </c>
      <c r="B100">
        <f t="shared" si="4"/>
        <v>25</v>
      </c>
      <c r="C100" t="b">
        <f t="shared" si="5"/>
        <v>0</v>
      </c>
    </row>
    <row r="101" spans="1:3" hidden="1" x14ac:dyDescent="0.55000000000000004">
      <c r="A101" s="1" t="s">
        <v>10</v>
      </c>
      <c r="B101">
        <f t="shared" si="4"/>
        <v>26</v>
      </c>
      <c r="C101" t="b">
        <f t="shared" si="5"/>
        <v>0</v>
      </c>
    </row>
    <row r="102" spans="1:3" hidden="1" x14ac:dyDescent="0.55000000000000004">
      <c r="A102" s="9" t="s">
        <v>10</v>
      </c>
      <c r="B102">
        <f t="shared" si="4"/>
        <v>27</v>
      </c>
      <c r="C102" t="b">
        <f t="shared" si="5"/>
        <v>0</v>
      </c>
    </row>
    <row r="103" spans="1:3" hidden="1" x14ac:dyDescent="0.55000000000000004">
      <c r="A103" s="9" t="s">
        <v>10</v>
      </c>
      <c r="B103">
        <f t="shared" si="4"/>
        <v>28</v>
      </c>
      <c r="C103" t="b">
        <f t="shared" si="5"/>
        <v>0</v>
      </c>
    </row>
    <row r="104" spans="1:3" hidden="1" x14ac:dyDescent="0.55000000000000004">
      <c r="A104" s="9" t="s">
        <v>10</v>
      </c>
      <c r="B104">
        <f t="shared" si="4"/>
        <v>29</v>
      </c>
      <c r="C104" t="b">
        <f t="shared" si="5"/>
        <v>0</v>
      </c>
    </row>
    <row r="105" spans="1:3" hidden="1" x14ac:dyDescent="0.55000000000000004">
      <c r="A105" s="9" t="s">
        <v>10</v>
      </c>
      <c r="B105">
        <f t="shared" si="4"/>
        <v>30</v>
      </c>
      <c r="C105" t="b">
        <f t="shared" si="5"/>
        <v>0</v>
      </c>
    </row>
    <row r="106" spans="1:3" hidden="1" x14ac:dyDescent="0.55000000000000004">
      <c r="A106" s="9" t="s">
        <v>10</v>
      </c>
      <c r="B106">
        <f t="shared" si="4"/>
        <v>31</v>
      </c>
      <c r="C106" t="b">
        <f t="shared" si="5"/>
        <v>0</v>
      </c>
    </row>
    <row r="107" spans="1:3" hidden="1" x14ac:dyDescent="0.55000000000000004">
      <c r="A107" s="9" t="s">
        <v>10</v>
      </c>
      <c r="B107">
        <f t="shared" si="4"/>
        <v>32</v>
      </c>
      <c r="C107" t="b">
        <f t="shared" si="5"/>
        <v>0</v>
      </c>
    </row>
    <row r="108" spans="1:3" hidden="1" x14ac:dyDescent="0.55000000000000004">
      <c r="A108" s="9" t="s">
        <v>10</v>
      </c>
      <c r="B108">
        <f t="shared" si="4"/>
        <v>33</v>
      </c>
      <c r="C108" t="b">
        <f t="shared" si="5"/>
        <v>0</v>
      </c>
    </row>
    <row r="109" spans="1:3" hidden="1" x14ac:dyDescent="0.55000000000000004">
      <c r="A109" s="9" t="s">
        <v>10</v>
      </c>
      <c r="B109">
        <f t="shared" si="4"/>
        <v>34</v>
      </c>
      <c r="C109" t="b">
        <f t="shared" si="5"/>
        <v>0</v>
      </c>
    </row>
    <row r="110" spans="1:3" hidden="1" x14ac:dyDescent="0.55000000000000004">
      <c r="A110" s="9" t="s">
        <v>10</v>
      </c>
      <c r="B110">
        <f t="shared" si="4"/>
        <v>35</v>
      </c>
      <c r="C110" t="b">
        <f t="shared" si="5"/>
        <v>0</v>
      </c>
    </row>
    <row r="111" spans="1:3" hidden="1" x14ac:dyDescent="0.55000000000000004">
      <c r="A111" t="s">
        <v>10</v>
      </c>
      <c r="B111">
        <f t="shared" si="4"/>
        <v>36</v>
      </c>
      <c r="C111" t="b">
        <f t="shared" si="5"/>
        <v>0</v>
      </c>
    </row>
    <row r="112" spans="1:3" hidden="1" x14ac:dyDescent="0.55000000000000004">
      <c r="A112" t="s">
        <v>10</v>
      </c>
      <c r="B112">
        <f t="shared" si="4"/>
        <v>37</v>
      </c>
      <c r="C112" t="b">
        <f t="shared" si="5"/>
        <v>0</v>
      </c>
    </row>
    <row r="113" spans="1:3" hidden="1" x14ac:dyDescent="0.55000000000000004">
      <c r="A113" t="s">
        <v>10</v>
      </c>
      <c r="B113">
        <f t="shared" si="4"/>
        <v>38</v>
      </c>
      <c r="C113" t="b">
        <f t="shared" si="5"/>
        <v>0</v>
      </c>
    </row>
    <row r="114" spans="1:3" hidden="1" x14ac:dyDescent="0.55000000000000004">
      <c r="A114" t="s">
        <v>10</v>
      </c>
      <c r="B114">
        <f t="shared" si="4"/>
        <v>39</v>
      </c>
      <c r="C114" t="b">
        <f t="shared" si="5"/>
        <v>0</v>
      </c>
    </row>
    <row r="115" spans="1:3" hidden="1" x14ac:dyDescent="0.55000000000000004">
      <c r="A115" t="s">
        <v>10</v>
      </c>
      <c r="B115">
        <f t="shared" si="4"/>
        <v>40</v>
      </c>
      <c r="C115" t="b">
        <f t="shared" si="5"/>
        <v>0</v>
      </c>
    </row>
    <row r="116" spans="1:3" hidden="1" x14ac:dyDescent="0.55000000000000004">
      <c r="A116" t="s">
        <v>10</v>
      </c>
      <c r="B116">
        <f t="shared" si="4"/>
        <v>41</v>
      </c>
      <c r="C116" t="b">
        <f t="shared" si="5"/>
        <v>0</v>
      </c>
    </row>
    <row r="117" spans="1:3" hidden="1" x14ac:dyDescent="0.55000000000000004">
      <c r="A117" t="s">
        <v>10</v>
      </c>
      <c r="B117">
        <f t="shared" si="4"/>
        <v>42</v>
      </c>
      <c r="C117" t="b">
        <f t="shared" si="5"/>
        <v>0</v>
      </c>
    </row>
    <row r="118" spans="1:3" hidden="1" x14ac:dyDescent="0.55000000000000004">
      <c r="A118" t="s">
        <v>10</v>
      </c>
      <c r="B118">
        <f t="shared" si="4"/>
        <v>43</v>
      </c>
      <c r="C118" t="b">
        <f t="shared" si="5"/>
        <v>0</v>
      </c>
    </row>
    <row r="119" spans="1:3" hidden="1" x14ac:dyDescent="0.55000000000000004">
      <c r="A119" t="s">
        <v>10</v>
      </c>
      <c r="B119">
        <f t="shared" si="4"/>
        <v>44</v>
      </c>
      <c r="C119" t="b">
        <f t="shared" si="5"/>
        <v>0</v>
      </c>
    </row>
    <row r="120" spans="1:3" hidden="1" x14ac:dyDescent="0.55000000000000004">
      <c r="A120" t="s">
        <v>10</v>
      </c>
      <c r="B120">
        <f t="shared" si="4"/>
        <v>45</v>
      </c>
      <c r="C120" t="b">
        <f t="shared" si="5"/>
        <v>0</v>
      </c>
    </row>
    <row r="121" spans="1:3" hidden="1" x14ac:dyDescent="0.55000000000000004">
      <c r="A121" t="s">
        <v>10</v>
      </c>
      <c r="B121">
        <f t="shared" si="4"/>
        <v>46</v>
      </c>
      <c r="C121" t="b">
        <f t="shared" si="5"/>
        <v>0</v>
      </c>
    </row>
    <row r="122" spans="1:3" hidden="1" x14ac:dyDescent="0.55000000000000004">
      <c r="A122" t="s">
        <v>10</v>
      </c>
      <c r="B122">
        <f t="shared" si="4"/>
        <v>47</v>
      </c>
      <c r="C122" t="b">
        <f t="shared" si="5"/>
        <v>0</v>
      </c>
    </row>
    <row r="123" spans="1:3" x14ac:dyDescent="0.55000000000000004">
      <c r="A123" t="s">
        <v>10</v>
      </c>
      <c r="B123">
        <f t="shared" si="4"/>
        <v>48</v>
      </c>
      <c r="C123" t="b">
        <f t="shared" si="5"/>
        <v>1</v>
      </c>
    </row>
    <row r="124" spans="1:3" hidden="1" x14ac:dyDescent="0.55000000000000004">
      <c r="A124" s="13" t="s">
        <v>14</v>
      </c>
      <c r="B124">
        <f t="shared" si="4"/>
        <v>1</v>
      </c>
      <c r="C124" t="b">
        <f t="shared" si="5"/>
        <v>0</v>
      </c>
    </row>
    <row r="125" spans="1:3" hidden="1" x14ac:dyDescent="0.55000000000000004">
      <c r="A125" s="13" t="s">
        <v>14</v>
      </c>
      <c r="B125">
        <f t="shared" si="4"/>
        <v>2</v>
      </c>
      <c r="C125" t="b">
        <f t="shared" si="5"/>
        <v>0</v>
      </c>
    </row>
    <row r="126" spans="1:3" hidden="1" x14ac:dyDescent="0.55000000000000004">
      <c r="A126" s="13" t="s">
        <v>14</v>
      </c>
      <c r="B126">
        <f t="shared" si="4"/>
        <v>3</v>
      </c>
      <c r="C126" t="b">
        <f t="shared" si="5"/>
        <v>0</v>
      </c>
    </row>
    <row r="127" spans="1:3" hidden="1" x14ac:dyDescent="0.55000000000000004">
      <c r="A127" s="13" t="s">
        <v>14</v>
      </c>
      <c r="B127">
        <f t="shared" si="4"/>
        <v>4</v>
      </c>
      <c r="C127" t="b">
        <f t="shared" si="5"/>
        <v>0</v>
      </c>
    </row>
    <row r="128" spans="1:3" hidden="1" x14ac:dyDescent="0.55000000000000004">
      <c r="A128" s="13" t="s">
        <v>14</v>
      </c>
      <c r="B128">
        <f t="shared" si="4"/>
        <v>5</v>
      </c>
      <c r="C128" t="b">
        <f t="shared" si="5"/>
        <v>0</v>
      </c>
    </row>
    <row r="129" spans="1:3" hidden="1" x14ac:dyDescent="0.55000000000000004">
      <c r="A129" s="13" t="s">
        <v>14</v>
      </c>
      <c r="B129">
        <f t="shared" si="4"/>
        <v>6</v>
      </c>
      <c r="C129" t="b">
        <f t="shared" si="5"/>
        <v>0</v>
      </c>
    </row>
    <row r="130" spans="1:3" hidden="1" x14ac:dyDescent="0.55000000000000004">
      <c r="A130" s="13" t="s">
        <v>14</v>
      </c>
      <c r="B130">
        <f t="shared" si="4"/>
        <v>7</v>
      </c>
      <c r="C130" t="b">
        <f t="shared" si="5"/>
        <v>0</v>
      </c>
    </row>
    <row r="131" spans="1:3" hidden="1" x14ac:dyDescent="0.55000000000000004">
      <c r="A131" s="13" t="s">
        <v>14</v>
      </c>
      <c r="B131">
        <f t="shared" si="4"/>
        <v>8</v>
      </c>
      <c r="C131" t="b">
        <f t="shared" si="5"/>
        <v>0</v>
      </c>
    </row>
    <row r="132" spans="1:3" hidden="1" x14ac:dyDescent="0.55000000000000004">
      <c r="A132" s="13" t="s">
        <v>14</v>
      </c>
      <c r="B132">
        <f t="shared" si="4"/>
        <v>9</v>
      </c>
      <c r="C132" t="b">
        <f t="shared" si="5"/>
        <v>0</v>
      </c>
    </row>
    <row r="133" spans="1:3" hidden="1" x14ac:dyDescent="0.55000000000000004">
      <c r="A133" s="13" t="s">
        <v>14</v>
      </c>
      <c r="B133">
        <f t="shared" si="4"/>
        <v>10</v>
      </c>
      <c r="C133" t="b">
        <f t="shared" si="5"/>
        <v>0</v>
      </c>
    </row>
    <row r="134" spans="1:3" hidden="1" x14ac:dyDescent="0.55000000000000004">
      <c r="A134" s="13" t="s">
        <v>14</v>
      </c>
      <c r="B134">
        <f t="shared" si="4"/>
        <v>11</v>
      </c>
      <c r="C134" t="b">
        <f t="shared" si="5"/>
        <v>0</v>
      </c>
    </row>
    <row r="135" spans="1:3" hidden="1" x14ac:dyDescent="0.55000000000000004">
      <c r="A135" s="13" t="s">
        <v>14</v>
      </c>
      <c r="B135">
        <f t="shared" si="4"/>
        <v>12</v>
      </c>
      <c r="C135" t="b">
        <f t="shared" si="5"/>
        <v>0</v>
      </c>
    </row>
    <row r="136" spans="1:3" hidden="1" x14ac:dyDescent="0.55000000000000004">
      <c r="A136" s="13" t="s">
        <v>14</v>
      </c>
      <c r="B136">
        <f t="shared" si="4"/>
        <v>13</v>
      </c>
      <c r="C136" t="b">
        <f t="shared" si="5"/>
        <v>0</v>
      </c>
    </row>
    <row r="137" spans="1:3" hidden="1" x14ac:dyDescent="0.55000000000000004">
      <c r="A137" s="13" t="s">
        <v>14</v>
      </c>
      <c r="B137">
        <f t="shared" si="4"/>
        <v>14</v>
      </c>
      <c r="C137" t="b">
        <f t="shared" si="5"/>
        <v>0</v>
      </c>
    </row>
    <row r="138" spans="1:3" hidden="1" x14ac:dyDescent="0.55000000000000004">
      <c r="A138" s="13" t="s">
        <v>14</v>
      </c>
      <c r="B138">
        <f t="shared" si="4"/>
        <v>15</v>
      </c>
      <c r="C138" t="b">
        <f t="shared" si="5"/>
        <v>0</v>
      </c>
    </row>
    <row r="139" spans="1:3" hidden="1" x14ac:dyDescent="0.55000000000000004">
      <c r="A139" s="13" t="s">
        <v>14</v>
      </c>
      <c r="B139">
        <f t="shared" si="4"/>
        <v>16</v>
      </c>
      <c r="C139" t="b">
        <f t="shared" si="5"/>
        <v>0</v>
      </c>
    </row>
    <row r="140" spans="1:3" hidden="1" x14ac:dyDescent="0.55000000000000004">
      <c r="A140" s="13" t="s">
        <v>14</v>
      </c>
      <c r="B140">
        <f t="shared" ref="B140:B203" si="6">IF(A140=A139,B139+1,1)</f>
        <v>17</v>
      </c>
      <c r="C140" t="b">
        <f t="shared" ref="C140:C203" si="7">IF(B140&lt;B141,FALSE,TRUE)</f>
        <v>0</v>
      </c>
    </row>
    <row r="141" spans="1:3" hidden="1" x14ac:dyDescent="0.55000000000000004">
      <c r="A141" s="13" t="s">
        <v>14</v>
      </c>
      <c r="B141">
        <f t="shared" si="6"/>
        <v>18</v>
      </c>
      <c r="C141" t="b">
        <f t="shared" si="7"/>
        <v>0</v>
      </c>
    </row>
    <row r="142" spans="1:3" hidden="1" x14ac:dyDescent="0.55000000000000004">
      <c r="A142" s="13" t="s">
        <v>14</v>
      </c>
      <c r="B142">
        <f t="shared" si="6"/>
        <v>19</v>
      </c>
      <c r="C142" t="b">
        <f t="shared" si="7"/>
        <v>0</v>
      </c>
    </row>
    <row r="143" spans="1:3" hidden="1" x14ac:dyDescent="0.55000000000000004">
      <c r="A143" s="13" t="s">
        <v>14</v>
      </c>
      <c r="B143">
        <f t="shared" si="6"/>
        <v>20</v>
      </c>
      <c r="C143" t="b">
        <f t="shared" si="7"/>
        <v>0</v>
      </c>
    </row>
    <row r="144" spans="1:3" hidden="1" x14ac:dyDescent="0.55000000000000004">
      <c r="A144" t="s">
        <v>14</v>
      </c>
      <c r="B144">
        <f t="shared" si="6"/>
        <v>21</v>
      </c>
      <c r="C144" t="b">
        <f t="shared" si="7"/>
        <v>0</v>
      </c>
    </row>
    <row r="145" spans="1:3" hidden="1" x14ac:dyDescent="0.55000000000000004">
      <c r="A145" t="s">
        <v>14</v>
      </c>
      <c r="B145">
        <f t="shared" si="6"/>
        <v>22</v>
      </c>
      <c r="C145" t="b">
        <f t="shared" si="7"/>
        <v>0</v>
      </c>
    </row>
    <row r="146" spans="1:3" hidden="1" x14ac:dyDescent="0.55000000000000004">
      <c r="A146" t="s">
        <v>14</v>
      </c>
      <c r="B146">
        <f t="shared" si="6"/>
        <v>23</v>
      </c>
      <c r="C146" t="b">
        <f t="shared" si="7"/>
        <v>0</v>
      </c>
    </row>
    <row r="147" spans="1:3" hidden="1" x14ac:dyDescent="0.55000000000000004">
      <c r="A147" t="s">
        <v>14</v>
      </c>
      <c r="B147">
        <f t="shared" si="6"/>
        <v>24</v>
      </c>
      <c r="C147" t="b">
        <f t="shared" si="7"/>
        <v>0</v>
      </c>
    </row>
    <row r="148" spans="1:3" hidden="1" x14ac:dyDescent="0.55000000000000004">
      <c r="A148" t="s">
        <v>14</v>
      </c>
      <c r="B148">
        <f t="shared" si="6"/>
        <v>25</v>
      </c>
      <c r="C148" t="b">
        <f t="shared" si="7"/>
        <v>0</v>
      </c>
    </row>
    <row r="149" spans="1:3" hidden="1" x14ac:dyDescent="0.55000000000000004">
      <c r="A149" t="s">
        <v>14</v>
      </c>
      <c r="B149">
        <f t="shared" si="6"/>
        <v>26</v>
      </c>
      <c r="C149" t="b">
        <f t="shared" si="7"/>
        <v>0</v>
      </c>
    </row>
    <row r="150" spans="1:3" hidden="1" x14ac:dyDescent="0.55000000000000004">
      <c r="A150" t="s">
        <v>14</v>
      </c>
      <c r="B150">
        <f t="shared" si="6"/>
        <v>27</v>
      </c>
      <c r="C150" t="b">
        <f t="shared" si="7"/>
        <v>0</v>
      </c>
    </row>
    <row r="151" spans="1:3" hidden="1" x14ac:dyDescent="0.55000000000000004">
      <c r="A151" t="s">
        <v>14</v>
      </c>
      <c r="B151">
        <f t="shared" si="6"/>
        <v>28</v>
      </c>
      <c r="C151" t="b">
        <f t="shared" si="7"/>
        <v>0</v>
      </c>
    </row>
    <row r="152" spans="1:3" hidden="1" x14ac:dyDescent="0.55000000000000004">
      <c r="A152" t="s">
        <v>14</v>
      </c>
      <c r="B152">
        <f t="shared" si="6"/>
        <v>29</v>
      </c>
      <c r="C152" t="b">
        <f t="shared" si="7"/>
        <v>0</v>
      </c>
    </row>
    <row r="153" spans="1:3" hidden="1" x14ac:dyDescent="0.55000000000000004">
      <c r="A153" t="s">
        <v>14</v>
      </c>
      <c r="B153">
        <f t="shared" si="6"/>
        <v>30</v>
      </c>
      <c r="C153" t="b">
        <f t="shared" si="7"/>
        <v>0</v>
      </c>
    </row>
    <row r="154" spans="1:3" hidden="1" x14ac:dyDescent="0.55000000000000004">
      <c r="A154" t="s">
        <v>14</v>
      </c>
      <c r="B154">
        <f t="shared" si="6"/>
        <v>31</v>
      </c>
      <c r="C154" t="b">
        <f t="shared" si="7"/>
        <v>0</v>
      </c>
    </row>
    <row r="155" spans="1:3" hidden="1" x14ac:dyDescent="0.55000000000000004">
      <c r="A155" t="s">
        <v>14</v>
      </c>
      <c r="B155">
        <f t="shared" si="6"/>
        <v>32</v>
      </c>
      <c r="C155" t="b">
        <f t="shared" si="7"/>
        <v>0</v>
      </c>
    </row>
    <row r="156" spans="1:3" hidden="1" x14ac:dyDescent="0.55000000000000004">
      <c r="A156" t="s">
        <v>14</v>
      </c>
      <c r="B156">
        <f t="shared" si="6"/>
        <v>33</v>
      </c>
      <c r="C156" t="b">
        <f t="shared" si="7"/>
        <v>0</v>
      </c>
    </row>
    <row r="157" spans="1:3" hidden="1" x14ac:dyDescent="0.55000000000000004">
      <c r="A157" t="s">
        <v>14</v>
      </c>
      <c r="B157">
        <f t="shared" si="6"/>
        <v>34</v>
      </c>
      <c r="C157" t="b">
        <f t="shared" si="7"/>
        <v>0</v>
      </c>
    </row>
    <row r="158" spans="1:3" hidden="1" x14ac:dyDescent="0.55000000000000004">
      <c r="A158" t="s">
        <v>14</v>
      </c>
      <c r="B158">
        <f t="shared" si="6"/>
        <v>35</v>
      </c>
      <c r="C158" t="b">
        <f t="shared" si="7"/>
        <v>0</v>
      </c>
    </row>
    <row r="159" spans="1:3" hidden="1" x14ac:dyDescent="0.55000000000000004">
      <c r="A159" t="s">
        <v>14</v>
      </c>
      <c r="B159">
        <f t="shared" si="6"/>
        <v>36</v>
      </c>
      <c r="C159" t="b">
        <f t="shared" si="7"/>
        <v>0</v>
      </c>
    </row>
    <row r="160" spans="1:3" hidden="1" x14ac:dyDescent="0.55000000000000004">
      <c r="A160" t="s">
        <v>14</v>
      </c>
      <c r="B160">
        <f t="shared" si="6"/>
        <v>37</v>
      </c>
      <c r="C160" t="b">
        <f t="shared" si="7"/>
        <v>0</v>
      </c>
    </row>
    <row r="161" spans="1:3" hidden="1" x14ac:dyDescent="0.55000000000000004">
      <c r="A161" t="s">
        <v>14</v>
      </c>
      <c r="B161">
        <f t="shared" si="6"/>
        <v>38</v>
      </c>
      <c r="C161" t="b">
        <f t="shared" si="7"/>
        <v>0</v>
      </c>
    </row>
    <row r="162" spans="1:3" hidden="1" x14ac:dyDescent="0.55000000000000004">
      <c r="A162" t="s">
        <v>14</v>
      </c>
      <c r="B162">
        <f t="shared" si="6"/>
        <v>39</v>
      </c>
      <c r="C162" t="b">
        <f t="shared" si="7"/>
        <v>0</v>
      </c>
    </row>
    <row r="163" spans="1:3" hidden="1" x14ac:dyDescent="0.55000000000000004">
      <c r="A163" t="s">
        <v>14</v>
      </c>
      <c r="B163">
        <f t="shared" si="6"/>
        <v>40</v>
      </c>
      <c r="C163" t="b">
        <f t="shared" si="7"/>
        <v>0</v>
      </c>
    </row>
    <row r="164" spans="1:3" hidden="1" x14ac:dyDescent="0.55000000000000004">
      <c r="A164" t="s">
        <v>14</v>
      </c>
      <c r="B164">
        <f t="shared" si="6"/>
        <v>41</v>
      </c>
      <c r="C164" t="b">
        <f t="shared" si="7"/>
        <v>0</v>
      </c>
    </row>
    <row r="165" spans="1:3" hidden="1" x14ac:dyDescent="0.55000000000000004">
      <c r="A165" t="s">
        <v>14</v>
      </c>
      <c r="B165">
        <f t="shared" si="6"/>
        <v>42</v>
      </c>
      <c r="C165" t="b">
        <f t="shared" si="7"/>
        <v>0</v>
      </c>
    </row>
    <row r="166" spans="1:3" hidden="1" x14ac:dyDescent="0.55000000000000004">
      <c r="A166" t="s">
        <v>14</v>
      </c>
      <c r="B166">
        <f t="shared" si="6"/>
        <v>43</v>
      </c>
      <c r="C166" t="b">
        <f t="shared" si="7"/>
        <v>0</v>
      </c>
    </row>
    <row r="167" spans="1:3" x14ac:dyDescent="0.55000000000000004">
      <c r="A167" t="s">
        <v>14</v>
      </c>
      <c r="B167">
        <f t="shared" si="6"/>
        <v>44</v>
      </c>
      <c r="C167" t="b">
        <f t="shared" si="7"/>
        <v>1</v>
      </c>
    </row>
    <row r="168" spans="1:3" hidden="1" x14ac:dyDescent="0.55000000000000004">
      <c r="A168" s="13" t="s">
        <v>15</v>
      </c>
      <c r="B168">
        <f t="shared" si="6"/>
        <v>1</v>
      </c>
      <c r="C168" t="b">
        <f t="shared" si="7"/>
        <v>0</v>
      </c>
    </row>
    <row r="169" spans="1:3" hidden="1" x14ac:dyDescent="0.55000000000000004">
      <c r="A169" s="13" t="s">
        <v>15</v>
      </c>
      <c r="B169">
        <f t="shared" si="6"/>
        <v>2</v>
      </c>
      <c r="C169" t="b">
        <f t="shared" si="7"/>
        <v>0</v>
      </c>
    </row>
    <row r="170" spans="1:3" hidden="1" x14ac:dyDescent="0.55000000000000004">
      <c r="A170" s="13" t="s">
        <v>15</v>
      </c>
      <c r="B170">
        <f t="shared" si="6"/>
        <v>3</v>
      </c>
      <c r="C170" t="b">
        <f t="shared" si="7"/>
        <v>0</v>
      </c>
    </row>
    <row r="171" spans="1:3" hidden="1" x14ac:dyDescent="0.55000000000000004">
      <c r="A171" s="13" t="s">
        <v>15</v>
      </c>
      <c r="B171">
        <f t="shared" si="6"/>
        <v>4</v>
      </c>
      <c r="C171" t="b">
        <f t="shared" si="7"/>
        <v>0</v>
      </c>
    </row>
    <row r="172" spans="1:3" hidden="1" x14ac:dyDescent="0.55000000000000004">
      <c r="A172" s="13" t="s">
        <v>15</v>
      </c>
      <c r="B172">
        <f t="shared" si="6"/>
        <v>5</v>
      </c>
      <c r="C172" t="b">
        <f t="shared" si="7"/>
        <v>0</v>
      </c>
    </row>
    <row r="173" spans="1:3" hidden="1" x14ac:dyDescent="0.55000000000000004">
      <c r="A173" s="13" t="s">
        <v>15</v>
      </c>
      <c r="B173">
        <f t="shared" si="6"/>
        <v>6</v>
      </c>
      <c r="C173" t="b">
        <f t="shared" si="7"/>
        <v>0</v>
      </c>
    </row>
    <row r="174" spans="1:3" hidden="1" x14ac:dyDescent="0.55000000000000004">
      <c r="A174" s="13" t="s">
        <v>15</v>
      </c>
      <c r="B174">
        <f t="shared" si="6"/>
        <v>7</v>
      </c>
      <c r="C174" t="b">
        <f t="shared" si="7"/>
        <v>0</v>
      </c>
    </row>
    <row r="175" spans="1:3" hidden="1" x14ac:dyDescent="0.55000000000000004">
      <c r="A175" s="13" t="s">
        <v>15</v>
      </c>
      <c r="B175">
        <f t="shared" si="6"/>
        <v>8</v>
      </c>
      <c r="C175" t="b">
        <f t="shared" si="7"/>
        <v>0</v>
      </c>
    </row>
    <row r="176" spans="1:3" hidden="1" x14ac:dyDescent="0.55000000000000004">
      <c r="A176" s="13" t="s">
        <v>15</v>
      </c>
      <c r="B176">
        <f t="shared" si="6"/>
        <v>9</v>
      </c>
      <c r="C176" t="b">
        <f t="shared" si="7"/>
        <v>0</v>
      </c>
    </row>
    <row r="177" spans="1:3" hidden="1" x14ac:dyDescent="0.55000000000000004">
      <c r="A177" s="13" t="s">
        <v>15</v>
      </c>
      <c r="B177">
        <f t="shared" si="6"/>
        <v>10</v>
      </c>
      <c r="C177" t="b">
        <f t="shared" si="7"/>
        <v>0</v>
      </c>
    </row>
    <row r="178" spans="1:3" hidden="1" x14ac:dyDescent="0.55000000000000004">
      <c r="A178" s="13" t="s">
        <v>15</v>
      </c>
      <c r="B178">
        <f t="shared" si="6"/>
        <v>11</v>
      </c>
      <c r="C178" t="b">
        <f t="shared" si="7"/>
        <v>0</v>
      </c>
    </row>
    <row r="179" spans="1:3" hidden="1" x14ac:dyDescent="0.55000000000000004">
      <c r="A179" s="13" t="s">
        <v>15</v>
      </c>
      <c r="B179">
        <f t="shared" si="6"/>
        <v>12</v>
      </c>
      <c r="C179" t="b">
        <f t="shared" si="7"/>
        <v>0</v>
      </c>
    </row>
    <row r="180" spans="1:3" hidden="1" x14ac:dyDescent="0.55000000000000004">
      <c r="A180" s="13" t="s">
        <v>15</v>
      </c>
      <c r="B180">
        <f t="shared" si="6"/>
        <v>13</v>
      </c>
      <c r="C180" t="b">
        <f t="shared" si="7"/>
        <v>0</v>
      </c>
    </row>
    <row r="181" spans="1:3" hidden="1" x14ac:dyDescent="0.55000000000000004">
      <c r="A181" s="13" t="s">
        <v>15</v>
      </c>
      <c r="B181">
        <f t="shared" si="6"/>
        <v>14</v>
      </c>
      <c r="C181" t="b">
        <f t="shared" si="7"/>
        <v>0</v>
      </c>
    </row>
    <row r="182" spans="1:3" hidden="1" x14ac:dyDescent="0.55000000000000004">
      <c r="A182" s="13" t="s">
        <v>15</v>
      </c>
      <c r="B182">
        <f t="shared" si="6"/>
        <v>15</v>
      </c>
      <c r="C182" t="b">
        <f t="shared" si="7"/>
        <v>0</v>
      </c>
    </row>
    <row r="183" spans="1:3" hidden="1" x14ac:dyDescent="0.55000000000000004">
      <c r="A183" s="13" t="s">
        <v>15</v>
      </c>
      <c r="B183">
        <f t="shared" si="6"/>
        <v>16</v>
      </c>
      <c r="C183" t="b">
        <f t="shared" si="7"/>
        <v>0</v>
      </c>
    </row>
    <row r="184" spans="1:3" hidden="1" x14ac:dyDescent="0.55000000000000004">
      <c r="A184" s="13" t="s">
        <v>15</v>
      </c>
      <c r="B184">
        <f t="shared" si="6"/>
        <v>17</v>
      </c>
      <c r="C184" t="b">
        <f t="shared" si="7"/>
        <v>0</v>
      </c>
    </row>
    <row r="185" spans="1:3" hidden="1" x14ac:dyDescent="0.55000000000000004">
      <c r="A185" s="13" t="s">
        <v>15</v>
      </c>
      <c r="B185">
        <f t="shared" si="6"/>
        <v>18</v>
      </c>
      <c r="C185" t="b">
        <f t="shared" si="7"/>
        <v>0</v>
      </c>
    </row>
    <row r="186" spans="1:3" hidden="1" x14ac:dyDescent="0.55000000000000004">
      <c r="A186" s="13" t="s">
        <v>15</v>
      </c>
      <c r="B186">
        <f t="shared" si="6"/>
        <v>19</v>
      </c>
      <c r="C186" t="b">
        <f t="shared" si="7"/>
        <v>0</v>
      </c>
    </row>
    <row r="187" spans="1:3" hidden="1" x14ac:dyDescent="0.55000000000000004">
      <c r="A187" s="13" t="s">
        <v>15</v>
      </c>
      <c r="B187">
        <f t="shared" si="6"/>
        <v>20</v>
      </c>
      <c r="C187" t="b">
        <f t="shared" si="7"/>
        <v>0</v>
      </c>
    </row>
    <row r="188" spans="1:3" hidden="1" x14ac:dyDescent="0.55000000000000004">
      <c r="A188" s="10" t="s">
        <v>15</v>
      </c>
      <c r="B188">
        <f t="shared" si="6"/>
        <v>21</v>
      </c>
      <c r="C188" t="b">
        <f t="shared" si="7"/>
        <v>0</v>
      </c>
    </row>
    <row r="189" spans="1:3" hidden="1" x14ac:dyDescent="0.55000000000000004">
      <c r="A189" t="s">
        <v>15</v>
      </c>
      <c r="B189">
        <f t="shared" si="6"/>
        <v>22</v>
      </c>
      <c r="C189" t="b">
        <f t="shared" si="7"/>
        <v>0</v>
      </c>
    </row>
    <row r="190" spans="1:3" hidden="1" x14ac:dyDescent="0.55000000000000004">
      <c r="A190" t="s">
        <v>15</v>
      </c>
      <c r="B190">
        <f t="shared" si="6"/>
        <v>23</v>
      </c>
      <c r="C190" t="b">
        <f t="shared" si="7"/>
        <v>0</v>
      </c>
    </row>
    <row r="191" spans="1:3" hidden="1" x14ac:dyDescent="0.55000000000000004">
      <c r="A191" t="s">
        <v>15</v>
      </c>
      <c r="B191">
        <f t="shared" si="6"/>
        <v>24</v>
      </c>
      <c r="C191" t="b">
        <f t="shared" si="7"/>
        <v>0</v>
      </c>
    </row>
    <row r="192" spans="1:3" hidden="1" x14ac:dyDescent="0.55000000000000004">
      <c r="A192" t="s">
        <v>15</v>
      </c>
      <c r="B192">
        <f t="shared" si="6"/>
        <v>25</v>
      </c>
      <c r="C192" t="b">
        <f t="shared" si="7"/>
        <v>0</v>
      </c>
    </row>
    <row r="193" spans="1:3" hidden="1" x14ac:dyDescent="0.55000000000000004">
      <c r="A193" t="s">
        <v>15</v>
      </c>
      <c r="B193">
        <f t="shared" si="6"/>
        <v>26</v>
      </c>
      <c r="C193" t="b">
        <f t="shared" si="7"/>
        <v>0</v>
      </c>
    </row>
    <row r="194" spans="1:3" hidden="1" x14ac:dyDescent="0.55000000000000004">
      <c r="A194" t="s">
        <v>15</v>
      </c>
      <c r="B194">
        <f t="shared" si="6"/>
        <v>27</v>
      </c>
      <c r="C194" t="b">
        <f t="shared" si="7"/>
        <v>0</v>
      </c>
    </row>
    <row r="195" spans="1:3" hidden="1" x14ac:dyDescent="0.55000000000000004">
      <c r="A195" t="s">
        <v>15</v>
      </c>
      <c r="B195">
        <f t="shared" si="6"/>
        <v>28</v>
      </c>
      <c r="C195" t="b">
        <f t="shared" si="7"/>
        <v>0</v>
      </c>
    </row>
    <row r="196" spans="1:3" hidden="1" x14ac:dyDescent="0.55000000000000004">
      <c r="A196" t="s">
        <v>15</v>
      </c>
      <c r="B196">
        <f t="shared" si="6"/>
        <v>29</v>
      </c>
      <c r="C196" t="b">
        <f t="shared" si="7"/>
        <v>0</v>
      </c>
    </row>
    <row r="197" spans="1:3" hidden="1" x14ac:dyDescent="0.55000000000000004">
      <c r="A197" t="s">
        <v>15</v>
      </c>
      <c r="B197">
        <f t="shared" si="6"/>
        <v>30</v>
      </c>
      <c r="C197" t="b">
        <f t="shared" si="7"/>
        <v>0</v>
      </c>
    </row>
    <row r="198" spans="1:3" hidden="1" x14ac:dyDescent="0.55000000000000004">
      <c r="A198" t="s">
        <v>15</v>
      </c>
      <c r="B198">
        <f t="shared" si="6"/>
        <v>31</v>
      </c>
      <c r="C198" t="b">
        <f t="shared" si="7"/>
        <v>0</v>
      </c>
    </row>
    <row r="199" spans="1:3" hidden="1" x14ac:dyDescent="0.55000000000000004">
      <c r="A199" t="s">
        <v>15</v>
      </c>
      <c r="B199">
        <f t="shared" si="6"/>
        <v>32</v>
      </c>
      <c r="C199" t="b">
        <f t="shared" si="7"/>
        <v>0</v>
      </c>
    </row>
    <row r="200" spans="1:3" x14ac:dyDescent="0.55000000000000004">
      <c r="A200" t="s">
        <v>15</v>
      </c>
      <c r="B200">
        <f t="shared" si="6"/>
        <v>33</v>
      </c>
      <c r="C200" t="b">
        <f t="shared" si="7"/>
        <v>1</v>
      </c>
    </row>
    <row r="201" spans="1:3" hidden="1" x14ac:dyDescent="0.55000000000000004">
      <c r="A201" s="13" t="s">
        <v>239</v>
      </c>
      <c r="B201">
        <f t="shared" si="6"/>
        <v>1</v>
      </c>
      <c r="C201" t="b">
        <f t="shared" si="7"/>
        <v>0</v>
      </c>
    </row>
    <row r="202" spans="1:3" hidden="1" x14ac:dyDescent="0.55000000000000004">
      <c r="A202" t="s">
        <v>239</v>
      </c>
      <c r="B202">
        <f t="shared" si="6"/>
        <v>2</v>
      </c>
      <c r="C202" t="b">
        <f t="shared" si="7"/>
        <v>0</v>
      </c>
    </row>
    <row r="203" spans="1:3" hidden="1" x14ac:dyDescent="0.55000000000000004">
      <c r="A203" t="s">
        <v>239</v>
      </c>
      <c r="B203">
        <f t="shared" si="6"/>
        <v>3</v>
      </c>
      <c r="C203" t="b">
        <f t="shared" si="7"/>
        <v>0</v>
      </c>
    </row>
    <row r="204" spans="1:3" hidden="1" x14ac:dyDescent="0.55000000000000004">
      <c r="A204" t="s">
        <v>239</v>
      </c>
      <c r="B204">
        <f t="shared" ref="B204:B206" si="8">IF(A204=A203,B203+1,1)</f>
        <v>4</v>
      </c>
      <c r="C204" t="b">
        <f t="shared" ref="C204:C206" si="9">IF(B204&lt;B205,FALSE,TRUE)</f>
        <v>0</v>
      </c>
    </row>
    <row r="205" spans="1:3" hidden="1" x14ac:dyDescent="0.55000000000000004">
      <c r="A205" t="s">
        <v>239</v>
      </c>
      <c r="B205">
        <f t="shared" si="8"/>
        <v>5</v>
      </c>
      <c r="C205" t="b">
        <f t="shared" si="9"/>
        <v>0</v>
      </c>
    </row>
    <row r="206" spans="1:3" x14ac:dyDescent="0.55000000000000004">
      <c r="A206" t="s">
        <v>239</v>
      </c>
      <c r="B206">
        <f t="shared" si="8"/>
        <v>6</v>
      </c>
      <c r="C206" t="b">
        <f t="shared" si="9"/>
        <v>1</v>
      </c>
    </row>
    <row r="207" spans="1:3" hidden="1" x14ac:dyDescent="0.55000000000000004">
      <c r="A207" s="1"/>
    </row>
    <row r="208" spans="1:3" hidden="1" x14ac:dyDescent="0.55000000000000004">
      <c r="A208" s="1"/>
    </row>
    <row r="209" spans="1:1" hidden="1" x14ac:dyDescent="0.55000000000000004">
      <c r="A209" s="1"/>
    </row>
    <row r="210" spans="1:1" hidden="1" x14ac:dyDescent="0.55000000000000004">
      <c r="A210" s="1"/>
    </row>
    <row r="211" spans="1:1" hidden="1" x14ac:dyDescent="0.55000000000000004">
      <c r="A211" s="1"/>
    </row>
    <row r="212" spans="1:1" hidden="1" x14ac:dyDescent="0.55000000000000004">
      <c r="A212" s="1"/>
    </row>
    <row r="213" spans="1:1" hidden="1" x14ac:dyDescent="0.55000000000000004">
      <c r="A213" s="1"/>
    </row>
    <row r="214" spans="1:1" hidden="1" x14ac:dyDescent="0.55000000000000004">
      <c r="A214" s="1"/>
    </row>
    <row r="215" spans="1:1" hidden="1" x14ac:dyDescent="0.55000000000000004">
      <c r="A215" s="1"/>
    </row>
    <row r="216" spans="1:1" hidden="1" x14ac:dyDescent="0.55000000000000004">
      <c r="A216" s="1"/>
    </row>
    <row r="217" spans="1:1" hidden="1" x14ac:dyDescent="0.55000000000000004">
      <c r="A217" s="1"/>
    </row>
    <row r="218" spans="1:1" hidden="1" x14ac:dyDescent="0.55000000000000004">
      <c r="A218" s="1"/>
    </row>
    <row r="219" spans="1:1" hidden="1" x14ac:dyDescent="0.55000000000000004">
      <c r="A219" s="3"/>
    </row>
    <row r="220" spans="1:1" hidden="1" x14ac:dyDescent="0.55000000000000004">
      <c r="A220" s="3"/>
    </row>
    <row r="221" spans="1:1" hidden="1" x14ac:dyDescent="0.55000000000000004">
      <c r="A221" s="3"/>
    </row>
    <row r="222" spans="1:1" hidden="1" x14ac:dyDescent="0.55000000000000004">
      <c r="A222" s="3"/>
    </row>
    <row r="223" spans="1:1" hidden="1" x14ac:dyDescent="0.55000000000000004">
      <c r="A223" s="3"/>
    </row>
    <row r="224" spans="1:1" hidden="1" x14ac:dyDescent="0.55000000000000004">
      <c r="A224" s="3"/>
    </row>
    <row r="225" spans="1:1" hidden="1" x14ac:dyDescent="0.55000000000000004">
      <c r="A225" s="3"/>
    </row>
    <row r="226" spans="1:1" hidden="1" x14ac:dyDescent="0.55000000000000004">
      <c r="A226" s="3"/>
    </row>
    <row r="227" spans="1:1" hidden="1" x14ac:dyDescent="0.55000000000000004">
      <c r="A227" s="3"/>
    </row>
    <row r="228" spans="1:1" hidden="1" x14ac:dyDescent="0.55000000000000004">
      <c r="A228" s="3"/>
    </row>
    <row r="229" spans="1:1" hidden="1" x14ac:dyDescent="0.55000000000000004">
      <c r="A229" s="3"/>
    </row>
    <row r="230" spans="1:1" hidden="1" x14ac:dyDescent="0.55000000000000004">
      <c r="A230" s="3"/>
    </row>
    <row r="231" spans="1:1" hidden="1" x14ac:dyDescent="0.55000000000000004">
      <c r="A231" s="3"/>
    </row>
    <row r="232" spans="1:1" hidden="1" x14ac:dyDescent="0.55000000000000004">
      <c r="A232" s="3"/>
    </row>
    <row r="233" spans="1:1" hidden="1" x14ac:dyDescent="0.55000000000000004">
      <c r="A233" s="3"/>
    </row>
    <row r="234" spans="1:1" hidden="1" x14ac:dyDescent="0.55000000000000004">
      <c r="A234" s="3"/>
    </row>
    <row r="235" spans="1:1" hidden="1" x14ac:dyDescent="0.55000000000000004">
      <c r="A235" s="3"/>
    </row>
    <row r="236" spans="1:1" hidden="1" x14ac:dyDescent="0.55000000000000004">
      <c r="A236" s="3"/>
    </row>
    <row r="237" spans="1:1" hidden="1" x14ac:dyDescent="0.55000000000000004">
      <c r="A237" s="3"/>
    </row>
    <row r="238" spans="1:1" hidden="1" x14ac:dyDescent="0.55000000000000004">
      <c r="A238" s="3"/>
    </row>
    <row r="239" spans="1:1" hidden="1" x14ac:dyDescent="0.55000000000000004">
      <c r="A239" s="3"/>
    </row>
    <row r="240" spans="1:1" hidden="1" x14ac:dyDescent="0.55000000000000004">
      <c r="A240" s="3"/>
    </row>
    <row r="241" spans="1:1" hidden="1" x14ac:dyDescent="0.55000000000000004">
      <c r="A241" s="3"/>
    </row>
    <row r="242" spans="1:1" hidden="1" x14ac:dyDescent="0.55000000000000004">
      <c r="A242" s="3"/>
    </row>
    <row r="243" spans="1:1" hidden="1" x14ac:dyDescent="0.55000000000000004">
      <c r="A243" s="3"/>
    </row>
    <row r="244" spans="1:1" hidden="1" x14ac:dyDescent="0.55000000000000004">
      <c r="A244" s="3"/>
    </row>
    <row r="245" spans="1:1" hidden="1" x14ac:dyDescent="0.55000000000000004">
      <c r="A245" s="3"/>
    </row>
    <row r="246" spans="1:1" hidden="1" x14ac:dyDescent="0.55000000000000004">
      <c r="A246" s="3"/>
    </row>
    <row r="247" spans="1:1" hidden="1" x14ac:dyDescent="0.55000000000000004">
      <c r="A247" s="3"/>
    </row>
    <row r="248" spans="1:1" hidden="1" x14ac:dyDescent="0.55000000000000004">
      <c r="A248" s="3"/>
    </row>
    <row r="249" spans="1:1" hidden="1" x14ac:dyDescent="0.55000000000000004">
      <c r="A249" s="3"/>
    </row>
    <row r="250" spans="1:1" hidden="1" x14ac:dyDescent="0.55000000000000004">
      <c r="A250" s="3"/>
    </row>
    <row r="251" spans="1:1" hidden="1" x14ac:dyDescent="0.55000000000000004">
      <c r="A251" s="3"/>
    </row>
    <row r="252" spans="1:1" hidden="1" x14ac:dyDescent="0.55000000000000004">
      <c r="A252" s="3"/>
    </row>
    <row r="253" spans="1:1" hidden="1" x14ac:dyDescent="0.55000000000000004">
      <c r="A253" s="3"/>
    </row>
    <row r="254" spans="1:1" hidden="1" x14ac:dyDescent="0.55000000000000004">
      <c r="A254" s="3"/>
    </row>
    <row r="255" spans="1:1" hidden="1" x14ac:dyDescent="0.55000000000000004">
      <c r="A255" s="3"/>
    </row>
    <row r="256" spans="1:1" hidden="1" x14ac:dyDescent="0.55000000000000004">
      <c r="A256" s="3"/>
    </row>
    <row r="257" spans="1:1" hidden="1" x14ac:dyDescent="0.55000000000000004">
      <c r="A257" s="3"/>
    </row>
    <row r="258" spans="1:1" hidden="1" x14ac:dyDescent="0.55000000000000004">
      <c r="A258" s="3"/>
    </row>
    <row r="259" spans="1:1" hidden="1" x14ac:dyDescent="0.55000000000000004">
      <c r="A259" s="3"/>
    </row>
    <row r="260" spans="1:1" hidden="1" x14ac:dyDescent="0.55000000000000004">
      <c r="A260" s="3"/>
    </row>
    <row r="261" spans="1:1" hidden="1" x14ac:dyDescent="0.55000000000000004">
      <c r="A261" s="3"/>
    </row>
    <row r="262" spans="1:1" hidden="1" x14ac:dyDescent="0.55000000000000004">
      <c r="A262" s="3"/>
    </row>
    <row r="263" spans="1:1" hidden="1" x14ac:dyDescent="0.55000000000000004">
      <c r="A263" s="3"/>
    </row>
    <row r="264" spans="1:1" hidden="1" x14ac:dyDescent="0.55000000000000004">
      <c r="A264" s="3"/>
    </row>
    <row r="265" spans="1:1" hidden="1" x14ac:dyDescent="0.55000000000000004">
      <c r="A265" s="3"/>
    </row>
    <row r="266" spans="1:1" hidden="1" x14ac:dyDescent="0.55000000000000004">
      <c r="A266" s="3"/>
    </row>
    <row r="267" spans="1:1" hidden="1" x14ac:dyDescent="0.55000000000000004">
      <c r="A267" s="3"/>
    </row>
    <row r="268" spans="1:1" hidden="1" x14ac:dyDescent="0.55000000000000004">
      <c r="A268" s="3"/>
    </row>
    <row r="269" spans="1:1" hidden="1" x14ac:dyDescent="0.55000000000000004">
      <c r="A269" s="3"/>
    </row>
    <row r="270" spans="1:1" hidden="1" x14ac:dyDescent="0.55000000000000004">
      <c r="A270" s="3"/>
    </row>
    <row r="271" spans="1:1" hidden="1" x14ac:dyDescent="0.55000000000000004">
      <c r="A271" s="3"/>
    </row>
    <row r="272" spans="1:1" hidden="1" x14ac:dyDescent="0.55000000000000004">
      <c r="A272" s="3"/>
    </row>
    <row r="273" spans="1:1" hidden="1" x14ac:dyDescent="0.55000000000000004">
      <c r="A273" s="3"/>
    </row>
    <row r="274" spans="1:1" hidden="1" x14ac:dyDescent="0.55000000000000004">
      <c r="A274" s="3"/>
    </row>
    <row r="275" spans="1:1" hidden="1" x14ac:dyDescent="0.55000000000000004">
      <c r="A275" s="3"/>
    </row>
    <row r="276" spans="1:1" hidden="1" x14ac:dyDescent="0.55000000000000004">
      <c r="A276" s="3"/>
    </row>
    <row r="277" spans="1:1" hidden="1" x14ac:dyDescent="0.55000000000000004">
      <c r="A277" s="3"/>
    </row>
    <row r="278" spans="1:1" hidden="1" x14ac:dyDescent="0.55000000000000004">
      <c r="A278" s="3"/>
    </row>
    <row r="279" spans="1:1" hidden="1" x14ac:dyDescent="0.55000000000000004">
      <c r="A279" s="3"/>
    </row>
    <row r="280" spans="1:1" hidden="1" x14ac:dyDescent="0.55000000000000004">
      <c r="A280" s="3"/>
    </row>
    <row r="281" spans="1:1" hidden="1" x14ac:dyDescent="0.55000000000000004">
      <c r="A281" s="3"/>
    </row>
    <row r="282" spans="1:1" hidden="1" x14ac:dyDescent="0.55000000000000004">
      <c r="A282" s="3"/>
    </row>
    <row r="283" spans="1:1" hidden="1" x14ac:dyDescent="0.55000000000000004">
      <c r="A283" s="3"/>
    </row>
    <row r="284" spans="1:1" hidden="1" x14ac:dyDescent="0.55000000000000004">
      <c r="A284" s="3"/>
    </row>
    <row r="285" spans="1:1" hidden="1" x14ac:dyDescent="0.55000000000000004">
      <c r="A285" s="3"/>
    </row>
    <row r="286" spans="1:1" hidden="1" x14ac:dyDescent="0.55000000000000004">
      <c r="A286" s="3"/>
    </row>
    <row r="287" spans="1:1" hidden="1" x14ac:dyDescent="0.55000000000000004">
      <c r="A287" s="3"/>
    </row>
    <row r="288" spans="1:1" hidden="1" x14ac:dyDescent="0.55000000000000004">
      <c r="A288" s="3"/>
    </row>
    <row r="289" spans="1:1" hidden="1" x14ac:dyDescent="0.55000000000000004">
      <c r="A289" s="3"/>
    </row>
    <row r="290" spans="1:1" hidden="1" x14ac:dyDescent="0.55000000000000004">
      <c r="A290" s="3"/>
    </row>
    <row r="291" spans="1:1" hidden="1" x14ac:dyDescent="0.55000000000000004">
      <c r="A291" s="3"/>
    </row>
    <row r="292" spans="1:1" hidden="1" x14ac:dyDescent="0.55000000000000004">
      <c r="A292" s="3"/>
    </row>
    <row r="293" spans="1:1" hidden="1" x14ac:dyDescent="0.55000000000000004">
      <c r="A293" s="3"/>
    </row>
    <row r="294" spans="1:1" hidden="1" x14ac:dyDescent="0.55000000000000004">
      <c r="A294" s="3"/>
    </row>
    <row r="295" spans="1:1" hidden="1" x14ac:dyDescent="0.55000000000000004">
      <c r="A295" s="3"/>
    </row>
    <row r="296" spans="1:1" hidden="1" x14ac:dyDescent="0.55000000000000004">
      <c r="A296" s="3"/>
    </row>
    <row r="297" spans="1:1" hidden="1" x14ac:dyDescent="0.55000000000000004">
      <c r="A297" s="3"/>
    </row>
    <row r="298" spans="1:1" hidden="1" x14ac:dyDescent="0.55000000000000004">
      <c r="A298" s="3"/>
    </row>
    <row r="299" spans="1:1" hidden="1" x14ac:dyDescent="0.55000000000000004">
      <c r="A299" s="3"/>
    </row>
    <row r="300" spans="1:1" hidden="1" x14ac:dyDescent="0.55000000000000004">
      <c r="A300" s="3"/>
    </row>
    <row r="301" spans="1:1" hidden="1" x14ac:dyDescent="0.55000000000000004">
      <c r="A301" s="3"/>
    </row>
    <row r="302" spans="1:1" hidden="1" x14ac:dyDescent="0.55000000000000004">
      <c r="A302" s="3"/>
    </row>
    <row r="303" spans="1:1" hidden="1" x14ac:dyDescent="0.55000000000000004">
      <c r="A303" s="3"/>
    </row>
    <row r="304" spans="1:1" hidden="1" x14ac:dyDescent="0.55000000000000004">
      <c r="A304" s="3"/>
    </row>
    <row r="305" spans="1:1" hidden="1" x14ac:dyDescent="0.55000000000000004">
      <c r="A305" s="3"/>
    </row>
    <row r="306" spans="1:1" hidden="1" x14ac:dyDescent="0.55000000000000004">
      <c r="A306" s="3"/>
    </row>
    <row r="307" spans="1:1" hidden="1" x14ac:dyDescent="0.55000000000000004">
      <c r="A307" s="3"/>
    </row>
    <row r="308" spans="1:1" hidden="1" x14ac:dyDescent="0.55000000000000004">
      <c r="A308" s="3"/>
    </row>
    <row r="309" spans="1:1" hidden="1" x14ac:dyDescent="0.55000000000000004">
      <c r="A309" s="3"/>
    </row>
    <row r="310" spans="1:1" hidden="1" x14ac:dyDescent="0.55000000000000004">
      <c r="A310" s="3"/>
    </row>
    <row r="311" spans="1:1" hidden="1" x14ac:dyDescent="0.55000000000000004">
      <c r="A311" s="3"/>
    </row>
    <row r="312" spans="1:1" hidden="1" x14ac:dyDescent="0.55000000000000004">
      <c r="A312" s="3"/>
    </row>
    <row r="313" spans="1:1" hidden="1" x14ac:dyDescent="0.55000000000000004">
      <c r="A313" s="3"/>
    </row>
    <row r="314" spans="1:1" hidden="1" x14ac:dyDescent="0.55000000000000004">
      <c r="A314" s="3"/>
    </row>
    <row r="315" spans="1:1" hidden="1" x14ac:dyDescent="0.55000000000000004">
      <c r="A315" s="3"/>
    </row>
    <row r="316" spans="1:1" hidden="1" x14ac:dyDescent="0.55000000000000004">
      <c r="A316" s="3"/>
    </row>
    <row r="317" spans="1:1" hidden="1" x14ac:dyDescent="0.55000000000000004">
      <c r="A317" s="3"/>
    </row>
    <row r="318" spans="1:1" hidden="1" x14ac:dyDescent="0.55000000000000004">
      <c r="A318" s="3"/>
    </row>
    <row r="319" spans="1:1" hidden="1" x14ac:dyDescent="0.55000000000000004">
      <c r="A319" s="3"/>
    </row>
    <row r="320" spans="1:1" hidden="1" x14ac:dyDescent="0.55000000000000004">
      <c r="A320" s="3"/>
    </row>
    <row r="321" spans="1:1" hidden="1" x14ac:dyDescent="0.55000000000000004">
      <c r="A321" s="3"/>
    </row>
    <row r="322" spans="1:1" hidden="1" x14ac:dyDescent="0.55000000000000004">
      <c r="A322" s="3"/>
    </row>
    <row r="323" spans="1:1" hidden="1" x14ac:dyDescent="0.55000000000000004">
      <c r="A323" s="3"/>
    </row>
    <row r="324" spans="1:1" hidden="1" x14ac:dyDescent="0.55000000000000004">
      <c r="A324" s="3"/>
    </row>
    <row r="325" spans="1:1" hidden="1" x14ac:dyDescent="0.55000000000000004">
      <c r="A325" s="3"/>
    </row>
    <row r="326" spans="1:1" hidden="1" x14ac:dyDescent="0.55000000000000004">
      <c r="A326" s="3"/>
    </row>
    <row r="327" spans="1:1" hidden="1" x14ac:dyDescent="0.55000000000000004">
      <c r="A327" s="3"/>
    </row>
    <row r="328" spans="1:1" hidden="1" x14ac:dyDescent="0.55000000000000004">
      <c r="A328" s="3"/>
    </row>
    <row r="329" spans="1:1" hidden="1" x14ac:dyDescent="0.55000000000000004">
      <c r="A329" s="3"/>
    </row>
    <row r="330" spans="1:1" hidden="1" x14ac:dyDescent="0.55000000000000004">
      <c r="A330" s="3"/>
    </row>
    <row r="331" spans="1:1" hidden="1" x14ac:dyDescent="0.55000000000000004">
      <c r="A331" s="3"/>
    </row>
    <row r="332" spans="1:1" hidden="1" x14ac:dyDescent="0.55000000000000004">
      <c r="A332" s="3"/>
    </row>
    <row r="333" spans="1:1" hidden="1" x14ac:dyDescent="0.55000000000000004">
      <c r="A333" s="3"/>
    </row>
    <row r="334" spans="1:1" hidden="1" x14ac:dyDescent="0.55000000000000004">
      <c r="A334" s="3"/>
    </row>
    <row r="335" spans="1:1" hidden="1" x14ac:dyDescent="0.55000000000000004">
      <c r="A335" s="3"/>
    </row>
    <row r="336" spans="1:1" hidden="1" x14ac:dyDescent="0.55000000000000004">
      <c r="A336" s="3"/>
    </row>
    <row r="337" spans="1:1" hidden="1" x14ac:dyDescent="0.55000000000000004">
      <c r="A337" s="3"/>
    </row>
    <row r="338" spans="1:1" hidden="1" x14ac:dyDescent="0.55000000000000004">
      <c r="A338" s="3"/>
    </row>
    <row r="339" spans="1:1" hidden="1" x14ac:dyDescent="0.55000000000000004">
      <c r="A339" s="3"/>
    </row>
    <row r="340" spans="1:1" hidden="1" x14ac:dyDescent="0.55000000000000004">
      <c r="A340" s="3"/>
    </row>
    <row r="341" spans="1:1" hidden="1" x14ac:dyDescent="0.55000000000000004">
      <c r="A341" s="3"/>
    </row>
    <row r="342" spans="1:1" hidden="1" x14ac:dyDescent="0.55000000000000004">
      <c r="A342" s="3"/>
    </row>
    <row r="343" spans="1:1" hidden="1" x14ac:dyDescent="0.55000000000000004">
      <c r="A343" s="3"/>
    </row>
    <row r="344" spans="1:1" hidden="1" x14ac:dyDescent="0.55000000000000004">
      <c r="A344" s="3"/>
    </row>
    <row r="345" spans="1:1" hidden="1" x14ac:dyDescent="0.55000000000000004">
      <c r="A345" s="3"/>
    </row>
    <row r="346" spans="1:1" hidden="1" x14ac:dyDescent="0.55000000000000004">
      <c r="A346" s="3"/>
    </row>
    <row r="347" spans="1:1" hidden="1" x14ac:dyDescent="0.55000000000000004">
      <c r="A347" s="3"/>
    </row>
    <row r="348" spans="1:1" hidden="1" x14ac:dyDescent="0.55000000000000004">
      <c r="A348" s="3"/>
    </row>
    <row r="349" spans="1:1" hidden="1" x14ac:dyDescent="0.55000000000000004">
      <c r="A349" s="3"/>
    </row>
    <row r="350" spans="1:1" hidden="1" x14ac:dyDescent="0.55000000000000004">
      <c r="A350" s="3"/>
    </row>
    <row r="351" spans="1:1" hidden="1" x14ac:dyDescent="0.55000000000000004">
      <c r="A351" s="3"/>
    </row>
    <row r="352" spans="1:1" hidden="1" x14ac:dyDescent="0.55000000000000004">
      <c r="A352" s="3"/>
    </row>
    <row r="353" spans="1:1" hidden="1" x14ac:dyDescent="0.55000000000000004">
      <c r="A353" s="3"/>
    </row>
  </sheetData>
  <autoFilter ref="A1:C353" xr:uid="{A2ED583F-8D4D-4B52-8FD5-47FB04423684}">
    <filterColumn colId="2">
      <filters>
        <filter val="VERDADEIRO"/>
      </filters>
    </filterColumn>
    <sortState xmlns:xlrd2="http://schemas.microsoft.com/office/spreadsheetml/2017/richdata2" ref="A2:C353">
      <sortCondition ref="A1:A353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26B4-7A00-4757-937B-E50C2D7162F4}">
  <dimension ref="A1:D895"/>
  <sheetViews>
    <sheetView workbookViewId="0">
      <selection activeCell="C1" sqref="C1"/>
    </sheetView>
  </sheetViews>
  <sheetFormatPr defaultRowHeight="14.4" x14ac:dyDescent="0.55000000000000004"/>
  <cols>
    <col min="1" max="1" width="31.3671875" style="6" customWidth="1"/>
    <col min="2" max="2" width="33.578125" style="6" hidden="1" customWidth="1"/>
    <col min="3" max="3" width="33.578125" style="6" customWidth="1"/>
    <col min="4" max="4" width="44.15625" style="6" bestFit="1" customWidth="1"/>
  </cols>
  <sheetData>
    <row r="1" spans="1:4" x14ac:dyDescent="0.55000000000000004">
      <c r="A1" s="4" t="s">
        <v>18</v>
      </c>
      <c r="B1" s="4"/>
      <c r="C1" s="2" t="s">
        <v>334</v>
      </c>
      <c r="D1" s="4" t="s">
        <v>19</v>
      </c>
    </row>
    <row r="2" spans="1:4" x14ac:dyDescent="0.55000000000000004">
      <c r="A2" s="8" t="s">
        <v>125</v>
      </c>
      <c r="B2" s="7">
        <v>0</v>
      </c>
      <c r="C2" s="7">
        <f>IF(B2=B1,0,1)</f>
        <v>0</v>
      </c>
      <c r="D2" s="7" t="s">
        <v>30</v>
      </c>
    </row>
    <row r="3" spans="1:4" x14ac:dyDescent="0.55000000000000004">
      <c r="A3" s="7" t="s">
        <v>22</v>
      </c>
      <c r="B3" s="7">
        <v>0</v>
      </c>
      <c r="C3" s="7">
        <f t="shared" ref="C3:C66" si="0">IF(B3=B2,0,1)</f>
        <v>0</v>
      </c>
      <c r="D3" s="7" t="s">
        <v>126</v>
      </c>
    </row>
    <row r="4" spans="1:4" x14ac:dyDescent="0.55000000000000004">
      <c r="A4" s="7" t="s">
        <v>30</v>
      </c>
      <c r="B4" s="7" t="str">
        <f>VLOOKUP(A4,$D$2:$D$66,1)</f>
        <v>ALEGRETE</v>
      </c>
      <c r="C4" s="7">
        <f t="shared" si="0"/>
        <v>1</v>
      </c>
      <c r="D4" s="8" t="s">
        <v>188</v>
      </c>
    </row>
    <row r="5" spans="1:4" x14ac:dyDescent="0.55000000000000004">
      <c r="A5" s="8" t="s">
        <v>126</v>
      </c>
      <c r="B5" s="7" t="str">
        <f t="shared" ref="B5:B66" si="1">VLOOKUP(A5,$D$2:$D$66,1)</f>
        <v>ALEGRIA</v>
      </c>
      <c r="C5" s="7">
        <f t="shared" si="0"/>
        <v>1</v>
      </c>
      <c r="D5" s="8" t="s">
        <v>156</v>
      </c>
    </row>
    <row r="6" spans="1:4" x14ac:dyDescent="0.55000000000000004">
      <c r="A6" s="7" t="s">
        <v>33</v>
      </c>
      <c r="B6" s="7" t="str">
        <f>VLOOKUP(A6,$D$2:$D$66,1)</f>
        <v>ALEGRIA</v>
      </c>
      <c r="C6" s="7">
        <f t="shared" si="0"/>
        <v>0</v>
      </c>
      <c r="D6" s="7" t="s">
        <v>48</v>
      </c>
    </row>
    <row r="7" spans="1:4" x14ac:dyDescent="0.55000000000000004">
      <c r="A7" s="7" t="s">
        <v>41</v>
      </c>
      <c r="B7" s="7" t="str">
        <f t="shared" si="1"/>
        <v>ALEGRIA</v>
      </c>
      <c r="C7" s="7">
        <f t="shared" si="0"/>
        <v>0</v>
      </c>
      <c r="D7" s="7" t="s">
        <v>285</v>
      </c>
    </row>
    <row r="8" spans="1:4" x14ac:dyDescent="0.55000000000000004">
      <c r="A8" s="8" t="s">
        <v>155</v>
      </c>
      <c r="B8" s="7" t="str">
        <f t="shared" si="1"/>
        <v>ALEGRIA</v>
      </c>
      <c r="C8" s="7">
        <f t="shared" si="0"/>
        <v>0</v>
      </c>
      <c r="D8" s="7" t="s">
        <v>54</v>
      </c>
    </row>
    <row r="9" spans="1:4" x14ac:dyDescent="0.55000000000000004">
      <c r="A9" s="8" t="s">
        <v>127</v>
      </c>
      <c r="B9" s="7" t="str">
        <f t="shared" si="1"/>
        <v>ALEGRIA</v>
      </c>
      <c r="C9" s="7">
        <f t="shared" si="0"/>
        <v>0</v>
      </c>
      <c r="D9" s="7" t="s">
        <v>55</v>
      </c>
    </row>
    <row r="10" spans="1:4" x14ac:dyDescent="0.55000000000000004">
      <c r="A10" s="8" t="s">
        <v>188</v>
      </c>
      <c r="B10" s="7" t="str">
        <f t="shared" si="1"/>
        <v>ARARICÁ</v>
      </c>
      <c r="C10" s="7">
        <f t="shared" si="0"/>
        <v>1</v>
      </c>
      <c r="D10" s="7" t="s">
        <v>61</v>
      </c>
    </row>
    <row r="11" spans="1:4" x14ac:dyDescent="0.55000000000000004">
      <c r="A11" s="7" t="s">
        <v>45</v>
      </c>
      <c r="B11" s="7" t="str">
        <f t="shared" si="1"/>
        <v>ARARICÁ</v>
      </c>
      <c r="C11" s="7">
        <f t="shared" si="0"/>
        <v>0</v>
      </c>
      <c r="D11" s="8" t="s">
        <v>291</v>
      </c>
    </row>
    <row r="12" spans="1:4" x14ac:dyDescent="0.55000000000000004">
      <c r="A12" s="8" t="s">
        <v>128</v>
      </c>
      <c r="B12" s="7" t="str">
        <f t="shared" si="1"/>
        <v>ARARICÁ</v>
      </c>
      <c r="C12" s="7">
        <f t="shared" si="0"/>
        <v>0</v>
      </c>
      <c r="D12" s="7" t="s">
        <v>286</v>
      </c>
    </row>
    <row r="13" spans="1:4" x14ac:dyDescent="0.55000000000000004">
      <c r="A13" s="8" t="s">
        <v>156</v>
      </c>
      <c r="B13" s="7" t="str">
        <f t="shared" si="1"/>
        <v>BARÃO DO TRIUNFO</v>
      </c>
      <c r="C13" s="7">
        <f t="shared" si="0"/>
        <v>1</v>
      </c>
      <c r="D13" s="8" t="s">
        <v>191</v>
      </c>
    </row>
    <row r="14" spans="1:4" x14ac:dyDescent="0.55000000000000004">
      <c r="A14" s="8" t="s">
        <v>157</v>
      </c>
      <c r="B14" s="7" t="str">
        <f t="shared" si="1"/>
        <v>BARÃO DO TRIUNFO</v>
      </c>
      <c r="C14" s="7">
        <f t="shared" si="0"/>
        <v>0</v>
      </c>
      <c r="D14" s="7" t="s">
        <v>63</v>
      </c>
    </row>
    <row r="15" spans="1:4" x14ac:dyDescent="0.55000000000000004">
      <c r="A15" s="7" t="s">
        <v>48</v>
      </c>
      <c r="B15" s="7" t="str">
        <f t="shared" si="1"/>
        <v>BARRA DO RIBEIRO</v>
      </c>
      <c r="C15" s="7">
        <f t="shared" si="0"/>
        <v>1</v>
      </c>
      <c r="D15" s="7" t="s">
        <v>64</v>
      </c>
    </row>
    <row r="16" spans="1:4" x14ac:dyDescent="0.55000000000000004">
      <c r="A16" s="7" t="s">
        <v>46</v>
      </c>
      <c r="B16" s="7" t="str">
        <f t="shared" si="1"/>
        <v>BARRA DO RIBEIRO</v>
      </c>
      <c r="C16" s="7">
        <f t="shared" si="0"/>
        <v>0</v>
      </c>
      <c r="D16" s="7" t="s">
        <v>122</v>
      </c>
    </row>
    <row r="17" spans="1:4" x14ac:dyDescent="0.55000000000000004">
      <c r="A17" s="7" t="s">
        <v>50</v>
      </c>
      <c r="B17" s="7" t="str">
        <f t="shared" si="1"/>
        <v>BARRA DO RIBEIRO</v>
      </c>
      <c r="C17" s="7">
        <f t="shared" si="0"/>
        <v>0</v>
      </c>
      <c r="D17" s="7" t="s">
        <v>131</v>
      </c>
    </row>
    <row r="18" spans="1:4" x14ac:dyDescent="0.55000000000000004">
      <c r="A18" s="8" t="s">
        <v>189</v>
      </c>
      <c r="B18" s="7" t="str">
        <f t="shared" si="1"/>
        <v>BARRA DO RIBEIRO</v>
      </c>
      <c r="C18" s="7">
        <f t="shared" si="0"/>
        <v>0</v>
      </c>
      <c r="D18" s="8" t="s">
        <v>288</v>
      </c>
    </row>
    <row r="19" spans="1:4" x14ac:dyDescent="0.55000000000000004">
      <c r="A19" s="8" t="s">
        <v>201</v>
      </c>
      <c r="B19" s="7" t="str">
        <f t="shared" si="1"/>
        <v>BARRA DO RIBEIRO</v>
      </c>
      <c r="C19" s="7">
        <f t="shared" si="0"/>
        <v>0</v>
      </c>
      <c r="D19" s="8" t="s">
        <v>132</v>
      </c>
    </row>
    <row r="20" spans="1:4" x14ac:dyDescent="0.55000000000000004">
      <c r="A20" s="7" t="s">
        <v>52</v>
      </c>
      <c r="B20" s="7" t="str">
        <f t="shared" si="1"/>
        <v>BARRA DO RIBEIRO</v>
      </c>
      <c r="C20" s="7">
        <f t="shared" si="0"/>
        <v>0</v>
      </c>
      <c r="D20" s="8" t="s">
        <v>192</v>
      </c>
    </row>
    <row r="21" spans="1:4" x14ac:dyDescent="0.55000000000000004">
      <c r="A21" s="7" t="s">
        <v>53</v>
      </c>
      <c r="B21" s="7" t="str">
        <f t="shared" si="1"/>
        <v>BARRA DO RIBEIRO</v>
      </c>
      <c r="C21" s="7">
        <f t="shared" si="0"/>
        <v>0</v>
      </c>
      <c r="D21" s="7" t="s">
        <v>283</v>
      </c>
    </row>
    <row r="22" spans="1:4" x14ac:dyDescent="0.55000000000000004">
      <c r="A22" s="8" t="s">
        <v>129</v>
      </c>
      <c r="B22" s="7" t="str">
        <f t="shared" si="1"/>
        <v>BARRA DO RIBEIRO</v>
      </c>
      <c r="C22" s="7">
        <f t="shared" si="0"/>
        <v>0</v>
      </c>
      <c r="D22" s="8" t="s">
        <v>135</v>
      </c>
    </row>
    <row r="23" spans="1:4" x14ac:dyDescent="0.55000000000000004">
      <c r="A23" s="7" t="s">
        <v>54</v>
      </c>
      <c r="B23" s="7" t="str">
        <f t="shared" si="1"/>
        <v>CACEQUI</v>
      </c>
      <c r="C23" s="7">
        <f t="shared" si="0"/>
        <v>1</v>
      </c>
      <c r="D23" s="7" t="s">
        <v>68</v>
      </c>
    </row>
    <row r="24" spans="1:4" x14ac:dyDescent="0.55000000000000004">
      <c r="A24" s="7" t="s">
        <v>55</v>
      </c>
      <c r="B24" s="7" t="str">
        <f t="shared" si="1"/>
        <v>CACHOEIRINHA</v>
      </c>
      <c r="C24" s="7">
        <f t="shared" si="0"/>
        <v>1</v>
      </c>
      <c r="D24" s="7" t="s">
        <v>70</v>
      </c>
    </row>
    <row r="25" spans="1:4" x14ac:dyDescent="0.55000000000000004">
      <c r="A25" s="7" t="s">
        <v>56</v>
      </c>
      <c r="B25" s="7" t="str">
        <f t="shared" si="1"/>
        <v>CACHOEIRINHA</v>
      </c>
      <c r="C25" s="7">
        <f t="shared" si="0"/>
        <v>0</v>
      </c>
      <c r="D25" s="8" t="s">
        <v>137</v>
      </c>
    </row>
    <row r="26" spans="1:4" x14ac:dyDescent="0.55000000000000004">
      <c r="A26" s="7" t="s">
        <v>58</v>
      </c>
      <c r="B26" s="7" t="str">
        <f t="shared" si="1"/>
        <v>CACHOEIRINHA</v>
      </c>
      <c r="C26" s="7">
        <f t="shared" si="0"/>
        <v>0</v>
      </c>
      <c r="D26" s="7" t="s">
        <v>73</v>
      </c>
    </row>
    <row r="27" spans="1:4" x14ac:dyDescent="0.55000000000000004">
      <c r="A27" s="7" t="s">
        <v>59</v>
      </c>
      <c r="B27" s="7" t="str">
        <f t="shared" si="1"/>
        <v>CACHOEIRINHA</v>
      </c>
      <c r="C27" s="7">
        <f t="shared" si="0"/>
        <v>0</v>
      </c>
      <c r="D27" s="7" t="s">
        <v>74</v>
      </c>
    </row>
    <row r="28" spans="1:4" x14ac:dyDescent="0.55000000000000004">
      <c r="A28" s="7" t="s">
        <v>60</v>
      </c>
      <c r="B28" s="7" t="str">
        <f t="shared" si="1"/>
        <v>CACHOEIRINHA</v>
      </c>
      <c r="C28" s="7">
        <f t="shared" si="0"/>
        <v>0</v>
      </c>
      <c r="D28" s="7" t="s">
        <v>284</v>
      </c>
    </row>
    <row r="29" spans="1:4" x14ac:dyDescent="0.55000000000000004">
      <c r="A29" s="8" t="s">
        <v>130</v>
      </c>
      <c r="B29" s="7" t="str">
        <f t="shared" si="1"/>
        <v>CACHOEIRINHA</v>
      </c>
      <c r="C29" s="7">
        <f t="shared" si="0"/>
        <v>0</v>
      </c>
      <c r="D29" s="8" t="s">
        <v>141</v>
      </c>
    </row>
    <row r="30" spans="1:4" x14ac:dyDescent="0.55000000000000004">
      <c r="A30" s="7" t="s">
        <v>61</v>
      </c>
      <c r="B30" s="7" t="str">
        <f t="shared" si="1"/>
        <v>CANELA</v>
      </c>
      <c r="C30" s="7">
        <f t="shared" si="0"/>
        <v>1</v>
      </c>
      <c r="D30" s="8" t="s">
        <v>289</v>
      </c>
    </row>
    <row r="31" spans="1:4" x14ac:dyDescent="0.55000000000000004">
      <c r="A31" s="8" t="s">
        <v>123</v>
      </c>
      <c r="B31" s="7" t="str">
        <f t="shared" si="1"/>
        <v>CAPÃO BONITO DO SUL</v>
      </c>
      <c r="C31" s="7">
        <f t="shared" si="0"/>
        <v>1</v>
      </c>
      <c r="D31" s="7" t="s">
        <v>79</v>
      </c>
    </row>
    <row r="32" spans="1:4" x14ac:dyDescent="0.55000000000000004">
      <c r="A32" s="8" t="s">
        <v>190</v>
      </c>
      <c r="B32" s="7" t="str">
        <f t="shared" si="1"/>
        <v>CAPELA DE SANTANA</v>
      </c>
      <c r="C32" s="7">
        <f t="shared" si="0"/>
        <v>1</v>
      </c>
      <c r="D32" s="8" t="s">
        <v>167</v>
      </c>
    </row>
    <row r="33" spans="1:4" x14ac:dyDescent="0.55000000000000004">
      <c r="A33" s="8" t="s">
        <v>191</v>
      </c>
      <c r="B33" s="7" t="str">
        <f t="shared" si="1"/>
        <v>CARAÁ</v>
      </c>
      <c r="C33" s="7">
        <f t="shared" si="0"/>
        <v>1</v>
      </c>
      <c r="D33" s="8" t="s">
        <v>168</v>
      </c>
    </row>
    <row r="34" spans="1:4" x14ac:dyDescent="0.55000000000000004">
      <c r="A34" s="7" t="s">
        <v>63</v>
      </c>
      <c r="B34" s="7" t="str">
        <f t="shared" si="1"/>
        <v>CARAZINHO</v>
      </c>
      <c r="C34" s="7">
        <f t="shared" si="0"/>
        <v>1</v>
      </c>
      <c r="D34" s="7" t="s">
        <v>80</v>
      </c>
    </row>
    <row r="35" spans="1:4" x14ac:dyDescent="0.55000000000000004">
      <c r="A35" s="8" t="s">
        <v>159</v>
      </c>
      <c r="B35" s="7" t="str">
        <f t="shared" si="1"/>
        <v>CARAZINHO</v>
      </c>
      <c r="C35" s="7">
        <f t="shared" si="0"/>
        <v>0</v>
      </c>
      <c r="D35" s="8" t="s">
        <v>170</v>
      </c>
    </row>
    <row r="36" spans="1:4" x14ac:dyDescent="0.55000000000000004">
      <c r="A36" s="8" t="s">
        <v>160</v>
      </c>
      <c r="B36" s="7" t="str">
        <f t="shared" si="1"/>
        <v>CARAZINHO</v>
      </c>
      <c r="C36" s="7">
        <f t="shared" si="0"/>
        <v>0</v>
      </c>
      <c r="D36" s="8" t="s">
        <v>290</v>
      </c>
    </row>
    <row r="37" spans="1:4" x14ac:dyDescent="0.55000000000000004">
      <c r="A37" s="7" t="s">
        <v>64</v>
      </c>
      <c r="B37" s="7" t="str">
        <f t="shared" si="1"/>
        <v>CERRO LARGO</v>
      </c>
      <c r="C37" s="7">
        <f t="shared" si="0"/>
        <v>1</v>
      </c>
      <c r="D37" s="7" t="s">
        <v>82</v>
      </c>
    </row>
    <row r="38" spans="1:4" x14ac:dyDescent="0.55000000000000004">
      <c r="A38" s="8" t="s">
        <v>122</v>
      </c>
      <c r="B38" s="7" t="str">
        <f t="shared" si="1"/>
        <v>CHARQUEADAS</v>
      </c>
      <c r="C38" s="7">
        <f t="shared" si="0"/>
        <v>1</v>
      </c>
      <c r="D38" s="8" t="s">
        <v>287</v>
      </c>
    </row>
    <row r="39" spans="1:4" x14ac:dyDescent="0.55000000000000004">
      <c r="A39" s="7" t="s">
        <v>65</v>
      </c>
      <c r="B39" s="7" t="str">
        <f t="shared" si="1"/>
        <v>CHARQUEADAS</v>
      </c>
      <c r="C39" s="7">
        <f t="shared" si="0"/>
        <v>0</v>
      </c>
      <c r="D39" s="7" t="s">
        <v>85</v>
      </c>
    </row>
    <row r="40" spans="1:4" x14ac:dyDescent="0.55000000000000004">
      <c r="A40" s="8" t="s">
        <v>131</v>
      </c>
      <c r="B40" s="7" t="str">
        <f t="shared" si="1"/>
        <v>CIDREIRA</v>
      </c>
      <c r="C40" s="7">
        <f t="shared" si="0"/>
        <v>1</v>
      </c>
      <c r="D40" s="7" t="s">
        <v>86</v>
      </c>
    </row>
    <row r="41" spans="1:4" x14ac:dyDescent="0.55000000000000004">
      <c r="A41" s="7" t="s">
        <v>66</v>
      </c>
      <c r="B41" s="7" t="str">
        <f t="shared" si="1"/>
        <v>CIDREIRA</v>
      </c>
      <c r="C41" s="7">
        <f t="shared" si="0"/>
        <v>0</v>
      </c>
      <c r="D41" s="7" t="s">
        <v>88</v>
      </c>
    </row>
    <row r="42" spans="1:4" x14ac:dyDescent="0.55000000000000004">
      <c r="A42" s="8" t="s">
        <v>161</v>
      </c>
      <c r="B42" s="7" t="str">
        <f t="shared" si="1"/>
        <v>CIDREIRA</v>
      </c>
      <c r="C42" s="7">
        <f t="shared" si="0"/>
        <v>0</v>
      </c>
      <c r="D42" s="7" t="s">
        <v>90</v>
      </c>
    </row>
    <row r="43" spans="1:4" x14ac:dyDescent="0.55000000000000004">
      <c r="A43" s="8" t="s">
        <v>132</v>
      </c>
      <c r="B43" s="7" t="str">
        <f t="shared" si="1"/>
        <v>DEZESSEIS DE NOVEMBRO</v>
      </c>
      <c r="C43" s="7">
        <f t="shared" si="0"/>
        <v>1</v>
      </c>
      <c r="D43" s="8" t="s">
        <v>202</v>
      </c>
    </row>
    <row r="44" spans="1:4" x14ac:dyDescent="0.55000000000000004">
      <c r="A44" s="8" t="s">
        <v>192</v>
      </c>
      <c r="B44" s="7" t="str">
        <f t="shared" si="1"/>
        <v>DILERMANDO DE AGUIAR</v>
      </c>
      <c r="C44" s="7">
        <f t="shared" si="0"/>
        <v>1</v>
      </c>
      <c r="D44" s="7" t="s">
        <v>93</v>
      </c>
    </row>
    <row r="45" spans="1:4" x14ac:dyDescent="0.55000000000000004">
      <c r="A45" s="8" t="s">
        <v>133</v>
      </c>
      <c r="B45" s="7" t="str">
        <f t="shared" si="1"/>
        <v>DILERMANDO DE AGUIAR</v>
      </c>
      <c r="C45" s="7">
        <f t="shared" si="0"/>
        <v>0</v>
      </c>
      <c r="D45" s="8" t="s">
        <v>176</v>
      </c>
    </row>
    <row r="46" spans="1:4" x14ac:dyDescent="0.55000000000000004">
      <c r="A46" s="7" t="s">
        <v>67</v>
      </c>
      <c r="B46" s="7" t="str">
        <f t="shared" si="1"/>
        <v>DILERMANDO DE AGUIAR</v>
      </c>
      <c r="C46" s="7">
        <f t="shared" si="0"/>
        <v>0</v>
      </c>
      <c r="D46" s="7" t="s">
        <v>94</v>
      </c>
    </row>
    <row r="47" spans="1:4" x14ac:dyDescent="0.55000000000000004">
      <c r="A47" s="8" t="s">
        <v>134</v>
      </c>
      <c r="B47" s="7" t="str">
        <f t="shared" si="1"/>
        <v>DOM PEDRITO</v>
      </c>
      <c r="C47" s="7">
        <f t="shared" si="0"/>
        <v>1</v>
      </c>
      <c r="D47" s="7" t="s">
        <v>95</v>
      </c>
    </row>
    <row r="48" spans="1:4" x14ac:dyDescent="0.55000000000000004">
      <c r="A48" s="8" t="s">
        <v>135</v>
      </c>
      <c r="B48" s="7" t="str">
        <f t="shared" si="1"/>
        <v>ENTRE RIOS DO SUL</v>
      </c>
      <c r="C48" s="7">
        <f t="shared" si="0"/>
        <v>1</v>
      </c>
      <c r="D48" s="8" t="s">
        <v>177</v>
      </c>
    </row>
    <row r="49" spans="1:4" x14ac:dyDescent="0.55000000000000004">
      <c r="A49" s="8" t="s">
        <v>136</v>
      </c>
      <c r="B49" s="7" t="str">
        <f t="shared" si="1"/>
        <v>ENTRE RIOS DO SUL</v>
      </c>
      <c r="C49" s="7">
        <f t="shared" si="0"/>
        <v>0</v>
      </c>
      <c r="D49" s="8" t="s">
        <v>230</v>
      </c>
    </row>
    <row r="50" spans="1:4" x14ac:dyDescent="0.55000000000000004">
      <c r="A50" s="7" t="s">
        <v>68</v>
      </c>
      <c r="B50" s="7" t="str">
        <f t="shared" si="1"/>
        <v>ERVAL GRANDE</v>
      </c>
      <c r="C50" s="7">
        <f t="shared" si="0"/>
        <v>1</v>
      </c>
      <c r="D50" s="7" t="s">
        <v>99</v>
      </c>
    </row>
    <row r="51" spans="1:4" x14ac:dyDescent="0.55000000000000004">
      <c r="A51" s="8" t="s">
        <v>193</v>
      </c>
      <c r="B51" s="7" t="str">
        <f t="shared" si="1"/>
        <v>ERVAL GRANDE</v>
      </c>
      <c r="C51" s="7">
        <f t="shared" si="0"/>
        <v>0</v>
      </c>
      <c r="D51" s="8" t="s">
        <v>292</v>
      </c>
    </row>
    <row r="52" spans="1:4" x14ac:dyDescent="0.55000000000000004">
      <c r="A52" s="7" t="s">
        <v>69</v>
      </c>
      <c r="B52" s="7" t="str">
        <f t="shared" si="1"/>
        <v>ERVAL GRANDE</v>
      </c>
      <c r="C52" s="7">
        <f t="shared" si="0"/>
        <v>0</v>
      </c>
      <c r="D52" s="7" t="s">
        <v>102</v>
      </c>
    </row>
    <row r="53" spans="1:4" x14ac:dyDescent="0.55000000000000004">
      <c r="A53" s="7" t="s">
        <v>70</v>
      </c>
      <c r="B53" s="7" t="str">
        <f t="shared" si="1"/>
        <v>ESTEIO</v>
      </c>
      <c r="C53" s="7">
        <f t="shared" si="0"/>
        <v>1</v>
      </c>
      <c r="D53" s="8" t="s">
        <v>179</v>
      </c>
    </row>
    <row r="54" spans="1:4" x14ac:dyDescent="0.55000000000000004">
      <c r="A54" s="8" t="s">
        <v>194</v>
      </c>
      <c r="B54" s="7" t="str">
        <f t="shared" si="1"/>
        <v>ESTEIO</v>
      </c>
      <c r="C54" s="7">
        <f t="shared" si="0"/>
        <v>0</v>
      </c>
      <c r="D54" s="7" t="s">
        <v>103</v>
      </c>
    </row>
    <row r="55" spans="1:4" x14ac:dyDescent="0.55000000000000004">
      <c r="A55" s="8" t="s">
        <v>137</v>
      </c>
      <c r="B55" s="7" t="str">
        <f t="shared" si="1"/>
        <v>FAXINALZINHO</v>
      </c>
      <c r="C55" s="7">
        <f t="shared" si="0"/>
        <v>1</v>
      </c>
      <c r="D55" s="7" t="s">
        <v>107</v>
      </c>
    </row>
    <row r="56" spans="1:4" x14ac:dyDescent="0.55000000000000004">
      <c r="A56" s="7" t="s">
        <v>71</v>
      </c>
      <c r="B56" s="7" t="str">
        <f t="shared" si="1"/>
        <v>FAXINALZINHO</v>
      </c>
      <c r="C56" s="7">
        <f t="shared" si="0"/>
        <v>0</v>
      </c>
      <c r="D56" s="8" t="s">
        <v>181</v>
      </c>
    </row>
    <row r="57" spans="1:4" x14ac:dyDescent="0.55000000000000004">
      <c r="A57" s="7" t="s">
        <v>72</v>
      </c>
      <c r="B57" s="7" t="str">
        <f t="shared" si="1"/>
        <v>FAXINALZINHO</v>
      </c>
      <c r="C57" s="7">
        <f t="shared" si="0"/>
        <v>0</v>
      </c>
      <c r="D57" s="7" t="s">
        <v>109</v>
      </c>
    </row>
    <row r="58" spans="1:4" x14ac:dyDescent="0.55000000000000004">
      <c r="A58" s="8" t="s">
        <v>124</v>
      </c>
      <c r="B58" s="7" t="str">
        <f t="shared" si="1"/>
        <v>FAXINALZINHO</v>
      </c>
      <c r="C58" s="7">
        <f t="shared" si="0"/>
        <v>0</v>
      </c>
      <c r="D58" s="7" t="s">
        <v>111</v>
      </c>
    </row>
    <row r="59" spans="1:4" x14ac:dyDescent="0.55000000000000004">
      <c r="A59" s="8" t="s">
        <v>162</v>
      </c>
      <c r="B59" s="7" t="str">
        <f t="shared" si="1"/>
        <v>FAXINALZINHO</v>
      </c>
      <c r="C59" s="7">
        <f t="shared" si="0"/>
        <v>0</v>
      </c>
      <c r="D59" s="7" t="s">
        <v>114</v>
      </c>
    </row>
    <row r="60" spans="1:4" x14ac:dyDescent="0.55000000000000004">
      <c r="A60" s="7" t="s">
        <v>73</v>
      </c>
      <c r="B60" s="7" t="str">
        <f t="shared" si="1"/>
        <v>GRAMADO</v>
      </c>
      <c r="C60" s="7">
        <f t="shared" si="0"/>
        <v>1</v>
      </c>
      <c r="D60" s="7" t="s">
        <v>117</v>
      </c>
    </row>
    <row r="61" spans="1:4" x14ac:dyDescent="0.55000000000000004">
      <c r="A61" s="8" t="s">
        <v>163</v>
      </c>
      <c r="B61" s="7" t="str">
        <f t="shared" si="1"/>
        <v>GRAMADO</v>
      </c>
      <c r="C61" s="7">
        <f t="shared" si="0"/>
        <v>0</v>
      </c>
      <c r="D61" s="7" t="s">
        <v>118</v>
      </c>
    </row>
    <row r="62" spans="1:4" x14ac:dyDescent="0.55000000000000004">
      <c r="A62" s="8" t="s">
        <v>138</v>
      </c>
      <c r="B62" s="7" t="str">
        <f t="shared" si="1"/>
        <v>GRAMADO</v>
      </c>
      <c r="C62" s="7">
        <f t="shared" si="0"/>
        <v>0</v>
      </c>
      <c r="D62" s="8" t="s">
        <v>152</v>
      </c>
    </row>
    <row r="63" spans="1:4" x14ac:dyDescent="0.55000000000000004">
      <c r="A63" s="7" t="s">
        <v>74</v>
      </c>
      <c r="B63" s="7" t="str">
        <f t="shared" si="1"/>
        <v>GUARANI DAS MISSÕES</v>
      </c>
      <c r="C63" s="7">
        <f t="shared" si="0"/>
        <v>1</v>
      </c>
      <c r="D63" s="7" t="s">
        <v>119</v>
      </c>
    </row>
    <row r="64" spans="1:4" x14ac:dyDescent="0.55000000000000004">
      <c r="A64" s="8" t="s">
        <v>139</v>
      </c>
      <c r="B64" s="7" t="str">
        <f t="shared" si="1"/>
        <v>GUARANI DAS MISSÕES</v>
      </c>
      <c r="C64" s="7">
        <f t="shared" si="0"/>
        <v>0</v>
      </c>
      <c r="D64" s="8" t="s">
        <v>153</v>
      </c>
    </row>
    <row r="65" spans="1:4" x14ac:dyDescent="0.55000000000000004">
      <c r="A65" s="8" t="s">
        <v>196</v>
      </c>
      <c r="B65" s="7" t="str">
        <f t="shared" si="1"/>
        <v>HERVAL</v>
      </c>
      <c r="C65" s="7">
        <f t="shared" si="0"/>
        <v>1</v>
      </c>
      <c r="D65" s="7" t="s">
        <v>121</v>
      </c>
    </row>
    <row r="66" spans="1:4" x14ac:dyDescent="0.55000000000000004">
      <c r="A66" s="8" t="s">
        <v>140</v>
      </c>
      <c r="B66" s="7" t="str">
        <f t="shared" si="1"/>
        <v>HERVAL</v>
      </c>
      <c r="C66" s="7">
        <f t="shared" si="0"/>
        <v>0</v>
      </c>
      <c r="D66" s="8" t="s">
        <v>186</v>
      </c>
    </row>
    <row r="67" spans="1:4" x14ac:dyDescent="0.55000000000000004">
      <c r="A67" s="7" t="s">
        <v>75</v>
      </c>
      <c r="B67" s="7" t="str">
        <f t="shared" ref="B67:B130" si="2">VLOOKUP(A67,$D$2:$D$66,1)</f>
        <v>HERVAL</v>
      </c>
      <c r="C67" s="7">
        <f t="shared" ref="C67:C130" si="3">IF(B67=B66,0,1)</f>
        <v>0</v>
      </c>
      <c r="D67" s="7"/>
    </row>
    <row r="68" spans="1:4" x14ac:dyDescent="0.55000000000000004">
      <c r="A68" s="7" t="s">
        <v>76</v>
      </c>
      <c r="B68" s="7" t="str">
        <f t="shared" si="2"/>
        <v>HERVAL</v>
      </c>
      <c r="C68" s="7">
        <f t="shared" si="3"/>
        <v>0</v>
      </c>
      <c r="D68" s="7"/>
    </row>
    <row r="69" spans="1:4" x14ac:dyDescent="0.55000000000000004">
      <c r="A69" s="8" t="s">
        <v>141</v>
      </c>
      <c r="B69" s="7" t="str">
        <f t="shared" si="2"/>
        <v>IMBÉ</v>
      </c>
      <c r="C69" s="7">
        <f t="shared" si="3"/>
        <v>1</v>
      </c>
      <c r="D69" s="7"/>
    </row>
    <row r="70" spans="1:4" x14ac:dyDescent="0.55000000000000004">
      <c r="A70" s="8" t="s">
        <v>164</v>
      </c>
      <c r="B70" s="7" t="str">
        <f t="shared" si="2"/>
        <v>IMBÉ</v>
      </c>
      <c r="C70" s="7">
        <f t="shared" si="3"/>
        <v>0</v>
      </c>
      <c r="D70" s="7"/>
    </row>
    <row r="71" spans="1:4" x14ac:dyDescent="0.55000000000000004">
      <c r="A71" s="7" t="s">
        <v>77</v>
      </c>
      <c r="B71" s="7" t="str">
        <f t="shared" si="2"/>
        <v>IMBÉ</v>
      </c>
      <c r="C71" s="7">
        <f t="shared" si="3"/>
        <v>0</v>
      </c>
      <c r="D71" s="7"/>
    </row>
    <row r="72" spans="1:4" x14ac:dyDescent="0.55000000000000004">
      <c r="A72" s="8" t="s">
        <v>142</v>
      </c>
      <c r="B72" s="7" t="str">
        <f t="shared" si="2"/>
        <v>IMBÉ</v>
      </c>
      <c r="C72" s="7">
        <f t="shared" si="3"/>
        <v>0</v>
      </c>
      <c r="D72" s="7"/>
    </row>
    <row r="73" spans="1:4" x14ac:dyDescent="0.55000000000000004">
      <c r="A73" s="8" t="s">
        <v>143</v>
      </c>
      <c r="B73" s="7" t="str">
        <f t="shared" si="2"/>
        <v>IMBÉ</v>
      </c>
      <c r="C73" s="7">
        <f t="shared" si="3"/>
        <v>0</v>
      </c>
      <c r="D73" s="7"/>
    </row>
    <row r="74" spans="1:4" x14ac:dyDescent="0.55000000000000004">
      <c r="A74" s="7" t="s">
        <v>78</v>
      </c>
      <c r="B74" s="7" t="str">
        <f t="shared" si="2"/>
        <v>IMBÉ</v>
      </c>
      <c r="C74" s="7">
        <f t="shared" si="3"/>
        <v>0</v>
      </c>
      <c r="D74" s="7"/>
    </row>
    <row r="75" spans="1:4" x14ac:dyDescent="0.55000000000000004">
      <c r="A75" s="8" t="s">
        <v>144</v>
      </c>
      <c r="B75" s="7" t="str">
        <f t="shared" si="2"/>
        <v>IMBÉ</v>
      </c>
      <c r="C75" s="7">
        <f t="shared" si="3"/>
        <v>0</v>
      </c>
      <c r="D75" s="7"/>
    </row>
    <row r="76" spans="1:4" x14ac:dyDescent="0.55000000000000004">
      <c r="A76" s="8" t="s">
        <v>165</v>
      </c>
      <c r="B76" s="7" t="str">
        <f t="shared" si="2"/>
        <v>IMBÉ</v>
      </c>
      <c r="C76" s="7">
        <f t="shared" si="3"/>
        <v>0</v>
      </c>
      <c r="D76" s="7"/>
    </row>
    <row r="77" spans="1:4" x14ac:dyDescent="0.55000000000000004">
      <c r="A77" s="8" t="s">
        <v>166</v>
      </c>
      <c r="B77" s="7" t="str">
        <f t="shared" si="2"/>
        <v>LINDOLFO COLLOR</v>
      </c>
      <c r="C77" s="7">
        <f t="shared" si="3"/>
        <v>1</v>
      </c>
      <c r="D77" s="7"/>
    </row>
    <row r="78" spans="1:4" x14ac:dyDescent="0.55000000000000004">
      <c r="A78" s="7" t="s">
        <v>79</v>
      </c>
      <c r="B78" s="7" t="str">
        <f t="shared" si="2"/>
        <v>MACHADINHO</v>
      </c>
      <c r="C78" s="7">
        <f t="shared" si="3"/>
        <v>1</v>
      </c>
      <c r="D78" s="7"/>
    </row>
    <row r="79" spans="1:4" x14ac:dyDescent="0.55000000000000004">
      <c r="A79" s="8" t="s">
        <v>167</v>
      </c>
      <c r="B79" s="7" t="str">
        <f t="shared" si="2"/>
        <v>MANOEL VIANA</v>
      </c>
      <c r="C79" s="7">
        <f t="shared" si="3"/>
        <v>1</v>
      </c>
      <c r="D79" s="7"/>
    </row>
    <row r="80" spans="1:4" x14ac:dyDescent="0.55000000000000004">
      <c r="A80" s="8" t="s">
        <v>168</v>
      </c>
      <c r="B80" s="7" t="str">
        <f t="shared" si="2"/>
        <v>MAQUINÉ</v>
      </c>
      <c r="C80" s="7">
        <f t="shared" si="3"/>
        <v>1</v>
      </c>
      <c r="D80" s="7"/>
    </row>
    <row r="81" spans="1:4" x14ac:dyDescent="0.55000000000000004">
      <c r="A81" s="8" t="s">
        <v>169</v>
      </c>
      <c r="B81" s="7" t="str">
        <f t="shared" si="2"/>
        <v>MAQUINÉ</v>
      </c>
      <c r="C81" s="7">
        <f t="shared" si="3"/>
        <v>0</v>
      </c>
      <c r="D81" s="7"/>
    </row>
    <row r="82" spans="1:4" x14ac:dyDescent="0.55000000000000004">
      <c r="A82" s="7" t="s">
        <v>80</v>
      </c>
      <c r="B82" s="7" t="str">
        <f t="shared" si="2"/>
        <v>MARAU</v>
      </c>
      <c r="C82" s="7">
        <f t="shared" si="3"/>
        <v>1</v>
      </c>
      <c r="D82" s="7"/>
    </row>
    <row r="83" spans="1:4" x14ac:dyDescent="0.55000000000000004">
      <c r="A83" s="8" t="s">
        <v>170</v>
      </c>
      <c r="B83" s="7" t="str">
        <f t="shared" si="2"/>
        <v>MATO CASTELHANO</v>
      </c>
      <c r="C83" s="7">
        <f t="shared" si="3"/>
        <v>1</v>
      </c>
      <c r="D83" s="7"/>
    </row>
    <row r="84" spans="1:4" x14ac:dyDescent="0.55000000000000004">
      <c r="A84" s="7" t="s">
        <v>81</v>
      </c>
      <c r="B84" s="7" t="str">
        <f t="shared" si="2"/>
        <v>MATO CASTELHANO</v>
      </c>
      <c r="C84" s="7">
        <f t="shared" si="3"/>
        <v>0</v>
      </c>
      <c r="D84" s="7"/>
    </row>
    <row r="85" spans="1:4" x14ac:dyDescent="0.55000000000000004">
      <c r="A85" s="8" t="s">
        <v>197</v>
      </c>
      <c r="B85" s="7" t="str">
        <f t="shared" si="2"/>
        <v>MATO CASTELHANO</v>
      </c>
      <c r="C85" s="7">
        <f t="shared" si="3"/>
        <v>0</v>
      </c>
      <c r="D85" s="7"/>
    </row>
    <row r="86" spans="1:4" x14ac:dyDescent="0.55000000000000004">
      <c r="A86" s="8" t="s">
        <v>171</v>
      </c>
      <c r="B86" s="7" t="str">
        <f t="shared" si="2"/>
        <v>MATO CASTELHANO</v>
      </c>
      <c r="C86" s="7">
        <f t="shared" si="3"/>
        <v>0</v>
      </c>
      <c r="D86" s="7"/>
    </row>
    <row r="87" spans="1:4" x14ac:dyDescent="0.55000000000000004">
      <c r="A87" s="8" t="s">
        <v>145</v>
      </c>
      <c r="B87" s="7" t="str">
        <f t="shared" si="2"/>
        <v>MATO CASTELHANO</v>
      </c>
      <c r="C87" s="7">
        <f t="shared" si="3"/>
        <v>0</v>
      </c>
      <c r="D87" s="7"/>
    </row>
    <row r="88" spans="1:4" x14ac:dyDescent="0.55000000000000004">
      <c r="A88" s="8" t="s">
        <v>172</v>
      </c>
      <c r="B88" s="7" t="str">
        <f t="shared" si="2"/>
        <v>MATO CASTELHANO</v>
      </c>
      <c r="C88" s="7">
        <f t="shared" si="3"/>
        <v>0</v>
      </c>
      <c r="D88" s="7"/>
    </row>
    <row r="89" spans="1:4" x14ac:dyDescent="0.55000000000000004">
      <c r="A89" s="8" t="s">
        <v>173</v>
      </c>
      <c r="B89" s="7" t="str">
        <f t="shared" si="2"/>
        <v>MUITOS CAPÕES</v>
      </c>
      <c r="C89" s="7">
        <f t="shared" si="3"/>
        <v>1</v>
      </c>
      <c r="D89" s="8"/>
    </row>
    <row r="90" spans="1:4" x14ac:dyDescent="0.55000000000000004">
      <c r="A90" s="7" t="s">
        <v>82</v>
      </c>
      <c r="B90" s="7" t="str">
        <f t="shared" si="2"/>
        <v>NONOAI</v>
      </c>
      <c r="C90" s="7">
        <f t="shared" si="3"/>
        <v>1</v>
      </c>
      <c r="D90" s="7"/>
    </row>
    <row r="91" spans="1:4" x14ac:dyDescent="0.55000000000000004">
      <c r="A91" s="7" t="s">
        <v>83</v>
      </c>
      <c r="B91" s="7" t="str">
        <f t="shared" si="2"/>
        <v>NOVA ALVORADA</v>
      </c>
      <c r="C91" s="7">
        <f t="shared" si="3"/>
        <v>1</v>
      </c>
      <c r="D91" s="7"/>
    </row>
    <row r="92" spans="1:4" x14ac:dyDescent="0.55000000000000004">
      <c r="A92" s="7" t="s">
        <v>84</v>
      </c>
      <c r="B92" s="7" t="str">
        <f t="shared" si="2"/>
        <v>NOVA ALVORADA</v>
      </c>
      <c r="C92" s="7">
        <f t="shared" si="3"/>
        <v>0</v>
      </c>
      <c r="D92" s="7"/>
    </row>
    <row r="93" spans="1:4" x14ac:dyDescent="0.55000000000000004">
      <c r="A93" s="8" t="s">
        <v>146</v>
      </c>
      <c r="B93" s="7" t="str">
        <f t="shared" si="2"/>
        <v>NOVA ALVORADA</v>
      </c>
      <c r="C93" s="7">
        <f t="shared" si="3"/>
        <v>0</v>
      </c>
      <c r="D93" s="7"/>
    </row>
    <row r="94" spans="1:4" x14ac:dyDescent="0.55000000000000004">
      <c r="A94" s="7" t="s">
        <v>85</v>
      </c>
      <c r="B94" s="7" t="str">
        <f t="shared" si="2"/>
        <v>NOVO HAMBURGO</v>
      </c>
      <c r="C94" s="7">
        <f t="shared" si="3"/>
        <v>1</v>
      </c>
      <c r="D94" s="7"/>
    </row>
    <row r="95" spans="1:4" x14ac:dyDescent="0.55000000000000004">
      <c r="A95" s="8" t="s">
        <v>174</v>
      </c>
      <c r="B95" s="7" t="str">
        <f t="shared" si="2"/>
        <v>NOVO HAMBURGO</v>
      </c>
      <c r="C95" s="7">
        <f t="shared" si="3"/>
        <v>0</v>
      </c>
      <c r="D95" s="7"/>
    </row>
    <row r="96" spans="1:4" x14ac:dyDescent="0.55000000000000004">
      <c r="A96" s="7" t="s">
        <v>86</v>
      </c>
      <c r="B96" s="7" t="str">
        <f t="shared" si="2"/>
        <v>OSÓRIO</v>
      </c>
      <c r="C96" s="7">
        <f t="shared" si="3"/>
        <v>1</v>
      </c>
      <c r="D96" s="7"/>
    </row>
    <row r="97" spans="1:4" x14ac:dyDescent="0.55000000000000004">
      <c r="A97" s="7" t="s">
        <v>87</v>
      </c>
      <c r="B97" s="7" t="str">
        <f t="shared" si="2"/>
        <v>OSÓRIO</v>
      </c>
      <c r="C97" s="7">
        <f t="shared" si="3"/>
        <v>0</v>
      </c>
      <c r="D97" s="7"/>
    </row>
    <row r="98" spans="1:4" x14ac:dyDescent="0.55000000000000004">
      <c r="A98" s="7" t="s">
        <v>88</v>
      </c>
      <c r="B98" s="7" t="str">
        <f t="shared" si="2"/>
        <v>PALMEIRA DAS MISSÕES</v>
      </c>
      <c r="C98" s="7">
        <f t="shared" si="3"/>
        <v>1</v>
      </c>
      <c r="D98" s="7"/>
    </row>
    <row r="99" spans="1:4" x14ac:dyDescent="0.55000000000000004">
      <c r="A99" s="7" t="s">
        <v>89</v>
      </c>
      <c r="B99" s="7" t="str">
        <f t="shared" si="2"/>
        <v>PALMEIRA DAS MISSÕES</v>
      </c>
      <c r="C99" s="7">
        <f t="shared" si="3"/>
        <v>0</v>
      </c>
      <c r="D99" s="7"/>
    </row>
    <row r="100" spans="1:4" x14ac:dyDescent="0.55000000000000004">
      <c r="A100" s="7" t="s">
        <v>90</v>
      </c>
      <c r="B100" s="7" t="str">
        <f t="shared" si="2"/>
        <v>PELOTAS</v>
      </c>
      <c r="C100" s="7">
        <f t="shared" si="3"/>
        <v>1</v>
      </c>
      <c r="D100" s="7"/>
    </row>
    <row r="101" spans="1:4" x14ac:dyDescent="0.55000000000000004">
      <c r="A101" s="8" t="s">
        <v>175</v>
      </c>
      <c r="B101" s="7" t="str">
        <f t="shared" si="2"/>
        <v>PELOTAS</v>
      </c>
      <c r="C101" s="7">
        <f t="shared" si="3"/>
        <v>0</v>
      </c>
      <c r="D101" s="8"/>
    </row>
    <row r="102" spans="1:4" x14ac:dyDescent="0.55000000000000004">
      <c r="A102" s="8" t="s">
        <v>147</v>
      </c>
      <c r="B102" s="7" t="str">
        <f t="shared" si="2"/>
        <v>PELOTAS</v>
      </c>
      <c r="C102" s="7">
        <f t="shared" si="3"/>
        <v>0</v>
      </c>
      <c r="D102" s="8"/>
    </row>
    <row r="103" spans="1:4" x14ac:dyDescent="0.55000000000000004">
      <c r="A103" s="8" t="s">
        <v>202</v>
      </c>
      <c r="B103" s="7" t="str">
        <f t="shared" si="2"/>
        <v>PINTO BANDEIRA</v>
      </c>
      <c r="C103" s="7">
        <f t="shared" si="3"/>
        <v>1</v>
      </c>
      <c r="D103" s="8"/>
    </row>
    <row r="104" spans="1:4" x14ac:dyDescent="0.55000000000000004">
      <c r="A104" s="7" t="s">
        <v>91</v>
      </c>
      <c r="B104" s="7" t="str">
        <f t="shared" si="2"/>
        <v>PINTO BANDEIRA</v>
      </c>
      <c r="C104" s="7">
        <f t="shared" si="3"/>
        <v>0</v>
      </c>
      <c r="D104" s="8"/>
    </row>
    <row r="105" spans="1:4" x14ac:dyDescent="0.55000000000000004">
      <c r="A105" s="7" t="s">
        <v>92</v>
      </c>
      <c r="B105" s="7" t="str">
        <f t="shared" si="2"/>
        <v>PINTO BANDEIRA</v>
      </c>
      <c r="C105" s="7">
        <f t="shared" si="3"/>
        <v>0</v>
      </c>
      <c r="D105" s="8"/>
    </row>
    <row r="106" spans="1:4" x14ac:dyDescent="0.55000000000000004">
      <c r="A106" s="7" t="s">
        <v>93</v>
      </c>
      <c r="B106" s="7" t="str">
        <f t="shared" si="2"/>
        <v>PORTO ALEGRE</v>
      </c>
      <c r="C106" s="7">
        <f t="shared" si="3"/>
        <v>1</v>
      </c>
      <c r="D106" s="7"/>
    </row>
    <row r="107" spans="1:4" x14ac:dyDescent="0.55000000000000004">
      <c r="A107" s="8" t="s">
        <v>176</v>
      </c>
      <c r="B107" s="7" t="str">
        <f t="shared" si="2"/>
        <v>RIO DOS ÍNDIOS</v>
      </c>
      <c r="C107" s="7">
        <f t="shared" si="3"/>
        <v>1</v>
      </c>
      <c r="D107" s="7"/>
    </row>
    <row r="108" spans="1:4" x14ac:dyDescent="0.55000000000000004">
      <c r="A108" s="7" t="s">
        <v>94</v>
      </c>
      <c r="B108" s="7" t="str">
        <f t="shared" si="2"/>
        <v>RIO GRANDE</v>
      </c>
      <c r="C108" s="7">
        <f t="shared" si="3"/>
        <v>1</v>
      </c>
      <c r="D108" s="7"/>
    </row>
    <row r="109" spans="1:4" x14ac:dyDescent="0.55000000000000004">
      <c r="A109" s="8" t="s">
        <v>148</v>
      </c>
      <c r="B109" s="7" t="str">
        <f t="shared" si="2"/>
        <v>RIO GRANDE</v>
      </c>
      <c r="C109" s="7">
        <f t="shared" si="3"/>
        <v>0</v>
      </c>
      <c r="D109" s="7"/>
    </row>
    <row r="110" spans="1:4" x14ac:dyDescent="0.55000000000000004">
      <c r="A110" s="7" t="s">
        <v>95</v>
      </c>
      <c r="B110" s="7" t="str">
        <f t="shared" si="2"/>
        <v>ROCA SALES</v>
      </c>
      <c r="C110" s="7">
        <f t="shared" si="3"/>
        <v>1</v>
      </c>
      <c r="D110" s="7"/>
    </row>
    <row r="111" spans="1:4" x14ac:dyDescent="0.55000000000000004">
      <c r="A111" s="7" t="s">
        <v>96</v>
      </c>
      <c r="B111" s="7" t="str">
        <f t="shared" si="2"/>
        <v>ROCA SALES</v>
      </c>
      <c r="C111" s="7">
        <f t="shared" si="3"/>
        <v>0</v>
      </c>
      <c r="D111" s="7"/>
    </row>
    <row r="112" spans="1:4" x14ac:dyDescent="0.55000000000000004">
      <c r="A112" s="8" t="s">
        <v>97</v>
      </c>
      <c r="B112" s="7" t="str">
        <f t="shared" si="2"/>
        <v>ROCA SALES</v>
      </c>
      <c r="C112" s="7">
        <f t="shared" si="3"/>
        <v>0</v>
      </c>
      <c r="D112" s="7"/>
    </row>
    <row r="113" spans="1:4" x14ac:dyDescent="0.55000000000000004">
      <c r="A113" s="8" t="s">
        <v>177</v>
      </c>
      <c r="B113" s="7" t="str">
        <f t="shared" si="2"/>
        <v>SAGRADA FAMÍLIA</v>
      </c>
      <c r="C113" s="7">
        <f t="shared" si="3"/>
        <v>1</v>
      </c>
      <c r="D113" s="7"/>
    </row>
    <row r="114" spans="1:4" x14ac:dyDescent="0.55000000000000004">
      <c r="A114" s="8" t="s">
        <v>98</v>
      </c>
      <c r="B114" s="7" t="str">
        <f t="shared" si="2"/>
        <v>SALVADOR DAS MISSÕES</v>
      </c>
      <c r="C114" s="7">
        <f t="shared" si="3"/>
        <v>1</v>
      </c>
      <c r="D114" s="7"/>
    </row>
    <row r="115" spans="1:4" x14ac:dyDescent="0.55000000000000004">
      <c r="A115" s="8" t="s">
        <v>99</v>
      </c>
      <c r="B115" s="7" t="str">
        <f t="shared" si="2"/>
        <v>SANTA BÁRBARA DO SUL</v>
      </c>
      <c r="C115" s="7">
        <f t="shared" si="3"/>
        <v>1</v>
      </c>
      <c r="D115" s="7"/>
    </row>
    <row r="116" spans="1:4" x14ac:dyDescent="0.55000000000000004">
      <c r="A116" s="8" t="s">
        <v>203</v>
      </c>
      <c r="B116" s="7" t="str">
        <f t="shared" si="2"/>
        <v>SANTA BÁRBARA DO SUL</v>
      </c>
      <c r="C116" s="7">
        <f t="shared" si="3"/>
        <v>0</v>
      </c>
      <c r="D116" s="7"/>
    </row>
    <row r="117" spans="1:4" x14ac:dyDescent="0.55000000000000004">
      <c r="A117" s="8" t="s">
        <v>178</v>
      </c>
      <c r="B117" s="7" t="str">
        <f t="shared" si="2"/>
        <v>SANTA BÁRBARA DO SUL</v>
      </c>
      <c r="C117" s="7">
        <f t="shared" si="3"/>
        <v>0</v>
      </c>
      <c r="D117" s="7"/>
    </row>
    <row r="118" spans="1:4" x14ac:dyDescent="0.55000000000000004">
      <c r="A118" s="8" t="s">
        <v>102</v>
      </c>
      <c r="B118" s="7" t="str">
        <f t="shared" si="2"/>
        <v>SANTA ROSA</v>
      </c>
      <c r="C118" s="7">
        <f t="shared" si="3"/>
        <v>1</v>
      </c>
      <c r="D118" s="7"/>
    </row>
    <row r="119" spans="1:4" x14ac:dyDescent="0.55000000000000004">
      <c r="A119" s="8" t="s">
        <v>179</v>
      </c>
      <c r="B119" s="7" t="str">
        <f t="shared" si="2"/>
        <v>SANTA TEREZA</v>
      </c>
      <c r="C119" s="7">
        <f t="shared" si="3"/>
        <v>1</v>
      </c>
      <c r="D119" s="7"/>
    </row>
    <row r="120" spans="1:4" x14ac:dyDescent="0.55000000000000004">
      <c r="A120" s="8" t="s">
        <v>101</v>
      </c>
      <c r="B120" s="7" t="str">
        <f t="shared" si="2"/>
        <v>SANTA TEREZA</v>
      </c>
      <c r="C120" s="7">
        <f t="shared" si="3"/>
        <v>0</v>
      </c>
      <c r="D120" s="7"/>
    </row>
    <row r="121" spans="1:4" x14ac:dyDescent="0.55000000000000004">
      <c r="A121" s="8" t="s">
        <v>103</v>
      </c>
      <c r="B121" s="7" t="str">
        <f t="shared" si="2"/>
        <v>SANTO ANTÔNIO DA PATRULHA</v>
      </c>
      <c r="C121" s="7">
        <f t="shared" si="3"/>
        <v>1</v>
      </c>
      <c r="D121" s="7"/>
    </row>
    <row r="122" spans="1:4" x14ac:dyDescent="0.55000000000000004">
      <c r="A122" s="8" t="s">
        <v>180</v>
      </c>
      <c r="B122" s="7" t="str">
        <f t="shared" si="2"/>
        <v>SANTO ANTÔNIO DA PATRULHA</v>
      </c>
      <c r="C122" s="7">
        <f t="shared" si="3"/>
        <v>0</v>
      </c>
      <c r="D122" s="7"/>
    </row>
    <row r="123" spans="1:4" x14ac:dyDescent="0.55000000000000004">
      <c r="A123" s="8" t="s">
        <v>106</v>
      </c>
      <c r="B123" s="7" t="str">
        <f t="shared" si="2"/>
        <v>SANTO ANTÔNIO DA PATRULHA</v>
      </c>
      <c r="C123" s="7">
        <f t="shared" si="3"/>
        <v>0</v>
      </c>
      <c r="D123" s="7"/>
    </row>
    <row r="124" spans="1:4" x14ac:dyDescent="0.55000000000000004">
      <c r="A124" s="8" t="s">
        <v>107</v>
      </c>
      <c r="B124" s="7" t="str">
        <f t="shared" si="2"/>
        <v>SÃO FRANCISCO DE ASSIS</v>
      </c>
      <c r="C124" s="7">
        <f t="shared" si="3"/>
        <v>1</v>
      </c>
      <c r="D124" s="7"/>
    </row>
    <row r="125" spans="1:4" x14ac:dyDescent="0.55000000000000004">
      <c r="A125" s="8" t="s">
        <v>108</v>
      </c>
      <c r="B125" s="7" t="str">
        <f t="shared" si="2"/>
        <v>SÃO FRANCISCO DE ASSIS</v>
      </c>
      <c r="C125" s="7">
        <f t="shared" si="3"/>
        <v>0</v>
      </c>
      <c r="D125" s="7"/>
    </row>
    <row r="126" spans="1:4" x14ac:dyDescent="0.55000000000000004">
      <c r="A126" s="8" t="s">
        <v>181</v>
      </c>
      <c r="B126" s="7" t="str">
        <f t="shared" si="2"/>
        <v>SÃO JOÃO DO POLÊSINE</v>
      </c>
      <c r="C126" s="7">
        <f t="shared" si="3"/>
        <v>1</v>
      </c>
      <c r="D126" s="7"/>
    </row>
    <row r="127" spans="1:4" x14ac:dyDescent="0.55000000000000004">
      <c r="A127" s="8" t="s">
        <v>109</v>
      </c>
      <c r="B127" s="7" t="str">
        <f t="shared" si="2"/>
        <v>SÃO JOSÉ DO OURO</v>
      </c>
      <c r="C127" s="7">
        <f t="shared" si="3"/>
        <v>1</v>
      </c>
      <c r="D127" s="7"/>
    </row>
    <row r="128" spans="1:4" x14ac:dyDescent="0.55000000000000004">
      <c r="A128" s="8" t="s">
        <v>182</v>
      </c>
      <c r="B128" s="7" t="str">
        <f t="shared" si="2"/>
        <v>SÃO JOSÉ DO OURO</v>
      </c>
      <c r="C128" s="7">
        <f t="shared" si="3"/>
        <v>0</v>
      </c>
      <c r="D128" s="7"/>
    </row>
    <row r="129" spans="1:4" x14ac:dyDescent="0.55000000000000004">
      <c r="A129" s="8" t="s">
        <v>110</v>
      </c>
      <c r="B129" s="7" t="str">
        <f t="shared" si="2"/>
        <v>SÃO JOSÉ DO OURO</v>
      </c>
      <c r="C129" s="7">
        <f t="shared" si="3"/>
        <v>0</v>
      </c>
      <c r="D129" s="7"/>
    </row>
    <row r="130" spans="1:4" x14ac:dyDescent="0.55000000000000004">
      <c r="A130" s="8" t="s">
        <v>111</v>
      </c>
      <c r="B130" s="7" t="str">
        <f t="shared" si="2"/>
        <v>SÃO MARCOS</v>
      </c>
      <c r="C130" s="7">
        <f t="shared" si="3"/>
        <v>1</v>
      </c>
      <c r="D130" s="7"/>
    </row>
    <row r="131" spans="1:4" x14ac:dyDescent="0.55000000000000004">
      <c r="A131" s="8" t="s">
        <v>187</v>
      </c>
      <c r="B131" s="7" t="str">
        <f t="shared" ref="B131:B155" si="4">VLOOKUP(A131,$D$2:$D$66,1)</f>
        <v>SÃO MARCOS</v>
      </c>
      <c r="C131" s="7">
        <f t="shared" ref="C131:C155" si="5">IF(B131=B130,0,1)</f>
        <v>0</v>
      </c>
      <c r="D131" s="7"/>
    </row>
    <row r="132" spans="1:4" x14ac:dyDescent="0.55000000000000004">
      <c r="A132" s="8" t="s">
        <v>112</v>
      </c>
      <c r="B132" s="7" t="str">
        <f t="shared" si="4"/>
        <v>SÃO MARCOS</v>
      </c>
      <c r="C132" s="7">
        <f t="shared" si="5"/>
        <v>0</v>
      </c>
      <c r="D132" s="7"/>
    </row>
    <row r="133" spans="1:4" x14ac:dyDescent="0.55000000000000004">
      <c r="A133" s="8" t="s">
        <v>113</v>
      </c>
      <c r="B133" s="7" t="str">
        <f t="shared" si="4"/>
        <v>SÃO MARCOS</v>
      </c>
      <c r="C133" s="7">
        <f t="shared" si="5"/>
        <v>0</v>
      </c>
      <c r="D133" s="7"/>
    </row>
    <row r="134" spans="1:4" x14ac:dyDescent="0.55000000000000004">
      <c r="A134" s="8" t="s">
        <v>114</v>
      </c>
      <c r="B134" s="7" t="str">
        <f t="shared" si="4"/>
        <v>SÃO VALENTIM</v>
      </c>
      <c r="C134" s="7">
        <f t="shared" si="5"/>
        <v>1</v>
      </c>
      <c r="D134" s="7"/>
    </row>
    <row r="135" spans="1:4" x14ac:dyDescent="0.55000000000000004">
      <c r="A135" s="8" t="s">
        <v>115</v>
      </c>
      <c r="B135" s="7" t="str">
        <f t="shared" si="4"/>
        <v>SÃO VALENTIM</v>
      </c>
      <c r="C135" s="7">
        <f t="shared" si="5"/>
        <v>0</v>
      </c>
      <c r="D135" s="8"/>
    </row>
    <row r="136" spans="1:4" x14ac:dyDescent="0.55000000000000004">
      <c r="A136" s="8" t="s">
        <v>116</v>
      </c>
      <c r="B136" s="7" t="str">
        <f t="shared" si="4"/>
        <v>SÃO VALENTIM</v>
      </c>
      <c r="C136" s="7">
        <f t="shared" si="5"/>
        <v>0</v>
      </c>
      <c r="D136" s="8"/>
    </row>
    <row r="137" spans="1:4" x14ac:dyDescent="0.55000000000000004">
      <c r="A137" s="8" t="s">
        <v>149</v>
      </c>
      <c r="B137" s="7" t="str">
        <f t="shared" si="4"/>
        <v>SÃO VALENTIM</v>
      </c>
      <c r="C137" s="7">
        <f t="shared" si="5"/>
        <v>0</v>
      </c>
      <c r="D137" s="8"/>
    </row>
    <row r="138" spans="1:4" x14ac:dyDescent="0.55000000000000004">
      <c r="A138" s="8" t="s">
        <v>150</v>
      </c>
      <c r="B138" s="7" t="str">
        <f t="shared" si="4"/>
        <v>SÃO VALENTIM</v>
      </c>
      <c r="C138" s="7">
        <f t="shared" si="5"/>
        <v>0</v>
      </c>
      <c r="D138" s="8"/>
    </row>
    <row r="139" spans="1:4" x14ac:dyDescent="0.55000000000000004">
      <c r="A139" s="8" t="s">
        <v>198</v>
      </c>
      <c r="B139" s="7" t="str">
        <f t="shared" si="4"/>
        <v>SÃO VALENTIM</v>
      </c>
      <c r="C139" s="7">
        <f t="shared" si="5"/>
        <v>0</v>
      </c>
      <c r="D139" s="8"/>
    </row>
    <row r="140" spans="1:4" x14ac:dyDescent="0.55000000000000004">
      <c r="A140" s="8" t="s">
        <v>117</v>
      </c>
      <c r="B140" s="7" t="str">
        <f t="shared" si="4"/>
        <v>TAQUARI</v>
      </c>
      <c r="C140" s="7">
        <f t="shared" si="5"/>
        <v>1</v>
      </c>
      <c r="D140" s="8"/>
    </row>
    <row r="141" spans="1:4" x14ac:dyDescent="0.55000000000000004">
      <c r="A141" s="8" t="s">
        <v>204</v>
      </c>
      <c r="B141" s="7" t="str">
        <f t="shared" si="4"/>
        <v>TAQUARI</v>
      </c>
      <c r="C141" s="7">
        <f t="shared" si="5"/>
        <v>0</v>
      </c>
      <c r="D141" s="8"/>
    </row>
    <row r="142" spans="1:4" x14ac:dyDescent="0.55000000000000004">
      <c r="A142" s="8" t="s">
        <v>183</v>
      </c>
      <c r="B142" s="7" t="str">
        <f t="shared" si="4"/>
        <v>TAQUARI</v>
      </c>
      <c r="C142" s="7">
        <f t="shared" si="5"/>
        <v>0</v>
      </c>
      <c r="D142" s="8"/>
    </row>
    <row r="143" spans="1:4" x14ac:dyDescent="0.55000000000000004">
      <c r="A143" s="8" t="s">
        <v>118</v>
      </c>
      <c r="B143" s="7" t="str">
        <f t="shared" si="4"/>
        <v>TRAMANDAÍ</v>
      </c>
      <c r="C143" s="7">
        <f t="shared" si="5"/>
        <v>1</v>
      </c>
      <c r="D143" s="8"/>
    </row>
    <row r="144" spans="1:4" x14ac:dyDescent="0.55000000000000004">
      <c r="A144" s="8" t="s">
        <v>151</v>
      </c>
      <c r="B144" s="7" t="str">
        <f t="shared" si="4"/>
        <v>TRAMANDAÍ</v>
      </c>
      <c r="C144" s="7">
        <f t="shared" si="5"/>
        <v>0</v>
      </c>
      <c r="D144" s="8"/>
    </row>
    <row r="145" spans="1:4" x14ac:dyDescent="0.55000000000000004">
      <c r="A145" s="8" t="s">
        <v>184</v>
      </c>
      <c r="B145" s="7" t="str">
        <f t="shared" si="4"/>
        <v>TRAMANDAÍ</v>
      </c>
      <c r="C145" s="7">
        <f t="shared" si="5"/>
        <v>0</v>
      </c>
      <c r="D145" s="8"/>
    </row>
    <row r="146" spans="1:4" x14ac:dyDescent="0.55000000000000004">
      <c r="A146" s="8" t="s">
        <v>152</v>
      </c>
      <c r="B146" s="7" t="str">
        <f t="shared" si="4"/>
        <v>TRÊS PALMEIRAS</v>
      </c>
      <c r="C146" s="7">
        <f t="shared" si="5"/>
        <v>1</v>
      </c>
      <c r="D146" s="8"/>
    </row>
    <row r="147" spans="1:4" x14ac:dyDescent="0.55000000000000004">
      <c r="A147" s="8" t="s">
        <v>119</v>
      </c>
      <c r="B147" s="7" t="str">
        <f t="shared" si="4"/>
        <v>TRÊS PASSOS</v>
      </c>
      <c r="C147" s="7">
        <f t="shared" si="5"/>
        <v>1</v>
      </c>
      <c r="D147" s="8"/>
    </row>
    <row r="148" spans="1:4" x14ac:dyDescent="0.55000000000000004">
      <c r="A148" s="8" t="s">
        <v>153</v>
      </c>
      <c r="B148" s="7" t="str">
        <f t="shared" si="4"/>
        <v>TRINDADE DO SUL</v>
      </c>
      <c r="C148" s="7">
        <f t="shared" si="5"/>
        <v>1</v>
      </c>
      <c r="D148" s="8"/>
    </row>
    <row r="149" spans="1:4" x14ac:dyDescent="0.55000000000000004">
      <c r="A149" s="8" t="s">
        <v>185</v>
      </c>
      <c r="B149" s="7" t="str">
        <f t="shared" si="4"/>
        <v>TRINDADE DO SUL</v>
      </c>
      <c r="C149" s="7">
        <f t="shared" si="5"/>
        <v>0</v>
      </c>
      <c r="D149" s="8"/>
    </row>
    <row r="150" spans="1:4" x14ac:dyDescent="0.55000000000000004">
      <c r="A150" s="8" t="s">
        <v>120</v>
      </c>
      <c r="B150" s="7" t="str">
        <f t="shared" si="4"/>
        <v>TRINDADE DO SUL</v>
      </c>
      <c r="C150" s="7">
        <f t="shared" si="5"/>
        <v>0</v>
      </c>
      <c r="D150" s="8"/>
    </row>
    <row r="151" spans="1:4" x14ac:dyDescent="0.55000000000000004">
      <c r="A151" s="8" t="s">
        <v>121</v>
      </c>
      <c r="B151" s="7" t="str">
        <f t="shared" si="4"/>
        <v>VENÂNCIO AIRES</v>
      </c>
      <c r="C151" s="7">
        <f t="shared" si="5"/>
        <v>1</v>
      </c>
      <c r="D151" s="8"/>
    </row>
    <row r="152" spans="1:4" x14ac:dyDescent="0.55000000000000004">
      <c r="A152" s="8" t="s">
        <v>199</v>
      </c>
      <c r="B152" s="7" t="str">
        <f t="shared" si="4"/>
        <v>VENÂNCIO AIRES</v>
      </c>
      <c r="C152" s="7">
        <f t="shared" si="5"/>
        <v>0</v>
      </c>
      <c r="D152" s="8"/>
    </row>
    <row r="153" spans="1:4" x14ac:dyDescent="0.55000000000000004">
      <c r="A153" s="8" t="s">
        <v>200</v>
      </c>
      <c r="B153" s="7" t="str">
        <f t="shared" si="4"/>
        <v>VENÂNCIO AIRES</v>
      </c>
      <c r="C153" s="7">
        <f t="shared" si="5"/>
        <v>0</v>
      </c>
      <c r="D153" s="8"/>
    </row>
    <row r="154" spans="1:4" x14ac:dyDescent="0.55000000000000004">
      <c r="A154" s="8" t="s">
        <v>154</v>
      </c>
      <c r="B154" s="7" t="str">
        <f t="shared" si="4"/>
        <v>VENÂNCIO AIRES</v>
      </c>
      <c r="C154" s="7">
        <f t="shared" si="5"/>
        <v>0</v>
      </c>
      <c r="D154" s="8"/>
    </row>
    <row r="155" spans="1:4" x14ac:dyDescent="0.55000000000000004">
      <c r="A155" s="8" t="s">
        <v>186</v>
      </c>
      <c r="B155" s="7" t="str">
        <f t="shared" si="4"/>
        <v>XANGRI-LÁ</v>
      </c>
      <c r="C155" s="7">
        <f t="shared" si="5"/>
        <v>1</v>
      </c>
      <c r="D155" s="8"/>
    </row>
    <row r="156" spans="1:4" x14ac:dyDescent="0.55000000000000004">
      <c r="A156" s="8"/>
      <c r="B156" s="7"/>
      <c r="C156" s="7"/>
      <c r="D156" s="8"/>
    </row>
    <row r="157" spans="1:4" x14ac:dyDescent="0.55000000000000004">
      <c r="A157" s="8"/>
      <c r="B157" s="7"/>
      <c r="C157" s="7"/>
      <c r="D157" s="8"/>
    </row>
    <row r="158" spans="1:4" x14ac:dyDescent="0.55000000000000004">
      <c r="A158" s="8"/>
      <c r="B158" s="7"/>
      <c r="C158" s="7"/>
      <c r="D158" s="8"/>
    </row>
    <row r="159" spans="1:4" x14ac:dyDescent="0.55000000000000004">
      <c r="A159" s="8"/>
      <c r="B159" s="7"/>
      <c r="C159" s="7"/>
      <c r="D159" s="8"/>
    </row>
    <row r="160" spans="1:4" x14ac:dyDescent="0.55000000000000004">
      <c r="A160" s="8"/>
      <c r="B160" s="7"/>
      <c r="C160" s="7"/>
      <c r="D160" s="8"/>
    </row>
    <row r="161" spans="1:4" x14ac:dyDescent="0.55000000000000004">
      <c r="A161" s="8"/>
      <c r="B161" s="7"/>
      <c r="C161" s="7"/>
      <c r="D161" s="8"/>
    </row>
    <row r="162" spans="1:4" x14ac:dyDescent="0.55000000000000004">
      <c r="A162" s="8"/>
      <c r="B162" s="7"/>
      <c r="C162" s="7"/>
      <c r="D162" s="8"/>
    </row>
    <row r="163" spans="1:4" x14ac:dyDescent="0.55000000000000004">
      <c r="A163" s="8"/>
      <c r="B163" s="7"/>
      <c r="C163" s="7"/>
      <c r="D163" s="7"/>
    </row>
    <row r="164" spans="1:4" x14ac:dyDescent="0.55000000000000004">
      <c r="A164" s="8"/>
      <c r="B164" s="7"/>
      <c r="C164" s="7"/>
      <c r="D164" s="7"/>
    </row>
    <row r="165" spans="1:4" x14ac:dyDescent="0.55000000000000004">
      <c r="A165" s="8"/>
      <c r="B165" s="7"/>
      <c r="C165" s="7"/>
      <c r="D165" s="7"/>
    </row>
    <row r="166" spans="1:4" x14ac:dyDescent="0.55000000000000004">
      <c r="A166" s="8"/>
      <c r="B166" s="7"/>
      <c r="C166" s="7"/>
      <c r="D166" s="7"/>
    </row>
    <row r="167" spans="1:4" x14ac:dyDescent="0.55000000000000004">
      <c r="A167" s="8"/>
      <c r="B167" s="7"/>
      <c r="C167" s="7"/>
      <c r="D167" s="7"/>
    </row>
    <row r="168" spans="1:4" x14ac:dyDescent="0.55000000000000004">
      <c r="A168" s="8"/>
      <c r="B168" s="7"/>
      <c r="C168" s="7"/>
      <c r="D168" s="7"/>
    </row>
    <row r="169" spans="1:4" x14ac:dyDescent="0.55000000000000004">
      <c r="A169" s="8"/>
      <c r="B169" s="7"/>
      <c r="C169" s="7"/>
      <c r="D169" s="7"/>
    </row>
    <row r="170" spans="1:4" x14ac:dyDescent="0.55000000000000004">
      <c r="A170" s="8"/>
      <c r="B170" s="7"/>
      <c r="C170" s="7"/>
      <c r="D170" s="7"/>
    </row>
    <row r="171" spans="1:4" x14ac:dyDescent="0.55000000000000004">
      <c r="A171" s="8"/>
      <c r="B171" s="7"/>
      <c r="C171" s="7"/>
      <c r="D171" s="7"/>
    </row>
    <row r="172" spans="1:4" x14ac:dyDescent="0.55000000000000004">
      <c r="A172" s="8"/>
      <c r="B172" s="7"/>
      <c r="C172" s="7"/>
      <c r="D172" s="7"/>
    </row>
    <row r="173" spans="1:4" x14ac:dyDescent="0.55000000000000004">
      <c r="A173" s="8"/>
      <c r="B173" s="7"/>
      <c r="C173" s="7"/>
      <c r="D173" s="7"/>
    </row>
    <row r="174" spans="1:4" x14ac:dyDescent="0.55000000000000004">
      <c r="A174" s="8"/>
      <c r="B174" s="7"/>
      <c r="C174" s="7"/>
      <c r="D174" s="7"/>
    </row>
    <row r="175" spans="1:4" x14ac:dyDescent="0.55000000000000004">
      <c r="A175" s="8"/>
      <c r="B175" s="7"/>
      <c r="C175" s="7"/>
      <c r="D175" s="7"/>
    </row>
    <row r="176" spans="1:4" x14ac:dyDescent="0.55000000000000004">
      <c r="A176" s="8"/>
      <c r="B176" s="7"/>
      <c r="C176" s="7"/>
      <c r="D176" s="8"/>
    </row>
    <row r="177" spans="1:4" x14ac:dyDescent="0.55000000000000004">
      <c r="A177" s="7"/>
      <c r="B177" s="7"/>
      <c r="C177" s="7"/>
      <c r="D177" s="8"/>
    </row>
    <row r="178" spans="1:4" x14ac:dyDescent="0.55000000000000004">
      <c r="A178" s="7"/>
      <c r="B178" s="7"/>
      <c r="C178" s="7"/>
      <c r="D178" s="8"/>
    </row>
    <row r="179" spans="1:4" x14ac:dyDescent="0.55000000000000004">
      <c r="A179" s="7"/>
      <c r="B179" s="7"/>
      <c r="C179" s="7"/>
      <c r="D179" s="8"/>
    </row>
    <row r="180" spans="1:4" x14ac:dyDescent="0.55000000000000004">
      <c r="A180" s="7"/>
      <c r="B180" s="7"/>
      <c r="C180" s="7"/>
      <c r="D180" s="8"/>
    </row>
    <row r="181" spans="1:4" x14ac:dyDescent="0.55000000000000004">
      <c r="A181" s="7"/>
      <c r="B181" s="7"/>
      <c r="C181" s="7"/>
      <c r="D181" s="8"/>
    </row>
    <row r="182" spans="1:4" x14ac:dyDescent="0.55000000000000004">
      <c r="A182" s="7"/>
      <c r="B182" s="7"/>
      <c r="C182" s="7"/>
      <c r="D182" s="8"/>
    </row>
    <row r="183" spans="1:4" x14ac:dyDescent="0.55000000000000004">
      <c r="A183" s="7"/>
      <c r="B183" s="7"/>
      <c r="C183" s="7"/>
      <c r="D183" s="8"/>
    </row>
    <row r="184" spans="1:4" x14ac:dyDescent="0.55000000000000004">
      <c r="A184" s="7"/>
      <c r="B184" s="7"/>
      <c r="C184" s="7"/>
      <c r="D184" s="8"/>
    </row>
    <row r="185" spans="1:4" x14ac:dyDescent="0.55000000000000004">
      <c r="A185" s="7"/>
      <c r="B185" s="7"/>
      <c r="C185" s="7"/>
      <c r="D185" s="8"/>
    </row>
    <row r="186" spans="1:4" x14ac:dyDescent="0.55000000000000004">
      <c r="A186" s="8"/>
      <c r="B186" s="7"/>
      <c r="C186" s="7"/>
      <c r="D186" s="8"/>
    </row>
    <row r="187" spans="1:4" x14ac:dyDescent="0.55000000000000004">
      <c r="A187" s="8"/>
      <c r="B187" s="7"/>
      <c r="C187" s="7"/>
      <c r="D187" s="8"/>
    </row>
    <row r="188" spans="1:4" x14ac:dyDescent="0.55000000000000004">
      <c r="A188" s="8"/>
      <c r="B188" s="7"/>
      <c r="C188" s="7"/>
      <c r="D188" s="8"/>
    </row>
    <row r="189" spans="1:4" x14ac:dyDescent="0.55000000000000004">
      <c r="A189" s="8"/>
      <c r="B189" s="7"/>
      <c r="C189" s="7"/>
      <c r="D189" s="8"/>
    </row>
    <row r="190" spans="1:4" x14ac:dyDescent="0.55000000000000004">
      <c r="A190" s="8"/>
      <c r="B190" s="7"/>
      <c r="C190" s="7"/>
      <c r="D190" s="8"/>
    </row>
    <row r="191" spans="1:4" x14ac:dyDescent="0.55000000000000004">
      <c r="A191" s="8"/>
      <c r="B191" s="7"/>
      <c r="C191" s="7"/>
      <c r="D191" s="7"/>
    </row>
    <row r="192" spans="1:4" x14ac:dyDescent="0.55000000000000004">
      <c r="A192" s="7"/>
      <c r="B192" s="7"/>
      <c r="C192" s="7"/>
      <c r="D192" s="7"/>
    </row>
    <row r="193" spans="1:4" x14ac:dyDescent="0.55000000000000004">
      <c r="A193" s="7"/>
      <c r="B193" s="7"/>
      <c r="C193" s="7"/>
      <c r="D193" s="7"/>
    </row>
    <row r="194" spans="1:4" x14ac:dyDescent="0.55000000000000004">
      <c r="A194" s="8"/>
      <c r="B194" s="7"/>
      <c r="C194" s="7"/>
      <c r="D194" s="7"/>
    </row>
    <row r="195" spans="1:4" x14ac:dyDescent="0.55000000000000004">
      <c r="A195" s="8"/>
      <c r="B195" s="7"/>
      <c r="C195" s="7"/>
      <c r="D195" s="7"/>
    </row>
    <row r="196" spans="1:4" x14ac:dyDescent="0.55000000000000004">
      <c r="A196" s="7"/>
      <c r="B196" s="7"/>
      <c r="C196" s="7"/>
      <c r="D196" s="7"/>
    </row>
    <row r="197" spans="1:4" x14ac:dyDescent="0.55000000000000004">
      <c r="A197" s="7"/>
      <c r="B197" s="7"/>
      <c r="C197" s="7"/>
      <c r="D197" s="7"/>
    </row>
    <row r="198" spans="1:4" x14ac:dyDescent="0.55000000000000004">
      <c r="A198" s="8"/>
      <c r="B198" s="7"/>
      <c r="C198" s="7"/>
      <c r="D198" s="7"/>
    </row>
    <row r="199" spans="1:4" x14ac:dyDescent="0.55000000000000004">
      <c r="A199" s="8"/>
      <c r="B199" s="7"/>
      <c r="C199" s="7"/>
      <c r="D199" s="7"/>
    </row>
    <row r="200" spans="1:4" x14ac:dyDescent="0.55000000000000004">
      <c r="A200" s="7"/>
      <c r="B200" s="7"/>
      <c r="C200" s="7"/>
      <c r="D200" s="7"/>
    </row>
    <row r="201" spans="1:4" x14ac:dyDescent="0.55000000000000004">
      <c r="A201" s="7"/>
      <c r="B201" s="7"/>
      <c r="C201" s="7"/>
      <c r="D201" s="7"/>
    </row>
    <row r="202" spans="1:4" x14ac:dyDescent="0.55000000000000004">
      <c r="A202" s="8"/>
      <c r="B202" s="7"/>
      <c r="C202" s="7"/>
      <c r="D202" s="7"/>
    </row>
    <row r="203" spans="1:4" x14ac:dyDescent="0.55000000000000004">
      <c r="A203" s="8"/>
      <c r="B203" s="7"/>
      <c r="C203" s="7"/>
      <c r="D203" s="7"/>
    </row>
    <row r="204" spans="1:4" x14ac:dyDescent="0.55000000000000004">
      <c r="A204" s="8"/>
      <c r="B204" s="7"/>
      <c r="C204" s="7"/>
      <c r="D204" s="7"/>
    </row>
    <row r="205" spans="1:4" x14ac:dyDescent="0.55000000000000004">
      <c r="A205" s="8"/>
      <c r="B205" s="7"/>
      <c r="C205" s="7"/>
      <c r="D205" s="7"/>
    </row>
    <row r="206" spans="1:4" x14ac:dyDescent="0.55000000000000004">
      <c r="A206" s="8"/>
      <c r="B206" s="7"/>
      <c r="C206" s="7"/>
      <c r="D206" s="7"/>
    </row>
    <row r="207" spans="1:4" x14ac:dyDescent="0.55000000000000004">
      <c r="A207" s="8"/>
      <c r="B207" s="7"/>
      <c r="C207" s="7"/>
      <c r="D207" s="7"/>
    </row>
    <row r="208" spans="1:4" x14ac:dyDescent="0.55000000000000004">
      <c r="A208" s="8"/>
      <c r="B208" s="7"/>
      <c r="C208" s="7"/>
      <c r="D208" s="7"/>
    </row>
    <row r="209" spans="1:4" x14ac:dyDescent="0.55000000000000004">
      <c r="A209" s="8"/>
      <c r="B209" s="7"/>
      <c r="C209" s="7"/>
      <c r="D209" s="7"/>
    </row>
    <row r="210" spans="1:4" x14ac:dyDescent="0.55000000000000004">
      <c r="A210" s="8"/>
      <c r="B210" s="7"/>
      <c r="C210" s="7"/>
      <c r="D210" s="7"/>
    </row>
    <row r="211" spans="1:4" x14ac:dyDescent="0.55000000000000004">
      <c r="A211" s="8"/>
      <c r="B211" s="7"/>
      <c r="C211" s="7"/>
      <c r="D211" s="7"/>
    </row>
    <row r="212" spans="1:4" x14ac:dyDescent="0.55000000000000004">
      <c r="A212" s="8"/>
      <c r="B212" s="7"/>
      <c r="C212" s="7"/>
      <c r="D212" s="7"/>
    </row>
    <row r="213" spans="1:4" x14ac:dyDescent="0.55000000000000004">
      <c r="A213" s="8"/>
      <c r="B213" s="7"/>
      <c r="C213" s="7"/>
      <c r="D213" s="7"/>
    </row>
    <row r="214" spans="1:4" x14ac:dyDescent="0.55000000000000004">
      <c r="A214" s="8"/>
      <c r="B214" s="7"/>
      <c r="C214" s="7"/>
      <c r="D214" s="7"/>
    </row>
    <row r="215" spans="1:4" x14ac:dyDescent="0.55000000000000004">
      <c r="A215" s="8"/>
      <c r="B215" s="7"/>
      <c r="C215" s="7"/>
      <c r="D215" s="7"/>
    </row>
    <row r="216" spans="1:4" x14ac:dyDescent="0.55000000000000004">
      <c r="A216" s="8"/>
      <c r="B216" s="7"/>
      <c r="C216" s="7"/>
      <c r="D216" s="8"/>
    </row>
    <row r="217" spans="1:4" x14ac:dyDescent="0.55000000000000004">
      <c r="A217" s="8"/>
      <c r="B217" s="7"/>
      <c r="C217" s="7"/>
      <c r="D217" s="8"/>
    </row>
    <row r="218" spans="1:4" x14ac:dyDescent="0.55000000000000004">
      <c r="A218" s="8"/>
      <c r="B218" s="7"/>
      <c r="C218" s="7"/>
      <c r="D218" s="8"/>
    </row>
    <row r="219" spans="1:4" x14ac:dyDescent="0.55000000000000004">
      <c r="A219" s="8"/>
      <c r="B219" s="7"/>
      <c r="C219" s="7"/>
      <c r="D219" s="8"/>
    </row>
    <row r="220" spans="1:4" x14ac:dyDescent="0.55000000000000004">
      <c r="A220" s="7"/>
      <c r="B220" s="7"/>
      <c r="C220" s="7"/>
      <c r="D220" s="8"/>
    </row>
    <row r="221" spans="1:4" x14ac:dyDescent="0.55000000000000004">
      <c r="A221" s="7"/>
      <c r="B221" s="7"/>
      <c r="C221" s="7"/>
      <c r="D221" s="8"/>
    </row>
    <row r="222" spans="1:4" x14ac:dyDescent="0.55000000000000004">
      <c r="A222" s="7"/>
      <c r="B222" s="7"/>
      <c r="C222" s="7"/>
      <c r="D222" s="8"/>
    </row>
    <row r="223" spans="1:4" x14ac:dyDescent="0.55000000000000004">
      <c r="A223" s="7"/>
      <c r="B223" s="7"/>
      <c r="C223" s="7"/>
      <c r="D223" s="8"/>
    </row>
    <row r="224" spans="1:4" x14ac:dyDescent="0.55000000000000004">
      <c r="A224" s="7"/>
      <c r="B224" s="7"/>
      <c r="C224" s="7"/>
      <c r="D224" s="8"/>
    </row>
    <row r="225" spans="1:4" x14ac:dyDescent="0.55000000000000004">
      <c r="A225" s="7"/>
      <c r="B225" s="7"/>
      <c r="C225" s="7"/>
      <c r="D225" s="8"/>
    </row>
    <row r="226" spans="1:4" x14ac:dyDescent="0.55000000000000004">
      <c r="A226" s="7"/>
      <c r="B226" s="7"/>
      <c r="C226" s="7"/>
      <c r="D226" s="8"/>
    </row>
    <row r="227" spans="1:4" x14ac:dyDescent="0.55000000000000004">
      <c r="A227" s="7"/>
      <c r="B227" s="7"/>
      <c r="C227" s="7"/>
      <c r="D227" s="8"/>
    </row>
    <row r="228" spans="1:4" x14ac:dyDescent="0.55000000000000004">
      <c r="A228" s="7"/>
      <c r="B228" s="7"/>
      <c r="C228" s="7"/>
      <c r="D228" s="8"/>
    </row>
    <row r="229" spans="1:4" x14ac:dyDescent="0.55000000000000004">
      <c r="A229" s="7"/>
      <c r="B229" s="7"/>
      <c r="C229" s="7"/>
      <c r="D229" s="7"/>
    </row>
    <row r="230" spans="1:4" x14ac:dyDescent="0.55000000000000004">
      <c r="A230" s="7"/>
      <c r="B230" s="7"/>
      <c r="C230" s="7"/>
      <c r="D230" s="7"/>
    </row>
    <row r="231" spans="1:4" x14ac:dyDescent="0.55000000000000004">
      <c r="A231" s="8"/>
      <c r="B231" s="7"/>
      <c r="C231" s="7"/>
      <c r="D231" s="7"/>
    </row>
    <row r="232" spans="1:4" x14ac:dyDescent="0.55000000000000004">
      <c r="A232" s="8"/>
      <c r="B232" s="7"/>
      <c r="C232" s="7"/>
      <c r="D232" s="7"/>
    </row>
    <row r="233" spans="1:4" x14ac:dyDescent="0.55000000000000004">
      <c r="A233" s="8"/>
      <c r="B233" s="7"/>
      <c r="C233" s="7"/>
      <c r="D233" s="7"/>
    </row>
    <row r="234" spans="1:4" x14ac:dyDescent="0.55000000000000004">
      <c r="A234" s="8"/>
      <c r="B234" s="7"/>
      <c r="C234" s="7"/>
      <c r="D234" s="7"/>
    </row>
    <row r="235" spans="1:4" x14ac:dyDescent="0.55000000000000004">
      <c r="A235" s="8"/>
      <c r="B235" s="7"/>
      <c r="C235" s="7"/>
      <c r="D235" s="7"/>
    </row>
    <row r="236" spans="1:4" x14ac:dyDescent="0.55000000000000004">
      <c r="A236" s="8"/>
      <c r="B236" s="7"/>
      <c r="C236" s="7"/>
      <c r="D236" s="7"/>
    </row>
    <row r="237" spans="1:4" x14ac:dyDescent="0.55000000000000004">
      <c r="A237" s="8"/>
      <c r="B237" s="7"/>
      <c r="C237" s="7"/>
      <c r="D237" s="7"/>
    </row>
    <row r="238" spans="1:4" x14ac:dyDescent="0.55000000000000004">
      <c r="A238" s="8"/>
      <c r="B238" s="7"/>
      <c r="C238" s="7"/>
      <c r="D238" s="7"/>
    </row>
    <row r="239" spans="1:4" x14ac:dyDescent="0.55000000000000004">
      <c r="A239" s="8"/>
      <c r="B239" s="7"/>
      <c r="C239" s="7"/>
      <c r="D239" s="7"/>
    </row>
    <row r="240" spans="1:4" x14ac:dyDescent="0.55000000000000004">
      <c r="A240" s="8"/>
      <c r="B240" s="7"/>
      <c r="C240" s="7"/>
      <c r="D240" s="7"/>
    </row>
    <row r="241" spans="1:4" x14ac:dyDescent="0.55000000000000004">
      <c r="A241" s="8"/>
      <c r="B241" s="7"/>
      <c r="C241" s="7"/>
      <c r="D241" s="7"/>
    </row>
    <row r="242" spans="1:4" x14ac:dyDescent="0.55000000000000004">
      <c r="A242" s="8"/>
      <c r="B242" s="7"/>
      <c r="C242" s="7"/>
      <c r="D242" s="7"/>
    </row>
    <row r="243" spans="1:4" x14ac:dyDescent="0.55000000000000004">
      <c r="A243" s="8"/>
      <c r="B243" s="7"/>
      <c r="C243" s="7"/>
      <c r="D243" s="7"/>
    </row>
    <row r="244" spans="1:4" x14ac:dyDescent="0.55000000000000004">
      <c r="A244" s="8"/>
      <c r="B244" s="7"/>
      <c r="C244" s="7"/>
      <c r="D244" s="7"/>
    </row>
    <row r="245" spans="1:4" x14ac:dyDescent="0.55000000000000004">
      <c r="A245" s="8"/>
      <c r="B245" s="7"/>
      <c r="C245" s="7"/>
      <c r="D245" s="7"/>
    </row>
    <row r="246" spans="1:4" x14ac:dyDescent="0.55000000000000004">
      <c r="A246" s="8"/>
      <c r="B246" s="7"/>
      <c r="C246" s="7"/>
      <c r="D246" s="7"/>
    </row>
    <row r="247" spans="1:4" x14ac:dyDescent="0.55000000000000004">
      <c r="A247" s="8"/>
      <c r="B247" s="7"/>
      <c r="C247" s="7"/>
      <c r="D247" s="7"/>
    </row>
    <row r="248" spans="1:4" x14ac:dyDescent="0.55000000000000004">
      <c r="A248" s="8"/>
      <c r="B248" s="7"/>
      <c r="C248" s="7"/>
      <c r="D248" s="7"/>
    </row>
    <row r="249" spans="1:4" x14ac:dyDescent="0.55000000000000004">
      <c r="A249" s="8"/>
      <c r="B249" s="7"/>
      <c r="C249" s="7"/>
      <c r="D249" s="7"/>
    </row>
    <row r="250" spans="1:4" x14ac:dyDescent="0.55000000000000004">
      <c r="A250" s="8"/>
      <c r="B250" s="7"/>
      <c r="C250" s="7"/>
      <c r="D250" s="7"/>
    </row>
    <row r="251" spans="1:4" x14ac:dyDescent="0.55000000000000004">
      <c r="A251" s="8"/>
      <c r="B251" s="7"/>
      <c r="C251" s="7"/>
      <c r="D251" s="7"/>
    </row>
    <row r="252" spans="1:4" x14ac:dyDescent="0.55000000000000004">
      <c r="A252" s="8"/>
      <c r="B252" s="7"/>
      <c r="C252" s="7"/>
      <c r="D252" s="7"/>
    </row>
    <row r="253" spans="1:4" x14ac:dyDescent="0.55000000000000004">
      <c r="A253" s="8"/>
      <c r="B253" s="7"/>
      <c r="C253" s="7"/>
      <c r="D253" s="8"/>
    </row>
    <row r="254" spans="1:4" x14ac:dyDescent="0.55000000000000004">
      <c r="A254" s="8"/>
      <c r="B254" s="7"/>
      <c r="C254" s="7"/>
      <c r="D254" s="8"/>
    </row>
    <row r="255" spans="1:4" x14ac:dyDescent="0.55000000000000004">
      <c r="A255" s="8"/>
      <c r="B255" s="7"/>
      <c r="C255" s="7"/>
      <c r="D255" s="8"/>
    </row>
    <row r="256" spans="1:4" x14ac:dyDescent="0.55000000000000004">
      <c r="A256" s="8"/>
      <c r="B256" s="7"/>
      <c r="C256" s="7"/>
      <c r="D256" s="8"/>
    </row>
    <row r="257" spans="1:4" x14ac:dyDescent="0.55000000000000004">
      <c r="A257" s="7"/>
      <c r="B257" s="7"/>
      <c r="C257" s="7"/>
      <c r="D257" s="8"/>
    </row>
    <row r="258" spans="1:4" x14ac:dyDescent="0.55000000000000004">
      <c r="A258" s="7"/>
      <c r="B258" s="7"/>
      <c r="C258" s="7"/>
      <c r="D258" s="8"/>
    </row>
    <row r="259" spans="1:4" x14ac:dyDescent="0.55000000000000004">
      <c r="A259" s="7"/>
      <c r="B259" s="7"/>
      <c r="C259" s="7"/>
      <c r="D259" s="8"/>
    </row>
    <row r="260" spans="1:4" x14ac:dyDescent="0.55000000000000004">
      <c r="A260" s="7"/>
      <c r="B260" s="7"/>
      <c r="C260" s="7"/>
      <c r="D260" s="8"/>
    </row>
    <row r="261" spans="1:4" x14ac:dyDescent="0.55000000000000004">
      <c r="A261" s="7"/>
      <c r="B261" s="7"/>
      <c r="C261" s="7"/>
      <c r="D261" s="8"/>
    </row>
    <row r="262" spans="1:4" x14ac:dyDescent="0.55000000000000004">
      <c r="A262" s="7"/>
      <c r="B262" s="7"/>
      <c r="C262" s="7"/>
      <c r="D262" s="7"/>
    </row>
    <row r="263" spans="1:4" x14ac:dyDescent="0.55000000000000004">
      <c r="A263" s="7"/>
      <c r="B263" s="7"/>
      <c r="C263" s="7"/>
      <c r="D263" s="7"/>
    </row>
    <row r="264" spans="1:4" x14ac:dyDescent="0.55000000000000004">
      <c r="A264" s="7"/>
      <c r="B264" s="7"/>
      <c r="C264" s="7"/>
      <c r="D264" s="7"/>
    </row>
    <row r="265" spans="1:4" x14ac:dyDescent="0.55000000000000004">
      <c r="A265" s="7"/>
      <c r="B265" s="7"/>
      <c r="C265" s="7"/>
      <c r="D265" s="7"/>
    </row>
    <row r="266" spans="1:4" x14ac:dyDescent="0.55000000000000004">
      <c r="A266" s="7"/>
      <c r="B266" s="7"/>
      <c r="C266" s="7"/>
      <c r="D266" s="7"/>
    </row>
    <row r="267" spans="1:4" x14ac:dyDescent="0.55000000000000004">
      <c r="A267" s="7"/>
      <c r="B267" s="7"/>
      <c r="C267" s="7"/>
      <c r="D267" s="7"/>
    </row>
    <row r="268" spans="1:4" x14ac:dyDescent="0.55000000000000004">
      <c r="A268" s="7"/>
      <c r="B268" s="7"/>
      <c r="C268" s="7"/>
      <c r="D268" s="7"/>
    </row>
    <row r="269" spans="1:4" x14ac:dyDescent="0.55000000000000004">
      <c r="A269" s="7"/>
      <c r="B269" s="7"/>
      <c r="C269" s="7"/>
      <c r="D269" s="7"/>
    </row>
    <row r="270" spans="1:4" x14ac:dyDescent="0.55000000000000004">
      <c r="A270" s="7"/>
      <c r="B270" s="7"/>
      <c r="C270" s="7"/>
      <c r="D270" s="7"/>
    </row>
    <row r="271" spans="1:4" x14ac:dyDescent="0.55000000000000004">
      <c r="A271" s="7"/>
      <c r="B271" s="7"/>
      <c r="C271" s="7"/>
      <c r="D271" s="7"/>
    </row>
    <row r="272" spans="1:4" x14ac:dyDescent="0.55000000000000004">
      <c r="A272" s="7"/>
      <c r="B272" s="7"/>
      <c r="C272" s="7"/>
      <c r="D272" s="7"/>
    </row>
    <row r="273" spans="1:4" x14ac:dyDescent="0.55000000000000004">
      <c r="A273" s="7"/>
      <c r="B273" s="7"/>
      <c r="C273" s="7"/>
      <c r="D273" s="8"/>
    </row>
    <row r="274" spans="1:4" x14ac:dyDescent="0.55000000000000004">
      <c r="A274" s="7"/>
      <c r="B274" s="7"/>
      <c r="C274" s="7"/>
      <c r="D274" s="8"/>
    </row>
    <row r="275" spans="1:4" x14ac:dyDescent="0.55000000000000004">
      <c r="A275" s="7"/>
      <c r="B275" s="7"/>
      <c r="C275" s="7"/>
      <c r="D275" s="8"/>
    </row>
    <row r="276" spans="1:4" x14ac:dyDescent="0.55000000000000004">
      <c r="A276" s="8"/>
      <c r="B276" s="7"/>
      <c r="C276" s="7"/>
      <c r="D276" s="8"/>
    </row>
    <row r="277" spans="1:4" x14ac:dyDescent="0.55000000000000004">
      <c r="A277" s="7"/>
      <c r="B277" s="7"/>
      <c r="C277" s="7"/>
      <c r="D277" s="8"/>
    </row>
    <row r="278" spans="1:4" x14ac:dyDescent="0.55000000000000004">
      <c r="A278" s="7"/>
      <c r="B278" s="7"/>
      <c r="C278" s="7"/>
      <c r="D278" s="8"/>
    </row>
    <row r="279" spans="1:4" x14ac:dyDescent="0.55000000000000004">
      <c r="A279" s="7"/>
      <c r="B279" s="7"/>
      <c r="C279" s="7"/>
      <c r="D279" s="8"/>
    </row>
    <row r="280" spans="1:4" x14ac:dyDescent="0.55000000000000004">
      <c r="A280" s="7"/>
      <c r="B280" s="7"/>
      <c r="C280" s="7"/>
      <c r="D280" s="8"/>
    </row>
    <row r="281" spans="1:4" x14ac:dyDescent="0.55000000000000004">
      <c r="A281" s="7"/>
      <c r="B281" s="7"/>
      <c r="C281" s="7"/>
      <c r="D281" s="8"/>
    </row>
    <row r="282" spans="1:4" x14ac:dyDescent="0.55000000000000004">
      <c r="A282" s="7"/>
      <c r="B282" s="7"/>
      <c r="C282" s="7"/>
      <c r="D282" s="8"/>
    </row>
    <row r="283" spans="1:4" x14ac:dyDescent="0.55000000000000004">
      <c r="A283" s="7"/>
      <c r="B283" s="7"/>
      <c r="C283" s="7"/>
      <c r="D283" s="8"/>
    </row>
    <row r="284" spans="1:4" x14ac:dyDescent="0.55000000000000004">
      <c r="A284" s="7"/>
      <c r="B284" s="7"/>
      <c r="C284" s="7"/>
      <c r="D284" s="8"/>
    </row>
    <row r="285" spans="1:4" x14ac:dyDescent="0.55000000000000004">
      <c r="A285" s="7"/>
      <c r="B285" s="7"/>
      <c r="C285" s="7"/>
      <c r="D285" s="8"/>
    </row>
    <row r="286" spans="1:4" x14ac:dyDescent="0.55000000000000004">
      <c r="A286" s="7"/>
      <c r="B286" s="7"/>
      <c r="C286" s="7"/>
      <c r="D286" s="8"/>
    </row>
    <row r="287" spans="1:4" x14ac:dyDescent="0.55000000000000004">
      <c r="A287" s="7"/>
      <c r="B287" s="7"/>
      <c r="C287" s="7"/>
      <c r="D287" s="8"/>
    </row>
    <row r="288" spans="1:4" x14ac:dyDescent="0.55000000000000004">
      <c r="A288" s="7"/>
      <c r="B288" s="7"/>
      <c r="C288" s="7"/>
      <c r="D288" s="8"/>
    </row>
    <row r="289" spans="1:4" x14ac:dyDescent="0.55000000000000004">
      <c r="A289" s="7"/>
      <c r="B289" s="7"/>
      <c r="C289" s="7"/>
      <c r="D289" s="8"/>
    </row>
    <row r="290" spans="1:4" x14ac:dyDescent="0.55000000000000004">
      <c r="A290" s="7"/>
      <c r="B290" s="7"/>
      <c r="C290" s="7"/>
      <c r="D290" s="7"/>
    </row>
    <row r="291" spans="1:4" x14ac:dyDescent="0.55000000000000004">
      <c r="A291" s="7"/>
      <c r="B291" s="7"/>
      <c r="C291" s="7"/>
      <c r="D291" s="7"/>
    </row>
    <row r="292" spans="1:4" x14ac:dyDescent="0.55000000000000004">
      <c r="A292" s="7"/>
      <c r="B292" s="7"/>
      <c r="C292" s="7"/>
      <c r="D292" s="7"/>
    </row>
    <row r="293" spans="1:4" x14ac:dyDescent="0.55000000000000004">
      <c r="A293" s="7"/>
      <c r="B293" s="7"/>
      <c r="C293" s="7"/>
      <c r="D293" s="7"/>
    </row>
    <row r="294" spans="1:4" x14ac:dyDescent="0.55000000000000004">
      <c r="A294" s="7"/>
      <c r="B294" s="7"/>
      <c r="C294" s="7"/>
      <c r="D294" s="7"/>
    </row>
    <row r="295" spans="1:4" x14ac:dyDescent="0.55000000000000004">
      <c r="A295" s="7"/>
      <c r="B295" s="7"/>
      <c r="C295" s="7"/>
      <c r="D295" s="7"/>
    </row>
    <row r="296" spans="1:4" x14ac:dyDescent="0.55000000000000004">
      <c r="A296" s="7"/>
      <c r="B296" s="7"/>
      <c r="C296" s="7"/>
      <c r="D296" s="8"/>
    </row>
    <row r="297" spans="1:4" x14ac:dyDescent="0.55000000000000004">
      <c r="A297" s="8"/>
      <c r="B297" s="7"/>
      <c r="C297" s="7"/>
      <c r="D297" s="8"/>
    </row>
    <row r="298" spans="1:4" x14ac:dyDescent="0.55000000000000004">
      <c r="A298" s="8"/>
      <c r="B298" s="7"/>
      <c r="C298" s="7"/>
      <c r="D298" s="8"/>
    </row>
    <row r="299" spans="1:4" x14ac:dyDescent="0.55000000000000004">
      <c r="A299" s="8"/>
      <c r="B299" s="7"/>
      <c r="C299" s="7"/>
      <c r="D299" s="8"/>
    </row>
    <row r="300" spans="1:4" x14ac:dyDescent="0.55000000000000004">
      <c r="A300" s="8"/>
      <c r="B300" s="7"/>
      <c r="C300" s="7"/>
      <c r="D300" s="8"/>
    </row>
    <row r="301" spans="1:4" x14ac:dyDescent="0.55000000000000004">
      <c r="A301" s="8"/>
      <c r="B301" s="7"/>
      <c r="C301" s="7"/>
      <c r="D301" s="8"/>
    </row>
    <row r="302" spans="1:4" x14ac:dyDescent="0.55000000000000004">
      <c r="A302" s="8"/>
      <c r="B302" s="7"/>
      <c r="C302" s="7"/>
      <c r="D302" s="8"/>
    </row>
    <row r="303" spans="1:4" x14ac:dyDescent="0.55000000000000004">
      <c r="A303" s="8"/>
      <c r="B303" s="7"/>
      <c r="C303" s="7"/>
      <c r="D303" s="8"/>
    </row>
    <row r="304" spans="1:4" x14ac:dyDescent="0.55000000000000004">
      <c r="A304" s="8"/>
      <c r="B304" s="7"/>
      <c r="C304" s="7"/>
      <c r="D304" s="8"/>
    </row>
    <row r="305" spans="1:4" x14ac:dyDescent="0.55000000000000004">
      <c r="A305" s="8"/>
      <c r="B305" s="7"/>
      <c r="C305" s="7"/>
      <c r="D305" s="8"/>
    </row>
    <row r="306" spans="1:4" x14ac:dyDescent="0.55000000000000004">
      <c r="A306" s="8"/>
      <c r="B306" s="7"/>
      <c r="C306" s="7"/>
      <c r="D306" s="8"/>
    </row>
    <row r="307" spans="1:4" x14ac:dyDescent="0.55000000000000004">
      <c r="A307" s="8"/>
      <c r="B307" s="7"/>
      <c r="C307" s="7"/>
      <c r="D307" s="7"/>
    </row>
    <row r="308" spans="1:4" x14ac:dyDescent="0.55000000000000004">
      <c r="A308" s="8"/>
      <c r="B308" s="7"/>
      <c r="C308" s="7"/>
      <c r="D308" s="7"/>
    </row>
    <row r="309" spans="1:4" x14ac:dyDescent="0.55000000000000004">
      <c r="A309" s="8"/>
      <c r="B309" s="7"/>
      <c r="C309" s="7"/>
      <c r="D309" s="7"/>
    </row>
    <row r="310" spans="1:4" x14ac:dyDescent="0.55000000000000004">
      <c r="A310" s="8"/>
      <c r="B310" s="7"/>
      <c r="C310" s="7"/>
      <c r="D310" s="7"/>
    </row>
    <row r="311" spans="1:4" x14ac:dyDescent="0.55000000000000004">
      <c r="A311" s="8"/>
      <c r="B311" s="7"/>
      <c r="C311" s="7"/>
      <c r="D311" s="7"/>
    </row>
    <row r="312" spans="1:4" x14ac:dyDescent="0.55000000000000004">
      <c r="A312" s="8"/>
      <c r="B312" s="7"/>
      <c r="C312" s="7"/>
      <c r="D312" s="7"/>
    </row>
    <row r="313" spans="1:4" x14ac:dyDescent="0.55000000000000004">
      <c r="A313" s="8"/>
      <c r="B313" s="7"/>
      <c r="C313" s="7"/>
      <c r="D313" s="7"/>
    </row>
    <row r="314" spans="1:4" x14ac:dyDescent="0.55000000000000004">
      <c r="A314" s="7"/>
      <c r="B314" s="7"/>
      <c r="C314" s="7"/>
      <c r="D314" s="8"/>
    </row>
    <row r="315" spans="1:4" x14ac:dyDescent="0.55000000000000004">
      <c r="A315" s="7"/>
      <c r="B315" s="7"/>
      <c r="C315" s="7"/>
      <c r="D315" s="8"/>
    </row>
    <row r="316" spans="1:4" x14ac:dyDescent="0.55000000000000004">
      <c r="A316" s="7"/>
      <c r="B316" s="7"/>
      <c r="C316" s="7"/>
      <c r="D316" s="8"/>
    </row>
    <row r="317" spans="1:4" x14ac:dyDescent="0.55000000000000004">
      <c r="A317" s="7"/>
      <c r="B317" s="7"/>
      <c r="C317" s="7"/>
      <c r="D317" s="8"/>
    </row>
    <row r="318" spans="1:4" x14ac:dyDescent="0.55000000000000004">
      <c r="A318" s="7"/>
      <c r="B318" s="7"/>
      <c r="C318" s="7"/>
      <c r="D318" s="7"/>
    </row>
    <row r="319" spans="1:4" x14ac:dyDescent="0.55000000000000004">
      <c r="A319" s="7"/>
      <c r="B319" s="7"/>
      <c r="C319" s="7"/>
      <c r="D319" s="7"/>
    </row>
    <row r="320" spans="1:4" x14ac:dyDescent="0.55000000000000004">
      <c r="A320" s="7"/>
      <c r="B320" s="7"/>
      <c r="C320" s="7"/>
      <c r="D320" s="7"/>
    </row>
    <row r="321" spans="1:4" x14ac:dyDescent="0.55000000000000004">
      <c r="A321" s="8"/>
      <c r="B321" s="7"/>
      <c r="C321" s="7"/>
      <c r="D321" s="7"/>
    </row>
    <row r="322" spans="1:4" x14ac:dyDescent="0.55000000000000004">
      <c r="A322" s="8"/>
      <c r="B322" s="7"/>
      <c r="C322" s="7"/>
      <c r="D322" s="7"/>
    </row>
    <row r="323" spans="1:4" x14ac:dyDescent="0.55000000000000004">
      <c r="A323" s="8"/>
      <c r="B323" s="7"/>
      <c r="C323" s="7"/>
      <c r="D323" s="7"/>
    </row>
    <row r="324" spans="1:4" x14ac:dyDescent="0.55000000000000004">
      <c r="A324" s="8"/>
      <c r="B324" s="7"/>
      <c r="C324" s="7"/>
      <c r="D324" s="7"/>
    </row>
    <row r="325" spans="1:4" x14ac:dyDescent="0.55000000000000004">
      <c r="A325" s="8"/>
      <c r="B325" s="7"/>
      <c r="C325" s="7"/>
      <c r="D325" s="7"/>
    </row>
    <row r="326" spans="1:4" x14ac:dyDescent="0.55000000000000004">
      <c r="A326" s="8"/>
      <c r="B326" s="7"/>
      <c r="C326" s="7"/>
      <c r="D326" s="7"/>
    </row>
    <row r="327" spans="1:4" x14ac:dyDescent="0.55000000000000004">
      <c r="A327" s="8"/>
      <c r="B327" s="7"/>
      <c r="C327" s="7"/>
      <c r="D327" s="7"/>
    </row>
    <row r="328" spans="1:4" x14ac:dyDescent="0.55000000000000004">
      <c r="A328" s="7"/>
      <c r="B328" s="7"/>
      <c r="C328" s="7"/>
      <c r="D328" s="7"/>
    </row>
    <row r="329" spans="1:4" x14ac:dyDescent="0.55000000000000004">
      <c r="A329" s="7"/>
      <c r="B329" s="7"/>
      <c r="C329" s="7"/>
      <c r="D329" s="7"/>
    </row>
    <row r="330" spans="1:4" x14ac:dyDescent="0.55000000000000004">
      <c r="A330" s="7"/>
      <c r="B330" s="7"/>
      <c r="C330" s="7"/>
      <c r="D330" s="7"/>
    </row>
    <row r="331" spans="1:4" x14ac:dyDescent="0.55000000000000004">
      <c r="A331" s="7"/>
      <c r="B331" s="7"/>
      <c r="C331" s="7"/>
      <c r="D331" s="7"/>
    </row>
    <row r="332" spans="1:4" x14ac:dyDescent="0.55000000000000004">
      <c r="A332" s="7"/>
      <c r="B332" s="7"/>
      <c r="C332" s="7"/>
      <c r="D332" s="7"/>
    </row>
    <row r="333" spans="1:4" x14ac:dyDescent="0.55000000000000004">
      <c r="A333" s="7"/>
      <c r="B333" s="7"/>
      <c r="C333" s="7"/>
      <c r="D333" s="7"/>
    </row>
    <row r="334" spans="1:4" x14ac:dyDescent="0.55000000000000004">
      <c r="A334" s="7"/>
      <c r="B334" s="7"/>
      <c r="C334" s="7"/>
      <c r="D334" s="7"/>
    </row>
    <row r="335" spans="1:4" x14ac:dyDescent="0.55000000000000004">
      <c r="A335" s="7"/>
      <c r="B335" s="7"/>
      <c r="C335" s="7"/>
      <c r="D335" s="7"/>
    </row>
    <row r="336" spans="1:4" x14ac:dyDescent="0.55000000000000004">
      <c r="A336" s="7"/>
      <c r="B336" s="7"/>
      <c r="C336" s="7"/>
      <c r="D336" s="7"/>
    </row>
    <row r="337" spans="1:4" x14ac:dyDescent="0.55000000000000004">
      <c r="A337" s="8"/>
      <c r="B337" s="7"/>
      <c r="C337" s="7"/>
      <c r="D337" s="7"/>
    </row>
    <row r="338" spans="1:4" x14ac:dyDescent="0.55000000000000004">
      <c r="A338" s="8"/>
      <c r="B338" s="7"/>
      <c r="C338" s="7"/>
      <c r="D338" s="7"/>
    </row>
    <row r="339" spans="1:4" x14ac:dyDescent="0.55000000000000004">
      <c r="A339" s="8"/>
      <c r="B339" s="7"/>
      <c r="C339" s="7"/>
      <c r="D339" s="7"/>
    </row>
    <row r="340" spans="1:4" x14ac:dyDescent="0.55000000000000004">
      <c r="A340" s="8"/>
      <c r="B340" s="7"/>
      <c r="C340" s="7"/>
      <c r="D340" s="7"/>
    </row>
    <row r="341" spans="1:4" x14ac:dyDescent="0.55000000000000004">
      <c r="A341" s="7"/>
      <c r="B341" s="7"/>
      <c r="C341" s="7"/>
      <c r="D341" s="7"/>
    </row>
    <row r="342" spans="1:4" x14ac:dyDescent="0.55000000000000004">
      <c r="A342" s="7"/>
      <c r="B342" s="7"/>
      <c r="C342" s="7"/>
      <c r="D342" s="7"/>
    </row>
    <row r="343" spans="1:4" x14ac:dyDescent="0.55000000000000004">
      <c r="A343" s="7"/>
      <c r="B343" s="7"/>
      <c r="C343" s="7"/>
      <c r="D343" s="7"/>
    </row>
    <row r="344" spans="1:4" x14ac:dyDescent="0.55000000000000004">
      <c r="A344" s="7"/>
      <c r="B344" s="7"/>
      <c r="C344" s="7"/>
      <c r="D344" s="7"/>
    </row>
    <row r="345" spans="1:4" x14ac:dyDescent="0.55000000000000004">
      <c r="A345" s="7"/>
      <c r="B345" s="7"/>
      <c r="C345" s="7"/>
      <c r="D345" s="7"/>
    </row>
    <row r="346" spans="1:4" x14ac:dyDescent="0.55000000000000004">
      <c r="A346" s="7"/>
      <c r="B346" s="7"/>
      <c r="C346" s="7"/>
      <c r="D346" s="7"/>
    </row>
    <row r="347" spans="1:4" x14ac:dyDescent="0.55000000000000004">
      <c r="A347" s="7"/>
      <c r="B347" s="7"/>
      <c r="C347" s="7"/>
      <c r="D347" s="7"/>
    </row>
    <row r="348" spans="1:4" x14ac:dyDescent="0.55000000000000004">
      <c r="A348" s="7"/>
      <c r="B348" s="7"/>
      <c r="C348" s="7"/>
      <c r="D348" s="7"/>
    </row>
    <row r="349" spans="1:4" x14ac:dyDescent="0.55000000000000004">
      <c r="A349" s="7"/>
      <c r="B349" s="7"/>
      <c r="C349" s="7"/>
      <c r="D349" s="7"/>
    </row>
    <row r="350" spans="1:4" x14ac:dyDescent="0.55000000000000004">
      <c r="A350" s="7"/>
      <c r="B350" s="7"/>
      <c r="C350" s="7"/>
      <c r="D350" s="7"/>
    </row>
    <row r="351" spans="1:4" x14ac:dyDescent="0.55000000000000004">
      <c r="A351" s="8"/>
      <c r="B351" s="7"/>
      <c r="C351" s="7"/>
      <c r="D351" s="7"/>
    </row>
    <row r="352" spans="1:4" x14ac:dyDescent="0.55000000000000004">
      <c r="A352" s="8"/>
      <c r="B352" s="7"/>
      <c r="C352" s="7"/>
      <c r="D352" s="7"/>
    </row>
    <row r="353" spans="1:4" x14ac:dyDescent="0.55000000000000004">
      <c r="A353" s="8"/>
      <c r="B353" s="7"/>
      <c r="C353" s="7"/>
      <c r="D353" s="7"/>
    </row>
    <row r="354" spans="1:4" x14ac:dyDescent="0.55000000000000004">
      <c r="A354" s="8"/>
      <c r="B354" s="7"/>
      <c r="C354" s="7"/>
      <c r="D354" s="7"/>
    </row>
    <row r="355" spans="1:4" x14ac:dyDescent="0.55000000000000004">
      <c r="A355" s="8"/>
      <c r="B355" s="7"/>
      <c r="C355" s="7"/>
      <c r="D355" s="7"/>
    </row>
    <row r="356" spans="1:4" x14ac:dyDescent="0.55000000000000004">
      <c r="A356" s="8"/>
      <c r="B356" s="7"/>
      <c r="C356" s="7"/>
      <c r="D356" s="7"/>
    </row>
    <row r="357" spans="1:4" x14ac:dyDescent="0.55000000000000004">
      <c r="A357" s="8"/>
      <c r="B357" s="7"/>
      <c r="C357" s="7"/>
      <c r="D357" s="7"/>
    </row>
    <row r="358" spans="1:4" x14ac:dyDescent="0.55000000000000004">
      <c r="A358" s="8"/>
      <c r="B358" s="7"/>
      <c r="C358" s="7"/>
      <c r="D358" s="7"/>
    </row>
    <row r="359" spans="1:4" x14ac:dyDescent="0.55000000000000004">
      <c r="A359" s="7"/>
      <c r="B359" s="7"/>
      <c r="C359" s="7"/>
      <c r="D359" s="7"/>
    </row>
    <row r="360" spans="1:4" x14ac:dyDescent="0.55000000000000004">
      <c r="A360" s="7"/>
      <c r="B360" s="7"/>
      <c r="C360" s="7"/>
      <c r="D360" s="7"/>
    </row>
    <row r="361" spans="1:4" x14ac:dyDescent="0.55000000000000004">
      <c r="A361" s="7"/>
      <c r="B361" s="7"/>
      <c r="C361" s="7"/>
      <c r="D361" s="7"/>
    </row>
    <row r="362" spans="1:4" x14ac:dyDescent="0.55000000000000004">
      <c r="A362" s="8"/>
      <c r="B362" s="7"/>
      <c r="C362" s="7"/>
      <c r="D362" s="7"/>
    </row>
    <row r="363" spans="1:4" x14ac:dyDescent="0.55000000000000004">
      <c r="A363" s="8"/>
      <c r="B363" s="7"/>
      <c r="C363" s="7"/>
      <c r="D363" s="7"/>
    </row>
    <row r="364" spans="1:4" x14ac:dyDescent="0.55000000000000004">
      <c r="A364" s="8"/>
      <c r="B364" s="7"/>
      <c r="C364" s="7"/>
      <c r="D364" s="8"/>
    </row>
    <row r="365" spans="1:4" x14ac:dyDescent="0.55000000000000004">
      <c r="A365" s="8"/>
      <c r="B365" s="7"/>
      <c r="C365" s="7"/>
      <c r="D365" s="8"/>
    </row>
    <row r="366" spans="1:4" x14ac:dyDescent="0.55000000000000004">
      <c r="A366" s="8"/>
      <c r="B366" s="7"/>
      <c r="C366" s="7"/>
      <c r="D366" s="8"/>
    </row>
    <row r="367" spans="1:4" x14ac:dyDescent="0.55000000000000004">
      <c r="A367" s="8"/>
      <c r="B367" s="7"/>
      <c r="C367" s="7"/>
      <c r="D367" s="8"/>
    </row>
    <row r="368" spans="1:4" x14ac:dyDescent="0.55000000000000004">
      <c r="A368" s="8"/>
      <c r="B368" s="7"/>
      <c r="C368" s="7"/>
      <c r="D368" s="8"/>
    </row>
    <row r="369" spans="1:4" x14ac:dyDescent="0.55000000000000004">
      <c r="A369" s="7"/>
      <c r="B369" s="7"/>
      <c r="C369" s="7"/>
      <c r="D369" s="8"/>
    </row>
    <row r="370" spans="1:4" x14ac:dyDescent="0.55000000000000004">
      <c r="A370" s="7"/>
      <c r="B370" s="7"/>
      <c r="C370" s="7"/>
      <c r="D370" s="8"/>
    </row>
    <row r="371" spans="1:4" x14ac:dyDescent="0.55000000000000004">
      <c r="A371" s="7"/>
      <c r="B371" s="7"/>
      <c r="C371" s="7"/>
      <c r="D371" s="7"/>
    </row>
    <row r="372" spans="1:4" x14ac:dyDescent="0.55000000000000004">
      <c r="A372" s="7"/>
      <c r="B372" s="7"/>
      <c r="C372" s="7"/>
      <c r="D372" s="7"/>
    </row>
    <row r="373" spans="1:4" x14ac:dyDescent="0.55000000000000004">
      <c r="A373" s="7"/>
      <c r="B373" s="7"/>
      <c r="C373" s="7"/>
      <c r="D373" s="7"/>
    </row>
    <row r="374" spans="1:4" x14ac:dyDescent="0.55000000000000004">
      <c r="A374" s="8"/>
      <c r="B374" s="7"/>
      <c r="C374" s="7"/>
      <c r="D374" s="7"/>
    </row>
    <row r="375" spans="1:4" x14ac:dyDescent="0.55000000000000004">
      <c r="A375" s="8"/>
      <c r="B375" s="7"/>
      <c r="C375" s="7"/>
      <c r="D375" s="7"/>
    </row>
    <row r="376" spans="1:4" x14ac:dyDescent="0.55000000000000004">
      <c r="A376" s="8"/>
      <c r="B376" s="7"/>
      <c r="C376" s="7"/>
      <c r="D376" s="7"/>
    </row>
    <row r="377" spans="1:4" x14ac:dyDescent="0.55000000000000004">
      <c r="A377" s="8"/>
      <c r="B377" s="7"/>
      <c r="C377" s="7"/>
      <c r="D377" s="7"/>
    </row>
    <row r="378" spans="1:4" x14ac:dyDescent="0.55000000000000004">
      <c r="A378" s="7"/>
      <c r="B378" s="7"/>
      <c r="C378" s="7"/>
      <c r="D378" s="7"/>
    </row>
    <row r="379" spans="1:4" x14ac:dyDescent="0.55000000000000004">
      <c r="A379" s="7"/>
      <c r="B379" s="7"/>
      <c r="C379" s="7"/>
      <c r="D379" s="7"/>
    </row>
    <row r="380" spans="1:4" x14ac:dyDescent="0.55000000000000004">
      <c r="A380" s="8"/>
      <c r="B380" s="7"/>
      <c r="C380" s="7"/>
      <c r="D380" s="7"/>
    </row>
    <row r="381" spans="1:4" x14ac:dyDescent="0.55000000000000004">
      <c r="A381" s="8"/>
      <c r="B381" s="7"/>
      <c r="C381" s="7"/>
      <c r="D381" s="7"/>
    </row>
    <row r="382" spans="1:4" x14ac:dyDescent="0.55000000000000004">
      <c r="A382" s="8"/>
      <c r="B382" s="7"/>
      <c r="C382" s="7"/>
      <c r="D382" s="7"/>
    </row>
    <row r="383" spans="1:4" x14ac:dyDescent="0.55000000000000004">
      <c r="A383" s="8"/>
      <c r="B383" s="7"/>
      <c r="C383" s="7"/>
      <c r="D383" s="7"/>
    </row>
    <row r="384" spans="1:4" x14ac:dyDescent="0.55000000000000004">
      <c r="A384" s="8"/>
      <c r="B384" s="7"/>
      <c r="C384" s="7"/>
      <c r="D384" s="8"/>
    </row>
    <row r="385" spans="1:4" x14ac:dyDescent="0.55000000000000004">
      <c r="A385" s="8"/>
      <c r="B385" s="7"/>
      <c r="C385" s="7"/>
      <c r="D385" s="8"/>
    </row>
    <row r="386" spans="1:4" x14ac:dyDescent="0.55000000000000004">
      <c r="A386" s="8"/>
      <c r="B386" s="7"/>
      <c r="C386" s="7"/>
      <c r="D386" s="8"/>
    </row>
    <row r="387" spans="1:4" x14ac:dyDescent="0.55000000000000004">
      <c r="A387" s="8"/>
      <c r="B387" s="7"/>
      <c r="C387" s="7"/>
      <c r="D387" s="8"/>
    </row>
    <row r="388" spans="1:4" x14ac:dyDescent="0.55000000000000004">
      <c r="A388" s="8"/>
      <c r="B388" s="7"/>
      <c r="C388" s="7"/>
      <c r="D388" s="8"/>
    </row>
    <row r="389" spans="1:4" x14ac:dyDescent="0.55000000000000004">
      <c r="A389" s="7"/>
      <c r="B389" s="7"/>
      <c r="C389" s="7"/>
      <c r="D389" s="8"/>
    </row>
    <row r="390" spans="1:4" x14ac:dyDescent="0.55000000000000004">
      <c r="A390" s="7"/>
      <c r="B390" s="7"/>
      <c r="C390" s="7"/>
      <c r="D390" s="8"/>
    </row>
    <row r="391" spans="1:4" x14ac:dyDescent="0.55000000000000004">
      <c r="A391" s="7"/>
      <c r="B391" s="7"/>
      <c r="C391" s="7"/>
      <c r="D391" s="7"/>
    </row>
    <row r="392" spans="1:4" x14ac:dyDescent="0.55000000000000004">
      <c r="A392" s="7"/>
      <c r="B392" s="7"/>
      <c r="C392" s="7"/>
      <c r="D392" s="7"/>
    </row>
    <row r="393" spans="1:4" x14ac:dyDescent="0.55000000000000004">
      <c r="A393" s="7"/>
      <c r="B393" s="7"/>
      <c r="C393" s="7"/>
      <c r="D393" s="7"/>
    </row>
    <row r="394" spans="1:4" x14ac:dyDescent="0.55000000000000004">
      <c r="A394" s="7"/>
      <c r="B394" s="7"/>
      <c r="C394" s="7"/>
      <c r="D394" s="7"/>
    </row>
    <row r="395" spans="1:4" x14ac:dyDescent="0.55000000000000004">
      <c r="A395" s="7"/>
      <c r="B395" s="7"/>
      <c r="C395" s="7"/>
      <c r="D395" s="7"/>
    </row>
    <row r="396" spans="1:4" x14ac:dyDescent="0.55000000000000004">
      <c r="A396" s="7"/>
      <c r="B396" s="7"/>
      <c r="C396" s="7"/>
      <c r="D396" s="7"/>
    </row>
    <row r="397" spans="1:4" x14ac:dyDescent="0.55000000000000004">
      <c r="A397" s="7"/>
      <c r="B397" s="7"/>
      <c r="C397" s="7"/>
      <c r="D397" s="7"/>
    </row>
    <row r="398" spans="1:4" x14ac:dyDescent="0.55000000000000004">
      <c r="A398" s="7"/>
      <c r="B398" s="7"/>
      <c r="C398" s="7"/>
      <c r="D398" s="7"/>
    </row>
    <row r="399" spans="1:4" x14ac:dyDescent="0.55000000000000004">
      <c r="A399" s="7"/>
      <c r="B399" s="7"/>
      <c r="C399" s="7"/>
      <c r="D399" s="7"/>
    </row>
    <row r="400" spans="1:4" x14ac:dyDescent="0.55000000000000004">
      <c r="A400" s="8"/>
      <c r="B400" s="7"/>
      <c r="C400" s="7"/>
      <c r="D400" s="7"/>
    </row>
    <row r="401" spans="1:4" x14ac:dyDescent="0.55000000000000004">
      <c r="A401" s="8"/>
      <c r="B401" s="7"/>
      <c r="C401" s="7"/>
      <c r="D401" s="7"/>
    </row>
    <row r="402" spans="1:4" x14ac:dyDescent="0.55000000000000004">
      <c r="A402" s="8"/>
      <c r="B402" s="7"/>
      <c r="C402" s="7"/>
      <c r="D402" s="7"/>
    </row>
    <row r="403" spans="1:4" x14ac:dyDescent="0.55000000000000004">
      <c r="A403" s="8"/>
      <c r="B403" s="7"/>
      <c r="C403" s="7"/>
      <c r="D403" s="8"/>
    </row>
    <row r="404" spans="1:4" x14ac:dyDescent="0.55000000000000004">
      <c r="A404" s="8"/>
      <c r="B404" s="7"/>
      <c r="C404" s="7"/>
      <c r="D404" s="8"/>
    </row>
    <row r="405" spans="1:4" x14ac:dyDescent="0.55000000000000004">
      <c r="A405" s="8"/>
      <c r="B405" s="7"/>
      <c r="C405" s="7"/>
      <c r="D405" s="8"/>
    </row>
    <row r="406" spans="1:4" x14ac:dyDescent="0.55000000000000004">
      <c r="A406" s="8"/>
      <c r="B406" s="7"/>
      <c r="C406" s="7"/>
      <c r="D406" s="8"/>
    </row>
    <row r="407" spans="1:4" x14ac:dyDescent="0.55000000000000004">
      <c r="A407" s="8"/>
      <c r="B407" s="7"/>
      <c r="C407" s="7"/>
      <c r="D407" s="8"/>
    </row>
    <row r="408" spans="1:4" x14ac:dyDescent="0.55000000000000004">
      <c r="A408" s="8"/>
      <c r="B408" s="7"/>
      <c r="C408" s="7"/>
      <c r="D408" s="8"/>
    </row>
    <row r="409" spans="1:4" x14ac:dyDescent="0.55000000000000004">
      <c r="A409" s="8"/>
      <c r="B409" s="7"/>
      <c r="C409" s="7"/>
      <c r="D409" s="8"/>
    </row>
    <row r="410" spans="1:4" x14ac:dyDescent="0.55000000000000004">
      <c r="A410" s="8"/>
      <c r="B410" s="7"/>
      <c r="C410" s="7"/>
      <c r="D410" s="8"/>
    </row>
    <row r="411" spans="1:4" x14ac:dyDescent="0.55000000000000004">
      <c r="A411" s="8"/>
      <c r="B411" s="7"/>
      <c r="C411" s="7"/>
      <c r="D411" s="8"/>
    </row>
    <row r="412" spans="1:4" x14ac:dyDescent="0.55000000000000004">
      <c r="A412" s="8"/>
      <c r="B412" s="7"/>
      <c r="C412" s="7"/>
      <c r="D412" s="8"/>
    </row>
    <row r="413" spans="1:4" x14ac:dyDescent="0.55000000000000004">
      <c r="A413" s="8"/>
      <c r="B413" s="7"/>
      <c r="C413" s="7"/>
      <c r="D413" s="8"/>
    </row>
    <row r="414" spans="1:4" x14ac:dyDescent="0.55000000000000004">
      <c r="A414" s="8"/>
      <c r="B414" s="7"/>
      <c r="C414" s="7"/>
      <c r="D414" s="8"/>
    </row>
    <row r="415" spans="1:4" x14ac:dyDescent="0.55000000000000004">
      <c r="A415" s="8"/>
      <c r="B415" s="7"/>
      <c r="C415" s="7"/>
      <c r="D415" s="8"/>
    </row>
    <row r="416" spans="1:4" x14ac:dyDescent="0.55000000000000004">
      <c r="A416" s="7"/>
      <c r="B416" s="7"/>
      <c r="C416" s="7"/>
      <c r="D416" s="8"/>
    </row>
    <row r="417" spans="1:4" x14ac:dyDescent="0.55000000000000004">
      <c r="A417" s="8"/>
      <c r="B417" s="7"/>
      <c r="C417" s="7"/>
      <c r="D417" s="8"/>
    </row>
    <row r="418" spans="1:4" x14ac:dyDescent="0.55000000000000004">
      <c r="A418" s="8"/>
      <c r="B418" s="7"/>
      <c r="C418" s="7"/>
      <c r="D418" s="8"/>
    </row>
    <row r="419" spans="1:4" x14ac:dyDescent="0.55000000000000004">
      <c r="A419" s="7"/>
      <c r="B419" s="7"/>
      <c r="C419" s="7"/>
      <c r="D419" s="8"/>
    </row>
    <row r="420" spans="1:4" x14ac:dyDescent="0.55000000000000004">
      <c r="A420" s="7"/>
      <c r="B420" s="7"/>
      <c r="C420" s="7"/>
      <c r="D420" s="8"/>
    </row>
    <row r="421" spans="1:4" x14ac:dyDescent="0.55000000000000004">
      <c r="A421" s="7"/>
      <c r="B421" s="7"/>
      <c r="C421" s="7"/>
      <c r="D421" s="8"/>
    </row>
    <row r="422" spans="1:4" x14ac:dyDescent="0.55000000000000004">
      <c r="A422" s="7"/>
      <c r="B422" s="7"/>
      <c r="C422" s="7"/>
      <c r="D422" s="7"/>
    </row>
    <row r="423" spans="1:4" x14ac:dyDescent="0.55000000000000004">
      <c r="A423" s="7"/>
      <c r="B423" s="7"/>
      <c r="C423" s="7"/>
      <c r="D423" s="7"/>
    </row>
    <row r="424" spans="1:4" x14ac:dyDescent="0.55000000000000004">
      <c r="A424" s="7"/>
      <c r="B424" s="7"/>
      <c r="C424" s="7"/>
      <c r="D424" s="7"/>
    </row>
    <row r="425" spans="1:4" x14ac:dyDescent="0.55000000000000004">
      <c r="A425" s="8"/>
      <c r="B425" s="7"/>
      <c r="C425" s="7"/>
      <c r="D425" s="7"/>
    </row>
    <row r="426" spans="1:4" x14ac:dyDescent="0.55000000000000004">
      <c r="A426" s="8"/>
      <c r="B426" s="7"/>
      <c r="C426" s="7"/>
      <c r="D426" s="8"/>
    </row>
    <row r="427" spans="1:4" x14ac:dyDescent="0.55000000000000004">
      <c r="A427" s="8"/>
      <c r="B427" s="7"/>
      <c r="C427" s="7"/>
      <c r="D427" s="8"/>
    </row>
    <row r="428" spans="1:4" x14ac:dyDescent="0.55000000000000004">
      <c r="A428" s="8"/>
      <c r="B428" s="7"/>
      <c r="C428" s="7"/>
      <c r="D428" s="8"/>
    </row>
    <row r="429" spans="1:4" x14ac:dyDescent="0.55000000000000004">
      <c r="A429" s="8"/>
      <c r="B429" s="7"/>
      <c r="C429" s="7"/>
      <c r="D429" s="8"/>
    </row>
    <row r="430" spans="1:4" x14ac:dyDescent="0.55000000000000004">
      <c r="A430" s="8"/>
      <c r="B430" s="7"/>
      <c r="C430" s="7"/>
      <c r="D430" s="8"/>
    </row>
    <row r="431" spans="1:4" x14ac:dyDescent="0.55000000000000004">
      <c r="A431" s="8"/>
      <c r="B431" s="7"/>
      <c r="C431" s="7"/>
      <c r="D431" s="8"/>
    </row>
    <row r="432" spans="1:4" x14ac:dyDescent="0.55000000000000004">
      <c r="A432" s="8"/>
      <c r="B432" s="7"/>
      <c r="C432" s="7"/>
      <c r="D432" s="8"/>
    </row>
    <row r="433" spans="1:4" x14ac:dyDescent="0.55000000000000004">
      <c r="A433" s="8"/>
      <c r="B433" s="7"/>
      <c r="C433" s="7"/>
      <c r="D433" s="8"/>
    </row>
    <row r="434" spans="1:4" x14ac:dyDescent="0.55000000000000004">
      <c r="A434" s="8"/>
      <c r="B434" s="7"/>
      <c r="C434" s="7"/>
      <c r="D434" s="8"/>
    </row>
    <row r="435" spans="1:4" x14ac:dyDescent="0.55000000000000004">
      <c r="A435" s="8"/>
      <c r="B435" s="7"/>
      <c r="C435" s="7"/>
      <c r="D435" s="7"/>
    </row>
    <row r="436" spans="1:4" x14ac:dyDescent="0.55000000000000004">
      <c r="A436" s="8"/>
      <c r="B436" s="7"/>
      <c r="C436" s="7"/>
      <c r="D436" s="7"/>
    </row>
    <row r="437" spans="1:4" x14ac:dyDescent="0.55000000000000004">
      <c r="A437" s="8"/>
      <c r="B437" s="7"/>
      <c r="C437" s="7"/>
      <c r="D437" s="7"/>
    </row>
    <row r="438" spans="1:4" x14ac:dyDescent="0.55000000000000004">
      <c r="A438" s="8"/>
      <c r="B438" s="7"/>
      <c r="C438" s="7"/>
      <c r="D438" s="7"/>
    </row>
    <row r="439" spans="1:4" x14ac:dyDescent="0.55000000000000004">
      <c r="A439" s="8"/>
      <c r="B439" s="7"/>
      <c r="C439" s="7"/>
      <c r="D439" s="7"/>
    </row>
    <row r="440" spans="1:4" x14ac:dyDescent="0.55000000000000004">
      <c r="A440" s="8"/>
      <c r="B440" s="7"/>
      <c r="C440" s="7"/>
      <c r="D440" s="7"/>
    </row>
    <row r="441" spans="1:4" x14ac:dyDescent="0.55000000000000004">
      <c r="A441" s="7"/>
      <c r="B441" s="7"/>
      <c r="C441" s="7"/>
      <c r="D441" s="7"/>
    </row>
    <row r="442" spans="1:4" x14ac:dyDescent="0.55000000000000004">
      <c r="A442" s="7"/>
      <c r="B442" s="7"/>
      <c r="C442" s="7"/>
      <c r="D442" s="7"/>
    </row>
    <row r="443" spans="1:4" x14ac:dyDescent="0.55000000000000004">
      <c r="A443" s="7"/>
      <c r="B443" s="7"/>
      <c r="C443" s="7"/>
      <c r="D443" s="7"/>
    </row>
    <row r="444" spans="1:4" x14ac:dyDescent="0.55000000000000004">
      <c r="A444" s="7"/>
      <c r="B444" s="7"/>
      <c r="C444" s="7"/>
      <c r="D444" s="7"/>
    </row>
    <row r="445" spans="1:4" x14ac:dyDescent="0.55000000000000004">
      <c r="A445" s="7"/>
      <c r="B445" s="7"/>
      <c r="C445" s="7"/>
      <c r="D445" s="7"/>
    </row>
    <row r="446" spans="1:4" x14ac:dyDescent="0.55000000000000004">
      <c r="A446" s="7"/>
      <c r="B446" s="7"/>
      <c r="C446" s="7"/>
      <c r="D446" s="7"/>
    </row>
    <row r="447" spans="1:4" x14ac:dyDescent="0.55000000000000004">
      <c r="A447" s="7"/>
      <c r="B447" s="7"/>
      <c r="C447" s="7"/>
      <c r="D447" s="7"/>
    </row>
    <row r="448" spans="1:4" x14ac:dyDescent="0.55000000000000004">
      <c r="A448" s="7"/>
      <c r="B448" s="7"/>
      <c r="C448" s="7"/>
      <c r="D448" s="7"/>
    </row>
    <row r="449" spans="1:4" x14ac:dyDescent="0.55000000000000004">
      <c r="A449" s="7"/>
      <c r="B449" s="7"/>
      <c r="C449" s="7"/>
      <c r="D449" s="8"/>
    </row>
    <row r="450" spans="1:4" x14ac:dyDescent="0.55000000000000004">
      <c r="A450" s="7"/>
      <c r="B450" s="7"/>
      <c r="C450" s="7"/>
      <c r="D450" s="8"/>
    </row>
    <row r="451" spans="1:4" x14ac:dyDescent="0.55000000000000004">
      <c r="A451" s="7"/>
      <c r="B451" s="7"/>
      <c r="C451" s="7"/>
      <c r="D451" s="8"/>
    </row>
    <row r="452" spans="1:4" x14ac:dyDescent="0.55000000000000004">
      <c r="A452" s="7"/>
      <c r="B452" s="7"/>
      <c r="C452" s="7"/>
      <c r="D452" s="8"/>
    </row>
    <row r="453" spans="1:4" x14ac:dyDescent="0.55000000000000004">
      <c r="A453" s="8"/>
      <c r="B453" s="7"/>
      <c r="C453" s="7"/>
      <c r="D453" s="8"/>
    </row>
    <row r="454" spans="1:4" x14ac:dyDescent="0.55000000000000004">
      <c r="A454" s="8"/>
      <c r="B454" s="7"/>
      <c r="C454" s="7"/>
      <c r="D454" s="8"/>
    </row>
    <row r="455" spans="1:4" x14ac:dyDescent="0.55000000000000004">
      <c r="A455" s="11"/>
      <c r="B455" s="7"/>
      <c r="C455" s="7"/>
      <c r="D455" s="7"/>
    </row>
    <row r="456" spans="1:4" x14ac:dyDescent="0.55000000000000004">
      <c r="A456" s="7"/>
      <c r="B456" s="7"/>
      <c r="C456" s="7"/>
      <c r="D456" s="7"/>
    </row>
    <row r="457" spans="1:4" x14ac:dyDescent="0.55000000000000004">
      <c r="A457" s="7"/>
      <c r="B457" s="7"/>
      <c r="C457" s="7"/>
      <c r="D457" s="7"/>
    </row>
    <row r="458" spans="1:4" x14ac:dyDescent="0.55000000000000004">
      <c r="A458" s="7"/>
      <c r="B458" s="7"/>
      <c r="C458" s="7"/>
      <c r="D458" s="7"/>
    </row>
    <row r="459" spans="1:4" x14ac:dyDescent="0.55000000000000004">
      <c r="A459" s="7"/>
      <c r="B459" s="7"/>
      <c r="C459" s="7"/>
      <c r="D459" s="7"/>
    </row>
    <row r="460" spans="1:4" x14ac:dyDescent="0.55000000000000004">
      <c r="A460" s="7"/>
      <c r="B460" s="7"/>
      <c r="C460" s="7"/>
      <c r="D460" s="7"/>
    </row>
    <row r="461" spans="1:4" x14ac:dyDescent="0.55000000000000004">
      <c r="A461" s="7"/>
      <c r="B461" s="7"/>
      <c r="C461" s="7"/>
      <c r="D461" s="7"/>
    </row>
    <row r="462" spans="1:4" x14ac:dyDescent="0.55000000000000004">
      <c r="A462" s="7"/>
      <c r="B462" s="7"/>
      <c r="C462" s="7"/>
      <c r="D462" s="7"/>
    </row>
    <row r="463" spans="1:4" x14ac:dyDescent="0.55000000000000004">
      <c r="A463" s="7"/>
      <c r="B463" s="7"/>
      <c r="C463" s="7"/>
      <c r="D463" s="7"/>
    </row>
    <row r="464" spans="1:4" x14ac:dyDescent="0.55000000000000004">
      <c r="A464" s="7"/>
      <c r="B464" s="7"/>
      <c r="C464" s="7"/>
      <c r="D464" s="7"/>
    </row>
    <row r="465" spans="1:4" x14ac:dyDescent="0.55000000000000004">
      <c r="A465" s="7"/>
      <c r="B465" s="7"/>
      <c r="C465" s="7"/>
      <c r="D465" s="7"/>
    </row>
    <row r="466" spans="1:4" x14ac:dyDescent="0.55000000000000004">
      <c r="A466" s="7"/>
      <c r="B466" s="7"/>
      <c r="C466" s="7"/>
      <c r="D466" s="7"/>
    </row>
    <row r="467" spans="1:4" x14ac:dyDescent="0.55000000000000004">
      <c r="A467" s="8"/>
      <c r="B467" s="7"/>
      <c r="C467" s="7"/>
      <c r="D467" s="7"/>
    </row>
    <row r="468" spans="1:4" x14ac:dyDescent="0.55000000000000004">
      <c r="A468" s="8"/>
      <c r="B468" s="7"/>
      <c r="C468" s="7"/>
      <c r="D468" s="7"/>
    </row>
    <row r="469" spans="1:4" x14ac:dyDescent="0.55000000000000004">
      <c r="A469" s="8"/>
      <c r="B469" s="7"/>
      <c r="C469" s="7"/>
      <c r="D469" s="7"/>
    </row>
    <row r="470" spans="1:4" x14ac:dyDescent="0.55000000000000004">
      <c r="A470" s="8"/>
      <c r="B470" s="7"/>
      <c r="C470" s="7"/>
      <c r="D470" s="7"/>
    </row>
    <row r="471" spans="1:4" x14ac:dyDescent="0.55000000000000004">
      <c r="A471" s="8"/>
      <c r="B471" s="7"/>
      <c r="C471" s="7"/>
      <c r="D471" s="7"/>
    </row>
    <row r="472" spans="1:4" x14ac:dyDescent="0.55000000000000004">
      <c r="A472" s="8"/>
      <c r="B472" s="7"/>
      <c r="C472" s="7"/>
      <c r="D472" s="7"/>
    </row>
    <row r="473" spans="1:4" x14ac:dyDescent="0.55000000000000004">
      <c r="A473" s="8"/>
      <c r="B473" s="7"/>
      <c r="C473" s="7"/>
      <c r="D473" s="7"/>
    </row>
    <row r="474" spans="1:4" x14ac:dyDescent="0.55000000000000004">
      <c r="A474" s="7"/>
      <c r="B474" s="7"/>
      <c r="C474" s="7"/>
      <c r="D474" s="7"/>
    </row>
    <row r="475" spans="1:4" x14ac:dyDescent="0.55000000000000004">
      <c r="A475" s="7"/>
      <c r="B475" s="7"/>
      <c r="C475" s="7"/>
      <c r="D475" s="7"/>
    </row>
    <row r="476" spans="1:4" x14ac:dyDescent="0.55000000000000004">
      <c r="A476" s="7"/>
      <c r="B476" s="7"/>
      <c r="C476" s="7"/>
      <c r="D476" s="7"/>
    </row>
    <row r="477" spans="1:4" x14ac:dyDescent="0.55000000000000004">
      <c r="A477" s="7"/>
      <c r="B477" s="7"/>
      <c r="C477" s="7"/>
      <c r="D477" s="7"/>
    </row>
    <row r="478" spans="1:4" x14ac:dyDescent="0.55000000000000004">
      <c r="A478" s="7"/>
      <c r="B478" s="7"/>
      <c r="C478" s="7"/>
      <c r="D478" s="7"/>
    </row>
    <row r="479" spans="1:4" x14ac:dyDescent="0.55000000000000004">
      <c r="A479" s="7"/>
      <c r="B479" s="7"/>
      <c r="C479" s="7"/>
      <c r="D479" s="7"/>
    </row>
    <row r="480" spans="1:4" x14ac:dyDescent="0.55000000000000004">
      <c r="A480" s="7"/>
      <c r="B480" s="7"/>
      <c r="C480" s="7"/>
      <c r="D480" s="8"/>
    </row>
    <row r="481" spans="1:4" x14ac:dyDescent="0.55000000000000004">
      <c r="A481" s="7"/>
      <c r="B481" s="7"/>
      <c r="C481" s="7"/>
      <c r="D481" s="8"/>
    </row>
    <row r="482" spans="1:4" x14ac:dyDescent="0.55000000000000004">
      <c r="A482" s="7"/>
      <c r="B482" s="7"/>
      <c r="C482" s="7"/>
      <c r="D482" s="8"/>
    </row>
    <row r="483" spans="1:4" x14ac:dyDescent="0.55000000000000004">
      <c r="A483" s="7"/>
      <c r="B483" s="7"/>
      <c r="C483" s="7"/>
      <c r="D483" s="8"/>
    </row>
    <row r="484" spans="1:4" x14ac:dyDescent="0.55000000000000004">
      <c r="A484" s="7"/>
      <c r="B484" s="7"/>
      <c r="C484" s="7"/>
      <c r="D484" s="8"/>
    </row>
    <row r="485" spans="1:4" x14ac:dyDescent="0.55000000000000004">
      <c r="A485" s="7"/>
      <c r="B485" s="7"/>
      <c r="C485" s="7"/>
      <c r="D485" s="8"/>
    </row>
    <row r="486" spans="1:4" x14ac:dyDescent="0.55000000000000004">
      <c r="A486" s="7"/>
      <c r="B486" s="7"/>
      <c r="C486" s="7"/>
      <c r="D486" s="8"/>
    </row>
    <row r="487" spans="1:4" x14ac:dyDescent="0.55000000000000004">
      <c r="A487" s="7"/>
      <c r="B487" s="7"/>
      <c r="C487" s="7"/>
      <c r="D487" s="8"/>
    </row>
    <row r="488" spans="1:4" x14ac:dyDescent="0.55000000000000004">
      <c r="A488" s="7"/>
      <c r="B488" s="7"/>
      <c r="C488" s="7"/>
      <c r="D488" s="8"/>
    </row>
    <row r="489" spans="1:4" x14ac:dyDescent="0.55000000000000004">
      <c r="A489" s="7"/>
      <c r="B489" s="7"/>
      <c r="C489" s="7"/>
      <c r="D489" s="8"/>
    </row>
    <row r="490" spans="1:4" x14ac:dyDescent="0.55000000000000004">
      <c r="A490" s="7"/>
      <c r="B490" s="7"/>
      <c r="C490" s="7"/>
      <c r="D490" s="8"/>
    </row>
    <row r="491" spans="1:4" x14ac:dyDescent="0.55000000000000004">
      <c r="A491" s="7"/>
      <c r="B491" s="7"/>
      <c r="C491" s="7"/>
      <c r="D491" s="7"/>
    </row>
    <row r="492" spans="1:4" x14ac:dyDescent="0.55000000000000004">
      <c r="A492" s="7"/>
      <c r="B492" s="7"/>
      <c r="C492" s="7"/>
      <c r="D492" s="7"/>
    </row>
    <row r="493" spans="1:4" x14ac:dyDescent="0.55000000000000004">
      <c r="A493" s="7"/>
      <c r="B493" s="7"/>
      <c r="C493" s="7"/>
      <c r="D493" s="7"/>
    </row>
    <row r="494" spans="1:4" x14ac:dyDescent="0.55000000000000004">
      <c r="A494" s="7"/>
      <c r="B494" s="7"/>
      <c r="C494" s="7"/>
      <c r="D494" s="7"/>
    </row>
    <row r="495" spans="1:4" x14ac:dyDescent="0.55000000000000004">
      <c r="A495" s="7"/>
      <c r="B495" s="7"/>
      <c r="C495" s="7"/>
      <c r="D495" s="7"/>
    </row>
    <row r="496" spans="1:4" x14ac:dyDescent="0.55000000000000004">
      <c r="A496" s="7"/>
      <c r="B496" s="7"/>
      <c r="C496" s="7"/>
      <c r="D496" s="7"/>
    </row>
    <row r="497" spans="1:4" x14ac:dyDescent="0.55000000000000004">
      <c r="A497" s="7"/>
      <c r="B497" s="7"/>
      <c r="C497" s="7"/>
      <c r="D497" s="7"/>
    </row>
    <row r="498" spans="1:4" x14ac:dyDescent="0.55000000000000004">
      <c r="A498" s="7"/>
      <c r="B498" s="7"/>
      <c r="C498" s="7"/>
      <c r="D498" s="7"/>
    </row>
    <row r="499" spans="1:4" x14ac:dyDescent="0.55000000000000004">
      <c r="A499" s="7"/>
      <c r="B499" s="7"/>
      <c r="C499" s="7"/>
      <c r="D499" s="7"/>
    </row>
    <row r="500" spans="1:4" x14ac:dyDescent="0.55000000000000004">
      <c r="A500" s="7"/>
      <c r="B500" s="7"/>
      <c r="C500" s="7"/>
      <c r="D500" s="7"/>
    </row>
    <row r="501" spans="1:4" x14ac:dyDescent="0.55000000000000004">
      <c r="A501" s="7"/>
      <c r="B501" s="7"/>
      <c r="C501" s="7"/>
      <c r="D501" s="7"/>
    </row>
    <row r="502" spans="1:4" x14ac:dyDescent="0.55000000000000004">
      <c r="A502" s="7"/>
      <c r="B502" s="7"/>
      <c r="C502" s="7"/>
      <c r="D502" s="7"/>
    </row>
    <row r="503" spans="1:4" x14ac:dyDescent="0.55000000000000004">
      <c r="A503" s="7"/>
      <c r="B503" s="7"/>
      <c r="C503" s="7"/>
      <c r="D503" s="7"/>
    </row>
    <row r="504" spans="1:4" x14ac:dyDescent="0.55000000000000004">
      <c r="A504" s="7"/>
      <c r="B504" s="7"/>
      <c r="C504" s="7"/>
      <c r="D504" s="7"/>
    </row>
    <row r="505" spans="1:4" x14ac:dyDescent="0.55000000000000004">
      <c r="A505" s="7"/>
      <c r="B505" s="7"/>
      <c r="C505" s="7"/>
      <c r="D505" s="7"/>
    </row>
    <row r="506" spans="1:4" x14ac:dyDescent="0.55000000000000004">
      <c r="A506" s="7"/>
      <c r="B506" s="7"/>
      <c r="C506" s="7"/>
      <c r="D506" s="7"/>
    </row>
    <row r="507" spans="1:4" x14ac:dyDescent="0.55000000000000004">
      <c r="A507" s="7"/>
      <c r="B507" s="7"/>
      <c r="C507" s="7"/>
      <c r="D507" s="7"/>
    </row>
    <row r="508" spans="1:4" x14ac:dyDescent="0.55000000000000004">
      <c r="A508" s="7"/>
      <c r="B508" s="7"/>
      <c r="C508" s="7"/>
      <c r="D508" s="7"/>
    </row>
    <row r="509" spans="1:4" x14ac:dyDescent="0.55000000000000004">
      <c r="A509" s="7"/>
      <c r="B509" s="7"/>
      <c r="C509" s="7"/>
      <c r="D509" s="7"/>
    </row>
    <row r="510" spans="1:4" x14ac:dyDescent="0.55000000000000004">
      <c r="A510" s="7"/>
      <c r="B510" s="7"/>
      <c r="C510" s="7"/>
      <c r="D510" s="7"/>
    </row>
    <row r="511" spans="1:4" x14ac:dyDescent="0.55000000000000004">
      <c r="A511" s="7"/>
      <c r="B511" s="7"/>
      <c r="C511" s="7"/>
      <c r="D511" s="7"/>
    </row>
    <row r="512" spans="1:4" x14ac:dyDescent="0.55000000000000004">
      <c r="A512" s="7"/>
      <c r="B512" s="7"/>
      <c r="C512" s="7"/>
      <c r="D512" s="8"/>
    </row>
    <row r="513" spans="1:4" x14ac:dyDescent="0.55000000000000004">
      <c r="A513" s="7"/>
      <c r="B513" s="7"/>
      <c r="C513" s="7"/>
      <c r="D513" s="8"/>
    </row>
    <row r="514" spans="1:4" x14ac:dyDescent="0.55000000000000004">
      <c r="A514" s="7"/>
      <c r="B514" s="7"/>
      <c r="C514" s="7"/>
      <c r="D514" s="8"/>
    </row>
    <row r="515" spans="1:4" x14ac:dyDescent="0.55000000000000004">
      <c r="A515" s="7"/>
      <c r="B515" s="7"/>
      <c r="C515" s="7"/>
      <c r="D515" s="8"/>
    </row>
    <row r="516" spans="1:4" x14ac:dyDescent="0.55000000000000004">
      <c r="A516" s="7"/>
      <c r="B516" s="7"/>
      <c r="C516" s="7"/>
      <c r="D516" s="8"/>
    </row>
    <row r="517" spans="1:4" x14ac:dyDescent="0.55000000000000004">
      <c r="A517" s="7"/>
      <c r="B517" s="7"/>
      <c r="C517" s="7"/>
      <c r="D517" s="8"/>
    </row>
    <row r="518" spans="1:4" x14ac:dyDescent="0.55000000000000004">
      <c r="A518" s="7"/>
      <c r="B518" s="7"/>
      <c r="C518" s="7"/>
      <c r="D518" s="8"/>
    </row>
    <row r="519" spans="1:4" x14ac:dyDescent="0.55000000000000004">
      <c r="A519" s="7"/>
      <c r="B519" s="7"/>
      <c r="C519" s="7"/>
      <c r="D519" s="7"/>
    </row>
    <row r="520" spans="1:4" x14ac:dyDescent="0.55000000000000004">
      <c r="A520" s="7"/>
      <c r="B520" s="7"/>
      <c r="C520" s="7"/>
      <c r="D520" s="7"/>
    </row>
    <row r="521" spans="1:4" x14ac:dyDescent="0.55000000000000004">
      <c r="A521" s="7"/>
      <c r="B521" s="7"/>
      <c r="C521" s="7"/>
      <c r="D521" s="7"/>
    </row>
    <row r="522" spans="1:4" x14ac:dyDescent="0.55000000000000004">
      <c r="A522" s="7"/>
      <c r="B522" s="7"/>
      <c r="C522" s="7"/>
      <c r="D522" s="7"/>
    </row>
    <row r="523" spans="1:4" x14ac:dyDescent="0.55000000000000004">
      <c r="A523" s="7"/>
      <c r="B523" s="7"/>
      <c r="C523" s="7"/>
      <c r="D523" s="7"/>
    </row>
    <row r="524" spans="1:4" x14ac:dyDescent="0.55000000000000004">
      <c r="A524" s="7"/>
      <c r="B524" s="7"/>
      <c r="C524" s="7"/>
      <c r="D524" s="7"/>
    </row>
    <row r="525" spans="1:4" x14ac:dyDescent="0.55000000000000004">
      <c r="A525" s="7"/>
      <c r="B525" s="7"/>
      <c r="C525" s="7"/>
      <c r="D525" s="7"/>
    </row>
    <row r="526" spans="1:4" x14ac:dyDescent="0.55000000000000004">
      <c r="A526" s="7"/>
      <c r="B526" s="7"/>
      <c r="C526" s="7"/>
      <c r="D526" s="7"/>
    </row>
    <row r="527" spans="1:4" x14ac:dyDescent="0.55000000000000004">
      <c r="A527" s="7"/>
      <c r="B527" s="7"/>
      <c r="C527" s="7"/>
      <c r="D527" s="7"/>
    </row>
    <row r="528" spans="1:4" x14ac:dyDescent="0.55000000000000004">
      <c r="A528" s="7"/>
      <c r="B528" s="7"/>
      <c r="C528" s="7"/>
      <c r="D528" s="8"/>
    </row>
    <row r="529" spans="1:4" x14ac:dyDescent="0.55000000000000004">
      <c r="A529" s="7"/>
      <c r="B529" s="7"/>
      <c r="C529" s="7"/>
      <c r="D529" s="8"/>
    </row>
    <row r="530" spans="1:4" x14ac:dyDescent="0.55000000000000004">
      <c r="A530" s="7"/>
      <c r="B530" s="7"/>
      <c r="C530" s="7"/>
      <c r="D530" s="8"/>
    </row>
    <row r="531" spans="1:4" x14ac:dyDescent="0.55000000000000004">
      <c r="A531" s="7"/>
      <c r="B531" s="7"/>
      <c r="C531" s="7"/>
      <c r="D531" s="8"/>
    </row>
    <row r="532" spans="1:4" x14ac:dyDescent="0.55000000000000004">
      <c r="A532" s="7"/>
      <c r="B532" s="7"/>
      <c r="C532" s="7"/>
      <c r="D532" s="8"/>
    </row>
    <row r="533" spans="1:4" x14ac:dyDescent="0.55000000000000004">
      <c r="A533" s="7"/>
      <c r="B533" s="7"/>
      <c r="C533" s="7"/>
      <c r="D533" s="8"/>
    </row>
    <row r="534" spans="1:4" x14ac:dyDescent="0.55000000000000004">
      <c r="A534" s="8"/>
      <c r="B534" s="7"/>
      <c r="C534" s="7"/>
      <c r="D534" s="8"/>
    </row>
    <row r="535" spans="1:4" x14ac:dyDescent="0.55000000000000004">
      <c r="A535" s="8"/>
      <c r="B535" s="7"/>
      <c r="C535" s="7"/>
      <c r="D535" s="7"/>
    </row>
    <row r="536" spans="1:4" x14ac:dyDescent="0.55000000000000004">
      <c r="A536" s="8"/>
      <c r="B536" s="7"/>
      <c r="C536" s="7"/>
      <c r="D536" s="7"/>
    </row>
    <row r="537" spans="1:4" x14ac:dyDescent="0.55000000000000004">
      <c r="A537" s="8"/>
      <c r="B537" s="7"/>
      <c r="C537" s="7"/>
      <c r="D537" s="7"/>
    </row>
    <row r="538" spans="1:4" x14ac:dyDescent="0.55000000000000004">
      <c r="A538" s="8"/>
      <c r="B538" s="7"/>
      <c r="C538" s="7"/>
      <c r="D538" s="7"/>
    </row>
    <row r="539" spans="1:4" x14ac:dyDescent="0.55000000000000004">
      <c r="A539" s="8"/>
      <c r="B539" s="7"/>
      <c r="C539" s="7"/>
      <c r="D539" s="7"/>
    </row>
    <row r="540" spans="1:4" x14ac:dyDescent="0.55000000000000004">
      <c r="A540" s="8"/>
      <c r="B540" s="7"/>
      <c r="C540" s="7"/>
      <c r="D540" s="8"/>
    </row>
    <row r="541" spans="1:4" x14ac:dyDescent="0.55000000000000004">
      <c r="A541" s="8"/>
      <c r="B541" s="7"/>
      <c r="C541" s="7"/>
      <c r="D541" s="8"/>
    </row>
    <row r="542" spans="1:4" x14ac:dyDescent="0.55000000000000004">
      <c r="A542" s="8"/>
      <c r="B542" s="7"/>
      <c r="C542" s="7"/>
      <c r="D542" s="8"/>
    </row>
    <row r="543" spans="1:4" x14ac:dyDescent="0.55000000000000004">
      <c r="A543" s="8"/>
      <c r="B543" s="7"/>
      <c r="C543" s="7"/>
      <c r="D543" s="8"/>
    </row>
    <row r="544" spans="1:4" x14ac:dyDescent="0.55000000000000004">
      <c r="A544" s="7"/>
      <c r="B544" s="7"/>
      <c r="C544" s="7"/>
      <c r="D544" s="8"/>
    </row>
    <row r="545" spans="1:4" x14ac:dyDescent="0.55000000000000004">
      <c r="A545" s="7"/>
      <c r="B545" s="7"/>
      <c r="C545" s="7"/>
      <c r="D545" s="8"/>
    </row>
    <row r="546" spans="1:4" x14ac:dyDescent="0.55000000000000004">
      <c r="A546" s="7"/>
      <c r="B546" s="7"/>
      <c r="C546" s="7"/>
      <c r="D546" s="8"/>
    </row>
    <row r="547" spans="1:4" x14ac:dyDescent="0.55000000000000004">
      <c r="A547" s="7"/>
      <c r="B547" s="7"/>
      <c r="C547" s="7"/>
      <c r="D547" s="8"/>
    </row>
    <row r="548" spans="1:4" x14ac:dyDescent="0.55000000000000004">
      <c r="A548" s="7"/>
      <c r="B548" s="7"/>
      <c r="C548" s="7"/>
      <c r="D548" s="8"/>
    </row>
    <row r="549" spans="1:4" x14ac:dyDescent="0.55000000000000004">
      <c r="A549" s="7"/>
      <c r="B549" s="7"/>
      <c r="C549" s="7"/>
      <c r="D549" s="8"/>
    </row>
    <row r="550" spans="1:4" x14ac:dyDescent="0.55000000000000004">
      <c r="A550" s="7"/>
      <c r="B550" s="7"/>
      <c r="C550" s="7"/>
      <c r="D550" s="8"/>
    </row>
    <row r="551" spans="1:4" x14ac:dyDescent="0.55000000000000004">
      <c r="A551" s="7"/>
      <c r="B551" s="7"/>
      <c r="C551" s="7"/>
    </row>
    <row r="552" spans="1:4" x14ac:dyDescent="0.55000000000000004">
      <c r="A552" s="7"/>
      <c r="B552" s="7"/>
      <c r="C552" s="7"/>
    </row>
    <row r="553" spans="1:4" x14ac:dyDescent="0.55000000000000004">
      <c r="A553" s="7"/>
      <c r="B553" s="7"/>
      <c r="C553" s="7"/>
    </row>
    <row r="554" spans="1:4" x14ac:dyDescent="0.55000000000000004">
      <c r="A554" s="7"/>
      <c r="B554" s="7"/>
      <c r="C554" s="7"/>
    </row>
    <row r="555" spans="1:4" x14ac:dyDescent="0.55000000000000004">
      <c r="A555" s="7"/>
      <c r="B555" s="7"/>
      <c r="C555" s="7"/>
    </row>
    <row r="556" spans="1:4" x14ac:dyDescent="0.55000000000000004">
      <c r="A556" s="7"/>
      <c r="B556" s="7"/>
      <c r="C556" s="7"/>
    </row>
    <row r="557" spans="1:4" x14ac:dyDescent="0.55000000000000004">
      <c r="A557" s="7"/>
      <c r="B557" s="7"/>
      <c r="C557" s="7"/>
    </row>
    <row r="558" spans="1:4" x14ac:dyDescent="0.55000000000000004">
      <c r="A558" s="7"/>
      <c r="B558" s="7"/>
      <c r="C558" s="7"/>
    </row>
    <row r="559" spans="1:4" x14ac:dyDescent="0.55000000000000004">
      <c r="A559" s="7"/>
      <c r="B559" s="7"/>
      <c r="C559" s="7"/>
    </row>
    <row r="560" spans="1:4" x14ac:dyDescent="0.55000000000000004">
      <c r="A560" s="7"/>
      <c r="B560" s="7"/>
      <c r="C560" s="7"/>
    </row>
    <row r="561" spans="1:3" x14ac:dyDescent="0.55000000000000004">
      <c r="A561" s="7"/>
      <c r="B561" s="7"/>
      <c r="C561" s="7"/>
    </row>
    <row r="562" spans="1:3" x14ac:dyDescent="0.55000000000000004">
      <c r="A562" s="7"/>
      <c r="B562" s="7"/>
      <c r="C562" s="7"/>
    </row>
    <row r="563" spans="1:3" x14ac:dyDescent="0.55000000000000004">
      <c r="A563" s="7"/>
      <c r="B563" s="7"/>
      <c r="C563" s="7"/>
    </row>
    <row r="564" spans="1:3" x14ac:dyDescent="0.55000000000000004">
      <c r="A564" s="7"/>
      <c r="B564" s="7"/>
      <c r="C564" s="7"/>
    </row>
    <row r="565" spans="1:3" x14ac:dyDescent="0.55000000000000004">
      <c r="A565" s="7"/>
      <c r="B565" s="7"/>
      <c r="C565" s="7"/>
    </row>
    <row r="566" spans="1:3" x14ac:dyDescent="0.55000000000000004">
      <c r="A566" s="7"/>
      <c r="B566" s="7"/>
      <c r="C566" s="7"/>
    </row>
    <row r="567" spans="1:3" x14ac:dyDescent="0.55000000000000004">
      <c r="A567" s="8"/>
      <c r="B567" s="7"/>
      <c r="C567" s="7"/>
    </row>
    <row r="568" spans="1:3" x14ac:dyDescent="0.55000000000000004">
      <c r="A568" s="8"/>
      <c r="B568" s="7"/>
      <c r="C568" s="7"/>
    </row>
    <row r="569" spans="1:3" x14ac:dyDescent="0.55000000000000004">
      <c r="A569" s="7"/>
      <c r="B569" s="7"/>
      <c r="C569" s="7"/>
    </row>
    <row r="570" spans="1:3" x14ac:dyDescent="0.55000000000000004">
      <c r="A570" s="7"/>
      <c r="B570" s="7"/>
      <c r="C570" s="7"/>
    </row>
    <row r="571" spans="1:3" x14ac:dyDescent="0.55000000000000004">
      <c r="A571" s="7"/>
      <c r="B571" s="7"/>
      <c r="C571" s="7"/>
    </row>
    <row r="572" spans="1:3" x14ac:dyDescent="0.55000000000000004">
      <c r="A572" s="7"/>
      <c r="B572" s="7"/>
      <c r="C572" s="7"/>
    </row>
    <row r="573" spans="1:3" x14ac:dyDescent="0.55000000000000004">
      <c r="A573" s="7"/>
      <c r="B573" s="7"/>
      <c r="C573" s="7"/>
    </row>
    <row r="574" spans="1:3" x14ac:dyDescent="0.55000000000000004">
      <c r="A574" s="7"/>
      <c r="B574" s="7"/>
      <c r="C574" s="7"/>
    </row>
    <row r="575" spans="1:3" x14ac:dyDescent="0.55000000000000004">
      <c r="A575" s="7"/>
      <c r="B575" s="7"/>
      <c r="C575" s="7"/>
    </row>
    <row r="576" spans="1:3" x14ac:dyDescent="0.55000000000000004">
      <c r="A576" s="7"/>
      <c r="B576" s="7"/>
      <c r="C576" s="7"/>
    </row>
    <row r="577" spans="1:3" x14ac:dyDescent="0.55000000000000004">
      <c r="A577" s="7"/>
      <c r="B577" s="7"/>
      <c r="C577" s="7"/>
    </row>
    <row r="578" spans="1:3" x14ac:dyDescent="0.55000000000000004">
      <c r="A578" s="7"/>
      <c r="B578" s="7"/>
      <c r="C578" s="7"/>
    </row>
    <row r="579" spans="1:3" x14ac:dyDescent="0.55000000000000004">
      <c r="A579" s="8"/>
      <c r="B579" s="7"/>
      <c r="C579" s="7"/>
    </row>
    <row r="580" spans="1:3" x14ac:dyDescent="0.55000000000000004">
      <c r="A580" s="8"/>
      <c r="B580" s="7"/>
      <c r="C580" s="7"/>
    </row>
    <row r="581" spans="1:3" x14ac:dyDescent="0.55000000000000004">
      <c r="A581" s="8"/>
      <c r="B581" s="7"/>
      <c r="C581" s="7"/>
    </row>
    <row r="582" spans="1:3" x14ac:dyDescent="0.55000000000000004">
      <c r="A582" s="8"/>
      <c r="B582" s="7"/>
      <c r="C582" s="7"/>
    </row>
    <row r="583" spans="1:3" x14ac:dyDescent="0.55000000000000004">
      <c r="A583" s="8"/>
      <c r="B583" s="7"/>
      <c r="C583" s="7"/>
    </row>
    <row r="584" spans="1:3" x14ac:dyDescent="0.55000000000000004">
      <c r="A584" s="8"/>
      <c r="B584" s="7"/>
      <c r="C584" s="7"/>
    </row>
    <row r="585" spans="1:3" x14ac:dyDescent="0.55000000000000004">
      <c r="A585" s="8"/>
      <c r="B585" s="7"/>
      <c r="C585" s="7"/>
    </row>
    <row r="586" spans="1:3" x14ac:dyDescent="0.55000000000000004">
      <c r="A586" s="8"/>
      <c r="B586" s="7"/>
      <c r="C586" s="7"/>
    </row>
    <row r="587" spans="1:3" x14ac:dyDescent="0.55000000000000004">
      <c r="A587" s="8"/>
      <c r="B587" s="7"/>
      <c r="C587" s="7"/>
    </row>
    <row r="588" spans="1:3" x14ac:dyDescent="0.55000000000000004">
      <c r="A588" s="8"/>
      <c r="B588" s="7"/>
      <c r="C588" s="7"/>
    </row>
    <row r="589" spans="1:3" x14ac:dyDescent="0.55000000000000004">
      <c r="A589" s="8"/>
      <c r="B589" s="7"/>
      <c r="C589" s="7"/>
    </row>
    <row r="590" spans="1:3" x14ac:dyDescent="0.55000000000000004">
      <c r="A590" s="8"/>
      <c r="B590" s="7"/>
      <c r="C590" s="7"/>
    </row>
    <row r="591" spans="1:3" x14ac:dyDescent="0.55000000000000004">
      <c r="A591" s="7"/>
      <c r="B591" s="7"/>
      <c r="C591" s="7"/>
    </row>
    <row r="592" spans="1:3" x14ac:dyDescent="0.55000000000000004">
      <c r="A592" s="7"/>
      <c r="B592" s="7"/>
      <c r="C592" s="7"/>
    </row>
    <row r="593" spans="1:3" x14ac:dyDescent="0.55000000000000004">
      <c r="A593" s="7"/>
      <c r="B593" s="7"/>
      <c r="C593" s="7"/>
    </row>
    <row r="594" spans="1:3" x14ac:dyDescent="0.55000000000000004">
      <c r="A594" s="7"/>
      <c r="B594" s="7"/>
      <c r="C594" s="7"/>
    </row>
    <row r="595" spans="1:3" x14ac:dyDescent="0.55000000000000004">
      <c r="A595" s="7"/>
      <c r="B595" s="7"/>
      <c r="C595" s="7"/>
    </row>
    <row r="596" spans="1:3" x14ac:dyDescent="0.55000000000000004">
      <c r="A596" s="7"/>
      <c r="B596" s="7"/>
      <c r="C596" s="7"/>
    </row>
    <row r="597" spans="1:3" x14ac:dyDescent="0.55000000000000004">
      <c r="A597" s="7"/>
      <c r="B597" s="7"/>
      <c r="C597" s="7"/>
    </row>
    <row r="598" spans="1:3" x14ac:dyDescent="0.55000000000000004">
      <c r="A598" s="7"/>
      <c r="B598" s="7"/>
      <c r="C598" s="7"/>
    </row>
    <row r="599" spans="1:3" x14ac:dyDescent="0.55000000000000004">
      <c r="A599" s="7"/>
      <c r="B599" s="7"/>
      <c r="C599" s="7"/>
    </row>
    <row r="600" spans="1:3" x14ac:dyDescent="0.55000000000000004">
      <c r="A600" s="7"/>
      <c r="B600" s="7"/>
      <c r="C600" s="7"/>
    </row>
    <row r="601" spans="1:3" x14ac:dyDescent="0.55000000000000004">
      <c r="A601" s="7"/>
      <c r="B601" s="7"/>
      <c r="C601" s="7"/>
    </row>
    <row r="602" spans="1:3" x14ac:dyDescent="0.55000000000000004">
      <c r="A602" s="7"/>
      <c r="B602" s="7"/>
      <c r="C602" s="7"/>
    </row>
    <row r="603" spans="1:3" x14ac:dyDescent="0.55000000000000004">
      <c r="A603" s="7"/>
      <c r="B603" s="7"/>
      <c r="C603" s="7"/>
    </row>
    <row r="604" spans="1:3" x14ac:dyDescent="0.55000000000000004">
      <c r="A604" s="7"/>
      <c r="B604" s="7"/>
      <c r="C604" s="7"/>
    </row>
    <row r="605" spans="1:3" x14ac:dyDescent="0.55000000000000004">
      <c r="A605" s="8"/>
      <c r="B605" s="7"/>
      <c r="C605" s="7"/>
    </row>
    <row r="606" spans="1:3" x14ac:dyDescent="0.55000000000000004">
      <c r="A606" s="8"/>
      <c r="B606" s="7"/>
      <c r="C606" s="7"/>
    </row>
    <row r="607" spans="1:3" x14ac:dyDescent="0.55000000000000004">
      <c r="A607" s="8"/>
      <c r="B607" s="7"/>
      <c r="C607" s="7"/>
    </row>
    <row r="608" spans="1:3" x14ac:dyDescent="0.55000000000000004">
      <c r="A608" s="8"/>
      <c r="B608" s="7"/>
      <c r="C608" s="7"/>
    </row>
    <row r="609" spans="1:3" x14ac:dyDescent="0.55000000000000004">
      <c r="A609" s="8"/>
      <c r="B609" s="7"/>
      <c r="C609" s="7"/>
    </row>
    <row r="610" spans="1:3" x14ac:dyDescent="0.55000000000000004">
      <c r="A610" s="8"/>
      <c r="B610" s="7"/>
      <c r="C610" s="7"/>
    </row>
    <row r="611" spans="1:3" x14ac:dyDescent="0.55000000000000004">
      <c r="A611" s="8"/>
      <c r="B611" s="7"/>
      <c r="C611" s="7"/>
    </row>
    <row r="612" spans="1:3" x14ac:dyDescent="0.55000000000000004">
      <c r="A612" s="8"/>
      <c r="B612" s="7"/>
      <c r="C612" s="7"/>
    </row>
    <row r="613" spans="1:3" x14ac:dyDescent="0.55000000000000004">
      <c r="A613" s="8"/>
      <c r="B613" s="7"/>
      <c r="C613" s="7"/>
    </row>
    <row r="614" spans="1:3" x14ac:dyDescent="0.55000000000000004">
      <c r="A614" s="8"/>
      <c r="B614" s="7"/>
      <c r="C614" s="7"/>
    </row>
    <row r="615" spans="1:3" x14ac:dyDescent="0.55000000000000004">
      <c r="A615" s="8"/>
      <c r="B615" s="7"/>
      <c r="C615" s="7"/>
    </row>
    <row r="616" spans="1:3" x14ac:dyDescent="0.55000000000000004">
      <c r="A616" s="8"/>
      <c r="B616" s="7"/>
      <c r="C616" s="7"/>
    </row>
    <row r="617" spans="1:3" x14ac:dyDescent="0.55000000000000004">
      <c r="A617" s="8"/>
      <c r="B617" s="7"/>
      <c r="C617" s="7"/>
    </row>
    <row r="618" spans="1:3" x14ac:dyDescent="0.55000000000000004">
      <c r="A618" s="8"/>
      <c r="B618" s="7"/>
      <c r="C618" s="7"/>
    </row>
    <row r="619" spans="1:3" x14ac:dyDescent="0.55000000000000004">
      <c r="A619" s="8"/>
      <c r="B619" s="7"/>
      <c r="C619" s="7"/>
    </row>
    <row r="620" spans="1:3" x14ac:dyDescent="0.55000000000000004">
      <c r="A620" s="8"/>
      <c r="B620" s="7"/>
      <c r="C620" s="7"/>
    </row>
    <row r="621" spans="1:3" x14ac:dyDescent="0.55000000000000004">
      <c r="A621" s="8"/>
      <c r="B621" s="7"/>
      <c r="C621" s="7"/>
    </row>
    <row r="622" spans="1:3" x14ac:dyDescent="0.55000000000000004">
      <c r="A622" s="8"/>
      <c r="B622" s="7"/>
      <c r="C622" s="7"/>
    </row>
    <row r="623" spans="1:3" x14ac:dyDescent="0.55000000000000004">
      <c r="A623" s="8"/>
      <c r="B623" s="7"/>
      <c r="C623" s="7"/>
    </row>
    <row r="624" spans="1:3" x14ac:dyDescent="0.55000000000000004">
      <c r="A624" s="8"/>
      <c r="B624" s="7"/>
      <c r="C624" s="7"/>
    </row>
    <row r="625" spans="1:3" x14ac:dyDescent="0.55000000000000004">
      <c r="A625" s="8"/>
      <c r="B625" s="7"/>
      <c r="C625" s="7"/>
    </row>
    <row r="626" spans="1:3" x14ac:dyDescent="0.55000000000000004">
      <c r="A626" s="8"/>
      <c r="B626" s="7"/>
      <c r="C626" s="7"/>
    </row>
    <row r="627" spans="1:3" x14ac:dyDescent="0.55000000000000004">
      <c r="A627" s="8"/>
      <c r="B627" s="7"/>
      <c r="C627" s="7"/>
    </row>
    <row r="628" spans="1:3" x14ac:dyDescent="0.55000000000000004">
      <c r="A628" s="8"/>
      <c r="B628" s="7"/>
      <c r="C628" s="7"/>
    </row>
    <row r="629" spans="1:3" x14ac:dyDescent="0.55000000000000004">
      <c r="A629" s="8"/>
      <c r="B629" s="7"/>
      <c r="C629" s="7"/>
    </row>
    <row r="630" spans="1:3" x14ac:dyDescent="0.55000000000000004">
      <c r="A630" s="8"/>
      <c r="B630" s="7"/>
      <c r="C630" s="7"/>
    </row>
    <row r="631" spans="1:3" x14ac:dyDescent="0.55000000000000004">
      <c r="A631" s="8"/>
      <c r="B631" s="7"/>
      <c r="C631" s="7"/>
    </row>
    <row r="632" spans="1:3" x14ac:dyDescent="0.55000000000000004">
      <c r="A632" s="8"/>
      <c r="B632" s="7"/>
      <c r="C632" s="7"/>
    </row>
    <row r="633" spans="1:3" x14ac:dyDescent="0.55000000000000004">
      <c r="A633" s="8"/>
      <c r="B633" s="7"/>
      <c r="C633" s="7"/>
    </row>
    <row r="634" spans="1:3" x14ac:dyDescent="0.55000000000000004">
      <c r="A634" s="8"/>
      <c r="B634" s="7"/>
      <c r="C634" s="7"/>
    </row>
    <row r="635" spans="1:3" x14ac:dyDescent="0.55000000000000004">
      <c r="A635" s="8"/>
      <c r="B635" s="7"/>
      <c r="C635" s="7"/>
    </row>
    <row r="636" spans="1:3" x14ac:dyDescent="0.55000000000000004">
      <c r="A636" s="8"/>
      <c r="B636" s="7"/>
      <c r="C636" s="7"/>
    </row>
    <row r="637" spans="1:3" x14ac:dyDescent="0.55000000000000004">
      <c r="A637" s="8"/>
      <c r="B637" s="7"/>
      <c r="C637" s="7"/>
    </row>
    <row r="638" spans="1:3" x14ac:dyDescent="0.55000000000000004">
      <c r="A638" s="8"/>
      <c r="B638" s="7"/>
      <c r="C638" s="7"/>
    </row>
    <row r="639" spans="1:3" x14ac:dyDescent="0.55000000000000004">
      <c r="A639" s="8"/>
      <c r="B639" s="7"/>
      <c r="C639" s="7"/>
    </row>
    <row r="640" spans="1:3" x14ac:dyDescent="0.55000000000000004">
      <c r="A640" s="8"/>
      <c r="B640" s="7"/>
      <c r="C640" s="7"/>
    </row>
    <row r="641" spans="1:3" x14ac:dyDescent="0.55000000000000004">
      <c r="A641" s="8"/>
      <c r="B641" s="7"/>
      <c r="C641" s="7"/>
    </row>
    <row r="642" spans="1:3" x14ac:dyDescent="0.55000000000000004">
      <c r="A642" s="8"/>
      <c r="B642" s="7"/>
      <c r="C642" s="7"/>
    </row>
    <row r="643" spans="1:3" x14ac:dyDescent="0.55000000000000004">
      <c r="A643" s="8"/>
      <c r="B643" s="7"/>
      <c r="C643" s="7"/>
    </row>
    <row r="644" spans="1:3" x14ac:dyDescent="0.55000000000000004">
      <c r="A644" s="8"/>
      <c r="B644" s="7"/>
      <c r="C644" s="7"/>
    </row>
    <row r="645" spans="1:3" x14ac:dyDescent="0.55000000000000004">
      <c r="A645" s="8"/>
      <c r="B645" s="7"/>
      <c r="C645" s="7"/>
    </row>
    <row r="646" spans="1:3" x14ac:dyDescent="0.55000000000000004">
      <c r="A646" s="8"/>
      <c r="B646" s="7"/>
      <c r="C646" s="7"/>
    </row>
    <row r="647" spans="1:3" x14ac:dyDescent="0.55000000000000004">
      <c r="A647" s="8"/>
      <c r="B647" s="7"/>
      <c r="C647" s="7"/>
    </row>
    <row r="648" spans="1:3" x14ac:dyDescent="0.55000000000000004">
      <c r="A648" s="8"/>
      <c r="B648" s="7"/>
      <c r="C648" s="7"/>
    </row>
    <row r="649" spans="1:3" x14ac:dyDescent="0.55000000000000004">
      <c r="A649" s="8"/>
      <c r="B649" s="7"/>
      <c r="C649" s="7"/>
    </row>
    <row r="650" spans="1:3" x14ac:dyDescent="0.55000000000000004">
      <c r="A650" s="8"/>
      <c r="B650" s="7"/>
      <c r="C650" s="7"/>
    </row>
    <row r="651" spans="1:3" x14ac:dyDescent="0.55000000000000004">
      <c r="A651" s="8"/>
      <c r="B651" s="7"/>
      <c r="C651" s="7"/>
    </row>
    <row r="652" spans="1:3" x14ac:dyDescent="0.55000000000000004">
      <c r="A652" s="8"/>
      <c r="B652" s="7"/>
      <c r="C652" s="7"/>
    </row>
    <row r="653" spans="1:3" x14ac:dyDescent="0.55000000000000004">
      <c r="A653" s="8"/>
      <c r="B653" s="7"/>
      <c r="C653" s="7"/>
    </row>
    <row r="654" spans="1:3" x14ac:dyDescent="0.55000000000000004">
      <c r="A654" s="8"/>
      <c r="B654" s="7"/>
      <c r="C654" s="7"/>
    </row>
    <row r="655" spans="1:3" x14ac:dyDescent="0.55000000000000004">
      <c r="A655" s="8"/>
      <c r="B655" s="7"/>
      <c r="C655" s="7"/>
    </row>
    <row r="656" spans="1:3" x14ac:dyDescent="0.55000000000000004">
      <c r="A656" s="8"/>
      <c r="B656" s="7"/>
      <c r="C656" s="7"/>
    </row>
    <row r="657" spans="1:3" x14ac:dyDescent="0.55000000000000004">
      <c r="A657" s="8"/>
      <c r="B657" s="7"/>
      <c r="C657" s="7"/>
    </row>
    <row r="658" spans="1:3" x14ac:dyDescent="0.55000000000000004">
      <c r="A658" s="8"/>
      <c r="B658" s="7"/>
      <c r="C658" s="7"/>
    </row>
    <row r="659" spans="1:3" x14ac:dyDescent="0.55000000000000004">
      <c r="A659" s="8"/>
      <c r="B659" s="7"/>
      <c r="C659" s="7"/>
    </row>
    <row r="660" spans="1:3" x14ac:dyDescent="0.55000000000000004">
      <c r="A660" s="8"/>
      <c r="B660" s="7"/>
      <c r="C660" s="7"/>
    </row>
    <row r="661" spans="1:3" x14ac:dyDescent="0.55000000000000004">
      <c r="A661" s="8"/>
      <c r="B661" s="7"/>
      <c r="C661" s="7"/>
    </row>
    <row r="662" spans="1:3" x14ac:dyDescent="0.55000000000000004">
      <c r="A662" s="8"/>
      <c r="B662" s="7"/>
      <c r="C662" s="7"/>
    </row>
    <row r="663" spans="1:3" x14ac:dyDescent="0.55000000000000004">
      <c r="A663" s="8"/>
      <c r="B663" s="7"/>
      <c r="C663" s="7"/>
    </row>
    <row r="664" spans="1:3" x14ac:dyDescent="0.55000000000000004">
      <c r="A664" s="8"/>
      <c r="B664" s="7"/>
      <c r="C664" s="7"/>
    </row>
    <row r="665" spans="1:3" x14ac:dyDescent="0.55000000000000004">
      <c r="A665" s="8"/>
      <c r="B665" s="7"/>
      <c r="C665" s="7"/>
    </row>
    <row r="666" spans="1:3" x14ac:dyDescent="0.55000000000000004">
      <c r="A666" s="8"/>
      <c r="B666" s="7"/>
      <c r="C666" s="7"/>
    </row>
    <row r="667" spans="1:3" x14ac:dyDescent="0.55000000000000004">
      <c r="A667" s="8"/>
      <c r="B667" s="7"/>
      <c r="C667" s="7"/>
    </row>
    <row r="668" spans="1:3" x14ac:dyDescent="0.55000000000000004">
      <c r="A668" s="8"/>
      <c r="B668" s="7"/>
      <c r="C668" s="7"/>
    </row>
    <row r="669" spans="1:3" x14ac:dyDescent="0.55000000000000004">
      <c r="A669" s="8"/>
      <c r="B669" s="7"/>
      <c r="C669" s="7"/>
    </row>
    <row r="670" spans="1:3" x14ac:dyDescent="0.55000000000000004">
      <c r="A670" s="8"/>
      <c r="B670" s="7"/>
      <c r="C670" s="7"/>
    </row>
    <row r="671" spans="1:3" x14ac:dyDescent="0.55000000000000004">
      <c r="A671" s="8"/>
      <c r="B671" s="7"/>
      <c r="C671" s="7"/>
    </row>
    <row r="672" spans="1:3" x14ac:dyDescent="0.55000000000000004">
      <c r="A672" s="8"/>
      <c r="B672" s="7"/>
      <c r="C672" s="7"/>
    </row>
    <row r="673" spans="1:3" x14ac:dyDescent="0.55000000000000004">
      <c r="A673" s="8"/>
      <c r="B673" s="7"/>
      <c r="C673" s="7"/>
    </row>
    <row r="674" spans="1:3" x14ac:dyDescent="0.55000000000000004">
      <c r="A674" s="8"/>
      <c r="B674" s="7"/>
      <c r="C674" s="7"/>
    </row>
    <row r="675" spans="1:3" x14ac:dyDescent="0.55000000000000004">
      <c r="A675" s="8"/>
      <c r="B675" s="7"/>
      <c r="C675" s="7"/>
    </row>
    <row r="676" spans="1:3" x14ac:dyDescent="0.55000000000000004">
      <c r="A676" s="8"/>
      <c r="B676" s="7"/>
      <c r="C676" s="7"/>
    </row>
    <row r="677" spans="1:3" x14ac:dyDescent="0.55000000000000004">
      <c r="A677" s="8"/>
      <c r="B677" s="7"/>
      <c r="C677" s="7"/>
    </row>
    <row r="678" spans="1:3" x14ac:dyDescent="0.55000000000000004">
      <c r="A678" s="8"/>
      <c r="B678" s="7"/>
      <c r="C678" s="7"/>
    </row>
    <row r="679" spans="1:3" x14ac:dyDescent="0.55000000000000004">
      <c r="A679" s="8"/>
      <c r="B679" s="7"/>
      <c r="C679" s="7"/>
    </row>
    <row r="680" spans="1:3" x14ac:dyDescent="0.55000000000000004">
      <c r="A680" s="8"/>
      <c r="B680" s="7"/>
      <c r="C680" s="7"/>
    </row>
    <row r="681" spans="1:3" x14ac:dyDescent="0.55000000000000004">
      <c r="A681" s="8"/>
      <c r="B681" s="7"/>
      <c r="C681" s="7"/>
    </row>
    <row r="682" spans="1:3" x14ac:dyDescent="0.55000000000000004">
      <c r="A682" s="8"/>
      <c r="B682" s="7"/>
      <c r="C682" s="7"/>
    </row>
    <row r="683" spans="1:3" x14ac:dyDescent="0.55000000000000004">
      <c r="A683" s="8"/>
      <c r="B683" s="7"/>
      <c r="C683" s="7"/>
    </row>
    <row r="684" spans="1:3" x14ac:dyDescent="0.55000000000000004">
      <c r="A684" s="8"/>
      <c r="B684" s="7"/>
      <c r="C684" s="7"/>
    </row>
    <row r="685" spans="1:3" x14ac:dyDescent="0.55000000000000004">
      <c r="A685" s="8"/>
      <c r="B685" s="7"/>
      <c r="C685" s="7"/>
    </row>
    <row r="686" spans="1:3" x14ac:dyDescent="0.55000000000000004">
      <c r="A686" s="8"/>
      <c r="B686" s="7"/>
      <c r="C686" s="7"/>
    </row>
    <row r="687" spans="1:3" x14ac:dyDescent="0.55000000000000004">
      <c r="A687" s="8"/>
      <c r="B687" s="7"/>
      <c r="C687" s="7"/>
    </row>
    <row r="688" spans="1:3" x14ac:dyDescent="0.55000000000000004">
      <c r="A688" s="8"/>
      <c r="B688" s="7"/>
      <c r="C688" s="7"/>
    </row>
    <row r="689" spans="1:3" x14ac:dyDescent="0.55000000000000004">
      <c r="A689" s="8"/>
      <c r="B689" s="7"/>
      <c r="C689" s="7"/>
    </row>
    <row r="690" spans="1:3" x14ac:dyDescent="0.55000000000000004">
      <c r="A690" s="8"/>
      <c r="B690" s="7"/>
      <c r="C690" s="7"/>
    </row>
    <row r="691" spans="1:3" x14ac:dyDescent="0.55000000000000004">
      <c r="A691" s="8"/>
      <c r="B691" s="7"/>
      <c r="C691" s="7"/>
    </row>
    <row r="692" spans="1:3" x14ac:dyDescent="0.55000000000000004">
      <c r="A692" s="8"/>
      <c r="B692" s="7"/>
      <c r="C692" s="7"/>
    </row>
    <row r="693" spans="1:3" x14ac:dyDescent="0.55000000000000004">
      <c r="A693" s="8"/>
      <c r="B693" s="7"/>
      <c r="C693" s="7"/>
    </row>
    <row r="694" spans="1:3" x14ac:dyDescent="0.55000000000000004">
      <c r="A694" s="8"/>
      <c r="B694" s="7"/>
      <c r="C694" s="7"/>
    </row>
    <row r="695" spans="1:3" x14ac:dyDescent="0.55000000000000004">
      <c r="A695" s="8"/>
      <c r="B695" s="7"/>
      <c r="C695" s="7"/>
    </row>
    <row r="696" spans="1:3" x14ac:dyDescent="0.55000000000000004">
      <c r="A696" s="8"/>
      <c r="B696" s="7"/>
      <c r="C696" s="7"/>
    </row>
    <row r="697" spans="1:3" x14ac:dyDescent="0.55000000000000004">
      <c r="A697" s="8"/>
      <c r="B697" s="7"/>
      <c r="C697" s="7"/>
    </row>
    <row r="698" spans="1:3" x14ac:dyDescent="0.55000000000000004">
      <c r="A698" s="8"/>
      <c r="B698" s="7"/>
      <c r="C698" s="7"/>
    </row>
    <row r="699" spans="1:3" x14ac:dyDescent="0.55000000000000004">
      <c r="A699" s="8"/>
      <c r="B699" s="7"/>
      <c r="C699" s="7"/>
    </row>
    <row r="700" spans="1:3" x14ac:dyDescent="0.55000000000000004">
      <c r="A700" s="8"/>
      <c r="B700" s="7"/>
      <c r="C700" s="7"/>
    </row>
    <row r="701" spans="1:3" x14ac:dyDescent="0.55000000000000004">
      <c r="A701" s="8"/>
      <c r="B701" s="7"/>
      <c r="C701" s="7"/>
    </row>
    <row r="702" spans="1:3" x14ac:dyDescent="0.55000000000000004">
      <c r="A702" s="8"/>
      <c r="B702" s="7"/>
      <c r="C702" s="7"/>
    </row>
    <row r="703" spans="1:3" x14ac:dyDescent="0.55000000000000004">
      <c r="A703" s="8"/>
      <c r="B703" s="7"/>
      <c r="C703" s="7"/>
    </row>
    <row r="704" spans="1:3" x14ac:dyDescent="0.55000000000000004">
      <c r="A704" s="8"/>
      <c r="B704" s="7"/>
      <c r="C704" s="7"/>
    </row>
    <row r="705" spans="1:3" x14ac:dyDescent="0.55000000000000004">
      <c r="A705" s="8"/>
      <c r="B705" s="7"/>
      <c r="C705" s="7"/>
    </row>
    <row r="706" spans="1:3" x14ac:dyDescent="0.55000000000000004">
      <c r="A706" s="8"/>
      <c r="B706" s="7"/>
      <c r="C706" s="7"/>
    </row>
    <row r="707" spans="1:3" x14ac:dyDescent="0.55000000000000004">
      <c r="A707" s="8"/>
      <c r="B707" s="7"/>
      <c r="C707" s="7"/>
    </row>
    <row r="708" spans="1:3" x14ac:dyDescent="0.55000000000000004">
      <c r="A708" s="8"/>
      <c r="B708" s="7"/>
      <c r="C708" s="7"/>
    </row>
    <row r="709" spans="1:3" x14ac:dyDescent="0.55000000000000004">
      <c r="A709" s="8"/>
      <c r="B709" s="7"/>
      <c r="C709" s="7"/>
    </row>
    <row r="710" spans="1:3" x14ac:dyDescent="0.55000000000000004">
      <c r="A710" s="8"/>
      <c r="B710" s="7"/>
      <c r="C710" s="7"/>
    </row>
    <row r="711" spans="1:3" x14ac:dyDescent="0.55000000000000004">
      <c r="A711" s="8"/>
      <c r="B711" s="7"/>
      <c r="C711" s="7"/>
    </row>
    <row r="712" spans="1:3" x14ac:dyDescent="0.55000000000000004">
      <c r="A712" s="8"/>
      <c r="B712" s="7"/>
      <c r="C712" s="7"/>
    </row>
    <row r="713" spans="1:3" x14ac:dyDescent="0.55000000000000004">
      <c r="A713" s="8"/>
      <c r="B713" s="7"/>
      <c r="C713" s="7"/>
    </row>
    <row r="714" spans="1:3" x14ac:dyDescent="0.55000000000000004">
      <c r="A714" s="8"/>
      <c r="B714" s="7"/>
      <c r="C714" s="7"/>
    </row>
    <row r="715" spans="1:3" x14ac:dyDescent="0.55000000000000004">
      <c r="A715" s="8"/>
      <c r="B715" s="7"/>
      <c r="C715" s="7"/>
    </row>
    <row r="716" spans="1:3" x14ac:dyDescent="0.55000000000000004">
      <c r="A716" s="8"/>
      <c r="B716" s="7"/>
      <c r="C716" s="7"/>
    </row>
    <row r="717" spans="1:3" x14ac:dyDescent="0.55000000000000004">
      <c r="A717" s="8"/>
      <c r="B717" s="7"/>
      <c r="C717" s="7"/>
    </row>
    <row r="718" spans="1:3" x14ac:dyDescent="0.55000000000000004">
      <c r="A718" s="8"/>
      <c r="B718" s="7"/>
      <c r="C718" s="7"/>
    </row>
    <row r="719" spans="1:3" x14ac:dyDescent="0.55000000000000004">
      <c r="A719" s="8"/>
      <c r="B719" s="7"/>
      <c r="C719" s="7"/>
    </row>
    <row r="720" spans="1:3" x14ac:dyDescent="0.55000000000000004">
      <c r="A720" s="8"/>
      <c r="B720" s="7"/>
      <c r="C720" s="7"/>
    </row>
    <row r="721" spans="1:3" x14ac:dyDescent="0.55000000000000004">
      <c r="A721" s="8"/>
      <c r="B721" s="7"/>
      <c r="C721" s="7"/>
    </row>
    <row r="722" spans="1:3" x14ac:dyDescent="0.55000000000000004">
      <c r="A722" s="8"/>
      <c r="B722" s="7"/>
      <c r="C722" s="7"/>
    </row>
    <row r="723" spans="1:3" x14ac:dyDescent="0.55000000000000004">
      <c r="A723" s="8"/>
      <c r="B723" s="7"/>
      <c r="C723" s="7"/>
    </row>
    <row r="724" spans="1:3" x14ac:dyDescent="0.55000000000000004">
      <c r="A724" s="8"/>
      <c r="B724" s="7"/>
      <c r="C724" s="7"/>
    </row>
    <row r="725" spans="1:3" x14ac:dyDescent="0.55000000000000004">
      <c r="A725" s="8"/>
      <c r="B725" s="7"/>
      <c r="C725" s="7"/>
    </row>
    <row r="726" spans="1:3" x14ac:dyDescent="0.55000000000000004">
      <c r="A726" s="8"/>
      <c r="B726" s="7"/>
      <c r="C726" s="7"/>
    </row>
    <row r="727" spans="1:3" x14ac:dyDescent="0.55000000000000004">
      <c r="A727" s="8"/>
      <c r="B727" s="7"/>
      <c r="C727" s="7"/>
    </row>
    <row r="728" spans="1:3" x14ac:dyDescent="0.55000000000000004">
      <c r="A728" s="8"/>
      <c r="B728" s="7"/>
      <c r="C728" s="7"/>
    </row>
    <row r="729" spans="1:3" x14ac:dyDescent="0.55000000000000004">
      <c r="A729" s="8"/>
      <c r="B729" s="7"/>
      <c r="C729" s="7"/>
    </row>
    <row r="730" spans="1:3" x14ac:dyDescent="0.55000000000000004">
      <c r="A730" s="8"/>
      <c r="B730" s="7"/>
      <c r="C730" s="7"/>
    </row>
    <row r="731" spans="1:3" x14ac:dyDescent="0.55000000000000004">
      <c r="A731" s="8"/>
      <c r="B731" s="7"/>
      <c r="C731" s="7"/>
    </row>
    <row r="732" spans="1:3" x14ac:dyDescent="0.55000000000000004">
      <c r="A732" s="8"/>
      <c r="B732" s="7"/>
      <c r="C732" s="7"/>
    </row>
    <row r="733" spans="1:3" x14ac:dyDescent="0.55000000000000004">
      <c r="A733" s="8"/>
      <c r="B733" s="7"/>
      <c r="C733" s="7"/>
    </row>
    <row r="734" spans="1:3" x14ac:dyDescent="0.55000000000000004">
      <c r="A734" s="8"/>
      <c r="B734" s="7"/>
      <c r="C734" s="7"/>
    </row>
    <row r="735" spans="1:3" x14ac:dyDescent="0.55000000000000004">
      <c r="A735" s="8"/>
      <c r="B735" s="7"/>
      <c r="C735" s="7"/>
    </row>
    <row r="736" spans="1:3" x14ac:dyDescent="0.55000000000000004">
      <c r="A736" s="8"/>
      <c r="B736" s="7"/>
      <c r="C736" s="7"/>
    </row>
    <row r="737" spans="1:3" x14ac:dyDescent="0.55000000000000004">
      <c r="A737" s="8"/>
      <c r="B737" s="7"/>
      <c r="C737" s="7"/>
    </row>
    <row r="738" spans="1:3" x14ac:dyDescent="0.55000000000000004">
      <c r="A738" s="8"/>
      <c r="B738" s="7"/>
      <c r="C738" s="7"/>
    </row>
    <row r="739" spans="1:3" x14ac:dyDescent="0.55000000000000004">
      <c r="A739" s="8"/>
      <c r="B739" s="7"/>
      <c r="C739" s="7"/>
    </row>
    <row r="740" spans="1:3" x14ac:dyDescent="0.55000000000000004">
      <c r="A740" s="8"/>
      <c r="B740" s="7"/>
      <c r="C740" s="7"/>
    </row>
    <row r="741" spans="1:3" x14ac:dyDescent="0.55000000000000004">
      <c r="A741" s="8"/>
      <c r="B741" s="7"/>
      <c r="C741" s="7"/>
    </row>
    <row r="742" spans="1:3" x14ac:dyDescent="0.55000000000000004">
      <c r="A742" s="8"/>
      <c r="B742" s="7"/>
      <c r="C742" s="7"/>
    </row>
    <row r="743" spans="1:3" x14ac:dyDescent="0.55000000000000004">
      <c r="A743" s="8"/>
      <c r="B743" s="7"/>
      <c r="C743" s="7"/>
    </row>
    <row r="744" spans="1:3" x14ac:dyDescent="0.55000000000000004">
      <c r="A744" s="8"/>
      <c r="B744" s="7"/>
      <c r="C744" s="7"/>
    </row>
    <row r="745" spans="1:3" x14ac:dyDescent="0.55000000000000004">
      <c r="A745" s="8"/>
      <c r="B745" s="7"/>
      <c r="C745" s="7"/>
    </row>
    <row r="746" spans="1:3" x14ac:dyDescent="0.55000000000000004">
      <c r="A746" s="8"/>
      <c r="B746" s="7"/>
      <c r="C746" s="7"/>
    </row>
    <row r="747" spans="1:3" x14ac:dyDescent="0.55000000000000004">
      <c r="A747" s="8"/>
      <c r="B747" s="7"/>
      <c r="C747" s="7"/>
    </row>
    <row r="748" spans="1:3" x14ac:dyDescent="0.55000000000000004">
      <c r="A748" s="8"/>
      <c r="B748" s="7"/>
      <c r="C748" s="7"/>
    </row>
    <row r="749" spans="1:3" x14ac:dyDescent="0.55000000000000004">
      <c r="A749" s="8"/>
      <c r="B749" s="7"/>
      <c r="C749" s="7"/>
    </row>
    <row r="750" spans="1:3" x14ac:dyDescent="0.55000000000000004">
      <c r="A750" s="8"/>
      <c r="B750" s="7"/>
      <c r="C750" s="7"/>
    </row>
    <row r="751" spans="1:3" x14ac:dyDescent="0.55000000000000004">
      <c r="A751" s="8"/>
      <c r="B751" s="7"/>
      <c r="C751" s="7"/>
    </row>
    <row r="752" spans="1:3" x14ac:dyDescent="0.55000000000000004">
      <c r="A752" s="8"/>
      <c r="B752" s="7"/>
      <c r="C752" s="7"/>
    </row>
    <row r="753" spans="1:3" x14ac:dyDescent="0.55000000000000004">
      <c r="A753" s="8"/>
      <c r="B753" s="7"/>
      <c r="C753" s="7"/>
    </row>
    <row r="754" spans="1:3" x14ac:dyDescent="0.55000000000000004">
      <c r="A754" s="8"/>
      <c r="B754" s="7"/>
      <c r="C754" s="7"/>
    </row>
    <row r="755" spans="1:3" x14ac:dyDescent="0.55000000000000004">
      <c r="A755" s="8"/>
      <c r="B755" s="7"/>
      <c r="C755" s="7"/>
    </row>
    <row r="756" spans="1:3" x14ac:dyDescent="0.55000000000000004">
      <c r="A756" s="8"/>
      <c r="B756" s="7"/>
      <c r="C756" s="7"/>
    </row>
    <row r="757" spans="1:3" x14ac:dyDescent="0.55000000000000004">
      <c r="A757" s="8"/>
      <c r="B757" s="7"/>
      <c r="C757" s="7"/>
    </row>
    <row r="758" spans="1:3" x14ac:dyDescent="0.55000000000000004">
      <c r="A758" s="8"/>
      <c r="B758" s="7"/>
      <c r="C758" s="7"/>
    </row>
    <row r="759" spans="1:3" x14ac:dyDescent="0.55000000000000004">
      <c r="A759" s="8"/>
      <c r="B759" s="7"/>
      <c r="C759" s="7"/>
    </row>
    <row r="760" spans="1:3" x14ac:dyDescent="0.55000000000000004">
      <c r="A760" s="8"/>
      <c r="B760" s="7"/>
      <c r="C760" s="7"/>
    </row>
    <row r="761" spans="1:3" x14ac:dyDescent="0.55000000000000004">
      <c r="A761" s="8"/>
      <c r="B761" s="7"/>
      <c r="C761" s="7"/>
    </row>
    <row r="762" spans="1:3" x14ac:dyDescent="0.55000000000000004">
      <c r="A762" s="8"/>
      <c r="B762" s="7"/>
      <c r="C762" s="7"/>
    </row>
    <row r="763" spans="1:3" x14ac:dyDescent="0.55000000000000004">
      <c r="A763" s="8"/>
      <c r="B763" s="7"/>
      <c r="C763" s="7"/>
    </row>
    <row r="764" spans="1:3" x14ac:dyDescent="0.55000000000000004">
      <c r="A764" s="8"/>
      <c r="B764" s="7"/>
      <c r="C764" s="7"/>
    </row>
    <row r="765" spans="1:3" x14ac:dyDescent="0.55000000000000004">
      <c r="A765" s="8"/>
      <c r="B765" s="7"/>
      <c r="C765" s="7"/>
    </row>
    <row r="766" spans="1:3" x14ac:dyDescent="0.55000000000000004">
      <c r="A766" s="8"/>
      <c r="B766" s="7"/>
      <c r="C766" s="7"/>
    </row>
    <row r="767" spans="1:3" x14ac:dyDescent="0.55000000000000004">
      <c r="A767" s="8"/>
      <c r="B767" s="7"/>
      <c r="C767" s="7"/>
    </row>
    <row r="768" spans="1:3" x14ac:dyDescent="0.55000000000000004">
      <c r="A768" s="8"/>
      <c r="B768" s="7"/>
      <c r="C768" s="7"/>
    </row>
    <row r="769" spans="1:3" x14ac:dyDescent="0.55000000000000004">
      <c r="A769" s="8"/>
      <c r="B769" s="7"/>
      <c r="C769" s="7"/>
    </row>
    <row r="770" spans="1:3" x14ac:dyDescent="0.55000000000000004">
      <c r="A770" s="8"/>
      <c r="B770" s="7"/>
      <c r="C770" s="7"/>
    </row>
    <row r="771" spans="1:3" x14ac:dyDescent="0.55000000000000004">
      <c r="A771" s="8"/>
      <c r="B771" s="7"/>
      <c r="C771" s="7"/>
    </row>
    <row r="772" spans="1:3" x14ac:dyDescent="0.55000000000000004">
      <c r="A772" s="8"/>
      <c r="B772" s="7"/>
      <c r="C772" s="7"/>
    </row>
    <row r="773" spans="1:3" x14ac:dyDescent="0.55000000000000004">
      <c r="A773" s="8"/>
      <c r="B773" s="7"/>
      <c r="C773" s="7"/>
    </row>
    <row r="774" spans="1:3" x14ac:dyDescent="0.55000000000000004">
      <c r="A774" s="8"/>
      <c r="B774" s="7"/>
      <c r="C774" s="7"/>
    </row>
    <row r="775" spans="1:3" x14ac:dyDescent="0.55000000000000004">
      <c r="A775" s="8"/>
      <c r="B775" s="7"/>
      <c r="C775" s="7"/>
    </row>
    <row r="776" spans="1:3" x14ac:dyDescent="0.55000000000000004">
      <c r="A776" s="8"/>
      <c r="B776" s="7"/>
      <c r="C776" s="7"/>
    </row>
    <row r="777" spans="1:3" x14ac:dyDescent="0.55000000000000004">
      <c r="A777" s="8"/>
      <c r="B777" s="7"/>
      <c r="C777" s="7"/>
    </row>
    <row r="778" spans="1:3" x14ac:dyDescent="0.55000000000000004">
      <c r="A778" s="8"/>
      <c r="B778" s="7"/>
      <c r="C778" s="7"/>
    </row>
    <row r="779" spans="1:3" x14ac:dyDescent="0.55000000000000004">
      <c r="A779" s="8"/>
      <c r="B779" s="7"/>
      <c r="C779" s="7"/>
    </row>
    <row r="780" spans="1:3" x14ac:dyDescent="0.55000000000000004">
      <c r="A780" s="8"/>
      <c r="B780" s="7"/>
      <c r="C780" s="7"/>
    </row>
    <row r="781" spans="1:3" x14ac:dyDescent="0.55000000000000004">
      <c r="A781" s="8"/>
      <c r="B781" s="7"/>
      <c r="C781" s="7"/>
    </row>
    <row r="782" spans="1:3" x14ac:dyDescent="0.55000000000000004">
      <c r="A782" s="8"/>
      <c r="B782" s="7"/>
      <c r="C782" s="7"/>
    </row>
    <row r="783" spans="1:3" x14ac:dyDescent="0.55000000000000004">
      <c r="A783" s="8"/>
      <c r="B783" s="7"/>
      <c r="C783" s="7"/>
    </row>
    <row r="784" spans="1:3" x14ac:dyDescent="0.55000000000000004">
      <c r="A784" s="8"/>
      <c r="B784" s="7"/>
      <c r="C784" s="7"/>
    </row>
    <row r="785" spans="1:3" x14ac:dyDescent="0.55000000000000004">
      <c r="A785" s="8"/>
      <c r="B785" s="7"/>
      <c r="C785" s="7"/>
    </row>
    <row r="786" spans="1:3" x14ac:dyDescent="0.55000000000000004">
      <c r="A786" s="8"/>
      <c r="B786" s="7"/>
      <c r="C786" s="7"/>
    </row>
    <row r="787" spans="1:3" x14ac:dyDescent="0.55000000000000004">
      <c r="A787" s="8"/>
      <c r="B787" s="7"/>
      <c r="C787" s="7"/>
    </row>
    <row r="788" spans="1:3" x14ac:dyDescent="0.55000000000000004">
      <c r="A788" s="8"/>
      <c r="B788" s="7"/>
      <c r="C788" s="7"/>
    </row>
    <row r="789" spans="1:3" x14ac:dyDescent="0.55000000000000004">
      <c r="A789" s="8"/>
      <c r="B789" s="7"/>
      <c r="C789" s="7"/>
    </row>
    <row r="790" spans="1:3" x14ac:dyDescent="0.55000000000000004">
      <c r="A790" s="8"/>
      <c r="B790" s="7"/>
      <c r="C790" s="7"/>
    </row>
    <row r="791" spans="1:3" x14ac:dyDescent="0.55000000000000004">
      <c r="A791" s="8"/>
      <c r="B791" s="7"/>
      <c r="C791" s="7"/>
    </row>
    <row r="792" spans="1:3" x14ac:dyDescent="0.55000000000000004">
      <c r="A792" s="8"/>
      <c r="B792" s="7"/>
      <c r="C792" s="7"/>
    </row>
    <row r="793" spans="1:3" x14ac:dyDescent="0.55000000000000004">
      <c r="A793" s="8"/>
      <c r="B793" s="7"/>
      <c r="C793" s="7"/>
    </row>
    <row r="794" spans="1:3" x14ac:dyDescent="0.55000000000000004">
      <c r="A794" s="8"/>
      <c r="B794" s="7"/>
      <c r="C794" s="7"/>
    </row>
    <row r="795" spans="1:3" x14ac:dyDescent="0.55000000000000004">
      <c r="A795" s="8"/>
      <c r="B795" s="7"/>
      <c r="C795" s="7"/>
    </row>
    <row r="796" spans="1:3" x14ac:dyDescent="0.55000000000000004">
      <c r="A796" s="8"/>
      <c r="B796" s="7"/>
      <c r="C796" s="7"/>
    </row>
    <row r="797" spans="1:3" x14ac:dyDescent="0.55000000000000004">
      <c r="A797" s="8"/>
      <c r="B797" s="7"/>
      <c r="C797" s="7"/>
    </row>
    <row r="798" spans="1:3" x14ac:dyDescent="0.55000000000000004">
      <c r="A798" s="8"/>
      <c r="B798" s="7"/>
      <c r="C798" s="7"/>
    </row>
    <row r="799" spans="1:3" x14ac:dyDescent="0.55000000000000004">
      <c r="A799" s="8"/>
      <c r="B799" s="7"/>
      <c r="C799" s="7"/>
    </row>
    <row r="800" spans="1:3" x14ac:dyDescent="0.55000000000000004">
      <c r="A800" s="8"/>
      <c r="B800" s="7"/>
      <c r="C800" s="7"/>
    </row>
    <row r="801" spans="1:3" x14ac:dyDescent="0.55000000000000004">
      <c r="A801" s="8"/>
      <c r="B801" s="7"/>
      <c r="C801" s="7"/>
    </row>
    <row r="802" spans="1:3" x14ac:dyDescent="0.55000000000000004">
      <c r="A802" s="8"/>
      <c r="B802" s="7"/>
      <c r="C802" s="7"/>
    </row>
    <row r="803" spans="1:3" x14ac:dyDescent="0.55000000000000004">
      <c r="A803" s="8"/>
      <c r="B803" s="7"/>
      <c r="C803" s="7"/>
    </row>
    <row r="804" spans="1:3" x14ac:dyDescent="0.55000000000000004">
      <c r="A804" s="8"/>
      <c r="B804" s="7"/>
      <c r="C804" s="7"/>
    </row>
    <row r="805" spans="1:3" x14ac:dyDescent="0.55000000000000004">
      <c r="A805" s="8"/>
      <c r="B805" s="7"/>
      <c r="C805" s="7"/>
    </row>
    <row r="806" spans="1:3" x14ac:dyDescent="0.55000000000000004">
      <c r="A806" s="8"/>
      <c r="B806" s="7"/>
      <c r="C806" s="7"/>
    </row>
    <row r="807" spans="1:3" x14ac:dyDescent="0.55000000000000004">
      <c r="A807" s="8"/>
      <c r="B807" s="7"/>
      <c r="C807" s="7"/>
    </row>
    <row r="808" spans="1:3" x14ac:dyDescent="0.55000000000000004">
      <c r="A808" s="8"/>
      <c r="B808" s="7"/>
      <c r="C808" s="7"/>
    </row>
    <row r="809" spans="1:3" x14ac:dyDescent="0.55000000000000004">
      <c r="A809" s="8"/>
      <c r="B809" s="7"/>
      <c r="C809" s="7"/>
    </row>
    <row r="810" spans="1:3" x14ac:dyDescent="0.55000000000000004">
      <c r="A810" s="8"/>
      <c r="B810" s="7"/>
      <c r="C810" s="7"/>
    </row>
    <row r="811" spans="1:3" x14ac:dyDescent="0.55000000000000004">
      <c r="A811" s="8"/>
      <c r="B811" s="7"/>
      <c r="C811" s="7"/>
    </row>
    <row r="812" spans="1:3" x14ac:dyDescent="0.55000000000000004">
      <c r="A812" s="8"/>
      <c r="B812" s="7"/>
      <c r="C812" s="7"/>
    </row>
    <row r="813" spans="1:3" x14ac:dyDescent="0.55000000000000004">
      <c r="A813" s="8"/>
      <c r="B813" s="7"/>
      <c r="C813" s="7"/>
    </row>
    <row r="814" spans="1:3" x14ac:dyDescent="0.55000000000000004">
      <c r="A814" s="8"/>
      <c r="B814" s="7"/>
      <c r="C814" s="7"/>
    </row>
    <row r="815" spans="1:3" x14ac:dyDescent="0.55000000000000004">
      <c r="A815" s="8"/>
      <c r="B815" s="7"/>
      <c r="C815" s="7"/>
    </row>
    <row r="816" spans="1:3" x14ac:dyDescent="0.55000000000000004">
      <c r="A816" s="8"/>
      <c r="B816" s="7"/>
      <c r="C816" s="7"/>
    </row>
    <row r="817" spans="1:3" x14ac:dyDescent="0.55000000000000004">
      <c r="A817" s="8"/>
      <c r="B817" s="7"/>
      <c r="C817" s="7"/>
    </row>
    <row r="818" spans="1:3" x14ac:dyDescent="0.55000000000000004">
      <c r="A818" s="8"/>
      <c r="B818" s="7"/>
      <c r="C818" s="7"/>
    </row>
    <row r="819" spans="1:3" x14ac:dyDescent="0.55000000000000004">
      <c r="A819" s="8"/>
      <c r="B819" s="7"/>
      <c r="C819" s="7"/>
    </row>
    <row r="820" spans="1:3" x14ac:dyDescent="0.55000000000000004">
      <c r="A820" s="8"/>
      <c r="B820" s="7"/>
      <c r="C820" s="7"/>
    </row>
    <row r="821" spans="1:3" x14ac:dyDescent="0.55000000000000004">
      <c r="A821" s="8"/>
      <c r="B821" s="7"/>
      <c r="C821" s="7"/>
    </row>
    <row r="822" spans="1:3" x14ac:dyDescent="0.55000000000000004">
      <c r="A822" s="8"/>
      <c r="B822" s="7"/>
      <c r="C822" s="7"/>
    </row>
    <row r="823" spans="1:3" x14ac:dyDescent="0.55000000000000004">
      <c r="A823" s="8"/>
      <c r="B823" s="7"/>
      <c r="C823" s="7"/>
    </row>
    <row r="824" spans="1:3" x14ac:dyDescent="0.55000000000000004">
      <c r="A824" s="8"/>
      <c r="B824" s="7"/>
      <c r="C824" s="7"/>
    </row>
    <row r="825" spans="1:3" x14ac:dyDescent="0.55000000000000004">
      <c r="A825" s="8"/>
      <c r="B825" s="7"/>
      <c r="C825" s="7"/>
    </row>
    <row r="826" spans="1:3" x14ac:dyDescent="0.55000000000000004">
      <c r="A826" s="8"/>
      <c r="B826" s="7"/>
      <c r="C826" s="7"/>
    </row>
    <row r="827" spans="1:3" x14ac:dyDescent="0.55000000000000004">
      <c r="A827" s="8"/>
      <c r="B827" s="7"/>
      <c r="C827" s="7"/>
    </row>
    <row r="828" spans="1:3" x14ac:dyDescent="0.55000000000000004">
      <c r="A828" s="8"/>
      <c r="B828" s="7"/>
      <c r="C828" s="7"/>
    </row>
    <row r="829" spans="1:3" x14ac:dyDescent="0.55000000000000004">
      <c r="A829" s="8"/>
      <c r="B829" s="7"/>
      <c r="C829" s="7"/>
    </row>
    <row r="830" spans="1:3" x14ac:dyDescent="0.55000000000000004">
      <c r="A830" s="8"/>
      <c r="B830" s="7"/>
      <c r="C830" s="7"/>
    </row>
    <row r="831" spans="1:3" x14ac:dyDescent="0.55000000000000004">
      <c r="A831" s="8"/>
      <c r="B831" s="7"/>
      <c r="C831" s="7"/>
    </row>
    <row r="832" spans="1:3" x14ac:dyDescent="0.55000000000000004">
      <c r="A832" s="8"/>
      <c r="B832" s="7"/>
      <c r="C832" s="7"/>
    </row>
    <row r="833" spans="1:3" x14ac:dyDescent="0.55000000000000004">
      <c r="A833" s="8"/>
      <c r="B833" s="7"/>
      <c r="C833" s="7"/>
    </row>
    <row r="834" spans="1:3" x14ac:dyDescent="0.55000000000000004">
      <c r="A834" s="8"/>
      <c r="B834" s="7"/>
      <c r="C834" s="7"/>
    </row>
    <row r="835" spans="1:3" x14ac:dyDescent="0.55000000000000004">
      <c r="A835" s="8"/>
      <c r="B835" s="7"/>
      <c r="C835" s="7"/>
    </row>
    <row r="836" spans="1:3" x14ac:dyDescent="0.55000000000000004">
      <c r="A836" s="8"/>
      <c r="B836" s="7"/>
      <c r="C836" s="7"/>
    </row>
    <row r="837" spans="1:3" x14ac:dyDescent="0.55000000000000004">
      <c r="A837" s="8"/>
      <c r="B837" s="7"/>
      <c r="C837" s="7"/>
    </row>
    <row r="838" spans="1:3" x14ac:dyDescent="0.55000000000000004">
      <c r="A838" s="8"/>
      <c r="B838" s="7"/>
      <c r="C838" s="7"/>
    </row>
    <row r="839" spans="1:3" x14ac:dyDescent="0.55000000000000004">
      <c r="A839" s="8"/>
      <c r="B839" s="7"/>
      <c r="C839" s="7"/>
    </row>
    <row r="840" spans="1:3" x14ac:dyDescent="0.55000000000000004">
      <c r="A840" s="8"/>
      <c r="B840" s="7"/>
      <c r="C840" s="7"/>
    </row>
    <row r="841" spans="1:3" x14ac:dyDescent="0.55000000000000004">
      <c r="A841" s="8"/>
      <c r="B841" s="7"/>
      <c r="C841" s="7"/>
    </row>
    <row r="842" spans="1:3" x14ac:dyDescent="0.55000000000000004">
      <c r="A842" s="8"/>
      <c r="B842" s="7"/>
      <c r="C842" s="7"/>
    </row>
    <row r="843" spans="1:3" x14ac:dyDescent="0.55000000000000004">
      <c r="A843" s="8"/>
      <c r="B843" s="7"/>
      <c r="C843" s="7"/>
    </row>
    <row r="844" spans="1:3" x14ac:dyDescent="0.55000000000000004">
      <c r="A844" s="8"/>
      <c r="B844" s="7"/>
      <c r="C844" s="7"/>
    </row>
    <row r="845" spans="1:3" x14ac:dyDescent="0.55000000000000004">
      <c r="A845" s="8"/>
      <c r="B845" s="7"/>
      <c r="C845" s="7"/>
    </row>
    <row r="846" spans="1:3" x14ac:dyDescent="0.55000000000000004">
      <c r="A846" s="8"/>
      <c r="B846" s="7"/>
      <c r="C846" s="7"/>
    </row>
    <row r="847" spans="1:3" x14ac:dyDescent="0.55000000000000004">
      <c r="A847" s="8"/>
      <c r="B847" s="7"/>
      <c r="C847" s="7"/>
    </row>
    <row r="848" spans="1:3" x14ac:dyDescent="0.55000000000000004">
      <c r="A848" s="8"/>
      <c r="B848" s="7"/>
      <c r="C848" s="7"/>
    </row>
    <row r="849" spans="1:3" x14ac:dyDescent="0.55000000000000004">
      <c r="A849" s="8"/>
      <c r="B849" s="7"/>
      <c r="C849" s="7"/>
    </row>
    <row r="850" spans="1:3" x14ac:dyDescent="0.55000000000000004">
      <c r="A850" s="8"/>
      <c r="B850" s="7"/>
      <c r="C850" s="7"/>
    </row>
    <row r="851" spans="1:3" x14ac:dyDescent="0.55000000000000004">
      <c r="A851" s="8"/>
      <c r="B851" s="7"/>
      <c r="C851" s="7"/>
    </row>
    <row r="852" spans="1:3" x14ac:dyDescent="0.55000000000000004">
      <c r="A852" s="8"/>
      <c r="B852" s="7"/>
      <c r="C852" s="7"/>
    </row>
    <row r="853" spans="1:3" x14ac:dyDescent="0.55000000000000004">
      <c r="A853" s="8"/>
      <c r="B853" s="7"/>
      <c r="C853" s="7"/>
    </row>
    <row r="854" spans="1:3" x14ac:dyDescent="0.55000000000000004">
      <c r="A854" s="8"/>
      <c r="B854" s="7"/>
      <c r="C854" s="7"/>
    </row>
    <row r="855" spans="1:3" x14ac:dyDescent="0.55000000000000004">
      <c r="A855" s="8"/>
      <c r="B855" s="7"/>
      <c r="C855" s="7"/>
    </row>
    <row r="856" spans="1:3" x14ac:dyDescent="0.55000000000000004">
      <c r="A856" s="8"/>
      <c r="B856" s="7"/>
      <c r="C856" s="7"/>
    </row>
    <row r="857" spans="1:3" x14ac:dyDescent="0.55000000000000004">
      <c r="A857" s="8"/>
      <c r="B857" s="7"/>
      <c r="C857" s="7"/>
    </row>
    <row r="858" spans="1:3" x14ac:dyDescent="0.55000000000000004">
      <c r="A858" s="8"/>
      <c r="B858" s="7"/>
      <c r="C858" s="7"/>
    </row>
    <row r="859" spans="1:3" x14ac:dyDescent="0.55000000000000004">
      <c r="A859" s="8"/>
      <c r="B859" s="7"/>
      <c r="C859" s="7"/>
    </row>
    <row r="860" spans="1:3" x14ac:dyDescent="0.55000000000000004">
      <c r="A860" s="8"/>
      <c r="B860" s="7"/>
      <c r="C860" s="7"/>
    </row>
    <row r="861" spans="1:3" x14ac:dyDescent="0.55000000000000004">
      <c r="A861" s="8"/>
      <c r="B861" s="7"/>
      <c r="C861" s="7"/>
    </row>
    <row r="862" spans="1:3" x14ac:dyDescent="0.55000000000000004">
      <c r="A862" s="8"/>
      <c r="B862" s="7"/>
      <c r="C862" s="7"/>
    </row>
    <row r="863" spans="1:3" x14ac:dyDescent="0.55000000000000004">
      <c r="A863" s="8"/>
      <c r="B863" s="7"/>
      <c r="C863" s="7"/>
    </row>
    <row r="864" spans="1:3" x14ac:dyDescent="0.55000000000000004">
      <c r="A864" s="8"/>
      <c r="B864" s="7"/>
      <c r="C864" s="7"/>
    </row>
    <row r="865" spans="1:3" x14ac:dyDescent="0.55000000000000004">
      <c r="A865" s="8"/>
      <c r="B865" s="7"/>
      <c r="C865" s="7"/>
    </row>
    <row r="866" spans="1:3" x14ac:dyDescent="0.55000000000000004">
      <c r="A866" s="8"/>
      <c r="B866" s="7"/>
      <c r="C866" s="7"/>
    </row>
    <row r="867" spans="1:3" x14ac:dyDescent="0.55000000000000004">
      <c r="A867" s="8"/>
      <c r="B867" s="7"/>
      <c r="C867" s="7"/>
    </row>
    <row r="868" spans="1:3" x14ac:dyDescent="0.55000000000000004">
      <c r="A868" s="8"/>
      <c r="B868" s="7"/>
      <c r="C868" s="7"/>
    </row>
    <row r="869" spans="1:3" x14ac:dyDescent="0.55000000000000004">
      <c r="A869" s="8"/>
      <c r="B869" s="7"/>
      <c r="C869" s="7"/>
    </row>
    <row r="870" spans="1:3" x14ac:dyDescent="0.55000000000000004">
      <c r="A870" s="8"/>
      <c r="B870" s="7"/>
      <c r="C870" s="7"/>
    </row>
    <row r="871" spans="1:3" x14ac:dyDescent="0.55000000000000004">
      <c r="A871" s="8"/>
      <c r="B871" s="7"/>
      <c r="C871" s="7"/>
    </row>
    <row r="872" spans="1:3" x14ac:dyDescent="0.55000000000000004">
      <c r="A872" s="8"/>
      <c r="B872" s="7"/>
      <c r="C872" s="7"/>
    </row>
    <row r="873" spans="1:3" x14ac:dyDescent="0.55000000000000004">
      <c r="A873" s="8"/>
      <c r="B873" s="7"/>
      <c r="C873" s="7"/>
    </row>
    <row r="874" spans="1:3" x14ac:dyDescent="0.55000000000000004">
      <c r="A874" s="8"/>
      <c r="B874" s="7"/>
      <c r="C874" s="7"/>
    </row>
    <row r="875" spans="1:3" x14ac:dyDescent="0.55000000000000004">
      <c r="A875" s="8"/>
      <c r="B875" s="7"/>
      <c r="C875" s="7"/>
    </row>
    <row r="876" spans="1:3" x14ac:dyDescent="0.55000000000000004">
      <c r="A876" s="8"/>
      <c r="B876" s="7"/>
      <c r="C876" s="7"/>
    </row>
    <row r="877" spans="1:3" x14ac:dyDescent="0.55000000000000004">
      <c r="A877" s="8"/>
      <c r="B877" s="7"/>
      <c r="C877" s="7"/>
    </row>
    <row r="878" spans="1:3" x14ac:dyDescent="0.55000000000000004">
      <c r="A878" s="8"/>
      <c r="B878" s="7"/>
      <c r="C878" s="7"/>
    </row>
    <row r="879" spans="1:3" x14ac:dyDescent="0.55000000000000004">
      <c r="A879" s="8"/>
      <c r="B879" s="7"/>
      <c r="C879" s="7"/>
    </row>
    <row r="880" spans="1:3" x14ac:dyDescent="0.55000000000000004">
      <c r="A880" s="8"/>
      <c r="B880" s="7"/>
      <c r="C880" s="7"/>
    </row>
    <row r="881" spans="1:3" x14ac:dyDescent="0.55000000000000004">
      <c r="A881" s="8"/>
      <c r="B881" s="7"/>
      <c r="C881" s="7"/>
    </row>
    <row r="882" spans="1:3" x14ac:dyDescent="0.55000000000000004">
      <c r="A882" s="8"/>
      <c r="B882" s="7"/>
      <c r="C882" s="7"/>
    </row>
    <row r="883" spans="1:3" x14ac:dyDescent="0.55000000000000004">
      <c r="A883" s="8"/>
      <c r="B883" s="7"/>
      <c r="C883" s="7"/>
    </row>
    <row r="884" spans="1:3" x14ac:dyDescent="0.55000000000000004">
      <c r="A884" s="8"/>
      <c r="B884" s="7"/>
      <c r="C884" s="7"/>
    </row>
    <row r="885" spans="1:3" x14ac:dyDescent="0.55000000000000004">
      <c r="A885" s="8"/>
      <c r="B885" s="7"/>
      <c r="C885" s="7"/>
    </row>
    <row r="886" spans="1:3" x14ac:dyDescent="0.55000000000000004">
      <c r="A886" s="8"/>
      <c r="B886" s="7"/>
      <c r="C886" s="7"/>
    </row>
    <row r="887" spans="1:3" x14ac:dyDescent="0.55000000000000004">
      <c r="A887" s="8"/>
      <c r="B887" s="7"/>
      <c r="C887" s="7"/>
    </row>
    <row r="888" spans="1:3" x14ac:dyDescent="0.55000000000000004">
      <c r="A888" s="8"/>
      <c r="B888" s="7"/>
      <c r="C888" s="7"/>
    </row>
    <row r="889" spans="1:3" x14ac:dyDescent="0.55000000000000004">
      <c r="A889" s="8"/>
      <c r="B889" s="7"/>
      <c r="C889" s="7"/>
    </row>
    <row r="890" spans="1:3" x14ac:dyDescent="0.55000000000000004">
      <c r="A890" s="8"/>
      <c r="B890" s="7"/>
      <c r="C890" s="7"/>
    </row>
    <row r="891" spans="1:3" x14ac:dyDescent="0.55000000000000004">
      <c r="A891" s="8"/>
      <c r="B891" s="7"/>
      <c r="C891" s="7"/>
    </row>
    <row r="892" spans="1:3" x14ac:dyDescent="0.55000000000000004">
      <c r="A892" s="8"/>
      <c r="B892" s="7"/>
      <c r="C892" s="7"/>
    </row>
    <row r="893" spans="1:3" x14ac:dyDescent="0.55000000000000004">
      <c r="A893" s="8"/>
      <c r="B893" s="7"/>
      <c r="C893" s="7"/>
    </row>
    <row r="894" spans="1:3" x14ac:dyDescent="0.55000000000000004">
      <c r="A894" s="8"/>
      <c r="B894" s="7"/>
      <c r="C894" s="7"/>
    </row>
    <row r="895" spans="1:3" x14ac:dyDescent="0.55000000000000004">
      <c r="A895" s="8"/>
      <c r="B895" s="7"/>
      <c r="C895" s="7"/>
    </row>
  </sheetData>
  <autoFilter ref="A1:D80" xr:uid="{E3A17E02-0CF1-48B7-BC4F-57067F11B4D8}">
    <sortState xmlns:xlrd2="http://schemas.microsoft.com/office/spreadsheetml/2017/richdata2" ref="A2:D80">
      <sortCondition ref="A1:A80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3D75-085D-4CBD-A042-5BF9DCC6290A}">
  <dimension ref="A1:D76"/>
  <sheetViews>
    <sheetView topLeftCell="A52" workbookViewId="0">
      <selection activeCell="C2" sqref="C2:C76"/>
    </sheetView>
  </sheetViews>
  <sheetFormatPr defaultRowHeight="14.4" x14ac:dyDescent="0.55000000000000004"/>
  <cols>
    <col min="1" max="1" width="28.15625" style="6" bestFit="1" customWidth="1"/>
    <col min="2" max="2" width="14.1015625" style="6" hidden="1" customWidth="1"/>
    <col min="3" max="3" width="29.68359375" style="6" bestFit="1" customWidth="1"/>
    <col min="4" max="4" width="26.15625" style="6" bestFit="1" customWidth="1"/>
  </cols>
  <sheetData>
    <row r="1" spans="1:4" x14ac:dyDescent="0.55000000000000004">
      <c r="A1" s="7" t="s">
        <v>18</v>
      </c>
      <c r="C1" s="2" t="s">
        <v>334</v>
      </c>
      <c r="D1" s="7" t="s">
        <v>19</v>
      </c>
    </row>
    <row r="2" spans="1:4" x14ac:dyDescent="0.55000000000000004">
      <c r="A2" s="8" t="s">
        <v>126</v>
      </c>
      <c r="B2" s="7" t="str">
        <f>VLOOKUP(A2,$D$2:$D$60,1)</f>
        <v>ALEGRIA</v>
      </c>
      <c r="C2" s="7">
        <f>IF(B2=B1,0,1)</f>
        <v>1</v>
      </c>
      <c r="D2" s="8" t="s">
        <v>279</v>
      </c>
    </row>
    <row r="3" spans="1:4" x14ac:dyDescent="0.55000000000000004">
      <c r="A3" s="7" t="s">
        <v>41</v>
      </c>
      <c r="B3" s="7" t="str">
        <f t="shared" ref="B3:B66" si="0">VLOOKUP(A3,$D$2:$D$60,1)</f>
        <v>ALVORADA</v>
      </c>
      <c r="C3" s="7">
        <f>IF(B3=B2,0,1)</f>
        <v>1</v>
      </c>
      <c r="D3" s="18" t="s">
        <v>125</v>
      </c>
    </row>
    <row r="4" spans="1:4" x14ac:dyDescent="0.55000000000000004">
      <c r="A4" s="8" t="s">
        <v>227</v>
      </c>
      <c r="B4" s="7" t="str">
        <f t="shared" si="0"/>
        <v>ARAMBARÉ</v>
      </c>
      <c r="C4" s="7">
        <f t="shared" ref="C4:C36" si="1">IF(B4=B3,0,1)</f>
        <v>1</v>
      </c>
      <c r="D4" s="18" t="s">
        <v>126</v>
      </c>
    </row>
    <row r="5" spans="1:4" x14ac:dyDescent="0.55000000000000004">
      <c r="A5" s="8" t="s">
        <v>188</v>
      </c>
      <c r="B5" s="7" t="str">
        <f t="shared" si="0"/>
        <v>ARARICÁ</v>
      </c>
      <c r="C5" s="7">
        <f t="shared" si="1"/>
        <v>1</v>
      </c>
      <c r="D5" s="18" t="s">
        <v>41</v>
      </c>
    </row>
    <row r="6" spans="1:4" x14ac:dyDescent="0.55000000000000004">
      <c r="A6" s="7" t="s">
        <v>207</v>
      </c>
      <c r="B6" s="7" t="str">
        <f t="shared" si="0"/>
        <v>ARARICÁ</v>
      </c>
      <c r="C6" s="7">
        <f t="shared" si="1"/>
        <v>0</v>
      </c>
      <c r="D6" s="18" t="s">
        <v>227</v>
      </c>
    </row>
    <row r="7" spans="1:4" x14ac:dyDescent="0.55000000000000004">
      <c r="A7" s="8" t="s">
        <v>236</v>
      </c>
      <c r="B7" s="7" t="str">
        <f t="shared" si="0"/>
        <v>ÁUREA</v>
      </c>
      <c r="C7" s="7">
        <f t="shared" si="1"/>
        <v>1</v>
      </c>
      <c r="D7" s="8" t="s">
        <v>188</v>
      </c>
    </row>
    <row r="8" spans="1:4" x14ac:dyDescent="0.55000000000000004">
      <c r="A8" s="7" t="s">
        <v>208</v>
      </c>
      <c r="B8" s="7" t="str">
        <f t="shared" si="0"/>
        <v>ÁUREA</v>
      </c>
      <c r="C8" s="7">
        <f t="shared" si="1"/>
        <v>0</v>
      </c>
      <c r="D8" s="18" t="s">
        <v>128</v>
      </c>
    </row>
    <row r="9" spans="1:4" x14ac:dyDescent="0.55000000000000004">
      <c r="A9" s="8" t="s">
        <v>232</v>
      </c>
      <c r="B9" s="7" t="str">
        <f t="shared" si="0"/>
        <v>BARRA DO QUARAÍ</v>
      </c>
      <c r="C9" s="7">
        <f t="shared" si="1"/>
        <v>1</v>
      </c>
      <c r="D9" s="18" t="s">
        <v>156</v>
      </c>
    </row>
    <row r="10" spans="1:4" x14ac:dyDescent="0.55000000000000004">
      <c r="A10" s="7" t="s">
        <v>48</v>
      </c>
      <c r="B10" s="7" t="str">
        <f t="shared" si="0"/>
        <v>BARRA DO QUARAÍ</v>
      </c>
      <c r="C10" s="7">
        <f t="shared" si="1"/>
        <v>0</v>
      </c>
      <c r="D10" s="8" t="s">
        <v>232</v>
      </c>
    </row>
    <row r="11" spans="1:4" x14ac:dyDescent="0.55000000000000004">
      <c r="A11" s="7" t="s">
        <v>55</v>
      </c>
      <c r="B11" s="7" t="str">
        <f t="shared" si="0"/>
        <v>BENTO GONÇALVES</v>
      </c>
      <c r="C11" s="7">
        <f t="shared" si="1"/>
        <v>1</v>
      </c>
      <c r="D11" s="18" t="s">
        <v>293</v>
      </c>
    </row>
    <row r="12" spans="1:4" x14ac:dyDescent="0.55000000000000004">
      <c r="A12" s="7" t="s">
        <v>209</v>
      </c>
      <c r="B12" s="7" t="str">
        <f t="shared" si="0"/>
        <v>BENTO GONÇALVES</v>
      </c>
      <c r="C12" s="7">
        <f t="shared" si="1"/>
        <v>0</v>
      </c>
      <c r="D12" s="18" t="s">
        <v>60</v>
      </c>
    </row>
    <row r="13" spans="1:4" x14ac:dyDescent="0.55000000000000004">
      <c r="A13" s="8" t="s">
        <v>130</v>
      </c>
      <c r="B13" s="7" t="str">
        <f t="shared" si="0"/>
        <v>CAMPOS BORGES</v>
      </c>
      <c r="C13" s="7">
        <f t="shared" si="1"/>
        <v>1</v>
      </c>
      <c r="D13" s="18" t="s">
        <v>130</v>
      </c>
    </row>
    <row r="14" spans="1:4" x14ac:dyDescent="0.55000000000000004">
      <c r="A14" s="8" t="s">
        <v>228</v>
      </c>
      <c r="B14" s="7" t="str">
        <f t="shared" si="0"/>
        <v>CAPELA DE SANTANA</v>
      </c>
      <c r="C14" s="7">
        <f t="shared" si="1"/>
        <v>1</v>
      </c>
      <c r="D14" s="8" t="s">
        <v>291</v>
      </c>
    </row>
    <row r="15" spans="1:4" x14ac:dyDescent="0.55000000000000004">
      <c r="A15" s="8" t="s">
        <v>191</v>
      </c>
      <c r="B15" s="7" t="str">
        <f t="shared" si="0"/>
        <v>CARAÁ</v>
      </c>
      <c r="C15" s="7">
        <f t="shared" si="1"/>
        <v>1</v>
      </c>
      <c r="D15" s="18" t="s">
        <v>297</v>
      </c>
    </row>
    <row r="16" spans="1:4" x14ac:dyDescent="0.55000000000000004">
      <c r="A16" s="8" t="s">
        <v>220</v>
      </c>
      <c r="B16" s="7" t="str">
        <f t="shared" si="0"/>
        <v>CARAÁ</v>
      </c>
      <c r="C16" s="7">
        <f t="shared" si="1"/>
        <v>0</v>
      </c>
      <c r="D16" s="18" t="s">
        <v>286</v>
      </c>
    </row>
    <row r="17" spans="1:4" x14ac:dyDescent="0.55000000000000004">
      <c r="A17" s="8" t="s">
        <v>221</v>
      </c>
      <c r="B17" s="7" t="str">
        <f t="shared" si="0"/>
        <v>CENTENÁRIO</v>
      </c>
      <c r="C17" s="7">
        <f t="shared" si="1"/>
        <v>1</v>
      </c>
      <c r="D17" s="8" t="s">
        <v>191</v>
      </c>
    </row>
    <row r="18" spans="1:4" x14ac:dyDescent="0.55000000000000004">
      <c r="A18" s="8" t="s">
        <v>222</v>
      </c>
      <c r="B18" s="7" t="str">
        <f t="shared" si="0"/>
        <v>CENTENÁRIO</v>
      </c>
      <c r="C18" s="7">
        <f t="shared" si="1"/>
        <v>0</v>
      </c>
      <c r="D18" s="18" t="s">
        <v>160</v>
      </c>
    </row>
    <row r="19" spans="1:4" x14ac:dyDescent="0.55000000000000004">
      <c r="A19" s="8" t="s">
        <v>237</v>
      </c>
      <c r="B19" s="7" t="str">
        <f t="shared" si="0"/>
        <v>COXILHA</v>
      </c>
      <c r="C19" s="7">
        <f t="shared" si="1"/>
        <v>1</v>
      </c>
      <c r="D19" s="18" t="s">
        <v>64</v>
      </c>
    </row>
    <row r="20" spans="1:4" x14ac:dyDescent="0.55000000000000004">
      <c r="A20" s="8" t="s">
        <v>192</v>
      </c>
      <c r="B20" s="7" t="str">
        <f t="shared" si="0"/>
        <v>COXILHA</v>
      </c>
      <c r="C20" s="7">
        <f t="shared" si="1"/>
        <v>0</v>
      </c>
      <c r="D20" s="18" t="s">
        <v>66</v>
      </c>
    </row>
    <row r="21" spans="1:4" x14ac:dyDescent="0.55000000000000004">
      <c r="A21" s="8" t="s">
        <v>233</v>
      </c>
      <c r="B21" s="7" t="str">
        <f t="shared" si="0"/>
        <v>DOM PEDRITO</v>
      </c>
      <c r="C21" s="7">
        <f t="shared" si="1"/>
        <v>1</v>
      </c>
      <c r="D21" s="18" t="s">
        <v>161</v>
      </c>
    </row>
    <row r="22" spans="1:4" x14ac:dyDescent="0.55000000000000004">
      <c r="A22" s="8" t="s">
        <v>135</v>
      </c>
      <c r="B22" s="7" t="str">
        <f t="shared" si="0"/>
        <v>DOM PEDRITO</v>
      </c>
      <c r="C22" s="7">
        <f t="shared" si="1"/>
        <v>0</v>
      </c>
      <c r="D22" s="18" t="s">
        <v>283</v>
      </c>
    </row>
    <row r="23" spans="1:4" x14ac:dyDescent="0.55000000000000004">
      <c r="A23" s="8" t="s">
        <v>223</v>
      </c>
      <c r="B23" s="7" t="str">
        <f t="shared" si="0"/>
        <v>DOM PEDRITO</v>
      </c>
      <c r="C23" s="7">
        <f t="shared" si="1"/>
        <v>0</v>
      </c>
      <c r="D23" s="18" t="s">
        <v>68</v>
      </c>
    </row>
    <row r="24" spans="1:4" x14ac:dyDescent="0.55000000000000004">
      <c r="A24" s="8" t="s">
        <v>136</v>
      </c>
      <c r="B24" s="7" t="str">
        <f t="shared" si="0"/>
        <v>DOM PEDRITO</v>
      </c>
      <c r="C24" s="7">
        <f t="shared" si="1"/>
        <v>0</v>
      </c>
      <c r="D24" s="18" t="s">
        <v>69</v>
      </c>
    </row>
    <row r="25" spans="1:4" x14ac:dyDescent="0.55000000000000004">
      <c r="A25" s="8" t="s">
        <v>193</v>
      </c>
      <c r="B25" s="7" t="str">
        <f t="shared" si="0"/>
        <v>ERVAL GRANDE</v>
      </c>
      <c r="C25" s="7">
        <f t="shared" si="1"/>
        <v>1</v>
      </c>
      <c r="D25" s="18" t="s">
        <v>298</v>
      </c>
    </row>
    <row r="26" spans="1:4" x14ac:dyDescent="0.55000000000000004">
      <c r="A26" s="7" t="s">
        <v>69</v>
      </c>
      <c r="B26" s="7" t="str">
        <f t="shared" si="0"/>
        <v>ESPUMOSO</v>
      </c>
      <c r="C26" s="7">
        <f t="shared" si="1"/>
        <v>1</v>
      </c>
      <c r="D26" s="18" t="s">
        <v>70</v>
      </c>
    </row>
    <row r="27" spans="1:4" x14ac:dyDescent="0.55000000000000004">
      <c r="A27" s="7" t="s">
        <v>210</v>
      </c>
      <c r="B27" s="7" t="str">
        <f t="shared" si="0"/>
        <v>ESTAÇÃO</v>
      </c>
      <c r="C27" s="7">
        <f t="shared" si="1"/>
        <v>1</v>
      </c>
      <c r="D27" s="18" t="s">
        <v>137</v>
      </c>
    </row>
    <row r="28" spans="1:4" x14ac:dyDescent="0.55000000000000004">
      <c r="A28" s="7" t="s">
        <v>70</v>
      </c>
      <c r="B28" s="7" t="str">
        <f t="shared" si="0"/>
        <v>ESTEIO</v>
      </c>
      <c r="C28" s="7">
        <f t="shared" si="1"/>
        <v>1</v>
      </c>
      <c r="D28" s="18" t="s">
        <v>73</v>
      </c>
    </row>
    <row r="29" spans="1:4" x14ac:dyDescent="0.55000000000000004">
      <c r="A29" s="7" t="s">
        <v>211</v>
      </c>
      <c r="B29" s="7" t="str">
        <f t="shared" si="0"/>
        <v>ESTEIO</v>
      </c>
      <c r="C29" s="7">
        <f t="shared" si="1"/>
        <v>0</v>
      </c>
      <c r="D29" s="18" t="s">
        <v>213</v>
      </c>
    </row>
    <row r="30" spans="1:4" x14ac:dyDescent="0.55000000000000004">
      <c r="A30" s="8" t="s">
        <v>195</v>
      </c>
      <c r="B30" s="7" t="str">
        <f t="shared" si="0"/>
        <v>FAXINALZINHO</v>
      </c>
      <c r="C30" s="7">
        <f t="shared" si="1"/>
        <v>1</v>
      </c>
      <c r="D30" s="18" t="s">
        <v>74</v>
      </c>
    </row>
    <row r="31" spans="1:4" x14ac:dyDescent="0.55000000000000004">
      <c r="A31" s="8" t="s">
        <v>124</v>
      </c>
      <c r="B31" s="7" t="str">
        <f t="shared" si="0"/>
        <v>FAXINALZINHO</v>
      </c>
      <c r="C31" s="7">
        <f t="shared" si="1"/>
        <v>0</v>
      </c>
      <c r="D31" s="18" t="s">
        <v>249</v>
      </c>
    </row>
    <row r="32" spans="1:4" x14ac:dyDescent="0.55000000000000004">
      <c r="A32" s="7" t="s">
        <v>212</v>
      </c>
      <c r="B32" s="7" t="str">
        <f t="shared" si="0"/>
        <v>FAXINALZINHO</v>
      </c>
      <c r="C32" s="7">
        <f t="shared" si="1"/>
        <v>0</v>
      </c>
      <c r="D32" s="18" t="s">
        <v>142</v>
      </c>
    </row>
    <row r="33" spans="1:4" x14ac:dyDescent="0.55000000000000004">
      <c r="A33" s="7" t="s">
        <v>73</v>
      </c>
      <c r="B33" s="7" t="str">
        <f t="shared" si="0"/>
        <v>GRAMADO</v>
      </c>
      <c r="C33" s="7">
        <f t="shared" si="1"/>
        <v>1</v>
      </c>
      <c r="D33" s="18" t="s">
        <v>224</v>
      </c>
    </row>
    <row r="34" spans="1:4" x14ac:dyDescent="0.55000000000000004">
      <c r="A34" s="8" t="s">
        <v>229</v>
      </c>
      <c r="B34" s="7" t="str">
        <f t="shared" si="0"/>
        <v>GRAMADO</v>
      </c>
      <c r="C34" s="7">
        <f t="shared" si="1"/>
        <v>0</v>
      </c>
      <c r="D34" s="18" t="s">
        <v>79</v>
      </c>
    </row>
    <row r="35" spans="1:4" x14ac:dyDescent="0.55000000000000004">
      <c r="A35" s="7" t="s">
        <v>213</v>
      </c>
      <c r="B35" s="7" t="str">
        <f t="shared" si="0"/>
        <v>GUAPORÉ</v>
      </c>
      <c r="C35" s="7">
        <f t="shared" si="1"/>
        <v>1</v>
      </c>
      <c r="D35" s="18" t="s">
        <v>168</v>
      </c>
    </row>
    <row r="36" spans="1:4" x14ac:dyDescent="0.55000000000000004">
      <c r="A36" s="7" t="s">
        <v>74</v>
      </c>
      <c r="B36" s="7" t="str">
        <f t="shared" si="0"/>
        <v>GUARANI DAS MISSÕES</v>
      </c>
      <c r="C36" s="7">
        <f t="shared" si="1"/>
        <v>1</v>
      </c>
      <c r="D36" s="18" t="s">
        <v>80</v>
      </c>
    </row>
    <row r="37" spans="1:4" x14ac:dyDescent="0.55000000000000004">
      <c r="A37" s="7" t="s">
        <v>75</v>
      </c>
      <c r="B37" s="7" t="str">
        <f t="shared" si="0"/>
        <v>GUARANI DAS MISSÕES</v>
      </c>
      <c r="C37" s="7">
        <f t="shared" ref="C37:C76" si="2">IF(B37=B36,0,1)</f>
        <v>0</v>
      </c>
      <c r="D37" s="18" t="s">
        <v>170</v>
      </c>
    </row>
    <row r="38" spans="1:4" x14ac:dyDescent="0.55000000000000004">
      <c r="A38" s="8" t="s">
        <v>142</v>
      </c>
      <c r="B38" s="7" t="str">
        <f t="shared" si="0"/>
        <v>IVORÁ</v>
      </c>
      <c r="C38" s="7">
        <f t="shared" si="2"/>
        <v>1</v>
      </c>
      <c r="D38" s="18" t="s">
        <v>294</v>
      </c>
    </row>
    <row r="39" spans="1:4" x14ac:dyDescent="0.55000000000000004">
      <c r="A39" s="7" t="s">
        <v>214</v>
      </c>
      <c r="B39" s="7" t="str">
        <f t="shared" si="0"/>
        <v>IVORÁ</v>
      </c>
      <c r="C39" s="7">
        <f t="shared" si="2"/>
        <v>0</v>
      </c>
      <c r="D39" s="18" t="s">
        <v>84</v>
      </c>
    </row>
    <row r="40" spans="1:4" x14ac:dyDescent="0.55000000000000004">
      <c r="A40" s="7" t="s">
        <v>215</v>
      </c>
      <c r="B40" s="7" t="str">
        <f t="shared" si="0"/>
        <v>IVORÁ</v>
      </c>
      <c r="C40" s="7">
        <f t="shared" si="2"/>
        <v>0</v>
      </c>
      <c r="D40" s="18" t="s">
        <v>146</v>
      </c>
    </row>
    <row r="41" spans="1:4" x14ac:dyDescent="0.55000000000000004">
      <c r="A41" s="8" t="s">
        <v>224</v>
      </c>
      <c r="B41" s="7" t="str">
        <f t="shared" si="0"/>
        <v>LAGOÃO</v>
      </c>
      <c r="C41" s="7">
        <f t="shared" si="2"/>
        <v>1</v>
      </c>
      <c r="D41" s="18" t="s">
        <v>85</v>
      </c>
    </row>
    <row r="42" spans="1:4" x14ac:dyDescent="0.55000000000000004">
      <c r="A42" s="7" t="s">
        <v>216</v>
      </c>
      <c r="B42" s="7" t="str">
        <f t="shared" si="0"/>
        <v>LAGOÃO</v>
      </c>
      <c r="C42" s="7">
        <f t="shared" si="2"/>
        <v>0</v>
      </c>
      <c r="D42" s="18" t="s">
        <v>86</v>
      </c>
    </row>
    <row r="43" spans="1:4" x14ac:dyDescent="0.55000000000000004">
      <c r="A43" s="8" t="s">
        <v>234</v>
      </c>
      <c r="B43" s="7" t="str">
        <f t="shared" si="0"/>
        <v>LAGOÃO</v>
      </c>
      <c r="C43" s="7">
        <f t="shared" si="2"/>
        <v>0</v>
      </c>
      <c r="D43" s="18" t="s">
        <v>88</v>
      </c>
    </row>
    <row r="44" spans="1:4" x14ac:dyDescent="0.55000000000000004">
      <c r="A44" s="7" t="s">
        <v>79</v>
      </c>
      <c r="B44" s="7" t="str">
        <f t="shared" si="0"/>
        <v>MACHADINHO</v>
      </c>
      <c r="C44" s="7">
        <f t="shared" si="2"/>
        <v>1</v>
      </c>
      <c r="D44" s="18" t="s">
        <v>295</v>
      </c>
    </row>
    <row r="45" spans="1:4" x14ac:dyDescent="0.55000000000000004">
      <c r="A45" s="8" t="s">
        <v>170</v>
      </c>
      <c r="B45" s="7" t="str">
        <f t="shared" si="0"/>
        <v>MATO CASTELHANO</v>
      </c>
      <c r="C45" s="7">
        <f t="shared" si="2"/>
        <v>1</v>
      </c>
      <c r="D45" s="18" t="s">
        <v>90</v>
      </c>
    </row>
    <row r="46" spans="1:4" x14ac:dyDescent="0.55000000000000004">
      <c r="A46" s="8" t="s">
        <v>171</v>
      </c>
      <c r="B46" s="7" t="str">
        <f t="shared" si="0"/>
        <v>MATO CASTELHANO</v>
      </c>
      <c r="C46" s="7">
        <f t="shared" si="2"/>
        <v>0</v>
      </c>
      <c r="D46" s="18" t="s">
        <v>93</v>
      </c>
    </row>
    <row r="47" spans="1:4" x14ac:dyDescent="0.55000000000000004">
      <c r="A47" s="7" t="s">
        <v>84</v>
      </c>
      <c r="B47" s="7" t="str">
        <f t="shared" si="0"/>
        <v>NOVA BRÉSCIA</v>
      </c>
      <c r="C47" s="7">
        <f t="shared" si="2"/>
        <v>1</v>
      </c>
      <c r="D47" s="18" t="s">
        <v>299</v>
      </c>
    </row>
    <row r="48" spans="1:4" x14ac:dyDescent="0.55000000000000004">
      <c r="A48" s="7" t="s">
        <v>85</v>
      </c>
      <c r="B48" s="7" t="str">
        <f t="shared" si="0"/>
        <v>NOVO HAMBURGO</v>
      </c>
      <c r="C48" s="7">
        <f t="shared" si="2"/>
        <v>1</v>
      </c>
      <c r="D48" s="18" t="s">
        <v>296</v>
      </c>
    </row>
    <row r="49" spans="1:4" x14ac:dyDescent="0.55000000000000004">
      <c r="A49" s="7" t="s">
        <v>86</v>
      </c>
      <c r="B49" s="7" t="str">
        <f t="shared" si="0"/>
        <v>OSÓRIO</v>
      </c>
      <c r="C49" s="7">
        <f t="shared" si="2"/>
        <v>1</v>
      </c>
      <c r="D49" s="18" t="s">
        <v>148</v>
      </c>
    </row>
    <row r="50" spans="1:4" x14ac:dyDescent="0.55000000000000004">
      <c r="A50" s="7" t="s">
        <v>88</v>
      </c>
      <c r="B50" s="7" t="str">
        <f t="shared" si="0"/>
        <v>PALMEIRA DAS MISSÕES</v>
      </c>
      <c r="C50" s="7">
        <f t="shared" si="2"/>
        <v>1</v>
      </c>
      <c r="D50" s="18" t="s">
        <v>177</v>
      </c>
    </row>
    <row r="51" spans="1:4" x14ac:dyDescent="0.55000000000000004">
      <c r="A51" s="7" t="s">
        <v>90</v>
      </c>
      <c r="B51" s="7" t="str">
        <f t="shared" si="0"/>
        <v>PELOTAS</v>
      </c>
      <c r="C51" s="7">
        <f t="shared" si="2"/>
        <v>1</v>
      </c>
      <c r="D51" s="18" t="s">
        <v>102</v>
      </c>
    </row>
    <row r="52" spans="1:4" x14ac:dyDescent="0.55000000000000004">
      <c r="A52" s="8" t="s">
        <v>147</v>
      </c>
      <c r="B52" s="7" t="str">
        <f t="shared" si="0"/>
        <v>PELOTAS</v>
      </c>
      <c r="C52" s="7">
        <f t="shared" si="2"/>
        <v>0</v>
      </c>
      <c r="D52" s="18" t="s">
        <v>103</v>
      </c>
    </row>
    <row r="53" spans="1:4" x14ac:dyDescent="0.55000000000000004">
      <c r="A53" s="7" t="s">
        <v>218</v>
      </c>
      <c r="B53" s="7" t="str">
        <f t="shared" si="0"/>
        <v>PELOTAS</v>
      </c>
      <c r="C53" s="7">
        <f t="shared" si="2"/>
        <v>0</v>
      </c>
      <c r="D53" s="18" t="s">
        <v>108</v>
      </c>
    </row>
    <row r="54" spans="1:4" x14ac:dyDescent="0.55000000000000004">
      <c r="A54" s="7" t="s">
        <v>93</v>
      </c>
      <c r="B54" s="7" t="str">
        <f t="shared" si="0"/>
        <v>PORTO ALEGRE</v>
      </c>
      <c r="C54" s="7">
        <f t="shared" si="2"/>
        <v>1</v>
      </c>
      <c r="D54" s="18" t="s">
        <v>181</v>
      </c>
    </row>
    <row r="55" spans="1:4" x14ac:dyDescent="0.55000000000000004">
      <c r="A55" s="8" t="s">
        <v>225</v>
      </c>
      <c r="B55" s="7" t="str">
        <f t="shared" si="0"/>
        <v>POUSO NOVO</v>
      </c>
      <c r="C55" s="7">
        <f t="shared" si="2"/>
        <v>1</v>
      </c>
      <c r="D55" s="18" t="s">
        <v>255</v>
      </c>
    </row>
    <row r="56" spans="1:4" x14ac:dyDescent="0.55000000000000004">
      <c r="A56" s="8" t="s">
        <v>148</v>
      </c>
      <c r="B56" s="7" t="str">
        <f t="shared" si="0"/>
        <v>RIOZINHO</v>
      </c>
      <c r="C56" s="7">
        <f t="shared" si="2"/>
        <v>1</v>
      </c>
      <c r="D56" s="18" t="s">
        <v>151</v>
      </c>
    </row>
    <row r="57" spans="1:4" x14ac:dyDescent="0.55000000000000004">
      <c r="A57" s="8" t="s">
        <v>177</v>
      </c>
      <c r="B57" s="7" t="str">
        <f t="shared" si="0"/>
        <v>SAGRADA FAMÍLIA</v>
      </c>
      <c r="C57" s="7">
        <f t="shared" si="2"/>
        <v>1</v>
      </c>
      <c r="D57" s="18" t="s">
        <v>152</v>
      </c>
    </row>
    <row r="58" spans="1:4" x14ac:dyDescent="0.55000000000000004">
      <c r="A58" s="8" t="s">
        <v>230</v>
      </c>
      <c r="B58" s="7" t="str">
        <f t="shared" si="0"/>
        <v>SAGRADA FAMÍLIA</v>
      </c>
      <c r="C58" s="7">
        <f t="shared" si="2"/>
        <v>0</v>
      </c>
      <c r="D58" s="18" t="s">
        <v>119</v>
      </c>
    </row>
    <row r="59" spans="1:4" x14ac:dyDescent="0.55000000000000004">
      <c r="A59" s="8" t="s">
        <v>178</v>
      </c>
      <c r="B59" s="7" t="str">
        <f t="shared" si="0"/>
        <v>SAGRADA FAMÍLIA</v>
      </c>
      <c r="C59" s="7">
        <f t="shared" si="2"/>
        <v>0</v>
      </c>
      <c r="D59" s="18" t="s">
        <v>268</v>
      </c>
    </row>
    <row r="60" spans="1:4" x14ac:dyDescent="0.55000000000000004">
      <c r="A60" s="7" t="s">
        <v>102</v>
      </c>
      <c r="B60" s="7" t="str">
        <f t="shared" si="0"/>
        <v>SANTA ROSA</v>
      </c>
      <c r="C60" s="7">
        <f t="shared" si="2"/>
        <v>1</v>
      </c>
      <c r="D60" s="18" t="s">
        <v>186</v>
      </c>
    </row>
    <row r="61" spans="1:4" x14ac:dyDescent="0.55000000000000004">
      <c r="A61" s="7" t="s">
        <v>219</v>
      </c>
      <c r="B61" s="7" t="str">
        <f t="shared" si="0"/>
        <v>SANTA ROSA</v>
      </c>
      <c r="C61" s="7">
        <f t="shared" si="2"/>
        <v>0</v>
      </c>
    </row>
    <row r="62" spans="1:4" x14ac:dyDescent="0.55000000000000004">
      <c r="A62" s="7" t="s">
        <v>103</v>
      </c>
      <c r="B62" s="7" t="str">
        <f t="shared" si="0"/>
        <v>SANTO ANTÔNIO DA PATRULHA</v>
      </c>
      <c r="C62" s="7">
        <f t="shared" si="2"/>
        <v>1</v>
      </c>
    </row>
    <row r="63" spans="1:4" x14ac:dyDescent="0.55000000000000004">
      <c r="A63" s="7" t="s">
        <v>106</v>
      </c>
      <c r="B63" s="7" t="str">
        <f t="shared" si="0"/>
        <v>SANTO ANTÔNIO DA PATRULHA</v>
      </c>
      <c r="C63" s="7">
        <f t="shared" si="2"/>
        <v>0</v>
      </c>
    </row>
    <row r="64" spans="1:4" x14ac:dyDescent="0.55000000000000004">
      <c r="A64" s="7" t="s">
        <v>108</v>
      </c>
      <c r="B64" s="7" t="str">
        <f t="shared" si="0"/>
        <v>SÃO JERÔNIMO</v>
      </c>
      <c r="C64" s="7">
        <f t="shared" si="2"/>
        <v>1</v>
      </c>
    </row>
    <row r="65" spans="1:3" x14ac:dyDescent="0.55000000000000004">
      <c r="A65" s="8" t="s">
        <v>181</v>
      </c>
      <c r="B65" s="7" t="str">
        <f t="shared" si="0"/>
        <v>SÃO JOÃO DO POLÊSINE</v>
      </c>
      <c r="C65" s="7">
        <f t="shared" si="2"/>
        <v>1</v>
      </c>
    </row>
    <row r="66" spans="1:3" x14ac:dyDescent="0.55000000000000004">
      <c r="A66" s="7" t="s">
        <v>110</v>
      </c>
      <c r="B66" s="7" t="str">
        <f t="shared" si="0"/>
        <v>SÃO JOÃO DO POLÊSINE</v>
      </c>
      <c r="C66" s="7">
        <f t="shared" si="2"/>
        <v>0</v>
      </c>
    </row>
    <row r="67" spans="1:3" x14ac:dyDescent="0.55000000000000004">
      <c r="A67" s="7" t="s">
        <v>111</v>
      </c>
      <c r="B67" s="7" t="str">
        <f t="shared" ref="B67:B76" si="3">VLOOKUP(A67,$D$2:$D$60,1)</f>
        <v>SÃO JOÃO DO POLÊSINE</v>
      </c>
      <c r="C67" s="7">
        <f t="shared" si="2"/>
        <v>0</v>
      </c>
    </row>
    <row r="68" spans="1:3" x14ac:dyDescent="0.55000000000000004">
      <c r="A68" s="8" t="s">
        <v>187</v>
      </c>
      <c r="B68" s="7" t="str">
        <f t="shared" si="3"/>
        <v>SÃO JOÃO DO POLÊSINE</v>
      </c>
      <c r="C68" s="7">
        <f t="shared" si="2"/>
        <v>0</v>
      </c>
    </row>
    <row r="69" spans="1:3" x14ac:dyDescent="0.55000000000000004">
      <c r="A69" s="8" t="s">
        <v>112</v>
      </c>
      <c r="B69" s="7" t="str">
        <f t="shared" si="3"/>
        <v>SÃO JOÃO DO POLÊSINE</v>
      </c>
      <c r="C69" s="7">
        <f t="shared" si="2"/>
        <v>0</v>
      </c>
    </row>
    <row r="70" spans="1:3" x14ac:dyDescent="0.55000000000000004">
      <c r="A70" s="8" t="s">
        <v>238</v>
      </c>
      <c r="B70" s="7" t="str">
        <f t="shared" si="3"/>
        <v>SÃO JOÃO DO POLÊSINE</v>
      </c>
      <c r="C70" s="7">
        <f t="shared" si="2"/>
        <v>0</v>
      </c>
    </row>
    <row r="71" spans="1:3" x14ac:dyDescent="0.55000000000000004">
      <c r="A71" s="8" t="s">
        <v>184</v>
      </c>
      <c r="B71" s="7" t="str">
        <f t="shared" si="3"/>
        <v>TRÊS CACHOEIRAS</v>
      </c>
      <c r="C71" s="7">
        <f t="shared" si="2"/>
        <v>1</v>
      </c>
    </row>
    <row r="72" spans="1:3" x14ac:dyDescent="0.55000000000000004">
      <c r="A72" s="8" t="s">
        <v>119</v>
      </c>
      <c r="B72" s="7" t="str">
        <f t="shared" si="3"/>
        <v>TRÊS PASSOS</v>
      </c>
      <c r="C72" s="7">
        <f t="shared" si="2"/>
        <v>1</v>
      </c>
    </row>
    <row r="73" spans="1:3" x14ac:dyDescent="0.55000000000000004">
      <c r="A73" s="8" t="s">
        <v>226</v>
      </c>
      <c r="B73" s="7" t="str">
        <f t="shared" si="3"/>
        <v>TRÊS PASSOS</v>
      </c>
      <c r="C73" s="7">
        <f t="shared" si="2"/>
        <v>0</v>
      </c>
    </row>
    <row r="74" spans="1:3" x14ac:dyDescent="0.55000000000000004">
      <c r="A74" s="8" t="s">
        <v>235</v>
      </c>
      <c r="B74" s="7" t="str">
        <f t="shared" si="3"/>
        <v>TRÊS PASSOS</v>
      </c>
      <c r="C74" s="7">
        <f t="shared" si="2"/>
        <v>0</v>
      </c>
    </row>
    <row r="75" spans="1:3" x14ac:dyDescent="0.55000000000000004">
      <c r="A75" s="8" t="s">
        <v>231</v>
      </c>
      <c r="B75" s="7" t="str">
        <f t="shared" si="3"/>
        <v>TRÊS PASSOS</v>
      </c>
      <c r="C75" s="7">
        <f t="shared" si="2"/>
        <v>0</v>
      </c>
    </row>
    <row r="76" spans="1:3" x14ac:dyDescent="0.55000000000000004">
      <c r="A76" s="8" t="s">
        <v>186</v>
      </c>
      <c r="B76" s="7" t="str">
        <f t="shared" si="3"/>
        <v>XANGRI-LÁ</v>
      </c>
      <c r="C76" s="7">
        <f t="shared" si="2"/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D5BF-9A34-4725-952B-F8A6B45E4DB4}">
  <dimension ref="A1:D113"/>
  <sheetViews>
    <sheetView tabSelected="1" topLeftCell="A87" workbookViewId="0">
      <selection activeCell="C2" sqref="C2:C111"/>
    </sheetView>
  </sheetViews>
  <sheetFormatPr defaultRowHeight="14.4" x14ac:dyDescent="0.55000000000000004"/>
  <cols>
    <col min="1" max="1" width="24.578125" style="6" bestFit="1" customWidth="1"/>
    <col min="2" max="2" width="14.1015625" style="6" hidden="1" customWidth="1"/>
    <col min="3" max="3" width="29.68359375" style="6" bestFit="1" customWidth="1"/>
    <col min="4" max="4" width="26.15625" style="6" bestFit="1" customWidth="1"/>
  </cols>
  <sheetData>
    <row r="1" spans="1:4" x14ac:dyDescent="0.55000000000000004">
      <c r="A1" s="7" t="s">
        <v>0</v>
      </c>
      <c r="C1" s="2" t="s">
        <v>334</v>
      </c>
      <c r="D1" s="7" t="s">
        <v>0</v>
      </c>
    </row>
    <row r="2" spans="1:4" x14ac:dyDescent="0.55000000000000004">
      <c r="A2" s="8" t="s">
        <v>279</v>
      </c>
      <c r="B2" s="7" t="str">
        <f>VLOOKUP(A2,$D$2:$D$113,1)</f>
        <v>ACEGUÁ</v>
      </c>
      <c r="C2" s="7">
        <f>IF(B2=B1,0,1)</f>
        <v>1</v>
      </c>
      <c r="D2" s="8" t="s">
        <v>279</v>
      </c>
    </row>
    <row r="3" spans="1:4" x14ac:dyDescent="0.55000000000000004">
      <c r="A3" s="8" t="s">
        <v>125</v>
      </c>
      <c r="B3" s="7" t="str">
        <f t="shared" ref="B3:B66" si="0">VLOOKUP(A3,$D$2:$D$113,1)</f>
        <v>ÁGUA SANTA</v>
      </c>
      <c r="C3" s="7">
        <f t="shared" ref="C3:C66" si="1">IF(B3=B2,0,1)</f>
        <v>1</v>
      </c>
      <c r="D3" s="18" t="s">
        <v>125</v>
      </c>
    </row>
    <row r="4" spans="1:4" x14ac:dyDescent="0.55000000000000004">
      <c r="A4" s="18" t="s">
        <v>22</v>
      </c>
      <c r="B4" s="7" t="str">
        <f t="shared" si="0"/>
        <v>AJURICABA</v>
      </c>
      <c r="C4" s="7">
        <f t="shared" si="1"/>
        <v>1</v>
      </c>
      <c r="D4" s="18" t="s">
        <v>22</v>
      </c>
    </row>
    <row r="5" spans="1:4" x14ac:dyDescent="0.55000000000000004">
      <c r="A5" s="8" t="s">
        <v>126</v>
      </c>
      <c r="B5" s="7" t="str">
        <f t="shared" si="0"/>
        <v>ALEGRIA</v>
      </c>
      <c r="C5" s="7">
        <f t="shared" si="1"/>
        <v>1</v>
      </c>
      <c r="D5" s="18" t="s">
        <v>126</v>
      </c>
    </row>
    <row r="6" spans="1:4" x14ac:dyDescent="0.55000000000000004">
      <c r="A6" s="18" t="s">
        <v>33</v>
      </c>
      <c r="B6" s="7" t="str">
        <f t="shared" si="0"/>
        <v>ALEGRIA</v>
      </c>
      <c r="C6" s="7">
        <f t="shared" si="1"/>
        <v>0</v>
      </c>
      <c r="D6" s="18" t="s">
        <v>127</v>
      </c>
    </row>
    <row r="7" spans="1:4" x14ac:dyDescent="0.55000000000000004">
      <c r="A7" s="18" t="s">
        <v>41</v>
      </c>
      <c r="B7" s="7" t="str">
        <f t="shared" si="0"/>
        <v>ALEGRIA</v>
      </c>
      <c r="C7" s="7">
        <f t="shared" si="1"/>
        <v>0</v>
      </c>
      <c r="D7" s="18" t="s">
        <v>312</v>
      </c>
    </row>
    <row r="8" spans="1:4" x14ac:dyDescent="0.55000000000000004">
      <c r="A8" s="8" t="s">
        <v>227</v>
      </c>
      <c r="B8" s="7" t="str">
        <f t="shared" si="0"/>
        <v>ANDRÉ DA ROCHA</v>
      </c>
      <c r="C8" s="7">
        <f t="shared" si="1"/>
        <v>1</v>
      </c>
      <c r="D8" s="18" t="s">
        <v>207</v>
      </c>
    </row>
    <row r="9" spans="1:4" x14ac:dyDescent="0.55000000000000004">
      <c r="A9" s="18" t="s">
        <v>240</v>
      </c>
      <c r="B9" s="7" t="str">
        <f t="shared" si="0"/>
        <v>ANDRÉ DA ROCHA</v>
      </c>
      <c r="C9" s="7">
        <f t="shared" si="1"/>
        <v>0</v>
      </c>
      <c r="D9" s="18" t="s">
        <v>300</v>
      </c>
    </row>
    <row r="10" spans="1:4" x14ac:dyDescent="0.55000000000000004">
      <c r="A10" s="18" t="s">
        <v>207</v>
      </c>
      <c r="B10" s="7" t="str">
        <f t="shared" si="0"/>
        <v>ARROIO DOS RATOS</v>
      </c>
      <c r="C10" s="7">
        <f t="shared" si="1"/>
        <v>1</v>
      </c>
      <c r="D10" s="18" t="s">
        <v>208</v>
      </c>
    </row>
    <row r="11" spans="1:4" x14ac:dyDescent="0.55000000000000004">
      <c r="A11" s="8" t="s">
        <v>236</v>
      </c>
      <c r="B11" s="7" t="str">
        <f t="shared" si="0"/>
        <v>BAGÉ</v>
      </c>
      <c r="C11" s="7">
        <f t="shared" si="1"/>
        <v>1</v>
      </c>
      <c r="D11" s="8" t="s">
        <v>156</v>
      </c>
    </row>
    <row r="12" spans="1:4" x14ac:dyDescent="0.55000000000000004">
      <c r="A12" s="18" t="s">
        <v>208</v>
      </c>
      <c r="B12" s="7" t="str">
        <f t="shared" si="0"/>
        <v>BARÃO DE COTEGIPE</v>
      </c>
      <c r="C12" s="7">
        <f t="shared" si="1"/>
        <v>1</v>
      </c>
      <c r="D12" s="8" t="s">
        <v>319</v>
      </c>
    </row>
    <row r="13" spans="1:4" x14ac:dyDescent="0.55000000000000004">
      <c r="A13" s="18" t="s">
        <v>48</v>
      </c>
      <c r="B13" s="7" t="str">
        <f t="shared" si="0"/>
        <v>BARÃO DO TRIUNFO</v>
      </c>
      <c r="C13" s="7">
        <f t="shared" si="1"/>
        <v>1</v>
      </c>
      <c r="D13" s="18" t="s">
        <v>46</v>
      </c>
    </row>
    <row r="14" spans="1:4" x14ac:dyDescent="0.55000000000000004">
      <c r="A14" s="18" t="s">
        <v>50</v>
      </c>
      <c r="B14" s="7" t="str">
        <f t="shared" si="0"/>
        <v>BARROS CASSAL</v>
      </c>
      <c r="C14" s="7">
        <f t="shared" si="1"/>
        <v>1</v>
      </c>
      <c r="D14" s="18" t="s">
        <v>50</v>
      </c>
    </row>
    <row r="15" spans="1:4" x14ac:dyDescent="0.55000000000000004">
      <c r="A15" s="8" t="s">
        <v>189</v>
      </c>
      <c r="B15" s="7" t="str">
        <f t="shared" si="0"/>
        <v>BENJAMIN CONSTANT DO SUL</v>
      </c>
      <c r="C15" s="7">
        <f t="shared" si="1"/>
        <v>1</v>
      </c>
      <c r="D15" s="8" t="s">
        <v>189</v>
      </c>
    </row>
    <row r="16" spans="1:4" x14ac:dyDescent="0.55000000000000004">
      <c r="A16" s="8" t="s">
        <v>280</v>
      </c>
      <c r="B16" s="7" t="str">
        <f t="shared" si="0"/>
        <v>BENJAMIN CONSTANT DO SUL</v>
      </c>
      <c r="C16" s="7">
        <f t="shared" si="1"/>
        <v>0</v>
      </c>
      <c r="D16" s="8" t="s">
        <v>320</v>
      </c>
    </row>
    <row r="17" spans="1:4" x14ac:dyDescent="0.55000000000000004">
      <c r="A17" s="8" t="s">
        <v>129</v>
      </c>
      <c r="B17" s="7" t="str">
        <f t="shared" si="0"/>
        <v>BOM PROGRESSO</v>
      </c>
      <c r="C17" s="7">
        <f t="shared" si="1"/>
        <v>1</v>
      </c>
      <c r="D17" s="18" t="s">
        <v>301</v>
      </c>
    </row>
    <row r="18" spans="1:4" x14ac:dyDescent="0.55000000000000004">
      <c r="A18" s="18" t="s">
        <v>54</v>
      </c>
      <c r="B18" s="7" t="str">
        <f t="shared" si="0"/>
        <v>CAÇAPAVA DO SUL</v>
      </c>
      <c r="C18" s="7">
        <f t="shared" si="1"/>
        <v>1</v>
      </c>
      <c r="D18" s="18" t="s">
        <v>285</v>
      </c>
    </row>
    <row r="19" spans="1:4" x14ac:dyDescent="0.55000000000000004">
      <c r="A19" s="18" t="s">
        <v>209</v>
      </c>
      <c r="B19" s="7" t="str">
        <f t="shared" si="0"/>
        <v>CAÇAPAVA DO SUL</v>
      </c>
      <c r="C19" s="7">
        <f t="shared" si="1"/>
        <v>0</v>
      </c>
      <c r="D19" s="18" t="s">
        <v>302</v>
      </c>
    </row>
    <row r="20" spans="1:4" x14ac:dyDescent="0.55000000000000004">
      <c r="A20" s="18" t="s">
        <v>59</v>
      </c>
      <c r="B20" s="7" t="str">
        <f t="shared" si="0"/>
        <v>CAMPINAS DO SUL</v>
      </c>
      <c r="C20" s="7">
        <f t="shared" si="1"/>
        <v>1</v>
      </c>
      <c r="D20" s="18" t="s">
        <v>58</v>
      </c>
    </row>
    <row r="21" spans="1:4" x14ac:dyDescent="0.55000000000000004">
      <c r="A21" s="8" t="s">
        <v>130</v>
      </c>
      <c r="B21" s="7" t="str">
        <f t="shared" si="0"/>
        <v>CAMPINAS DO SUL</v>
      </c>
      <c r="C21" s="7">
        <f t="shared" si="1"/>
        <v>0</v>
      </c>
      <c r="D21" s="18" t="s">
        <v>59</v>
      </c>
    </row>
    <row r="22" spans="1:4" x14ac:dyDescent="0.55000000000000004">
      <c r="A22" s="18" t="s">
        <v>242</v>
      </c>
      <c r="B22" s="7" t="str">
        <f t="shared" si="0"/>
        <v>CAMPINAS DO SUL</v>
      </c>
      <c r="C22" s="7">
        <f t="shared" si="1"/>
        <v>0</v>
      </c>
      <c r="D22" s="8" t="s">
        <v>190</v>
      </c>
    </row>
    <row r="23" spans="1:4" x14ac:dyDescent="0.55000000000000004">
      <c r="A23" s="8" t="s">
        <v>191</v>
      </c>
      <c r="B23" s="7" t="str">
        <f t="shared" si="0"/>
        <v>CARAÁ</v>
      </c>
      <c r="C23" s="7">
        <f t="shared" si="1"/>
        <v>1</v>
      </c>
      <c r="D23" s="8" t="s">
        <v>191</v>
      </c>
    </row>
    <row r="24" spans="1:4" x14ac:dyDescent="0.55000000000000004">
      <c r="A24" s="18" t="s">
        <v>63</v>
      </c>
      <c r="B24" s="7" t="str">
        <f t="shared" si="0"/>
        <v>CARAÁ</v>
      </c>
      <c r="C24" s="7">
        <f t="shared" si="1"/>
        <v>0</v>
      </c>
      <c r="D24" s="8" t="s">
        <v>159</v>
      </c>
    </row>
    <row r="25" spans="1:4" x14ac:dyDescent="0.55000000000000004">
      <c r="A25" s="8" t="s">
        <v>160</v>
      </c>
      <c r="B25" s="7" t="str">
        <f t="shared" si="0"/>
        <v>CENTENÁRIO</v>
      </c>
      <c r="C25" s="7">
        <f t="shared" si="1"/>
        <v>1</v>
      </c>
      <c r="D25" s="18" t="s">
        <v>220</v>
      </c>
    </row>
    <row r="26" spans="1:4" x14ac:dyDescent="0.55000000000000004">
      <c r="A26" s="8" t="s">
        <v>222</v>
      </c>
      <c r="B26" s="7" t="str">
        <f t="shared" si="0"/>
        <v>CENTENÁRIO</v>
      </c>
      <c r="C26" s="7">
        <f t="shared" si="1"/>
        <v>0</v>
      </c>
      <c r="D26" s="8" t="s">
        <v>160</v>
      </c>
    </row>
    <row r="27" spans="1:4" x14ac:dyDescent="0.55000000000000004">
      <c r="A27" s="18" t="s">
        <v>64</v>
      </c>
      <c r="B27" s="7" t="str">
        <f t="shared" si="0"/>
        <v>CENTENÁRIO</v>
      </c>
      <c r="C27" s="7">
        <f t="shared" si="1"/>
        <v>0</v>
      </c>
      <c r="D27" s="8" t="s">
        <v>321</v>
      </c>
    </row>
    <row r="28" spans="1:4" x14ac:dyDescent="0.55000000000000004">
      <c r="A28" s="18" t="s">
        <v>65</v>
      </c>
      <c r="B28" s="7" t="str">
        <f t="shared" si="0"/>
        <v>CHARRUA</v>
      </c>
      <c r="C28" s="7">
        <f t="shared" si="1"/>
        <v>1</v>
      </c>
      <c r="D28" s="18" t="s">
        <v>66</v>
      </c>
    </row>
    <row r="29" spans="1:4" x14ac:dyDescent="0.55000000000000004">
      <c r="A29" s="18" t="s">
        <v>243</v>
      </c>
      <c r="B29" s="7" t="str">
        <f t="shared" si="0"/>
        <v>CONDOR</v>
      </c>
      <c r="C29" s="7">
        <f t="shared" si="1"/>
        <v>1</v>
      </c>
      <c r="D29" s="18" t="s">
        <v>243</v>
      </c>
    </row>
    <row r="30" spans="1:4" x14ac:dyDescent="0.55000000000000004">
      <c r="A30" s="8" t="s">
        <v>237</v>
      </c>
      <c r="B30" s="7" t="str">
        <f t="shared" si="0"/>
        <v>COQUEIRO BAIXO</v>
      </c>
      <c r="C30" s="7">
        <f t="shared" si="1"/>
        <v>1</v>
      </c>
      <c r="D30" s="8" t="s">
        <v>331</v>
      </c>
    </row>
    <row r="31" spans="1:4" x14ac:dyDescent="0.55000000000000004">
      <c r="A31" s="18" t="s">
        <v>244</v>
      </c>
      <c r="B31" s="7" t="str">
        <f t="shared" si="0"/>
        <v>DAVID CANABARRO</v>
      </c>
      <c r="C31" s="7">
        <f t="shared" si="1"/>
        <v>1</v>
      </c>
      <c r="D31" s="18" t="s">
        <v>244</v>
      </c>
    </row>
    <row r="32" spans="1:4" x14ac:dyDescent="0.55000000000000004">
      <c r="A32" s="8" t="s">
        <v>192</v>
      </c>
      <c r="B32" s="7" t="str">
        <f t="shared" si="0"/>
        <v>DEZESSEIS DE NOVEMBRO</v>
      </c>
      <c r="C32" s="7">
        <f t="shared" si="1"/>
        <v>1</v>
      </c>
      <c r="D32" s="8" t="s">
        <v>132</v>
      </c>
    </row>
    <row r="33" spans="1:4" x14ac:dyDescent="0.55000000000000004">
      <c r="A33" s="18" t="s">
        <v>245</v>
      </c>
      <c r="B33" s="7" t="str">
        <f t="shared" si="0"/>
        <v>DEZESSEIS DE NOVEMBRO</v>
      </c>
      <c r="C33" s="7">
        <f t="shared" si="1"/>
        <v>0</v>
      </c>
      <c r="D33" s="8" t="s">
        <v>134</v>
      </c>
    </row>
    <row r="34" spans="1:4" x14ac:dyDescent="0.55000000000000004">
      <c r="A34" s="8" t="s">
        <v>134</v>
      </c>
      <c r="B34" s="7" t="str">
        <f t="shared" si="0"/>
        <v>DOUTOR MAURÍCIO CARDOSO</v>
      </c>
      <c r="C34" s="7">
        <f t="shared" si="1"/>
        <v>1</v>
      </c>
      <c r="D34" s="8" t="s">
        <v>313</v>
      </c>
    </row>
    <row r="35" spans="1:4" x14ac:dyDescent="0.55000000000000004">
      <c r="A35" s="8" t="s">
        <v>233</v>
      </c>
      <c r="B35" s="7" t="str">
        <f t="shared" si="0"/>
        <v>DOUTOR MAURÍCIO CARDOSO</v>
      </c>
      <c r="C35" s="7">
        <f t="shared" si="1"/>
        <v>0</v>
      </c>
      <c r="D35" s="8" t="s">
        <v>135</v>
      </c>
    </row>
    <row r="36" spans="1:4" x14ac:dyDescent="0.55000000000000004">
      <c r="A36" s="8" t="s">
        <v>135</v>
      </c>
      <c r="B36" s="7" t="str">
        <f t="shared" si="0"/>
        <v>ENTRE RIOS DO SUL</v>
      </c>
      <c r="C36" s="7">
        <f t="shared" si="1"/>
        <v>1</v>
      </c>
      <c r="D36" s="18" t="s">
        <v>68</v>
      </c>
    </row>
    <row r="37" spans="1:4" x14ac:dyDescent="0.55000000000000004">
      <c r="A37" s="8" t="s">
        <v>223</v>
      </c>
      <c r="B37" s="7" t="str">
        <f t="shared" si="0"/>
        <v>ENTRE RIOS DO SUL</v>
      </c>
      <c r="C37" s="7">
        <f t="shared" si="1"/>
        <v>0</v>
      </c>
      <c r="D37" s="18" t="s">
        <v>69</v>
      </c>
    </row>
    <row r="38" spans="1:4" x14ac:dyDescent="0.55000000000000004">
      <c r="A38" s="18" t="s">
        <v>246</v>
      </c>
      <c r="B38" s="7" t="str">
        <f t="shared" si="0"/>
        <v>ERVAL GRANDE</v>
      </c>
      <c r="C38" s="7">
        <f t="shared" si="1"/>
        <v>1</v>
      </c>
      <c r="D38" s="8" t="s">
        <v>298</v>
      </c>
    </row>
    <row r="39" spans="1:4" x14ac:dyDescent="0.55000000000000004">
      <c r="A39" s="8" t="s">
        <v>193</v>
      </c>
      <c r="B39" s="7" t="str">
        <f t="shared" si="0"/>
        <v>ERVAL GRANDE</v>
      </c>
      <c r="C39" s="7">
        <f t="shared" si="1"/>
        <v>0</v>
      </c>
      <c r="D39" s="18" t="s">
        <v>210</v>
      </c>
    </row>
    <row r="40" spans="1:4" x14ac:dyDescent="0.55000000000000004">
      <c r="A40" s="18" t="s">
        <v>69</v>
      </c>
      <c r="B40" s="7" t="str">
        <f t="shared" si="0"/>
        <v>ESPUMOSO</v>
      </c>
      <c r="C40" s="7">
        <f t="shared" si="1"/>
        <v>1</v>
      </c>
      <c r="D40" s="8" t="s">
        <v>195</v>
      </c>
    </row>
    <row r="41" spans="1:4" x14ac:dyDescent="0.55000000000000004">
      <c r="A41" s="8" t="s">
        <v>261</v>
      </c>
      <c r="B41" s="7" t="str">
        <f t="shared" si="0"/>
        <v>ESTÂNCIA VELHA</v>
      </c>
      <c r="C41" s="7">
        <f t="shared" si="1"/>
        <v>1</v>
      </c>
      <c r="D41" s="8" t="s">
        <v>328</v>
      </c>
    </row>
    <row r="42" spans="1:4" x14ac:dyDescent="0.55000000000000004">
      <c r="A42" s="8" t="s">
        <v>262</v>
      </c>
      <c r="B42" s="7" t="str">
        <f t="shared" si="0"/>
        <v>ESTÂNCIA VELHA</v>
      </c>
      <c r="C42" s="7">
        <f t="shared" si="1"/>
        <v>0</v>
      </c>
      <c r="D42" s="8" t="s">
        <v>332</v>
      </c>
    </row>
    <row r="43" spans="1:4" x14ac:dyDescent="0.55000000000000004">
      <c r="A43" s="8" t="s">
        <v>124</v>
      </c>
      <c r="B43" s="7" t="str">
        <f t="shared" si="0"/>
        <v>FORQUETINHA</v>
      </c>
      <c r="C43" s="7">
        <f t="shared" si="1"/>
        <v>1</v>
      </c>
      <c r="D43" s="18" t="s">
        <v>303</v>
      </c>
    </row>
    <row r="44" spans="1:4" x14ac:dyDescent="0.55000000000000004">
      <c r="A44" s="18" t="s">
        <v>212</v>
      </c>
      <c r="B44" s="7" t="str">
        <f t="shared" si="0"/>
        <v>FORQUETINHA</v>
      </c>
      <c r="C44" s="7">
        <f t="shared" si="1"/>
        <v>0</v>
      </c>
      <c r="D44" s="8" t="s">
        <v>162</v>
      </c>
    </row>
    <row r="45" spans="1:4" x14ac:dyDescent="0.55000000000000004">
      <c r="A45" s="18" t="s">
        <v>247</v>
      </c>
      <c r="B45" s="7" t="str">
        <f t="shared" si="0"/>
        <v>FORQUETINHA</v>
      </c>
      <c r="C45" s="7">
        <f t="shared" si="1"/>
        <v>0</v>
      </c>
      <c r="D45" s="8" t="s">
        <v>163</v>
      </c>
    </row>
    <row r="46" spans="1:4" x14ac:dyDescent="0.55000000000000004">
      <c r="A46" s="8" t="s">
        <v>263</v>
      </c>
      <c r="B46" s="7" t="str">
        <f t="shared" si="0"/>
        <v>GENTIL</v>
      </c>
      <c r="C46" s="7">
        <f t="shared" si="1"/>
        <v>1</v>
      </c>
      <c r="D46" s="18" t="s">
        <v>213</v>
      </c>
    </row>
    <row r="47" spans="1:4" x14ac:dyDescent="0.55000000000000004">
      <c r="A47" s="8" t="s">
        <v>163</v>
      </c>
      <c r="B47" s="7" t="str">
        <f t="shared" si="0"/>
        <v>GRAMADO DOS LOUREIROS</v>
      </c>
      <c r="C47" s="7">
        <f t="shared" si="1"/>
        <v>1</v>
      </c>
      <c r="D47" s="18" t="s">
        <v>74</v>
      </c>
    </row>
    <row r="48" spans="1:4" x14ac:dyDescent="0.55000000000000004">
      <c r="A48" s="18" t="s">
        <v>213</v>
      </c>
      <c r="B48" s="7" t="str">
        <f t="shared" si="0"/>
        <v>GUAPORÉ</v>
      </c>
      <c r="C48" s="7">
        <f t="shared" si="1"/>
        <v>1</v>
      </c>
      <c r="D48" s="8" t="s">
        <v>196</v>
      </c>
    </row>
    <row r="49" spans="1:4" x14ac:dyDescent="0.55000000000000004">
      <c r="A49" s="18" t="s">
        <v>74</v>
      </c>
      <c r="B49" s="7" t="str">
        <f t="shared" si="0"/>
        <v>GUARANI DAS MISSÕES</v>
      </c>
      <c r="C49" s="7">
        <f t="shared" si="1"/>
        <v>1</v>
      </c>
      <c r="D49" s="18" t="s">
        <v>304</v>
      </c>
    </row>
    <row r="50" spans="1:4" x14ac:dyDescent="0.55000000000000004">
      <c r="A50" s="18" t="s">
        <v>75</v>
      </c>
      <c r="B50" s="7" t="str">
        <f t="shared" si="0"/>
        <v>IBIAÇÁ</v>
      </c>
      <c r="C50" s="7">
        <f t="shared" si="1"/>
        <v>1</v>
      </c>
      <c r="D50" s="18" t="s">
        <v>75</v>
      </c>
    </row>
    <row r="51" spans="1:4" x14ac:dyDescent="0.55000000000000004">
      <c r="A51" s="18" t="s">
        <v>76</v>
      </c>
      <c r="B51" s="7" t="str">
        <f t="shared" si="0"/>
        <v>IBIAÇÁ</v>
      </c>
      <c r="C51" s="7">
        <f t="shared" si="1"/>
        <v>0</v>
      </c>
      <c r="D51" s="18" t="s">
        <v>305</v>
      </c>
    </row>
    <row r="52" spans="1:4" x14ac:dyDescent="0.55000000000000004">
      <c r="A52" s="18" t="s">
        <v>248</v>
      </c>
      <c r="B52" s="7" t="str">
        <f t="shared" si="0"/>
        <v>ILÓPOLIS</v>
      </c>
      <c r="C52" s="7">
        <f t="shared" si="1"/>
        <v>1</v>
      </c>
      <c r="D52" s="8" t="s">
        <v>314</v>
      </c>
    </row>
    <row r="53" spans="1:4" x14ac:dyDescent="0.55000000000000004">
      <c r="A53" s="8" t="s">
        <v>270</v>
      </c>
      <c r="B53" s="7" t="str">
        <f t="shared" si="0"/>
        <v>ITAPUCA</v>
      </c>
      <c r="C53" s="7">
        <f t="shared" si="1"/>
        <v>1</v>
      </c>
      <c r="D53" s="8" t="s">
        <v>270</v>
      </c>
    </row>
    <row r="54" spans="1:4" x14ac:dyDescent="0.55000000000000004">
      <c r="A54" s="18" t="s">
        <v>249</v>
      </c>
      <c r="B54" s="7" t="str">
        <f t="shared" si="0"/>
        <v>ITATIBA DO SUL</v>
      </c>
      <c r="C54" s="7">
        <f t="shared" si="1"/>
        <v>1</v>
      </c>
      <c r="D54" s="18" t="s">
        <v>306</v>
      </c>
    </row>
    <row r="55" spans="1:4" x14ac:dyDescent="0.55000000000000004">
      <c r="A55" s="8" t="s">
        <v>143</v>
      </c>
      <c r="B55" s="7" t="str">
        <f t="shared" si="0"/>
        <v>JABOTICABA</v>
      </c>
      <c r="C55" s="7">
        <f t="shared" si="1"/>
        <v>1</v>
      </c>
      <c r="D55" s="18" t="s">
        <v>249</v>
      </c>
    </row>
    <row r="56" spans="1:4" x14ac:dyDescent="0.55000000000000004">
      <c r="A56" s="18" t="s">
        <v>215</v>
      </c>
      <c r="B56" s="7" t="str">
        <f t="shared" si="0"/>
        <v>JACUTINGA</v>
      </c>
      <c r="C56" s="7">
        <f t="shared" si="1"/>
        <v>1</v>
      </c>
      <c r="D56" s="8" t="s">
        <v>143</v>
      </c>
    </row>
    <row r="57" spans="1:4" x14ac:dyDescent="0.55000000000000004">
      <c r="A57" s="18" t="s">
        <v>250</v>
      </c>
      <c r="B57" s="7" t="str">
        <f t="shared" si="0"/>
        <v>JACUTINGA</v>
      </c>
      <c r="C57" s="7">
        <f t="shared" si="1"/>
        <v>0</v>
      </c>
      <c r="D57" s="18" t="s">
        <v>78</v>
      </c>
    </row>
    <row r="58" spans="1:4" x14ac:dyDescent="0.55000000000000004">
      <c r="A58" s="8" t="s">
        <v>224</v>
      </c>
      <c r="B58" s="7" t="str">
        <f t="shared" si="0"/>
        <v>LAGOÃO</v>
      </c>
      <c r="C58" s="7">
        <f t="shared" si="1"/>
        <v>1</v>
      </c>
      <c r="D58" s="8" t="s">
        <v>224</v>
      </c>
    </row>
    <row r="59" spans="1:4" x14ac:dyDescent="0.55000000000000004">
      <c r="A59" s="8" t="s">
        <v>234</v>
      </c>
      <c r="B59" s="7" t="str">
        <f t="shared" si="0"/>
        <v>LAGOÃO</v>
      </c>
      <c r="C59" s="7">
        <f t="shared" si="1"/>
        <v>0</v>
      </c>
      <c r="D59" s="8" t="s">
        <v>330</v>
      </c>
    </row>
    <row r="60" spans="1:4" x14ac:dyDescent="0.55000000000000004">
      <c r="A60" s="18" t="s">
        <v>80</v>
      </c>
      <c r="B60" s="7" t="str">
        <f t="shared" si="0"/>
        <v>MARAU</v>
      </c>
      <c r="C60" s="7">
        <f t="shared" si="1"/>
        <v>1</v>
      </c>
      <c r="D60" s="8" t="s">
        <v>168</v>
      </c>
    </row>
    <row r="61" spans="1:4" x14ac:dyDescent="0.55000000000000004">
      <c r="A61" s="8" t="s">
        <v>271</v>
      </c>
      <c r="B61" s="7" t="str">
        <f t="shared" si="0"/>
        <v>MARCELINO RAMOS</v>
      </c>
      <c r="C61" s="7">
        <f t="shared" si="1"/>
        <v>1</v>
      </c>
      <c r="D61" s="18" t="s">
        <v>80</v>
      </c>
    </row>
    <row r="62" spans="1:4" x14ac:dyDescent="0.55000000000000004">
      <c r="A62" s="18" t="s">
        <v>251</v>
      </c>
      <c r="B62" s="7" t="str">
        <f t="shared" si="0"/>
        <v>MATA</v>
      </c>
      <c r="C62" s="7">
        <f t="shared" si="1"/>
        <v>1</v>
      </c>
      <c r="D62" s="19" t="s">
        <v>307</v>
      </c>
    </row>
    <row r="63" spans="1:4" x14ac:dyDescent="0.55000000000000004">
      <c r="A63" s="8" t="s">
        <v>272</v>
      </c>
      <c r="B63" s="7" t="str">
        <f t="shared" si="0"/>
        <v>MATA</v>
      </c>
      <c r="C63" s="7">
        <f t="shared" si="1"/>
        <v>0</v>
      </c>
      <c r="D63" s="6" t="s">
        <v>329</v>
      </c>
    </row>
    <row r="64" spans="1:4" x14ac:dyDescent="0.55000000000000004">
      <c r="A64" s="18" t="s">
        <v>252</v>
      </c>
      <c r="B64" s="7" t="str">
        <f t="shared" si="0"/>
        <v>MIRAGUAÍ</v>
      </c>
      <c r="C64" s="7">
        <f t="shared" si="1"/>
        <v>1</v>
      </c>
      <c r="D64" s="19" t="s">
        <v>251</v>
      </c>
    </row>
    <row r="65" spans="1:4" x14ac:dyDescent="0.55000000000000004">
      <c r="A65" s="8" t="s">
        <v>171</v>
      </c>
      <c r="B65" s="7" t="str">
        <f t="shared" si="0"/>
        <v>MONTE BELO DO SUL</v>
      </c>
      <c r="C65" s="7">
        <f t="shared" si="1"/>
        <v>1</v>
      </c>
      <c r="D65" s="19" t="s">
        <v>252</v>
      </c>
    </row>
    <row r="66" spans="1:4" x14ac:dyDescent="0.55000000000000004">
      <c r="A66" s="8" t="s">
        <v>273</v>
      </c>
      <c r="B66" s="7" t="str">
        <f t="shared" si="0"/>
        <v>NOVA BOA VISTA</v>
      </c>
      <c r="C66" s="7">
        <f t="shared" si="1"/>
        <v>1</v>
      </c>
      <c r="D66" s="6" t="s">
        <v>315</v>
      </c>
    </row>
    <row r="67" spans="1:4" x14ac:dyDescent="0.55000000000000004">
      <c r="A67" s="18" t="s">
        <v>84</v>
      </c>
      <c r="B67" s="7" t="str">
        <f t="shared" ref="B67:B111" si="2">VLOOKUP(A67,$D$2:$D$113,1)</f>
        <v>NOVA BOA VISTA</v>
      </c>
      <c r="C67" s="7">
        <f t="shared" ref="C67:C111" si="3">IF(B67=B66,0,1)</f>
        <v>0</v>
      </c>
      <c r="D67" s="6" t="s">
        <v>322</v>
      </c>
    </row>
    <row r="68" spans="1:4" x14ac:dyDescent="0.55000000000000004">
      <c r="A68" s="8" t="s">
        <v>278</v>
      </c>
      <c r="B68" s="7" t="str">
        <f t="shared" si="2"/>
        <v>NOVA CANDELÁRIA</v>
      </c>
      <c r="C68" s="7">
        <f t="shared" si="3"/>
        <v>1</v>
      </c>
      <c r="D68" s="6" t="s">
        <v>172</v>
      </c>
    </row>
    <row r="69" spans="1:4" x14ac:dyDescent="0.55000000000000004">
      <c r="A69" s="18" t="s">
        <v>85</v>
      </c>
      <c r="B69" s="7" t="str">
        <f t="shared" si="2"/>
        <v>NOVO HAMBURGO</v>
      </c>
      <c r="C69" s="7">
        <f t="shared" si="3"/>
        <v>1</v>
      </c>
      <c r="D69" s="19" t="s">
        <v>308</v>
      </c>
    </row>
    <row r="70" spans="1:4" x14ac:dyDescent="0.55000000000000004">
      <c r="A70" s="8" t="s">
        <v>174</v>
      </c>
      <c r="B70" s="7" t="str">
        <f t="shared" si="2"/>
        <v>NOVO MACHADO</v>
      </c>
      <c r="C70" s="7">
        <f t="shared" si="3"/>
        <v>1</v>
      </c>
      <c r="D70" s="6" t="s">
        <v>323</v>
      </c>
    </row>
    <row r="71" spans="1:4" x14ac:dyDescent="0.55000000000000004">
      <c r="A71" s="18" t="s">
        <v>253</v>
      </c>
      <c r="B71" s="7" t="str">
        <f t="shared" si="2"/>
        <v>NOVO MACHADO</v>
      </c>
      <c r="C71" s="7">
        <f t="shared" si="3"/>
        <v>0</v>
      </c>
      <c r="D71" s="19" t="s">
        <v>83</v>
      </c>
    </row>
    <row r="72" spans="1:4" x14ac:dyDescent="0.55000000000000004">
      <c r="A72" s="8" t="s">
        <v>281</v>
      </c>
      <c r="B72" s="7" t="str">
        <f t="shared" si="2"/>
        <v>PAULO BENTO</v>
      </c>
      <c r="C72" s="7">
        <f t="shared" si="3"/>
        <v>1</v>
      </c>
      <c r="D72" s="6" t="s">
        <v>273</v>
      </c>
    </row>
    <row r="73" spans="1:4" x14ac:dyDescent="0.55000000000000004">
      <c r="A73" s="8" t="s">
        <v>264</v>
      </c>
      <c r="B73" s="7" t="str">
        <f t="shared" si="2"/>
        <v>PAULO BENTO</v>
      </c>
      <c r="C73" s="7">
        <f t="shared" si="3"/>
        <v>0</v>
      </c>
      <c r="D73" s="6" t="s">
        <v>278</v>
      </c>
    </row>
    <row r="74" spans="1:4" x14ac:dyDescent="0.55000000000000004">
      <c r="A74" s="18" t="s">
        <v>90</v>
      </c>
      <c r="B74" s="7" t="str">
        <f t="shared" si="2"/>
        <v>PELOTAS</v>
      </c>
      <c r="C74" s="7">
        <f t="shared" si="3"/>
        <v>1</v>
      </c>
      <c r="D74" s="19" t="s">
        <v>85</v>
      </c>
    </row>
    <row r="75" spans="1:4" x14ac:dyDescent="0.55000000000000004">
      <c r="A75" s="8" t="s">
        <v>147</v>
      </c>
      <c r="B75" s="7" t="str">
        <f t="shared" si="2"/>
        <v>PELOTAS</v>
      </c>
      <c r="C75" s="7">
        <f t="shared" si="3"/>
        <v>0</v>
      </c>
      <c r="D75" s="6" t="s">
        <v>174</v>
      </c>
    </row>
    <row r="76" spans="1:4" x14ac:dyDescent="0.55000000000000004">
      <c r="A76" s="18" t="s">
        <v>93</v>
      </c>
      <c r="B76" s="7" t="str">
        <f t="shared" si="2"/>
        <v>PORTO ALEGRE</v>
      </c>
      <c r="C76" s="7">
        <f t="shared" si="3"/>
        <v>1</v>
      </c>
      <c r="D76" s="6" t="s">
        <v>316</v>
      </c>
    </row>
    <row r="77" spans="1:4" x14ac:dyDescent="0.55000000000000004">
      <c r="A77" s="8" t="s">
        <v>265</v>
      </c>
      <c r="B77" s="7" t="str">
        <f t="shared" si="2"/>
        <v>PORTO ALEGRE</v>
      </c>
      <c r="C77" s="7">
        <f t="shared" si="3"/>
        <v>0</v>
      </c>
      <c r="D77" s="19" t="s">
        <v>295</v>
      </c>
    </row>
    <row r="78" spans="1:4" x14ac:dyDescent="0.55000000000000004">
      <c r="A78" s="8" t="s">
        <v>282</v>
      </c>
      <c r="B78" s="7" t="str">
        <f t="shared" si="2"/>
        <v>PORTO ALEGRE</v>
      </c>
      <c r="C78" s="7">
        <f t="shared" si="3"/>
        <v>0</v>
      </c>
      <c r="D78" s="6" t="s">
        <v>324</v>
      </c>
    </row>
    <row r="79" spans="1:4" x14ac:dyDescent="0.55000000000000004">
      <c r="A79" s="8" t="s">
        <v>176</v>
      </c>
      <c r="B79" s="7" t="str">
        <f t="shared" si="2"/>
        <v>RIO DOS ÍNDIOS</v>
      </c>
      <c r="C79" s="7">
        <f t="shared" si="3"/>
        <v>1</v>
      </c>
      <c r="D79" s="6" t="s">
        <v>281</v>
      </c>
    </row>
    <row r="80" spans="1:4" x14ac:dyDescent="0.55000000000000004">
      <c r="A80" s="8" t="s">
        <v>148</v>
      </c>
      <c r="B80" s="7" t="str">
        <f t="shared" si="2"/>
        <v>RIO DOS ÍNDIOS</v>
      </c>
      <c r="C80" s="7">
        <f t="shared" si="3"/>
        <v>0</v>
      </c>
      <c r="D80" s="19" t="s">
        <v>90</v>
      </c>
    </row>
    <row r="81" spans="1:4" x14ac:dyDescent="0.55000000000000004">
      <c r="A81" s="8" t="s">
        <v>95</v>
      </c>
      <c r="B81" s="7" t="str">
        <f t="shared" si="2"/>
        <v>RIO DOS ÍNDIOS</v>
      </c>
      <c r="C81" s="7">
        <f t="shared" si="3"/>
        <v>0</v>
      </c>
      <c r="D81" s="6" t="s">
        <v>317</v>
      </c>
    </row>
    <row r="82" spans="1:4" x14ac:dyDescent="0.55000000000000004">
      <c r="A82" s="8" t="s">
        <v>177</v>
      </c>
      <c r="B82" s="7" t="str">
        <f t="shared" si="2"/>
        <v>SAGRADA FAMÍLIA</v>
      </c>
      <c r="C82" s="7">
        <f t="shared" si="3"/>
        <v>1</v>
      </c>
      <c r="D82" s="19" t="s">
        <v>93</v>
      </c>
    </row>
    <row r="83" spans="1:4" x14ac:dyDescent="0.55000000000000004">
      <c r="A83" s="8" t="s">
        <v>269</v>
      </c>
      <c r="B83" s="7" t="str">
        <f t="shared" si="2"/>
        <v>SAGRADA FAMÍLIA</v>
      </c>
      <c r="C83" s="7">
        <f t="shared" si="3"/>
        <v>0</v>
      </c>
      <c r="D83" s="6" t="s">
        <v>176</v>
      </c>
    </row>
    <row r="84" spans="1:4" x14ac:dyDescent="0.55000000000000004">
      <c r="A84" s="8" t="s">
        <v>260</v>
      </c>
      <c r="B84" s="7" t="str">
        <f t="shared" si="2"/>
        <v>SAGRADA FAMÍLIA</v>
      </c>
      <c r="C84" s="7">
        <f t="shared" si="3"/>
        <v>0</v>
      </c>
      <c r="D84" s="6" t="s">
        <v>333</v>
      </c>
    </row>
    <row r="85" spans="1:4" x14ac:dyDescent="0.55000000000000004">
      <c r="A85" s="8" t="s">
        <v>98</v>
      </c>
      <c r="B85" s="7" t="str">
        <f t="shared" si="2"/>
        <v>SANANDUVA</v>
      </c>
      <c r="C85" s="7">
        <f t="shared" si="3"/>
        <v>1</v>
      </c>
      <c r="D85" s="19" t="s">
        <v>309</v>
      </c>
    </row>
    <row r="86" spans="1:4" x14ac:dyDescent="0.55000000000000004">
      <c r="A86" s="8" t="s">
        <v>102</v>
      </c>
      <c r="B86" s="7" t="str">
        <f t="shared" si="2"/>
        <v>SANTA ROSA</v>
      </c>
      <c r="C86" s="7">
        <f t="shared" si="3"/>
        <v>1</v>
      </c>
      <c r="D86" s="6" t="s">
        <v>177</v>
      </c>
    </row>
    <row r="87" spans="1:4" x14ac:dyDescent="0.55000000000000004">
      <c r="A87" s="8" t="s">
        <v>219</v>
      </c>
      <c r="B87" s="7" t="str">
        <f t="shared" si="2"/>
        <v>SANTANA DO LIVRAMENTO</v>
      </c>
      <c r="C87" s="7">
        <f t="shared" si="3"/>
        <v>1</v>
      </c>
      <c r="D87" s="19" t="s">
        <v>98</v>
      </c>
    </row>
    <row r="88" spans="1:4" x14ac:dyDescent="0.55000000000000004">
      <c r="A88" s="8" t="s">
        <v>103</v>
      </c>
      <c r="B88" s="7" t="str">
        <f t="shared" si="2"/>
        <v>SANTO ANTÔNIO DA PATRULHA</v>
      </c>
      <c r="C88" s="7">
        <f t="shared" si="3"/>
        <v>1</v>
      </c>
      <c r="D88" s="6" t="s">
        <v>178</v>
      </c>
    </row>
    <row r="89" spans="1:4" x14ac:dyDescent="0.55000000000000004">
      <c r="A89" s="8" t="s">
        <v>108</v>
      </c>
      <c r="B89" s="7" t="str">
        <f t="shared" si="2"/>
        <v>SANTO ANTÔNIO DA PATRULHA</v>
      </c>
      <c r="C89" s="7">
        <f t="shared" si="3"/>
        <v>0</v>
      </c>
      <c r="D89" s="19" t="s">
        <v>310</v>
      </c>
    </row>
    <row r="90" spans="1:4" x14ac:dyDescent="0.55000000000000004">
      <c r="A90" s="8" t="s">
        <v>110</v>
      </c>
      <c r="B90" s="7" t="str">
        <f t="shared" si="2"/>
        <v>SÃO LEOPOLDO</v>
      </c>
      <c r="C90" s="7">
        <f t="shared" si="3"/>
        <v>1</v>
      </c>
      <c r="D90" s="19" t="s">
        <v>102</v>
      </c>
    </row>
    <row r="91" spans="1:4" x14ac:dyDescent="0.55000000000000004">
      <c r="A91" s="8" t="s">
        <v>112</v>
      </c>
      <c r="B91" s="7" t="str">
        <f t="shared" si="2"/>
        <v>SÃO MARCOS</v>
      </c>
      <c r="C91" s="7">
        <f t="shared" si="3"/>
        <v>1</v>
      </c>
      <c r="D91" s="19" t="s">
        <v>101</v>
      </c>
    </row>
    <row r="92" spans="1:4" x14ac:dyDescent="0.55000000000000004">
      <c r="A92" s="8" t="s">
        <v>238</v>
      </c>
      <c r="B92" s="7" t="str">
        <f t="shared" si="2"/>
        <v>SÃO PEDRO DAS MISSÕES</v>
      </c>
      <c r="C92" s="7">
        <f t="shared" si="3"/>
        <v>1</v>
      </c>
      <c r="D92" s="19" t="s">
        <v>103</v>
      </c>
    </row>
    <row r="93" spans="1:4" x14ac:dyDescent="0.55000000000000004">
      <c r="A93" s="8" t="s">
        <v>274</v>
      </c>
      <c r="B93" s="7" t="str">
        <f t="shared" si="2"/>
        <v>SÃO PEDRO DAS MISSÕES</v>
      </c>
      <c r="C93" s="7">
        <f t="shared" si="3"/>
        <v>0</v>
      </c>
      <c r="D93" s="6" t="s">
        <v>325</v>
      </c>
    </row>
    <row r="94" spans="1:4" x14ac:dyDescent="0.55000000000000004">
      <c r="A94" s="8" t="s">
        <v>115</v>
      </c>
      <c r="B94" s="7" t="str">
        <f t="shared" si="2"/>
        <v>SÃO PEDRO DAS MISSÕES</v>
      </c>
      <c r="C94" s="7">
        <f t="shared" si="3"/>
        <v>0</v>
      </c>
      <c r="D94" s="19" t="s">
        <v>109</v>
      </c>
    </row>
    <row r="95" spans="1:4" x14ac:dyDescent="0.55000000000000004">
      <c r="A95" s="8" t="s">
        <v>254</v>
      </c>
      <c r="B95" s="7" t="str">
        <f t="shared" si="2"/>
        <v>SEBERI</v>
      </c>
      <c r="C95" s="7">
        <f t="shared" si="3"/>
        <v>1</v>
      </c>
      <c r="D95" s="19" t="s">
        <v>110</v>
      </c>
    </row>
    <row r="96" spans="1:4" x14ac:dyDescent="0.55000000000000004">
      <c r="A96" s="8" t="s">
        <v>255</v>
      </c>
      <c r="B96" s="7" t="str">
        <f t="shared" si="2"/>
        <v>TAQUARI</v>
      </c>
      <c r="C96" s="7">
        <f t="shared" si="3"/>
        <v>1</v>
      </c>
      <c r="D96" s="19" t="s">
        <v>111</v>
      </c>
    </row>
    <row r="97" spans="1:4" x14ac:dyDescent="0.55000000000000004">
      <c r="A97" s="8" t="s">
        <v>118</v>
      </c>
      <c r="B97" s="7" t="str">
        <f t="shared" si="2"/>
        <v>TRAMANDAÍ</v>
      </c>
      <c r="C97" s="7">
        <f t="shared" si="3"/>
        <v>1</v>
      </c>
      <c r="D97" s="6" t="s">
        <v>238</v>
      </c>
    </row>
    <row r="98" spans="1:4" x14ac:dyDescent="0.55000000000000004">
      <c r="A98" s="8" t="s">
        <v>266</v>
      </c>
      <c r="B98" s="7" t="str">
        <f t="shared" si="2"/>
        <v>TRÊS ARROIOS</v>
      </c>
      <c r="C98" s="7">
        <f t="shared" si="3"/>
        <v>1</v>
      </c>
      <c r="D98" s="19" t="s">
        <v>311</v>
      </c>
    </row>
    <row r="99" spans="1:4" x14ac:dyDescent="0.55000000000000004">
      <c r="A99" s="8" t="s">
        <v>256</v>
      </c>
      <c r="B99" s="7" t="str">
        <f t="shared" si="2"/>
        <v>TRÊS ARROIOS</v>
      </c>
      <c r="C99" s="7">
        <f t="shared" si="3"/>
        <v>0</v>
      </c>
      <c r="D99" s="6" t="s">
        <v>326</v>
      </c>
    </row>
    <row r="100" spans="1:4" x14ac:dyDescent="0.55000000000000004">
      <c r="A100" s="8" t="s">
        <v>119</v>
      </c>
      <c r="B100" s="7" t="str">
        <f t="shared" si="2"/>
        <v>TRÊS PASSOS</v>
      </c>
      <c r="C100" s="7">
        <f t="shared" si="3"/>
        <v>1</v>
      </c>
      <c r="D100" s="19" t="s">
        <v>117</v>
      </c>
    </row>
    <row r="101" spans="1:4" x14ac:dyDescent="0.55000000000000004">
      <c r="A101" s="8" t="s">
        <v>257</v>
      </c>
      <c r="B101" s="7" t="str">
        <f t="shared" si="2"/>
        <v>TUCUNDUVA</v>
      </c>
      <c r="C101" s="7">
        <f t="shared" si="3"/>
        <v>1</v>
      </c>
      <c r="D101" s="19" t="s">
        <v>118</v>
      </c>
    </row>
    <row r="102" spans="1:4" x14ac:dyDescent="0.55000000000000004">
      <c r="A102" s="8" t="s">
        <v>226</v>
      </c>
      <c r="B102" s="7" t="str">
        <f t="shared" si="2"/>
        <v>TUCUNDUVA</v>
      </c>
      <c r="C102" s="7">
        <f t="shared" si="3"/>
        <v>0</v>
      </c>
      <c r="D102" s="6" t="s">
        <v>266</v>
      </c>
    </row>
    <row r="103" spans="1:4" x14ac:dyDescent="0.55000000000000004">
      <c r="A103" s="8" t="s">
        <v>276</v>
      </c>
      <c r="B103" s="7" t="str">
        <f t="shared" si="2"/>
        <v>TUPANCI DO SUL</v>
      </c>
      <c r="C103" s="7">
        <f t="shared" si="3"/>
        <v>1</v>
      </c>
      <c r="D103" s="19" t="s">
        <v>119</v>
      </c>
    </row>
    <row r="104" spans="1:4" x14ac:dyDescent="0.55000000000000004">
      <c r="A104" s="8" t="s">
        <v>277</v>
      </c>
      <c r="B104" s="7" t="str">
        <f t="shared" si="2"/>
        <v>UNISTALDA</v>
      </c>
      <c r="C104" s="7">
        <f t="shared" si="3"/>
        <v>1</v>
      </c>
      <c r="D104" s="19" t="s">
        <v>257</v>
      </c>
    </row>
    <row r="105" spans="1:4" x14ac:dyDescent="0.55000000000000004">
      <c r="A105" s="8" t="s">
        <v>275</v>
      </c>
      <c r="B105" s="7" t="str">
        <f t="shared" si="2"/>
        <v>VALE DO SOL</v>
      </c>
      <c r="C105" s="7">
        <f t="shared" si="3"/>
        <v>1</v>
      </c>
      <c r="D105" s="6" t="s">
        <v>185</v>
      </c>
    </row>
    <row r="106" spans="1:4" x14ac:dyDescent="0.55000000000000004">
      <c r="A106" s="8" t="s">
        <v>258</v>
      </c>
      <c r="B106" s="7" t="str">
        <f t="shared" si="2"/>
        <v>VALE VERDE</v>
      </c>
      <c r="C106" s="7">
        <f t="shared" si="3"/>
        <v>1</v>
      </c>
      <c r="D106" s="6" t="s">
        <v>327</v>
      </c>
    </row>
    <row r="107" spans="1:4" x14ac:dyDescent="0.55000000000000004">
      <c r="A107" s="8" t="s">
        <v>259</v>
      </c>
      <c r="B107" s="7" t="str">
        <f t="shared" si="2"/>
        <v>VERANÓPOLIS</v>
      </c>
      <c r="C107" s="7">
        <f t="shared" si="3"/>
        <v>1</v>
      </c>
      <c r="D107" s="6" t="s">
        <v>277</v>
      </c>
    </row>
    <row r="108" spans="1:4" x14ac:dyDescent="0.55000000000000004">
      <c r="A108" s="8" t="s">
        <v>267</v>
      </c>
      <c r="B108" s="7" t="str">
        <f t="shared" si="2"/>
        <v>VERANÓPOLIS</v>
      </c>
      <c r="C108" s="7">
        <f t="shared" si="3"/>
        <v>0</v>
      </c>
      <c r="D108" s="6" t="s">
        <v>275</v>
      </c>
    </row>
    <row r="109" spans="1:4" x14ac:dyDescent="0.55000000000000004">
      <c r="A109" s="8" t="s">
        <v>268</v>
      </c>
      <c r="B109" s="7" t="str">
        <f t="shared" si="2"/>
        <v>VISTA ALEGRE</v>
      </c>
      <c r="C109" s="7">
        <f t="shared" si="3"/>
        <v>1</v>
      </c>
      <c r="D109" s="6" t="s">
        <v>235</v>
      </c>
    </row>
    <row r="110" spans="1:4" x14ac:dyDescent="0.55000000000000004">
      <c r="A110" s="8" t="s">
        <v>154</v>
      </c>
      <c r="B110" s="7" t="str">
        <f t="shared" si="2"/>
        <v>VISTA ALEGRE</v>
      </c>
      <c r="C110" s="7">
        <f t="shared" si="3"/>
        <v>0</v>
      </c>
      <c r="D110" s="19" t="s">
        <v>259</v>
      </c>
    </row>
    <row r="111" spans="1:4" x14ac:dyDescent="0.55000000000000004">
      <c r="A111" s="8" t="s">
        <v>186</v>
      </c>
      <c r="B111" s="7" t="str">
        <f t="shared" si="2"/>
        <v>XANGRI-LÁ</v>
      </c>
      <c r="C111" s="7">
        <f t="shared" si="3"/>
        <v>1</v>
      </c>
      <c r="D111" s="6" t="s">
        <v>318</v>
      </c>
    </row>
    <row r="112" spans="1:4" x14ac:dyDescent="0.55000000000000004">
      <c r="D112" s="6" t="s">
        <v>268</v>
      </c>
    </row>
    <row r="113" spans="4:4" x14ac:dyDescent="0.55000000000000004">
      <c r="D113" s="6" t="s">
        <v>186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D327-314B-4F37-B7FE-FC223109CB14}">
  <sheetPr filterMode="1"/>
  <dimension ref="A1:C895"/>
  <sheetViews>
    <sheetView workbookViewId="0">
      <selection activeCell="A651" sqref="A651"/>
    </sheetView>
  </sheetViews>
  <sheetFormatPr defaultRowHeight="14.4" x14ac:dyDescent="0.55000000000000004"/>
  <cols>
    <col min="1" max="1" width="31.47265625" customWidth="1"/>
    <col min="3" max="3" width="11.1015625" bestFit="1" customWidth="1"/>
  </cols>
  <sheetData>
    <row r="1" spans="1:3" x14ac:dyDescent="0.55000000000000004">
      <c r="B1" t="s">
        <v>17</v>
      </c>
    </row>
    <row r="2" spans="1:3" hidden="1" x14ac:dyDescent="0.55000000000000004">
      <c r="A2" s="3" t="s">
        <v>34</v>
      </c>
      <c r="B2">
        <f t="shared" ref="B2:B65" si="0">IF(A2=A1,B1+1,1)</f>
        <v>1</v>
      </c>
      <c r="C2" t="b">
        <f t="shared" ref="C2:C65" si="1">IF(B2&lt;B3,FALSE,TRUE)</f>
        <v>0</v>
      </c>
    </row>
    <row r="3" spans="1:3" hidden="1" x14ac:dyDescent="0.55000000000000004">
      <c r="A3" s="3" t="s">
        <v>34</v>
      </c>
      <c r="B3">
        <f t="shared" si="0"/>
        <v>2</v>
      </c>
      <c r="C3" t="b">
        <f t="shared" si="1"/>
        <v>0</v>
      </c>
    </row>
    <row r="4" spans="1:3" hidden="1" x14ac:dyDescent="0.55000000000000004">
      <c r="A4" s="3" t="s">
        <v>34</v>
      </c>
      <c r="B4">
        <f t="shared" si="0"/>
        <v>3</v>
      </c>
      <c r="C4" t="b">
        <f t="shared" si="1"/>
        <v>0</v>
      </c>
    </row>
    <row r="5" spans="1:3" hidden="1" x14ac:dyDescent="0.55000000000000004">
      <c r="A5" s="3" t="s">
        <v>34</v>
      </c>
      <c r="B5">
        <f t="shared" si="0"/>
        <v>4</v>
      </c>
      <c r="C5" t="b">
        <f t="shared" si="1"/>
        <v>0</v>
      </c>
    </row>
    <row r="6" spans="1:3" hidden="1" x14ac:dyDescent="0.55000000000000004">
      <c r="A6" s="3" t="s">
        <v>34</v>
      </c>
      <c r="B6">
        <f t="shared" si="0"/>
        <v>5</v>
      </c>
      <c r="C6" t="b">
        <f t="shared" si="1"/>
        <v>0</v>
      </c>
    </row>
    <row r="7" spans="1:3" hidden="1" x14ac:dyDescent="0.55000000000000004">
      <c r="A7" s="3" t="s">
        <v>34</v>
      </c>
      <c r="B7">
        <f t="shared" si="0"/>
        <v>6</v>
      </c>
      <c r="C7" t="b">
        <f t="shared" si="1"/>
        <v>0</v>
      </c>
    </row>
    <row r="8" spans="1:3" hidden="1" x14ac:dyDescent="0.55000000000000004">
      <c r="A8" s="3" t="s">
        <v>34</v>
      </c>
      <c r="B8">
        <f t="shared" si="0"/>
        <v>7</v>
      </c>
      <c r="C8" t="b">
        <f t="shared" si="1"/>
        <v>0</v>
      </c>
    </row>
    <row r="9" spans="1:3" hidden="1" x14ac:dyDescent="0.55000000000000004">
      <c r="A9" s="3" t="s">
        <v>34</v>
      </c>
      <c r="B9">
        <f t="shared" si="0"/>
        <v>8</v>
      </c>
      <c r="C9" t="b">
        <f t="shared" si="1"/>
        <v>0</v>
      </c>
    </row>
    <row r="10" spans="1:3" hidden="1" x14ac:dyDescent="0.55000000000000004">
      <c r="A10" s="3" t="s">
        <v>34</v>
      </c>
      <c r="B10">
        <f t="shared" si="0"/>
        <v>9</v>
      </c>
      <c r="C10" t="b">
        <f t="shared" si="1"/>
        <v>0</v>
      </c>
    </row>
    <row r="11" spans="1:3" hidden="1" x14ac:dyDescent="0.55000000000000004">
      <c r="A11" s="3" t="s">
        <v>34</v>
      </c>
      <c r="B11">
        <f t="shared" si="0"/>
        <v>10</v>
      </c>
      <c r="C11" t="b">
        <f t="shared" si="1"/>
        <v>0</v>
      </c>
    </row>
    <row r="12" spans="1:3" hidden="1" x14ac:dyDescent="0.55000000000000004">
      <c r="A12" s="3" t="s">
        <v>34</v>
      </c>
      <c r="B12">
        <f t="shared" si="0"/>
        <v>11</v>
      </c>
      <c r="C12" t="b">
        <f t="shared" si="1"/>
        <v>0</v>
      </c>
    </row>
    <row r="13" spans="1:3" hidden="1" x14ac:dyDescent="0.55000000000000004">
      <c r="A13" s="3" t="s">
        <v>34</v>
      </c>
      <c r="B13">
        <f t="shared" si="0"/>
        <v>12</v>
      </c>
      <c r="C13" t="b">
        <f t="shared" si="1"/>
        <v>0</v>
      </c>
    </row>
    <row r="14" spans="1:3" hidden="1" x14ac:dyDescent="0.55000000000000004">
      <c r="A14" s="3" t="s">
        <v>34</v>
      </c>
      <c r="B14">
        <f t="shared" si="0"/>
        <v>13</v>
      </c>
      <c r="C14" t="b">
        <f t="shared" si="1"/>
        <v>0</v>
      </c>
    </row>
    <row r="15" spans="1:3" hidden="1" x14ac:dyDescent="0.55000000000000004">
      <c r="A15" s="3" t="s">
        <v>34</v>
      </c>
      <c r="B15">
        <f t="shared" si="0"/>
        <v>14</v>
      </c>
      <c r="C15" t="b">
        <f t="shared" si="1"/>
        <v>0</v>
      </c>
    </row>
    <row r="16" spans="1:3" hidden="1" x14ac:dyDescent="0.55000000000000004">
      <c r="A16" s="3" t="s">
        <v>34</v>
      </c>
      <c r="B16">
        <f t="shared" si="0"/>
        <v>15</v>
      </c>
      <c r="C16" t="b">
        <f t="shared" si="1"/>
        <v>0</v>
      </c>
    </row>
    <row r="17" spans="1:3" hidden="1" x14ac:dyDescent="0.55000000000000004">
      <c r="A17" s="3" t="s">
        <v>34</v>
      </c>
      <c r="B17">
        <f t="shared" si="0"/>
        <v>16</v>
      </c>
      <c r="C17" t="b">
        <f t="shared" si="1"/>
        <v>0</v>
      </c>
    </row>
    <row r="18" spans="1:3" hidden="1" x14ac:dyDescent="0.55000000000000004">
      <c r="A18" s="3" t="s">
        <v>34</v>
      </c>
      <c r="B18">
        <f t="shared" si="0"/>
        <v>17</v>
      </c>
      <c r="C18" t="b">
        <f t="shared" si="1"/>
        <v>0</v>
      </c>
    </row>
    <row r="19" spans="1:3" hidden="1" x14ac:dyDescent="0.55000000000000004">
      <c r="A19" s="3" t="s">
        <v>34</v>
      </c>
      <c r="B19">
        <f t="shared" si="0"/>
        <v>18</v>
      </c>
      <c r="C19" t="b">
        <f t="shared" si="1"/>
        <v>0</v>
      </c>
    </row>
    <row r="20" spans="1:3" hidden="1" x14ac:dyDescent="0.55000000000000004">
      <c r="A20" s="3" t="s">
        <v>34</v>
      </c>
      <c r="B20">
        <f t="shared" si="0"/>
        <v>19</v>
      </c>
      <c r="C20" t="b">
        <f t="shared" si="1"/>
        <v>0</v>
      </c>
    </row>
    <row r="21" spans="1:3" hidden="1" x14ac:dyDescent="0.55000000000000004">
      <c r="A21" s="3" t="s">
        <v>34</v>
      </c>
      <c r="B21">
        <f t="shared" si="0"/>
        <v>20</v>
      </c>
      <c r="C21" t="b">
        <f t="shared" si="1"/>
        <v>0</v>
      </c>
    </row>
    <row r="22" spans="1:3" hidden="1" x14ac:dyDescent="0.55000000000000004">
      <c r="A22" s="3" t="s">
        <v>34</v>
      </c>
      <c r="B22">
        <f t="shared" si="0"/>
        <v>21</v>
      </c>
      <c r="C22" t="b">
        <f t="shared" si="1"/>
        <v>0</v>
      </c>
    </row>
    <row r="23" spans="1:3" hidden="1" x14ac:dyDescent="0.55000000000000004">
      <c r="A23" s="3" t="s">
        <v>34</v>
      </c>
      <c r="B23">
        <f t="shared" si="0"/>
        <v>22</v>
      </c>
      <c r="C23" t="b">
        <f t="shared" si="1"/>
        <v>0</v>
      </c>
    </row>
    <row r="24" spans="1:3" hidden="1" x14ac:dyDescent="0.55000000000000004">
      <c r="A24" s="3" t="s">
        <v>34</v>
      </c>
      <c r="B24">
        <f t="shared" si="0"/>
        <v>23</v>
      </c>
      <c r="C24" t="b">
        <f t="shared" si="1"/>
        <v>0</v>
      </c>
    </row>
    <row r="25" spans="1:3" hidden="1" x14ac:dyDescent="0.55000000000000004">
      <c r="A25" s="3" t="s">
        <v>34</v>
      </c>
      <c r="B25">
        <f t="shared" si="0"/>
        <v>24</v>
      </c>
      <c r="C25" t="b">
        <f t="shared" si="1"/>
        <v>0</v>
      </c>
    </row>
    <row r="26" spans="1:3" hidden="1" x14ac:dyDescent="0.55000000000000004">
      <c r="A26" s="9" t="s">
        <v>34</v>
      </c>
      <c r="B26">
        <f t="shared" si="0"/>
        <v>25</v>
      </c>
      <c r="C26" t="b">
        <f t="shared" si="1"/>
        <v>0</v>
      </c>
    </row>
    <row r="27" spans="1:3" hidden="1" x14ac:dyDescent="0.55000000000000004">
      <c r="A27" s="9" t="s">
        <v>34</v>
      </c>
      <c r="B27">
        <f t="shared" si="0"/>
        <v>26</v>
      </c>
      <c r="C27" t="b">
        <f t="shared" si="1"/>
        <v>0</v>
      </c>
    </row>
    <row r="28" spans="1:3" hidden="1" x14ac:dyDescent="0.55000000000000004">
      <c r="A28" s="9" t="s">
        <v>34</v>
      </c>
      <c r="B28">
        <f t="shared" si="0"/>
        <v>27</v>
      </c>
      <c r="C28" t="b">
        <f t="shared" si="1"/>
        <v>0</v>
      </c>
    </row>
    <row r="29" spans="1:3" hidden="1" x14ac:dyDescent="0.55000000000000004">
      <c r="A29" s="9" t="s">
        <v>34</v>
      </c>
      <c r="B29">
        <f t="shared" si="0"/>
        <v>28</v>
      </c>
      <c r="C29" t="b">
        <f t="shared" si="1"/>
        <v>0</v>
      </c>
    </row>
    <row r="30" spans="1:3" hidden="1" x14ac:dyDescent="0.55000000000000004">
      <c r="A30" s="9" t="s">
        <v>34</v>
      </c>
      <c r="B30">
        <f t="shared" si="0"/>
        <v>29</v>
      </c>
      <c r="C30" t="b">
        <f t="shared" si="1"/>
        <v>0</v>
      </c>
    </row>
    <row r="31" spans="1:3" hidden="1" x14ac:dyDescent="0.55000000000000004">
      <c r="A31" s="9" t="s">
        <v>34</v>
      </c>
      <c r="B31">
        <f t="shared" si="0"/>
        <v>30</v>
      </c>
      <c r="C31" t="b">
        <f t="shared" si="1"/>
        <v>0</v>
      </c>
    </row>
    <row r="32" spans="1:3" hidden="1" x14ac:dyDescent="0.55000000000000004">
      <c r="A32" s="9" t="s">
        <v>34</v>
      </c>
      <c r="B32">
        <f t="shared" si="0"/>
        <v>31</v>
      </c>
      <c r="C32" t="b">
        <f t="shared" si="1"/>
        <v>0</v>
      </c>
    </row>
    <row r="33" spans="1:3" hidden="1" x14ac:dyDescent="0.55000000000000004">
      <c r="A33" s="9" t="s">
        <v>34</v>
      </c>
      <c r="B33">
        <f t="shared" si="0"/>
        <v>32</v>
      </c>
      <c r="C33" t="b">
        <f t="shared" si="1"/>
        <v>0</v>
      </c>
    </row>
    <row r="34" spans="1:3" hidden="1" x14ac:dyDescent="0.55000000000000004">
      <c r="A34" s="9" t="s">
        <v>34</v>
      </c>
      <c r="B34">
        <f t="shared" si="0"/>
        <v>33</v>
      </c>
      <c r="C34" t="b">
        <f t="shared" si="1"/>
        <v>0</v>
      </c>
    </row>
    <row r="35" spans="1:3" hidden="1" x14ac:dyDescent="0.55000000000000004">
      <c r="A35" s="9" t="s">
        <v>34</v>
      </c>
      <c r="B35">
        <f t="shared" si="0"/>
        <v>34</v>
      </c>
      <c r="C35" t="b">
        <f t="shared" si="1"/>
        <v>0</v>
      </c>
    </row>
    <row r="36" spans="1:3" hidden="1" x14ac:dyDescent="0.55000000000000004">
      <c r="A36" s="9" t="s">
        <v>34</v>
      </c>
      <c r="B36">
        <f t="shared" si="0"/>
        <v>35</v>
      </c>
      <c r="C36" t="b">
        <f t="shared" si="1"/>
        <v>0</v>
      </c>
    </row>
    <row r="37" spans="1:3" hidden="1" x14ac:dyDescent="0.55000000000000004">
      <c r="A37" s="9" t="s">
        <v>34</v>
      </c>
      <c r="B37">
        <f t="shared" si="0"/>
        <v>36</v>
      </c>
      <c r="C37" t="b">
        <f t="shared" si="1"/>
        <v>0</v>
      </c>
    </row>
    <row r="38" spans="1:3" hidden="1" x14ac:dyDescent="0.55000000000000004">
      <c r="A38" s="9" t="s">
        <v>34</v>
      </c>
      <c r="B38">
        <f t="shared" si="0"/>
        <v>37</v>
      </c>
      <c r="C38" t="b">
        <f t="shared" si="1"/>
        <v>0</v>
      </c>
    </row>
    <row r="39" spans="1:3" hidden="1" x14ac:dyDescent="0.55000000000000004">
      <c r="A39" s="9" t="s">
        <v>34</v>
      </c>
      <c r="B39">
        <f t="shared" si="0"/>
        <v>38</v>
      </c>
      <c r="C39" t="b">
        <f t="shared" si="1"/>
        <v>0</v>
      </c>
    </row>
    <row r="40" spans="1:3" hidden="1" x14ac:dyDescent="0.55000000000000004">
      <c r="A40" s="9" t="s">
        <v>34</v>
      </c>
      <c r="B40">
        <f t="shared" si="0"/>
        <v>39</v>
      </c>
      <c r="C40" t="b">
        <f t="shared" si="1"/>
        <v>0</v>
      </c>
    </row>
    <row r="41" spans="1:3" hidden="1" x14ac:dyDescent="0.55000000000000004">
      <c r="A41" s="9" t="s">
        <v>34</v>
      </c>
      <c r="B41">
        <f t="shared" si="0"/>
        <v>40</v>
      </c>
      <c r="C41" t="b">
        <f t="shared" si="1"/>
        <v>0</v>
      </c>
    </row>
    <row r="42" spans="1:3" hidden="1" x14ac:dyDescent="0.55000000000000004">
      <c r="A42" s="9" t="s">
        <v>34</v>
      </c>
      <c r="B42">
        <f t="shared" si="0"/>
        <v>41</v>
      </c>
      <c r="C42" t="b">
        <f t="shared" si="1"/>
        <v>0</v>
      </c>
    </row>
    <row r="43" spans="1:3" hidden="1" x14ac:dyDescent="0.55000000000000004">
      <c r="A43" s="9" t="s">
        <v>34</v>
      </c>
      <c r="B43">
        <f t="shared" si="0"/>
        <v>42</v>
      </c>
      <c r="C43" t="b">
        <f t="shared" si="1"/>
        <v>0</v>
      </c>
    </row>
    <row r="44" spans="1:3" hidden="1" x14ac:dyDescent="0.55000000000000004">
      <c r="A44" s="9" t="s">
        <v>34</v>
      </c>
      <c r="B44">
        <f t="shared" si="0"/>
        <v>43</v>
      </c>
      <c r="C44" t="b">
        <f t="shared" si="1"/>
        <v>0</v>
      </c>
    </row>
    <row r="45" spans="1:3" hidden="1" x14ac:dyDescent="0.55000000000000004">
      <c r="A45" s="9" t="s">
        <v>34</v>
      </c>
      <c r="B45">
        <f t="shared" si="0"/>
        <v>44</v>
      </c>
      <c r="C45" t="b">
        <f t="shared" si="1"/>
        <v>0</v>
      </c>
    </row>
    <row r="46" spans="1:3" hidden="1" x14ac:dyDescent="0.55000000000000004">
      <c r="A46" s="9" t="s">
        <v>34</v>
      </c>
      <c r="B46">
        <f t="shared" si="0"/>
        <v>45</v>
      </c>
      <c r="C46" t="b">
        <f t="shared" si="1"/>
        <v>0</v>
      </c>
    </row>
    <row r="47" spans="1:3" hidden="1" x14ac:dyDescent="0.55000000000000004">
      <c r="A47" s="9" t="s">
        <v>34</v>
      </c>
      <c r="B47">
        <f t="shared" si="0"/>
        <v>46</v>
      </c>
      <c r="C47" t="b">
        <f t="shared" si="1"/>
        <v>0</v>
      </c>
    </row>
    <row r="48" spans="1:3" hidden="1" x14ac:dyDescent="0.55000000000000004">
      <c r="A48" s="9" t="s">
        <v>34</v>
      </c>
      <c r="B48">
        <f t="shared" si="0"/>
        <v>47</v>
      </c>
      <c r="C48" t="b">
        <f t="shared" si="1"/>
        <v>0</v>
      </c>
    </row>
    <row r="49" spans="1:3" hidden="1" x14ac:dyDescent="0.55000000000000004">
      <c r="A49" s="9" t="s">
        <v>34</v>
      </c>
      <c r="B49">
        <f t="shared" si="0"/>
        <v>48</v>
      </c>
      <c r="C49" t="b">
        <f t="shared" si="1"/>
        <v>0</v>
      </c>
    </row>
    <row r="50" spans="1:3" hidden="1" x14ac:dyDescent="0.55000000000000004">
      <c r="A50" s="9" t="s">
        <v>34</v>
      </c>
      <c r="B50">
        <f t="shared" si="0"/>
        <v>49</v>
      </c>
      <c r="C50" t="b">
        <f t="shared" si="1"/>
        <v>0</v>
      </c>
    </row>
    <row r="51" spans="1:3" hidden="1" x14ac:dyDescent="0.55000000000000004">
      <c r="A51" s="9" t="s">
        <v>34</v>
      </c>
      <c r="B51">
        <f t="shared" si="0"/>
        <v>50</v>
      </c>
      <c r="C51" t="b">
        <f t="shared" si="1"/>
        <v>0</v>
      </c>
    </row>
    <row r="52" spans="1:3" hidden="1" x14ac:dyDescent="0.55000000000000004">
      <c r="A52" s="9" t="s">
        <v>34</v>
      </c>
      <c r="B52">
        <f t="shared" si="0"/>
        <v>51</v>
      </c>
      <c r="C52" t="b">
        <f t="shared" si="1"/>
        <v>0</v>
      </c>
    </row>
    <row r="53" spans="1:3" hidden="1" x14ac:dyDescent="0.55000000000000004">
      <c r="A53" s="9" t="s">
        <v>34</v>
      </c>
      <c r="B53">
        <f t="shared" si="0"/>
        <v>52</v>
      </c>
      <c r="C53" t="b">
        <f t="shared" si="1"/>
        <v>0</v>
      </c>
    </row>
    <row r="54" spans="1:3" hidden="1" x14ac:dyDescent="0.55000000000000004">
      <c r="A54" s="9" t="s">
        <v>34</v>
      </c>
      <c r="B54">
        <f t="shared" si="0"/>
        <v>53</v>
      </c>
      <c r="C54" t="b">
        <f t="shared" si="1"/>
        <v>0</v>
      </c>
    </row>
    <row r="55" spans="1:3" hidden="1" x14ac:dyDescent="0.55000000000000004">
      <c r="A55" s="9" t="s">
        <v>34</v>
      </c>
      <c r="B55">
        <f t="shared" si="0"/>
        <v>54</v>
      </c>
      <c r="C55" t="b">
        <f t="shared" si="1"/>
        <v>0</v>
      </c>
    </row>
    <row r="56" spans="1:3" hidden="1" x14ac:dyDescent="0.55000000000000004">
      <c r="A56" s="9" t="s">
        <v>34</v>
      </c>
      <c r="B56">
        <f t="shared" si="0"/>
        <v>55</v>
      </c>
      <c r="C56" t="b">
        <f t="shared" si="1"/>
        <v>0</v>
      </c>
    </row>
    <row r="57" spans="1:3" hidden="1" x14ac:dyDescent="0.55000000000000004">
      <c r="A57" s="9" t="s">
        <v>34</v>
      </c>
      <c r="B57">
        <f t="shared" si="0"/>
        <v>56</v>
      </c>
      <c r="C57" t="b">
        <f t="shared" si="1"/>
        <v>0</v>
      </c>
    </row>
    <row r="58" spans="1:3" hidden="1" x14ac:dyDescent="0.55000000000000004">
      <c r="A58" s="9" t="s">
        <v>34</v>
      </c>
      <c r="B58">
        <f t="shared" si="0"/>
        <v>57</v>
      </c>
      <c r="C58" t="b">
        <f t="shared" si="1"/>
        <v>0</v>
      </c>
    </row>
    <row r="59" spans="1:3" hidden="1" x14ac:dyDescent="0.55000000000000004">
      <c r="A59" s="9" t="s">
        <v>34</v>
      </c>
      <c r="B59">
        <f t="shared" si="0"/>
        <v>58</v>
      </c>
      <c r="C59" t="b">
        <f t="shared" si="1"/>
        <v>0</v>
      </c>
    </row>
    <row r="60" spans="1:3" hidden="1" x14ac:dyDescent="0.55000000000000004">
      <c r="A60" s="9" t="s">
        <v>34</v>
      </c>
      <c r="B60">
        <f t="shared" si="0"/>
        <v>59</v>
      </c>
      <c r="C60" t="b">
        <f t="shared" si="1"/>
        <v>0</v>
      </c>
    </row>
    <row r="61" spans="1:3" x14ac:dyDescent="0.55000000000000004">
      <c r="A61" s="9" t="s">
        <v>34</v>
      </c>
      <c r="B61">
        <f t="shared" si="0"/>
        <v>60</v>
      </c>
      <c r="C61" t="b">
        <f t="shared" si="1"/>
        <v>1</v>
      </c>
    </row>
    <row r="62" spans="1:3" hidden="1" x14ac:dyDescent="0.55000000000000004">
      <c r="A62" s="3" t="s">
        <v>23</v>
      </c>
      <c r="B62">
        <f t="shared" si="0"/>
        <v>1</v>
      </c>
      <c r="C62" t="b">
        <f t="shared" si="1"/>
        <v>0</v>
      </c>
    </row>
    <row r="63" spans="1:3" hidden="1" x14ac:dyDescent="0.55000000000000004">
      <c r="A63" s="3" t="s">
        <v>23</v>
      </c>
      <c r="B63">
        <f t="shared" si="0"/>
        <v>2</v>
      </c>
      <c r="C63" t="b">
        <f t="shared" si="1"/>
        <v>0</v>
      </c>
    </row>
    <row r="64" spans="1:3" hidden="1" x14ac:dyDescent="0.55000000000000004">
      <c r="A64" s="3" t="s">
        <v>23</v>
      </c>
      <c r="B64">
        <f t="shared" si="0"/>
        <v>3</v>
      </c>
      <c r="C64" t="b">
        <f t="shared" si="1"/>
        <v>0</v>
      </c>
    </row>
    <row r="65" spans="1:3" hidden="1" x14ac:dyDescent="0.55000000000000004">
      <c r="A65" s="3" t="s">
        <v>23</v>
      </c>
      <c r="B65">
        <f t="shared" si="0"/>
        <v>4</v>
      </c>
      <c r="C65" t="b">
        <f t="shared" si="1"/>
        <v>0</v>
      </c>
    </row>
    <row r="66" spans="1:3" hidden="1" x14ac:dyDescent="0.55000000000000004">
      <c r="A66" s="3" t="s">
        <v>23</v>
      </c>
      <c r="B66">
        <f t="shared" ref="B66:B129" si="2">IF(A66=A65,B65+1,1)</f>
        <v>5</v>
      </c>
      <c r="C66" t="b">
        <f t="shared" ref="C66:C129" si="3">IF(B66&lt;B67,FALSE,TRUE)</f>
        <v>0</v>
      </c>
    </row>
    <row r="67" spans="1:3" hidden="1" x14ac:dyDescent="0.55000000000000004">
      <c r="A67" s="3" t="s">
        <v>23</v>
      </c>
      <c r="B67">
        <f t="shared" si="2"/>
        <v>6</v>
      </c>
      <c r="C67" t="b">
        <f t="shared" si="3"/>
        <v>0</v>
      </c>
    </row>
    <row r="68" spans="1:3" hidden="1" x14ac:dyDescent="0.55000000000000004">
      <c r="A68" s="3" t="s">
        <v>23</v>
      </c>
      <c r="B68">
        <f t="shared" si="2"/>
        <v>7</v>
      </c>
      <c r="C68" t="b">
        <f t="shared" si="3"/>
        <v>0</v>
      </c>
    </row>
    <row r="69" spans="1:3" hidden="1" x14ac:dyDescent="0.55000000000000004">
      <c r="A69" s="3" t="s">
        <v>23</v>
      </c>
      <c r="B69">
        <f t="shared" si="2"/>
        <v>8</v>
      </c>
      <c r="C69" t="b">
        <f t="shared" si="3"/>
        <v>0</v>
      </c>
    </row>
    <row r="70" spans="1:3" hidden="1" x14ac:dyDescent="0.55000000000000004">
      <c r="A70" s="3" t="s">
        <v>23</v>
      </c>
      <c r="B70">
        <f t="shared" si="2"/>
        <v>9</v>
      </c>
      <c r="C70" t="b">
        <f t="shared" si="3"/>
        <v>0</v>
      </c>
    </row>
    <row r="71" spans="1:3" hidden="1" x14ac:dyDescent="0.55000000000000004">
      <c r="A71" s="3" t="s">
        <v>23</v>
      </c>
      <c r="B71">
        <f t="shared" si="2"/>
        <v>10</v>
      </c>
      <c r="C71" t="b">
        <f t="shared" si="3"/>
        <v>0</v>
      </c>
    </row>
    <row r="72" spans="1:3" hidden="1" x14ac:dyDescent="0.55000000000000004">
      <c r="A72" s="3" t="s">
        <v>23</v>
      </c>
      <c r="B72">
        <f t="shared" si="2"/>
        <v>11</v>
      </c>
      <c r="C72" t="b">
        <f t="shared" si="3"/>
        <v>0</v>
      </c>
    </row>
    <row r="73" spans="1:3" hidden="1" x14ac:dyDescent="0.55000000000000004">
      <c r="A73" s="3" t="s">
        <v>23</v>
      </c>
      <c r="B73">
        <f t="shared" si="2"/>
        <v>12</v>
      </c>
      <c r="C73" t="b">
        <f t="shared" si="3"/>
        <v>0</v>
      </c>
    </row>
    <row r="74" spans="1:3" hidden="1" x14ac:dyDescent="0.55000000000000004">
      <c r="A74" s="3" t="s">
        <v>23</v>
      </c>
      <c r="B74">
        <f t="shared" si="2"/>
        <v>13</v>
      </c>
      <c r="C74" t="b">
        <f t="shared" si="3"/>
        <v>0</v>
      </c>
    </row>
    <row r="75" spans="1:3" hidden="1" x14ac:dyDescent="0.55000000000000004">
      <c r="A75" s="3" t="s">
        <v>23</v>
      </c>
      <c r="B75">
        <f t="shared" si="2"/>
        <v>14</v>
      </c>
      <c r="C75" t="b">
        <f t="shared" si="3"/>
        <v>0</v>
      </c>
    </row>
    <row r="76" spans="1:3" hidden="1" x14ac:dyDescent="0.55000000000000004">
      <c r="A76" s="3" t="s">
        <v>23</v>
      </c>
      <c r="B76">
        <f t="shared" si="2"/>
        <v>15</v>
      </c>
      <c r="C76" t="b">
        <f t="shared" si="3"/>
        <v>0</v>
      </c>
    </row>
    <row r="77" spans="1:3" hidden="1" x14ac:dyDescent="0.55000000000000004">
      <c r="A77" s="3" t="s">
        <v>23</v>
      </c>
      <c r="B77">
        <f t="shared" si="2"/>
        <v>16</v>
      </c>
      <c r="C77" t="b">
        <f t="shared" si="3"/>
        <v>0</v>
      </c>
    </row>
    <row r="78" spans="1:3" hidden="1" x14ac:dyDescent="0.55000000000000004">
      <c r="A78" s="3" t="s">
        <v>23</v>
      </c>
      <c r="B78">
        <f t="shared" si="2"/>
        <v>17</v>
      </c>
      <c r="C78" t="b">
        <f t="shared" si="3"/>
        <v>0</v>
      </c>
    </row>
    <row r="79" spans="1:3" hidden="1" x14ac:dyDescent="0.55000000000000004">
      <c r="A79" s="3" t="s">
        <v>23</v>
      </c>
      <c r="B79">
        <f t="shared" si="2"/>
        <v>18</v>
      </c>
      <c r="C79" t="b">
        <f t="shared" si="3"/>
        <v>0</v>
      </c>
    </row>
    <row r="80" spans="1:3" hidden="1" x14ac:dyDescent="0.55000000000000004">
      <c r="A80" s="3" t="s">
        <v>23</v>
      </c>
      <c r="B80">
        <f t="shared" si="2"/>
        <v>19</v>
      </c>
      <c r="C80" t="b">
        <f t="shared" si="3"/>
        <v>0</v>
      </c>
    </row>
    <row r="81" spans="1:3" hidden="1" x14ac:dyDescent="0.55000000000000004">
      <c r="A81" s="3" t="s">
        <v>23</v>
      </c>
      <c r="B81">
        <f t="shared" si="2"/>
        <v>20</v>
      </c>
      <c r="C81" t="b">
        <f t="shared" si="3"/>
        <v>0</v>
      </c>
    </row>
    <row r="82" spans="1:3" hidden="1" x14ac:dyDescent="0.55000000000000004">
      <c r="A82" s="3" t="s">
        <v>23</v>
      </c>
      <c r="B82">
        <f t="shared" si="2"/>
        <v>21</v>
      </c>
      <c r="C82" t="b">
        <f t="shared" si="3"/>
        <v>0</v>
      </c>
    </row>
    <row r="83" spans="1:3" hidden="1" x14ac:dyDescent="0.55000000000000004">
      <c r="A83" s="3" t="s">
        <v>23</v>
      </c>
      <c r="B83">
        <f t="shared" si="2"/>
        <v>22</v>
      </c>
      <c r="C83" t="b">
        <f t="shared" si="3"/>
        <v>0</v>
      </c>
    </row>
    <row r="84" spans="1:3" hidden="1" x14ac:dyDescent="0.55000000000000004">
      <c r="A84" s="3" t="s">
        <v>23</v>
      </c>
      <c r="B84">
        <f t="shared" si="2"/>
        <v>23</v>
      </c>
      <c r="C84" t="b">
        <f t="shared" si="3"/>
        <v>0</v>
      </c>
    </row>
    <row r="85" spans="1:3" hidden="1" x14ac:dyDescent="0.55000000000000004">
      <c r="A85" s="3" t="s">
        <v>23</v>
      </c>
      <c r="B85">
        <f t="shared" si="2"/>
        <v>24</v>
      </c>
      <c r="C85" t="b">
        <f t="shared" si="3"/>
        <v>0</v>
      </c>
    </row>
    <row r="86" spans="1:3" hidden="1" x14ac:dyDescent="0.55000000000000004">
      <c r="A86" s="9" t="s">
        <v>23</v>
      </c>
      <c r="B86">
        <f t="shared" si="2"/>
        <v>25</v>
      </c>
      <c r="C86" t="b">
        <f t="shared" si="3"/>
        <v>0</v>
      </c>
    </row>
    <row r="87" spans="1:3" hidden="1" x14ac:dyDescent="0.55000000000000004">
      <c r="A87" s="9" t="s">
        <v>23</v>
      </c>
      <c r="B87">
        <f t="shared" si="2"/>
        <v>26</v>
      </c>
      <c r="C87" t="b">
        <f t="shared" si="3"/>
        <v>0</v>
      </c>
    </row>
    <row r="88" spans="1:3" hidden="1" x14ac:dyDescent="0.55000000000000004">
      <c r="A88" s="9" t="s">
        <v>23</v>
      </c>
      <c r="B88">
        <f t="shared" si="2"/>
        <v>27</v>
      </c>
      <c r="C88" t="b">
        <f t="shared" si="3"/>
        <v>0</v>
      </c>
    </row>
    <row r="89" spans="1:3" hidden="1" x14ac:dyDescent="0.55000000000000004">
      <c r="A89" s="9" t="s">
        <v>23</v>
      </c>
      <c r="B89">
        <f t="shared" si="2"/>
        <v>28</v>
      </c>
      <c r="C89" t="b">
        <f t="shared" si="3"/>
        <v>0</v>
      </c>
    </row>
    <row r="90" spans="1:3" hidden="1" x14ac:dyDescent="0.55000000000000004">
      <c r="A90" s="9" t="s">
        <v>23</v>
      </c>
      <c r="B90">
        <f t="shared" si="2"/>
        <v>29</v>
      </c>
      <c r="C90" t="b">
        <f t="shared" si="3"/>
        <v>0</v>
      </c>
    </row>
    <row r="91" spans="1:3" hidden="1" x14ac:dyDescent="0.55000000000000004">
      <c r="A91" s="9" t="s">
        <v>23</v>
      </c>
      <c r="B91">
        <f t="shared" si="2"/>
        <v>30</v>
      </c>
      <c r="C91" t="b">
        <f t="shared" si="3"/>
        <v>0</v>
      </c>
    </row>
    <row r="92" spans="1:3" hidden="1" x14ac:dyDescent="0.55000000000000004">
      <c r="A92" s="9" t="s">
        <v>23</v>
      </c>
      <c r="B92">
        <f t="shared" si="2"/>
        <v>31</v>
      </c>
      <c r="C92" t="b">
        <f t="shared" si="3"/>
        <v>0</v>
      </c>
    </row>
    <row r="93" spans="1:3" hidden="1" x14ac:dyDescent="0.55000000000000004">
      <c r="A93" s="9" t="s">
        <v>23</v>
      </c>
      <c r="B93">
        <f t="shared" si="2"/>
        <v>32</v>
      </c>
      <c r="C93" t="b">
        <f t="shared" si="3"/>
        <v>0</v>
      </c>
    </row>
    <row r="94" spans="1:3" hidden="1" x14ac:dyDescent="0.55000000000000004">
      <c r="A94" s="9" t="s">
        <v>23</v>
      </c>
      <c r="B94">
        <f t="shared" si="2"/>
        <v>33</v>
      </c>
      <c r="C94" t="b">
        <f t="shared" si="3"/>
        <v>0</v>
      </c>
    </row>
    <row r="95" spans="1:3" hidden="1" x14ac:dyDescent="0.55000000000000004">
      <c r="A95" s="9" t="s">
        <v>23</v>
      </c>
      <c r="B95">
        <f t="shared" si="2"/>
        <v>34</v>
      </c>
      <c r="C95" t="b">
        <f t="shared" si="3"/>
        <v>0</v>
      </c>
    </row>
    <row r="96" spans="1:3" hidden="1" x14ac:dyDescent="0.55000000000000004">
      <c r="A96" s="9" t="s">
        <v>23</v>
      </c>
      <c r="B96">
        <f t="shared" si="2"/>
        <v>35</v>
      </c>
      <c r="C96" t="b">
        <f t="shared" si="3"/>
        <v>0</v>
      </c>
    </row>
    <row r="97" spans="1:3" hidden="1" x14ac:dyDescent="0.55000000000000004">
      <c r="A97" s="9" t="s">
        <v>23</v>
      </c>
      <c r="B97">
        <f t="shared" si="2"/>
        <v>36</v>
      </c>
      <c r="C97" t="b">
        <f t="shared" si="3"/>
        <v>0</v>
      </c>
    </row>
    <row r="98" spans="1:3" hidden="1" x14ac:dyDescent="0.55000000000000004">
      <c r="A98" s="9" t="s">
        <v>23</v>
      </c>
      <c r="B98">
        <f t="shared" si="2"/>
        <v>37</v>
      </c>
      <c r="C98" t="b">
        <f t="shared" si="3"/>
        <v>0</v>
      </c>
    </row>
    <row r="99" spans="1:3" hidden="1" x14ac:dyDescent="0.55000000000000004">
      <c r="A99" s="9" t="s">
        <v>23</v>
      </c>
      <c r="B99">
        <f t="shared" si="2"/>
        <v>38</v>
      </c>
      <c r="C99" t="b">
        <f t="shared" si="3"/>
        <v>0</v>
      </c>
    </row>
    <row r="100" spans="1:3" hidden="1" x14ac:dyDescent="0.55000000000000004">
      <c r="A100" s="9" t="s">
        <v>23</v>
      </c>
      <c r="B100">
        <f t="shared" si="2"/>
        <v>39</v>
      </c>
      <c r="C100" t="b">
        <f t="shared" si="3"/>
        <v>0</v>
      </c>
    </row>
    <row r="101" spans="1:3" hidden="1" x14ac:dyDescent="0.55000000000000004">
      <c r="A101" s="9" t="s">
        <v>23</v>
      </c>
      <c r="B101">
        <f t="shared" si="2"/>
        <v>40</v>
      </c>
      <c r="C101" t="b">
        <f t="shared" si="3"/>
        <v>0</v>
      </c>
    </row>
    <row r="102" spans="1:3" hidden="1" x14ac:dyDescent="0.55000000000000004">
      <c r="A102" s="9" t="s">
        <v>23</v>
      </c>
      <c r="B102">
        <f t="shared" si="2"/>
        <v>41</v>
      </c>
      <c r="C102" t="b">
        <f t="shared" si="3"/>
        <v>0</v>
      </c>
    </row>
    <row r="103" spans="1:3" hidden="1" x14ac:dyDescent="0.55000000000000004">
      <c r="A103" s="9" t="s">
        <v>23</v>
      </c>
      <c r="B103">
        <f t="shared" si="2"/>
        <v>42</v>
      </c>
      <c r="C103" t="b">
        <f t="shared" si="3"/>
        <v>0</v>
      </c>
    </row>
    <row r="104" spans="1:3" hidden="1" x14ac:dyDescent="0.55000000000000004">
      <c r="A104" s="9" t="s">
        <v>23</v>
      </c>
      <c r="B104">
        <f t="shared" si="2"/>
        <v>43</v>
      </c>
      <c r="C104" t="b">
        <f t="shared" si="3"/>
        <v>0</v>
      </c>
    </row>
    <row r="105" spans="1:3" hidden="1" x14ac:dyDescent="0.55000000000000004">
      <c r="A105" s="9" t="s">
        <v>23</v>
      </c>
      <c r="B105">
        <f t="shared" si="2"/>
        <v>44</v>
      </c>
      <c r="C105" t="b">
        <f t="shared" si="3"/>
        <v>0</v>
      </c>
    </row>
    <row r="106" spans="1:3" hidden="1" x14ac:dyDescent="0.55000000000000004">
      <c r="A106" s="9" t="s">
        <v>23</v>
      </c>
      <c r="B106">
        <f t="shared" si="2"/>
        <v>45</v>
      </c>
      <c r="C106" t="b">
        <f t="shared" si="3"/>
        <v>0</v>
      </c>
    </row>
    <row r="107" spans="1:3" hidden="1" x14ac:dyDescent="0.55000000000000004">
      <c r="A107" s="9" t="s">
        <v>23</v>
      </c>
      <c r="B107">
        <f t="shared" si="2"/>
        <v>46</v>
      </c>
      <c r="C107" t="b">
        <f t="shared" si="3"/>
        <v>0</v>
      </c>
    </row>
    <row r="108" spans="1:3" hidden="1" x14ac:dyDescent="0.55000000000000004">
      <c r="A108" s="9" t="s">
        <v>23</v>
      </c>
      <c r="B108">
        <f t="shared" si="2"/>
        <v>47</v>
      </c>
      <c r="C108" t="b">
        <f t="shared" si="3"/>
        <v>0</v>
      </c>
    </row>
    <row r="109" spans="1:3" hidden="1" x14ac:dyDescent="0.55000000000000004">
      <c r="A109" s="9" t="s">
        <v>23</v>
      </c>
      <c r="B109">
        <f t="shared" si="2"/>
        <v>48</v>
      </c>
      <c r="C109" t="b">
        <f t="shared" si="3"/>
        <v>0</v>
      </c>
    </row>
    <row r="110" spans="1:3" hidden="1" x14ac:dyDescent="0.55000000000000004">
      <c r="A110" s="9" t="s">
        <v>23</v>
      </c>
      <c r="B110">
        <f t="shared" si="2"/>
        <v>49</v>
      </c>
      <c r="C110" t="b">
        <f t="shared" si="3"/>
        <v>0</v>
      </c>
    </row>
    <row r="111" spans="1:3" hidden="1" x14ac:dyDescent="0.55000000000000004">
      <c r="A111" s="9" t="s">
        <v>23</v>
      </c>
      <c r="B111">
        <f t="shared" si="2"/>
        <v>50</v>
      </c>
      <c r="C111" t="b">
        <f t="shared" si="3"/>
        <v>0</v>
      </c>
    </row>
    <row r="112" spans="1:3" hidden="1" x14ac:dyDescent="0.55000000000000004">
      <c r="A112" s="9" t="s">
        <v>23</v>
      </c>
      <c r="B112">
        <f t="shared" si="2"/>
        <v>51</v>
      </c>
      <c r="C112" t="b">
        <f t="shared" si="3"/>
        <v>0</v>
      </c>
    </row>
    <row r="113" spans="1:3" hidden="1" x14ac:dyDescent="0.55000000000000004">
      <c r="A113" s="9" t="s">
        <v>23</v>
      </c>
      <c r="B113">
        <f t="shared" si="2"/>
        <v>52</v>
      </c>
      <c r="C113" t="b">
        <f t="shared" si="3"/>
        <v>0</v>
      </c>
    </row>
    <row r="114" spans="1:3" hidden="1" x14ac:dyDescent="0.55000000000000004">
      <c r="A114" s="9" t="s">
        <v>23</v>
      </c>
      <c r="B114">
        <f t="shared" si="2"/>
        <v>53</v>
      </c>
      <c r="C114" t="b">
        <f t="shared" si="3"/>
        <v>0</v>
      </c>
    </row>
    <row r="115" spans="1:3" hidden="1" x14ac:dyDescent="0.55000000000000004">
      <c r="A115" s="9" t="s">
        <v>23</v>
      </c>
      <c r="B115">
        <f t="shared" si="2"/>
        <v>54</v>
      </c>
      <c r="C115" t="b">
        <f t="shared" si="3"/>
        <v>0</v>
      </c>
    </row>
    <row r="116" spans="1:3" hidden="1" x14ac:dyDescent="0.55000000000000004">
      <c r="A116" s="9" t="s">
        <v>23</v>
      </c>
      <c r="B116">
        <f t="shared" si="2"/>
        <v>55</v>
      </c>
      <c r="C116" t="b">
        <f t="shared" si="3"/>
        <v>0</v>
      </c>
    </row>
    <row r="117" spans="1:3" hidden="1" x14ac:dyDescent="0.55000000000000004">
      <c r="A117" s="9" t="s">
        <v>23</v>
      </c>
      <c r="B117">
        <f t="shared" si="2"/>
        <v>56</v>
      </c>
      <c r="C117" t="b">
        <f t="shared" si="3"/>
        <v>0</v>
      </c>
    </row>
    <row r="118" spans="1:3" hidden="1" x14ac:dyDescent="0.55000000000000004">
      <c r="A118" s="9" t="s">
        <v>23</v>
      </c>
      <c r="B118">
        <f t="shared" si="2"/>
        <v>57</v>
      </c>
      <c r="C118" t="b">
        <f t="shared" si="3"/>
        <v>0</v>
      </c>
    </row>
    <row r="119" spans="1:3" hidden="1" x14ac:dyDescent="0.55000000000000004">
      <c r="A119" s="9" t="s">
        <v>23</v>
      </c>
      <c r="B119">
        <f t="shared" si="2"/>
        <v>58</v>
      </c>
      <c r="C119" t="b">
        <f t="shared" si="3"/>
        <v>0</v>
      </c>
    </row>
    <row r="120" spans="1:3" x14ac:dyDescent="0.55000000000000004">
      <c r="A120" s="9" t="s">
        <v>23</v>
      </c>
      <c r="B120">
        <f t="shared" si="2"/>
        <v>59</v>
      </c>
      <c r="C120" t="b">
        <f t="shared" si="3"/>
        <v>1</v>
      </c>
    </row>
    <row r="121" spans="1:3" hidden="1" x14ac:dyDescent="0.55000000000000004">
      <c r="A121" s="3" t="s">
        <v>47</v>
      </c>
      <c r="B121">
        <f t="shared" si="2"/>
        <v>1</v>
      </c>
      <c r="C121" t="b">
        <f t="shared" si="3"/>
        <v>0</v>
      </c>
    </row>
    <row r="122" spans="1:3" hidden="1" x14ac:dyDescent="0.55000000000000004">
      <c r="A122" s="3" t="s">
        <v>47</v>
      </c>
      <c r="B122">
        <f t="shared" si="2"/>
        <v>2</v>
      </c>
      <c r="C122" t="b">
        <f t="shared" si="3"/>
        <v>0</v>
      </c>
    </row>
    <row r="123" spans="1:3" hidden="1" x14ac:dyDescent="0.55000000000000004">
      <c r="A123" s="3" t="s">
        <v>47</v>
      </c>
      <c r="B123">
        <f t="shared" si="2"/>
        <v>3</v>
      </c>
      <c r="C123" t="b">
        <f t="shared" si="3"/>
        <v>0</v>
      </c>
    </row>
    <row r="124" spans="1:3" hidden="1" x14ac:dyDescent="0.55000000000000004">
      <c r="A124" s="3" t="s">
        <v>47</v>
      </c>
      <c r="B124">
        <f t="shared" si="2"/>
        <v>4</v>
      </c>
      <c r="C124" t="b">
        <f t="shared" si="3"/>
        <v>0</v>
      </c>
    </row>
    <row r="125" spans="1:3" hidden="1" x14ac:dyDescent="0.55000000000000004">
      <c r="A125" s="3" t="s">
        <v>47</v>
      </c>
      <c r="B125">
        <f t="shared" si="2"/>
        <v>5</v>
      </c>
      <c r="C125" t="b">
        <f t="shared" si="3"/>
        <v>0</v>
      </c>
    </row>
    <row r="126" spans="1:3" hidden="1" x14ac:dyDescent="0.55000000000000004">
      <c r="A126" s="3" t="s">
        <v>47</v>
      </c>
      <c r="B126">
        <f t="shared" si="2"/>
        <v>6</v>
      </c>
      <c r="C126" t="b">
        <f t="shared" si="3"/>
        <v>0</v>
      </c>
    </row>
    <row r="127" spans="1:3" hidden="1" x14ac:dyDescent="0.55000000000000004">
      <c r="A127" s="3" t="s">
        <v>47</v>
      </c>
      <c r="B127">
        <f t="shared" si="2"/>
        <v>7</v>
      </c>
      <c r="C127" t="b">
        <f t="shared" si="3"/>
        <v>0</v>
      </c>
    </row>
    <row r="128" spans="1:3" hidden="1" x14ac:dyDescent="0.55000000000000004">
      <c r="A128" s="3" t="s">
        <v>47</v>
      </c>
      <c r="B128">
        <f t="shared" si="2"/>
        <v>8</v>
      </c>
      <c r="C128" t="b">
        <f t="shared" si="3"/>
        <v>0</v>
      </c>
    </row>
    <row r="129" spans="1:3" hidden="1" x14ac:dyDescent="0.55000000000000004">
      <c r="A129" s="3" t="s">
        <v>47</v>
      </c>
      <c r="B129">
        <f t="shared" si="2"/>
        <v>9</v>
      </c>
      <c r="C129" t="b">
        <f t="shared" si="3"/>
        <v>0</v>
      </c>
    </row>
    <row r="130" spans="1:3" hidden="1" x14ac:dyDescent="0.55000000000000004">
      <c r="A130" s="3" t="s">
        <v>47</v>
      </c>
      <c r="B130">
        <f t="shared" ref="B130:B193" si="4">IF(A130=A129,B129+1,1)</f>
        <v>10</v>
      </c>
      <c r="C130" t="b">
        <f t="shared" ref="C130:C193" si="5">IF(B130&lt;B131,FALSE,TRUE)</f>
        <v>0</v>
      </c>
    </row>
    <row r="131" spans="1:3" hidden="1" x14ac:dyDescent="0.55000000000000004">
      <c r="A131" s="3" t="s">
        <v>47</v>
      </c>
      <c r="B131">
        <f t="shared" si="4"/>
        <v>11</v>
      </c>
      <c r="C131" t="b">
        <f t="shared" si="5"/>
        <v>0</v>
      </c>
    </row>
    <row r="132" spans="1:3" hidden="1" x14ac:dyDescent="0.55000000000000004">
      <c r="A132" s="3" t="s">
        <v>47</v>
      </c>
      <c r="B132">
        <f t="shared" si="4"/>
        <v>12</v>
      </c>
      <c r="C132" t="b">
        <f t="shared" si="5"/>
        <v>0</v>
      </c>
    </row>
    <row r="133" spans="1:3" hidden="1" x14ac:dyDescent="0.55000000000000004">
      <c r="A133" s="3" t="s">
        <v>47</v>
      </c>
      <c r="B133">
        <f t="shared" si="4"/>
        <v>13</v>
      </c>
      <c r="C133" t="b">
        <f t="shared" si="5"/>
        <v>0</v>
      </c>
    </row>
    <row r="134" spans="1:3" hidden="1" x14ac:dyDescent="0.55000000000000004">
      <c r="A134" s="9" t="s">
        <v>47</v>
      </c>
      <c r="B134">
        <f t="shared" si="4"/>
        <v>14</v>
      </c>
      <c r="C134" t="b">
        <f t="shared" si="5"/>
        <v>0</v>
      </c>
    </row>
    <row r="135" spans="1:3" hidden="1" x14ac:dyDescent="0.55000000000000004">
      <c r="A135" s="9" t="s">
        <v>47</v>
      </c>
      <c r="B135">
        <f t="shared" si="4"/>
        <v>15</v>
      </c>
      <c r="C135" t="b">
        <f t="shared" si="5"/>
        <v>0</v>
      </c>
    </row>
    <row r="136" spans="1:3" hidden="1" x14ac:dyDescent="0.55000000000000004">
      <c r="A136" s="9" t="s">
        <v>47</v>
      </c>
      <c r="B136">
        <f t="shared" si="4"/>
        <v>16</v>
      </c>
      <c r="C136" t="b">
        <f t="shared" si="5"/>
        <v>0</v>
      </c>
    </row>
    <row r="137" spans="1:3" hidden="1" x14ac:dyDescent="0.55000000000000004">
      <c r="A137" s="9" t="s">
        <v>47</v>
      </c>
      <c r="B137">
        <f t="shared" si="4"/>
        <v>17</v>
      </c>
      <c r="C137" t="b">
        <f t="shared" si="5"/>
        <v>0</v>
      </c>
    </row>
    <row r="138" spans="1:3" hidden="1" x14ac:dyDescent="0.55000000000000004">
      <c r="A138" s="9" t="s">
        <v>47</v>
      </c>
      <c r="B138">
        <f t="shared" si="4"/>
        <v>18</v>
      </c>
      <c r="C138" t="b">
        <f t="shared" si="5"/>
        <v>0</v>
      </c>
    </row>
    <row r="139" spans="1:3" hidden="1" x14ac:dyDescent="0.55000000000000004">
      <c r="A139" s="9" t="s">
        <v>47</v>
      </c>
      <c r="B139">
        <f t="shared" si="4"/>
        <v>19</v>
      </c>
      <c r="C139" t="b">
        <f t="shared" si="5"/>
        <v>0</v>
      </c>
    </row>
    <row r="140" spans="1:3" hidden="1" x14ac:dyDescent="0.55000000000000004">
      <c r="A140" s="9" t="s">
        <v>47</v>
      </c>
      <c r="B140">
        <f t="shared" si="4"/>
        <v>20</v>
      </c>
      <c r="C140" t="b">
        <f t="shared" si="5"/>
        <v>0</v>
      </c>
    </row>
    <row r="141" spans="1:3" hidden="1" x14ac:dyDescent="0.55000000000000004">
      <c r="A141" s="9" t="s">
        <v>47</v>
      </c>
      <c r="B141">
        <f t="shared" si="4"/>
        <v>21</v>
      </c>
      <c r="C141" t="b">
        <f t="shared" si="5"/>
        <v>0</v>
      </c>
    </row>
    <row r="142" spans="1:3" hidden="1" x14ac:dyDescent="0.55000000000000004">
      <c r="A142" s="9" t="s">
        <v>47</v>
      </c>
      <c r="B142">
        <f t="shared" si="4"/>
        <v>22</v>
      </c>
      <c r="C142" t="b">
        <f t="shared" si="5"/>
        <v>0</v>
      </c>
    </row>
    <row r="143" spans="1:3" hidden="1" x14ac:dyDescent="0.55000000000000004">
      <c r="A143" s="9" t="s">
        <v>47</v>
      </c>
      <c r="B143">
        <f t="shared" si="4"/>
        <v>23</v>
      </c>
      <c r="C143" t="b">
        <f t="shared" si="5"/>
        <v>0</v>
      </c>
    </row>
    <row r="144" spans="1:3" hidden="1" x14ac:dyDescent="0.55000000000000004">
      <c r="A144" s="9" t="s">
        <v>47</v>
      </c>
      <c r="B144">
        <f t="shared" si="4"/>
        <v>24</v>
      </c>
      <c r="C144" t="b">
        <f t="shared" si="5"/>
        <v>0</v>
      </c>
    </row>
    <row r="145" spans="1:3" hidden="1" x14ac:dyDescent="0.55000000000000004">
      <c r="A145" s="9" t="s">
        <v>47</v>
      </c>
      <c r="B145">
        <f t="shared" si="4"/>
        <v>25</v>
      </c>
      <c r="C145" t="b">
        <f t="shared" si="5"/>
        <v>0</v>
      </c>
    </row>
    <row r="146" spans="1:3" hidden="1" x14ac:dyDescent="0.55000000000000004">
      <c r="A146" s="9" t="s">
        <v>47</v>
      </c>
      <c r="B146">
        <f t="shared" si="4"/>
        <v>26</v>
      </c>
      <c r="C146" t="b">
        <f t="shared" si="5"/>
        <v>0</v>
      </c>
    </row>
    <row r="147" spans="1:3" hidden="1" x14ac:dyDescent="0.55000000000000004">
      <c r="A147" s="9" t="s">
        <v>47</v>
      </c>
      <c r="B147">
        <f t="shared" si="4"/>
        <v>27</v>
      </c>
      <c r="C147" t="b">
        <f t="shared" si="5"/>
        <v>0</v>
      </c>
    </row>
    <row r="148" spans="1:3" hidden="1" x14ac:dyDescent="0.55000000000000004">
      <c r="A148" s="9" t="s">
        <v>47</v>
      </c>
      <c r="B148">
        <f t="shared" si="4"/>
        <v>28</v>
      </c>
      <c r="C148" t="b">
        <f t="shared" si="5"/>
        <v>0</v>
      </c>
    </row>
    <row r="149" spans="1:3" hidden="1" x14ac:dyDescent="0.55000000000000004">
      <c r="A149" s="9" t="s">
        <v>47</v>
      </c>
      <c r="B149">
        <f t="shared" si="4"/>
        <v>29</v>
      </c>
      <c r="C149" t="b">
        <f t="shared" si="5"/>
        <v>0</v>
      </c>
    </row>
    <row r="150" spans="1:3" hidden="1" x14ac:dyDescent="0.55000000000000004">
      <c r="A150" s="9" t="s">
        <v>47</v>
      </c>
      <c r="B150">
        <f t="shared" si="4"/>
        <v>30</v>
      </c>
      <c r="C150" t="b">
        <f t="shared" si="5"/>
        <v>0</v>
      </c>
    </row>
    <row r="151" spans="1:3" hidden="1" x14ac:dyDescent="0.55000000000000004">
      <c r="A151" s="9" t="s">
        <v>47</v>
      </c>
      <c r="B151">
        <f t="shared" si="4"/>
        <v>31</v>
      </c>
      <c r="C151" t="b">
        <f t="shared" si="5"/>
        <v>0</v>
      </c>
    </row>
    <row r="152" spans="1:3" hidden="1" x14ac:dyDescent="0.55000000000000004">
      <c r="A152" s="9" t="s">
        <v>47</v>
      </c>
      <c r="B152">
        <f t="shared" si="4"/>
        <v>32</v>
      </c>
      <c r="C152" t="b">
        <f t="shared" si="5"/>
        <v>0</v>
      </c>
    </row>
    <row r="153" spans="1:3" hidden="1" x14ac:dyDescent="0.55000000000000004">
      <c r="A153" s="9" t="s">
        <v>47</v>
      </c>
      <c r="B153">
        <f t="shared" si="4"/>
        <v>33</v>
      </c>
      <c r="C153" t="b">
        <f t="shared" si="5"/>
        <v>0</v>
      </c>
    </row>
    <row r="154" spans="1:3" hidden="1" x14ac:dyDescent="0.55000000000000004">
      <c r="A154" s="9" t="s">
        <v>47</v>
      </c>
      <c r="B154">
        <f t="shared" si="4"/>
        <v>34</v>
      </c>
      <c r="C154" t="b">
        <f t="shared" si="5"/>
        <v>0</v>
      </c>
    </row>
    <row r="155" spans="1:3" hidden="1" x14ac:dyDescent="0.55000000000000004">
      <c r="A155" s="9" t="s">
        <v>47</v>
      </c>
      <c r="B155">
        <f t="shared" si="4"/>
        <v>35</v>
      </c>
      <c r="C155" t="b">
        <f t="shared" si="5"/>
        <v>0</v>
      </c>
    </row>
    <row r="156" spans="1:3" hidden="1" x14ac:dyDescent="0.55000000000000004">
      <c r="A156" s="9" t="s">
        <v>47</v>
      </c>
      <c r="B156">
        <f t="shared" si="4"/>
        <v>36</v>
      </c>
      <c r="C156" t="b">
        <f t="shared" si="5"/>
        <v>0</v>
      </c>
    </row>
    <row r="157" spans="1:3" hidden="1" x14ac:dyDescent="0.55000000000000004">
      <c r="A157" s="9" t="s">
        <v>47</v>
      </c>
      <c r="B157">
        <f t="shared" si="4"/>
        <v>37</v>
      </c>
      <c r="C157" t="b">
        <f t="shared" si="5"/>
        <v>0</v>
      </c>
    </row>
    <row r="158" spans="1:3" hidden="1" x14ac:dyDescent="0.55000000000000004">
      <c r="A158" s="9" t="s">
        <v>47</v>
      </c>
      <c r="B158">
        <f t="shared" si="4"/>
        <v>38</v>
      </c>
      <c r="C158" t="b">
        <f t="shared" si="5"/>
        <v>0</v>
      </c>
    </row>
    <row r="159" spans="1:3" x14ac:dyDescent="0.55000000000000004">
      <c r="A159" s="9" t="s">
        <v>47</v>
      </c>
      <c r="B159">
        <f t="shared" si="4"/>
        <v>39</v>
      </c>
      <c r="C159" t="b">
        <f t="shared" si="5"/>
        <v>1</v>
      </c>
    </row>
    <row r="160" spans="1:3" hidden="1" x14ac:dyDescent="0.55000000000000004">
      <c r="A160" s="3" t="s">
        <v>42</v>
      </c>
      <c r="B160">
        <f t="shared" si="4"/>
        <v>1</v>
      </c>
      <c r="C160" t="b">
        <f t="shared" si="5"/>
        <v>0</v>
      </c>
    </row>
    <row r="161" spans="1:3" hidden="1" x14ac:dyDescent="0.55000000000000004">
      <c r="A161" s="3" t="s">
        <v>42</v>
      </c>
      <c r="B161">
        <f t="shared" si="4"/>
        <v>2</v>
      </c>
      <c r="C161" t="b">
        <f t="shared" si="5"/>
        <v>0</v>
      </c>
    </row>
    <row r="162" spans="1:3" hidden="1" x14ac:dyDescent="0.55000000000000004">
      <c r="A162" s="3" t="s">
        <v>42</v>
      </c>
      <c r="B162">
        <f t="shared" si="4"/>
        <v>3</v>
      </c>
      <c r="C162" t="b">
        <f t="shared" si="5"/>
        <v>0</v>
      </c>
    </row>
    <row r="163" spans="1:3" hidden="1" x14ac:dyDescent="0.55000000000000004">
      <c r="A163" s="3" t="s">
        <v>42</v>
      </c>
      <c r="B163">
        <f t="shared" si="4"/>
        <v>4</v>
      </c>
      <c r="C163" t="b">
        <f t="shared" si="5"/>
        <v>0</v>
      </c>
    </row>
    <row r="164" spans="1:3" hidden="1" x14ac:dyDescent="0.55000000000000004">
      <c r="A164" s="3" t="s">
        <v>42</v>
      </c>
      <c r="B164">
        <f t="shared" si="4"/>
        <v>5</v>
      </c>
      <c r="C164" t="b">
        <f t="shared" si="5"/>
        <v>0</v>
      </c>
    </row>
    <row r="165" spans="1:3" hidden="1" x14ac:dyDescent="0.55000000000000004">
      <c r="A165" s="3" t="s">
        <v>42</v>
      </c>
      <c r="B165">
        <f t="shared" si="4"/>
        <v>6</v>
      </c>
      <c r="C165" t="b">
        <f t="shared" si="5"/>
        <v>0</v>
      </c>
    </row>
    <row r="166" spans="1:3" hidden="1" x14ac:dyDescent="0.55000000000000004">
      <c r="A166" s="3" t="s">
        <v>42</v>
      </c>
      <c r="B166">
        <f t="shared" si="4"/>
        <v>7</v>
      </c>
      <c r="C166" t="b">
        <f t="shared" si="5"/>
        <v>0</v>
      </c>
    </row>
    <row r="167" spans="1:3" hidden="1" x14ac:dyDescent="0.55000000000000004">
      <c r="A167" s="3" t="s">
        <v>42</v>
      </c>
      <c r="B167">
        <f t="shared" si="4"/>
        <v>8</v>
      </c>
      <c r="C167" t="b">
        <f t="shared" si="5"/>
        <v>0</v>
      </c>
    </row>
    <row r="168" spans="1:3" hidden="1" x14ac:dyDescent="0.55000000000000004">
      <c r="A168" s="3" t="s">
        <v>42</v>
      </c>
      <c r="B168">
        <f t="shared" si="4"/>
        <v>9</v>
      </c>
      <c r="C168" t="b">
        <f t="shared" si="5"/>
        <v>0</v>
      </c>
    </row>
    <row r="169" spans="1:3" hidden="1" x14ac:dyDescent="0.55000000000000004">
      <c r="A169" s="3" t="s">
        <v>42</v>
      </c>
      <c r="B169">
        <f t="shared" si="4"/>
        <v>10</v>
      </c>
      <c r="C169" t="b">
        <f t="shared" si="5"/>
        <v>0</v>
      </c>
    </row>
    <row r="170" spans="1:3" hidden="1" x14ac:dyDescent="0.55000000000000004">
      <c r="A170" s="3" t="s">
        <v>42</v>
      </c>
      <c r="B170">
        <f t="shared" si="4"/>
        <v>11</v>
      </c>
      <c r="C170" t="b">
        <f t="shared" si="5"/>
        <v>0</v>
      </c>
    </row>
    <row r="171" spans="1:3" hidden="1" x14ac:dyDescent="0.55000000000000004">
      <c r="A171" s="3" t="s">
        <v>42</v>
      </c>
      <c r="B171">
        <f t="shared" si="4"/>
        <v>12</v>
      </c>
      <c r="C171" t="b">
        <f t="shared" si="5"/>
        <v>0</v>
      </c>
    </row>
    <row r="172" spans="1:3" hidden="1" x14ac:dyDescent="0.55000000000000004">
      <c r="A172" s="9" t="s">
        <v>42</v>
      </c>
      <c r="B172">
        <f t="shared" si="4"/>
        <v>13</v>
      </c>
      <c r="C172" t="b">
        <f t="shared" si="5"/>
        <v>0</v>
      </c>
    </row>
    <row r="173" spans="1:3" hidden="1" x14ac:dyDescent="0.55000000000000004">
      <c r="A173" s="9" t="s">
        <v>42</v>
      </c>
      <c r="B173">
        <f t="shared" si="4"/>
        <v>14</v>
      </c>
      <c r="C173" t="b">
        <f t="shared" si="5"/>
        <v>0</v>
      </c>
    </row>
    <row r="174" spans="1:3" hidden="1" x14ac:dyDescent="0.55000000000000004">
      <c r="A174" s="9" t="s">
        <v>42</v>
      </c>
      <c r="B174">
        <f t="shared" si="4"/>
        <v>15</v>
      </c>
      <c r="C174" t="b">
        <f t="shared" si="5"/>
        <v>0</v>
      </c>
    </row>
    <row r="175" spans="1:3" hidden="1" x14ac:dyDescent="0.55000000000000004">
      <c r="A175" s="9" t="s">
        <v>42</v>
      </c>
      <c r="B175">
        <f t="shared" si="4"/>
        <v>16</v>
      </c>
      <c r="C175" t="b">
        <f t="shared" si="5"/>
        <v>0</v>
      </c>
    </row>
    <row r="176" spans="1:3" hidden="1" x14ac:dyDescent="0.55000000000000004">
      <c r="A176" s="9" t="s">
        <v>42</v>
      </c>
      <c r="B176">
        <f t="shared" si="4"/>
        <v>17</v>
      </c>
      <c r="C176" t="b">
        <f t="shared" si="5"/>
        <v>0</v>
      </c>
    </row>
    <row r="177" spans="1:3" hidden="1" x14ac:dyDescent="0.55000000000000004">
      <c r="A177" s="9" t="s">
        <v>42</v>
      </c>
      <c r="B177">
        <f t="shared" si="4"/>
        <v>18</v>
      </c>
      <c r="C177" t="b">
        <f t="shared" si="5"/>
        <v>0</v>
      </c>
    </row>
    <row r="178" spans="1:3" hidden="1" x14ac:dyDescent="0.55000000000000004">
      <c r="A178" s="9" t="s">
        <v>42</v>
      </c>
      <c r="B178">
        <f t="shared" si="4"/>
        <v>19</v>
      </c>
      <c r="C178" t="b">
        <f t="shared" si="5"/>
        <v>0</v>
      </c>
    </row>
    <row r="179" spans="1:3" hidden="1" x14ac:dyDescent="0.55000000000000004">
      <c r="A179" s="9" t="s">
        <v>42</v>
      </c>
      <c r="B179">
        <f t="shared" si="4"/>
        <v>20</v>
      </c>
      <c r="C179" t="b">
        <f t="shared" si="5"/>
        <v>0</v>
      </c>
    </row>
    <row r="180" spans="1:3" hidden="1" x14ac:dyDescent="0.55000000000000004">
      <c r="A180" s="9" t="s">
        <v>42</v>
      </c>
      <c r="B180">
        <f t="shared" si="4"/>
        <v>21</v>
      </c>
      <c r="C180" t="b">
        <f t="shared" si="5"/>
        <v>0</v>
      </c>
    </row>
    <row r="181" spans="1:3" hidden="1" x14ac:dyDescent="0.55000000000000004">
      <c r="A181" s="9" t="s">
        <v>42</v>
      </c>
      <c r="B181">
        <f t="shared" si="4"/>
        <v>22</v>
      </c>
      <c r="C181" t="b">
        <f t="shared" si="5"/>
        <v>0</v>
      </c>
    </row>
    <row r="182" spans="1:3" hidden="1" x14ac:dyDescent="0.55000000000000004">
      <c r="A182" s="9" t="s">
        <v>42</v>
      </c>
      <c r="B182">
        <f t="shared" si="4"/>
        <v>23</v>
      </c>
      <c r="C182" t="b">
        <f t="shared" si="5"/>
        <v>0</v>
      </c>
    </row>
    <row r="183" spans="1:3" hidden="1" x14ac:dyDescent="0.55000000000000004">
      <c r="A183" s="9" t="s">
        <v>42</v>
      </c>
      <c r="B183">
        <f t="shared" si="4"/>
        <v>24</v>
      </c>
      <c r="C183" t="b">
        <f t="shared" si="5"/>
        <v>0</v>
      </c>
    </row>
    <row r="184" spans="1:3" hidden="1" x14ac:dyDescent="0.55000000000000004">
      <c r="A184" s="9" t="s">
        <v>42</v>
      </c>
      <c r="B184">
        <f t="shared" si="4"/>
        <v>25</v>
      </c>
      <c r="C184" t="b">
        <f t="shared" si="5"/>
        <v>0</v>
      </c>
    </row>
    <row r="185" spans="1:3" hidden="1" x14ac:dyDescent="0.55000000000000004">
      <c r="A185" s="9" t="s">
        <v>42</v>
      </c>
      <c r="B185">
        <f t="shared" si="4"/>
        <v>26</v>
      </c>
      <c r="C185" t="b">
        <f t="shared" si="5"/>
        <v>0</v>
      </c>
    </row>
    <row r="186" spans="1:3" hidden="1" x14ac:dyDescent="0.55000000000000004">
      <c r="A186" s="9" t="s">
        <v>42</v>
      </c>
      <c r="B186">
        <f t="shared" si="4"/>
        <v>27</v>
      </c>
      <c r="C186" t="b">
        <f t="shared" si="5"/>
        <v>0</v>
      </c>
    </row>
    <row r="187" spans="1:3" hidden="1" x14ac:dyDescent="0.55000000000000004">
      <c r="A187" s="9" t="s">
        <v>42</v>
      </c>
      <c r="B187">
        <f t="shared" si="4"/>
        <v>28</v>
      </c>
      <c r="C187" t="b">
        <f t="shared" si="5"/>
        <v>0</v>
      </c>
    </row>
    <row r="188" spans="1:3" hidden="1" x14ac:dyDescent="0.55000000000000004">
      <c r="A188" s="9" t="s">
        <v>42</v>
      </c>
      <c r="B188">
        <f t="shared" si="4"/>
        <v>29</v>
      </c>
      <c r="C188" t="b">
        <f t="shared" si="5"/>
        <v>0</v>
      </c>
    </row>
    <row r="189" spans="1:3" hidden="1" x14ac:dyDescent="0.55000000000000004">
      <c r="A189" s="9" t="s">
        <v>42</v>
      </c>
      <c r="B189">
        <f t="shared" si="4"/>
        <v>30</v>
      </c>
      <c r="C189" t="b">
        <f t="shared" si="5"/>
        <v>0</v>
      </c>
    </row>
    <row r="190" spans="1:3" hidden="1" x14ac:dyDescent="0.55000000000000004">
      <c r="A190" s="9" t="s">
        <v>42</v>
      </c>
      <c r="B190">
        <f t="shared" si="4"/>
        <v>31</v>
      </c>
      <c r="C190" t="b">
        <f t="shared" si="5"/>
        <v>0</v>
      </c>
    </row>
    <row r="191" spans="1:3" hidden="1" x14ac:dyDescent="0.55000000000000004">
      <c r="A191" s="9" t="s">
        <v>42</v>
      </c>
      <c r="B191">
        <f t="shared" si="4"/>
        <v>32</v>
      </c>
      <c r="C191" t="b">
        <f t="shared" si="5"/>
        <v>0</v>
      </c>
    </row>
    <row r="192" spans="1:3" hidden="1" x14ac:dyDescent="0.55000000000000004">
      <c r="A192" s="9" t="s">
        <v>42</v>
      </c>
      <c r="B192">
        <f t="shared" si="4"/>
        <v>33</v>
      </c>
      <c r="C192" t="b">
        <f t="shared" si="5"/>
        <v>0</v>
      </c>
    </row>
    <row r="193" spans="1:3" hidden="1" x14ac:dyDescent="0.55000000000000004">
      <c r="A193" s="9" t="s">
        <v>42</v>
      </c>
      <c r="B193">
        <f t="shared" si="4"/>
        <v>34</v>
      </c>
      <c r="C193" t="b">
        <f t="shared" si="5"/>
        <v>0</v>
      </c>
    </row>
    <row r="194" spans="1:3" hidden="1" x14ac:dyDescent="0.55000000000000004">
      <c r="A194" s="9" t="s">
        <v>42</v>
      </c>
      <c r="B194">
        <f t="shared" ref="B194:B257" si="6">IF(A194=A193,B193+1,1)</f>
        <v>35</v>
      </c>
      <c r="C194" t="b">
        <f t="shared" ref="C194:C257" si="7">IF(B194&lt;B195,FALSE,TRUE)</f>
        <v>0</v>
      </c>
    </row>
    <row r="195" spans="1:3" x14ac:dyDescent="0.55000000000000004">
      <c r="A195" s="9" t="s">
        <v>42</v>
      </c>
      <c r="B195">
        <f t="shared" si="6"/>
        <v>36</v>
      </c>
      <c r="C195" t="b">
        <f t="shared" si="7"/>
        <v>1</v>
      </c>
    </row>
    <row r="196" spans="1:3" hidden="1" x14ac:dyDescent="0.55000000000000004">
      <c r="A196" s="3" t="s">
        <v>43</v>
      </c>
      <c r="B196">
        <f t="shared" si="6"/>
        <v>1</v>
      </c>
      <c r="C196" t="b">
        <f t="shared" si="7"/>
        <v>0</v>
      </c>
    </row>
    <row r="197" spans="1:3" hidden="1" x14ac:dyDescent="0.55000000000000004">
      <c r="A197" s="3" t="s">
        <v>43</v>
      </c>
      <c r="B197">
        <f t="shared" si="6"/>
        <v>2</v>
      </c>
      <c r="C197" t="b">
        <f t="shared" si="7"/>
        <v>0</v>
      </c>
    </row>
    <row r="198" spans="1:3" hidden="1" x14ac:dyDescent="0.55000000000000004">
      <c r="A198" s="3" t="s">
        <v>43</v>
      </c>
      <c r="B198">
        <f t="shared" si="6"/>
        <v>3</v>
      </c>
      <c r="C198" t="b">
        <f t="shared" si="7"/>
        <v>0</v>
      </c>
    </row>
    <row r="199" spans="1:3" hidden="1" x14ac:dyDescent="0.55000000000000004">
      <c r="A199" s="3" t="s">
        <v>43</v>
      </c>
      <c r="B199">
        <f t="shared" si="6"/>
        <v>4</v>
      </c>
      <c r="C199" t="b">
        <f t="shared" si="7"/>
        <v>0</v>
      </c>
    </row>
    <row r="200" spans="1:3" hidden="1" x14ac:dyDescent="0.55000000000000004">
      <c r="A200" s="3" t="s">
        <v>43</v>
      </c>
      <c r="B200">
        <f t="shared" si="6"/>
        <v>5</v>
      </c>
      <c r="C200" t="b">
        <f t="shared" si="7"/>
        <v>0</v>
      </c>
    </row>
    <row r="201" spans="1:3" hidden="1" x14ac:dyDescent="0.55000000000000004">
      <c r="A201" s="3" t="s">
        <v>43</v>
      </c>
      <c r="B201">
        <f t="shared" si="6"/>
        <v>6</v>
      </c>
      <c r="C201" t="b">
        <f t="shared" si="7"/>
        <v>0</v>
      </c>
    </row>
    <row r="202" spans="1:3" hidden="1" x14ac:dyDescent="0.55000000000000004">
      <c r="A202" s="3" t="s">
        <v>43</v>
      </c>
      <c r="B202">
        <f t="shared" si="6"/>
        <v>7</v>
      </c>
      <c r="C202" t="b">
        <f t="shared" si="7"/>
        <v>0</v>
      </c>
    </row>
    <row r="203" spans="1:3" hidden="1" x14ac:dyDescent="0.55000000000000004">
      <c r="A203" s="3" t="s">
        <v>43</v>
      </c>
      <c r="B203">
        <f t="shared" si="6"/>
        <v>8</v>
      </c>
      <c r="C203" t="b">
        <f t="shared" si="7"/>
        <v>0</v>
      </c>
    </row>
    <row r="204" spans="1:3" hidden="1" x14ac:dyDescent="0.55000000000000004">
      <c r="A204" s="3" t="s">
        <v>43</v>
      </c>
      <c r="B204">
        <f t="shared" si="6"/>
        <v>9</v>
      </c>
      <c r="C204" t="b">
        <f t="shared" si="7"/>
        <v>0</v>
      </c>
    </row>
    <row r="205" spans="1:3" hidden="1" x14ac:dyDescent="0.55000000000000004">
      <c r="A205" s="3" t="s">
        <v>43</v>
      </c>
      <c r="B205">
        <f t="shared" si="6"/>
        <v>10</v>
      </c>
      <c r="C205" t="b">
        <f t="shared" si="7"/>
        <v>0</v>
      </c>
    </row>
    <row r="206" spans="1:3" hidden="1" x14ac:dyDescent="0.55000000000000004">
      <c r="A206" s="3" t="s">
        <v>43</v>
      </c>
      <c r="B206">
        <f t="shared" si="6"/>
        <v>11</v>
      </c>
      <c r="C206" t="b">
        <f t="shared" si="7"/>
        <v>0</v>
      </c>
    </row>
    <row r="207" spans="1:3" hidden="1" x14ac:dyDescent="0.55000000000000004">
      <c r="A207" s="3" t="s">
        <v>43</v>
      </c>
      <c r="B207">
        <f t="shared" si="6"/>
        <v>12</v>
      </c>
      <c r="C207" t="b">
        <f t="shared" si="7"/>
        <v>0</v>
      </c>
    </row>
    <row r="208" spans="1:3" hidden="1" x14ac:dyDescent="0.55000000000000004">
      <c r="A208" s="3" t="s">
        <v>43</v>
      </c>
      <c r="B208">
        <f t="shared" si="6"/>
        <v>13</v>
      </c>
      <c r="C208" t="b">
        <f t="shared" si="7"/>
        <v>0</v>
      </c>
    </row>
    <row r="209" spans="1:3" hidden="1" x14ac:dyDescent="0.55000000000000004">
      <c r="A209" s="3" t="s">
        <v>43</v>
      </c>
      <c r="B209">
        <f t="shared" si="6"/>
        <v>14</v>
      </c>
      <c r="C209" t="b">
        <f t="shared" si="7"/>
        <v>0</v>
      </c>
    </row>
    <row r="210" spans="1:3" hidden="1" x14ac:dyDescent="0.55000000000000004">
      <c r="A210" s="3" t="s">
        <v>43</v>
      </c>
      <c r="B210">
        <f t="shared" si="6"/>
        <v>15</v>
      </c>
      <c r="C210" t="b">
        <f t="shared" si="7"/>
        <v>0</v>
      </c>
    </row>
    <row r="211" spans="1:3" hidden="1" x14ac:dyDescent="0.55000000000000004">
      <c r="A211" s="3" t="s">
        <v>43</v>
      </c>
      <c r="B211">
        <f t="shared" si="6"/>
        <v>16</v>
      </c>
      <c r="C211" t="b">
        <f t="shared" si="7"/>
        <v>0</v>
      </c>
    </row>
    <row r="212" spans="1:3" hidden="1" x14ac:dyDescent="0.55000000000000004">
      <c r="A212" s="9" t="s">
        <v>43</v>
      </c>
      <c r="B212">
        <f t="shared" si="6"/>
        <v>17</v>
      </c>
      <c r="C212" t="b">
        <f t="shared" si="7"/>
        <v>0</v>
      </c>
    </row>
    <row r="213" spans="1:3" hidden="1" x14ac:dyDescent="0.55000000000000004">
      <c r="A213" s="9" t="s">
        <v>43</v>
      </c>
      <c r="B213">
        <f t="shared" si="6"/>
        <v>18</v>
      </c>
      <c r="C213" t="b">
        <f t="shared" si="7"/>
        <v>0</v>
      </c>
    </row>
    <row r="214" spans="1:3" hidden="1" x14ac:dyDescent="0.55000000000000004">
      <c r="A214" s="9" t="s">
        <v>43</v>
      </c>
      <c r="B214">
        <f t="shared" si="6"/>
        <v>19</v>
      </c>
      <c r="C214" t="b">
        <f t="shared" si="7"/>
        <v>0</v>
      </c>
    </row>
    <row r="215" spans="1:3" hidden="1" x14ac:dyDescent="0.55000000000000004">
      <c r="A215" s="9" t="s">
        <v>43</v>
      </c>
      <c r="B215">
        <f t="shared" si="6"/>
        <v>20</v>
      </c>
      <c r="C215" t="b">
        <f t="shared" si="7"/>
        <v>0</v>
      </c>
    </row>
    <row r="216" spans="1:3" hidden="1" x14ac:dyDescent="0.55000000000000004">
      <c r="A216" s="9" t="s">
        <v>43</v>
      </c>
      <c r="B216">
        <f t="shared" si="6"/>
        <v>21</v>
      </c>
      <c r="C216" t="b">
        <f t="shared" si="7"/>
        <v>0</v>
      </c>
    </row>
    <row r="217" spans="1:3" hidden="1" x14ac:dyDescent="0.55000000000000004">
      <c r="A217" s="9" t="s">
        <v>43</v>
      </c>
      <c r="B217">
        <f t="shared" si="6"/>
        <v>22</v>
      </c>
      <c r="C217" t="b">
        <f t="shared" si="7"/>
        <v>0</v>
      </c>
    </row>
    <row r="218" spans="1:3" hidden="1" x14ac:dyDescent="0.55000000000000004">
      <c r="A218" s="9" t="s">
        <v>43</v>
      </c>
      <c r="B218">
        <f t="shared" si="6"/>
        <v>23</v>
      </c>
      <c r="C218" t="b">
        <f t="shared" si="7"/>
        <v>0</v>
      </c>
    </row>
    <row r="219" spans="1:3" hidden="1" x14ac:dyDescent="0.55000000000000004">
      <c r="A219" s="9" t="s">
        <v>43</v>
      </c>
      <c r="B219">
        <f t="shared" si="6"/>
        <v>24</v>
      </c>
      <c r="C219" t="b">
        <f t="shared" si="7"/>
        <v>0</v>
      </c>
    </row>
    <row r="220" spans="1:3" hidden="1" x14ac:dyDescent="0.55000000000000004">
      <c r="A220" s="9" t="s">
        <v>43</v>
      </c>
      <c r="B220">
        <f t="shared" si="6"/>
        <v>25</v>
      </c>
      <c r="C220" t="b">
        <f t="shared" si="7"/>
        <v>0</v>
      </c>
    </row>
    <row r="221" spans="1:3" hidden="1" x14ac:dyDescent="0.55000000000000004">
      <c r="A221" s="9" t="s">
        <v>43</v>
      </c>
      <c r="B221">
        <f t="shared" si="6"/>
        <v>26</v>
      </c>
      <c r="C221" t="b">
        <f t="shared" si="7"/>
        <v>0</v>
      </c>
    </row>
    <row r="222" spans="1:3" hidden="1" x14ac:dyDescent="0.55000000000000004">
      <c r="A222" s="9" t="s">
        <v>43</v>
      </c>
      <c r="B222">
        <f t="shared" si="6"/>
        <v>27</v>
      </c>
      <c r="C222" t="b">
        <f t="shared" si="7"/>
        <v>0</v>
      </c>
    </row>
    <row r="223" spans="1:3" hidden="1" x14ac:dyDescent="0.55000000000000004">
      <c r="A223" s="9" t="s">
        <v>43</v>
      </c>
      <c r="B223">
        <f t="shared" si="6"/>
        <v>28</v>
      </c>
      <c r="C223" t="b">
        <f t="shared" si="7"/>
        <v>0</v>
      </c>
    </row>
    <row r="224" spans="1:3" hidden="1" x14ac:dyDescent="0.55000000000000004">
      <c r="A224" s="9" t="s">
        <v>43</v>
      </c>
      <c r="B224">
        <f t="shared" si="6"/>
        <v>29</v>
      </c>
      <c r="C224" t="b">
        <f t="shared" si="7"/>
        <v>0</v>
      </c>
    </row>
    <row r="225" spans="1:3" hidden="1" x14ac:dyDescent="0.55000000000000004">
      <c r="A225" s="9" t="s">
        <v>43</v>
      </c>
      <c r="B225">
        <f t="shared" si="6"/>
        <v>30</v>
      </c>
      <c r="C225" t="b">
        <f t="shared" si="7"/>
        <v>0</v>
      </c>
    </row>
    <row r="226" spans="1:3" hidden="1" x14ac:dyDescent="0.55000000000000004">
      <c r="A226" s="9" t="s">
        <v>43</v>
      </c>
      <c r="B226">
        <f t="shared" si="6"/>
        <v>31</v>
      </c>
      <c r="C226" t="b">
        <f t="shared" si="7"/>
        <v>0</v>
      </c>
    </row>
    <row r="227" spans="1:3" hidden="1" x14ac:dyDescent="0.55000000000000004">
      <c r="A227" s="9" t="s">
        <v>43</v>
      </c>
      <c r="B227">
        <f t="shared" si="6"/>
        <v>32</v>
      </c>
      <c r="C227" t="b">
        <f t="shared" si="7"/>
        <v>0</v>
      </c>
    </row>
    <row r="228" spans="1:3" hidden="1" x14ac:dyDescent="0.55000000000000004">
      <c r="A228" s="9" t="s">
        <v>43</v>
      </c>
      <c r="B228">
        <f t="shared" si="6"/>
        <v>33</v>
      </c>
      <c r="C228" t="b">
        <f t="shared" si="7"/>
        <v>0</v>
      </c>
    </row>
    <row r="229" spans="1:3" hidden="1" x14ac:dyDescent="0.55000000000000004">
      <c r="A229" s="9" t="s">
        <v>43</v>
      </c>
      <c r="B229">
        <f t="shared" si="6"/>
        <v>34</v>
      </c>
      <c r="C229" t="b">
        <f t="shared" si="7"/>
        <v>0</v>
      </c>
    </row>
    <row r="230" spans="1:3" hidden="1" x14ac:dyDescent="0.55000000000000004">
      <c r="A230" s="9" t="s">
        <v>43</v>
      </c>
      <c r="B230">
        <f t="shared" si="6"/>
        <v>35</v>
      </c>
      <c r="C230" t="b">
        <f t="shared" si="7"/>
        <v>0</v>
      </c>
    </row>
    <row r="231" spans="1:3" hidden="1" x14ac:dyDescent="0.55000000000000004">
      <c r="A231" s="9" t="s">
        <v>43</v>
      </c>
      <c r="B231">
        <f t="shared" si="6"/>
        <v>36</v>
      </c>
      <c r="C231" t="b">
        <f t="shared" si="7"/>
        <v>0</v>
      </c>
    </row>
    <row r="232" spans="1:3" hidden="1" x14ac:dyDescent="0.55000000000000004">
      <c r="A232" s="9" t="s">
        <v>43</v>
      </c>
      <c r="B232">
        <f t="shared" si="6"/>
        <v>37</v>
      </c>
      <c r="C232" t="b">
        <f t="shared" si="7"/>
        <v>0</v>
      </c>
    </row>
    <row r="233" spans="1:3" hidden="1" x14ac:dyDescent="0.55000000000000004">
      <c r="A233" s="9" t="s">
        <v>43</v>
      </c>
      <c r="B233">
        <f t="shared" si="6"/>
        <v>38</v>
      </c>
      <c r="C233" t="b">
        <f t="shared" si="7"/>
        <v>0</v>
      </c>
    </row>
    <row r="234" spans="1:3" hidden="1" x14ac:dyDescent="0.55000000000000004">
      <c r="A234" s="9" t="s">
        <v>43</v>
      </c>
      <c r="B234">
        <f t="shared" si="6"/>
        <v>39</v>
      </c>
      <c r="C234" t="b">
        <f t="shared" si="7"/>
        <v>0</v>
      </c>
    </row>
    <row r="235" spans="1:3" hidden="1" x14ac:dyDescent="0.55000000000000004">
      <c r="A235" s="9" t="s">
        <v>43</v>
      </c>
      <c r="B235">
        <f t="shared" si="6"/>
        <v>40</v>
      </c>
      <c r="C235" t="b">
        <f t="shared" si="7"/>
        <v>0</v>
      </c>
    </row>
    <row r="236" spans="1:3" x14ac:dyDescent="0.55000000000000004">
      <c r="A236" s="9" t="s">
        <v>43</v>
      </c>
      <c r="B236">
        <f t="shared" si="6"/>
        <v>41</v>
      </c>
      <c r="C236" t="b">
        <f t="shared" si="7"/>
        <v>1</v>
      </c>
    </row>
    <row r="237" spans="1:3" hidden="1" x14ac:dyDescent="0.55000000000000004">
      <c r="A237" s="3" t="s">
        <v>24</v>
      </c>
      <c r="B237">
        <f t="shared" si="6"/>
        <v>1</v>
      </c>
      <c r="C237" t="b">
        <f t="shared" si="7"/>
        <v>0</v>
      </c>
    </row>
    <row r="238" spans="1:3" hidden="1" x14ac:dyDescent="0.55000000000000004">
      <c r="A238" s="3" t="s">
        <v>24</v>
      </c>
      <c r="B238">
        <f t="shared" si="6"/>
        <v>2</v>
      </c>
      <c r="C238" t="b">
        <f t="shared" si="7"/>
        <v>0</v>
      </c>
    </row>
    <row r="239" spans="1:3" hidden="1" x14ac:dyDescent="0.55000000000000004">
      <c r="A239" s="3" t="s">
        <v>24</v>
      </c>
      <c r="B239">
        <f t="shared" si="6"/>
        <v>3</v>
      </c>
      <c r="C239" t="b">
        <f t="shared" si="7"/>
        <v>0</v>
      </c>
    </row>
    <row r="240" spans="1:3" hidden="1" x14ac:dyDescent="0.55000000000000004">
      <c r="A240" s="3" t="s">
        <v>24</v>
      </c>
      <c r="B240">
        <f t="shared" si="6"/>
        <v>4</v>
      </c>
      <c r="C240" t="b">
        <f t="shared" si="7"/>
        <v>0</v>
      </c>
    </row>
    <row r="241" spans="1:3" hidden="1" x14ac:dyDescent="0.55000000000000004">
      <c r="A241" s="3" t="s">
        <v>24</v>
      </c>
      <c r="B241">
        <f t="shared" si="6"/>
        <v>5</v>
      </c>
      <c r="C241" t="b">
        <f t="shared" si="7"/>
        <v>0</v>
      </c>
    </row>
    <row r="242" spans="1:3" hidden="1" x14ac:dyDescent="0.55000000000000004">
      <c r="A242" s="3" t="s">
        <v>24</v>
      </c>
      <c r="B242">
        <f t="shared" si="6"/>
        <v>6</v>
      </c>
      <c r="C242" t="b">
        <f t="shared" si="7"/>
        <v>0</v>
      </c>
    </row>
    <row r="243" spans="1:3" hidden="1" x14ac:dyDescent="0.55000000000000004">
      <c r="A243" s="3" t="s">
        <v>24</v>
      </c>
      <c r="B243">
        <f t="shared" si="6"/>
        <v>7</v>
      </c>
      <c r="C243" t="b">
        <f t="shared" si="7"/>
        <v>0</v>
      </c>
    </row>
    <row r="244" spans="1:3" hidden="1" x14ac:dyDescent="0.55000000000000004">
      <c r="A244" s="3" t="s">
        <v>24</v>
      </c>
      <c r="B244">
        <f t="shared" si="6"/>
        <v>8</v>
      </c>
      <c r="C244" t="b">
        <f t="shared" si="7"/>
        <v>0</v>
      </c>
    </row>
    <row r="245" spans="1:3" hidden="1" x14ac:dyDescent="0.55000000000000004">
      <c r="A245" s="3" t="s">
        <v>24</v>
      </c>
      <c r="B245">
        <f t="shared" si="6"/>
        <v>9</v>
      </c>
      <c r="C245" t="b">
        <f t="shared" si="7"/>
        <v>0</v>
      </c>
    </row>
    <row r="246" spans="1:3" hidden="1" x14ac:dyDescent="0.55000000000000004">
      <c r="A246" s="3" t="s">
        <v>24</v>
      </c>
      <c r="B246">
        <f t="shared" si="6"/>
        <v>10</v>
      </c>
      <c r="C246" t="b">
        <f t="shared" si="7"/>
        <v>0</v>
      </c>
    </row>
    <row r="247" spans="1:3" hidden="1" x14ac:dyDescent="0.55000000000000004">
      <c r="A247" s="3" t="s">
        <v>24</v>
      </c>
      <c r="B247">
        <f t="shared" si="6"/>
        <v>11</v>
      </c>
      <c r="C247" t="b">
        <f t="shared" si="7"/>
        <v>0</v>
      </c>
    </row>
    <row r="248" spans="1:3" hidden="1" x14ac:dyDescent="0.55000000000000004">
      <c r="A248" s="3" t="s">
        <v>24</v>
      </c>
      <c r="B248">
        <f t="shared" si="6"/>
        <v>12</v>
      </c>
      <c r="C248" t="b">
        <f t="shared" si="7"/>
        <v>0</v>
      </c>
    </row>
    <row r="249" spans="1:3" hidden="1" x14ac:dyDescent="0.55000000000000004">
      <c r="A249" s="3" t="s">
        <v>24</v>
      </c>
      <c r="B249">
        <f t="shared" si="6"/>
        <v>13</v>
      </c>
      <c r="C249" t="b">
        <f t="shared" si="7"/>
        <v>0</v>
      </c>
    </row>
    <row r="250" spans="1:3" hidden="1" x14ac:dyDescent="0.55000000000000004">
      <c r="A250" s="9" t="s">
        <v>24</v>
      </c>
      <c r="B250">
        <f t="shared" si="6"/>
        <v>14</v>
      </c>
      <c r="C250" t="b">
        <f t="shared" si="7"/>
        <v>0</v>
      </c>
    </row>
    <row r="251" spans="1:3" hidden="1" x14ac:dyDescent="0.55000000000000004">
      <c r="A251" s="9" t="s">
        <v>24</v>
      </c>
      <c r="B251">
        <f t="shared" si="6"/>
        <v>15</v>
      </c>
      <c r="C251" t="b">
        <f t="shared" si="7"/>
        <v>0</v>
      </c>
    </row>
    <row r="252" spans="1:3" hidden="1" x14ac:dyDescent="0.55000000000000004">
      <c r="A252" s="9" t="s">
        <v>24</v>
      </c>
      <c r="B252">
        <f t="shared" si="6"/>
        <v>16</v>
      </c>
      <c r="C252" t="b">
        <f t="shared" si="7"/>
        <v>0</v>
      </c>
    </row>
    <row r="253" spans="1:3" hidden="1" x14ac:dyDescent="0.55000000000000004">
      <c r="A253" s="9" t="s">
        <v>24</v>
      </c>
      <c r="B253">
        <f t="shared" si="6"/>
        <v>17</v>
      </c>
      <c r="C253" t="b">
        <f t="shared" si="7"/>
        <v>0</v>
      </c>
    </row>
    <row r="254" spans="1:3" hidden="1" x14ac:dyDescent="0.55000000000000004">
      <c r="A254" s="9" t="s">
        <v>24</v>
      </c>
      <c r="B254">
        <f t="shared" si="6"/>
        <v>18</v>
      </c>
      <c r="C254" t="b">
        <f t="shared" si="7"/>
        <v>0</v>
      </c>
    </row>
    <row r="255" spans="1:3" hidden="1" x14ac:dyDescent="0.55000000000000004">
      <c r="A255" s="9" t="s">
        <v>24</v>
      </c>
      <c r="B255">
        <f t="shared" si="6"/>
        <v>19</v>
      </c>
      <c r="C255" t="b">
        <f t="shared" si="7"/>
        <v>0</v>
      </c>
    </row>
    <row r="256" spans="1:3" hidden="1" x14ac:dyDescent="0.55000000000000004">
      <c r="A256" s="9" t="s">
        <v>24</v>
      </c>
      <c r="B256">
        <f t="shared" si="6"/>
        <v>20</v>
      </c>
      <c r="C256" t="b">
        <f t="shared" si="7"/>
        <v>0</v>
      </c>
    </row>
    <row r="257" spans="1:3" hidden="1" x14ac:dyDescent="0.55000000000000004">
      <c r="A257" s="9" t="s">
        <v>24</v>
      </c>
      <c r="B257">
        <f t="shared" si="6"/>
        <v>21</v>
      </c>
      <c r="C257" t="b">
        <f t="shared" si="7"/>
        <v>0</v>
      </c>
    </row>
    <row r="258" spans="1:3" hidden="1" x14ac:dyDescent="0.55000000000000004">
      <c r="A258" s="9" t="s">
        <v>24</v>
      </c>
      <c r="B258">
        <f t="shared" ref="B258:B321" si="8">IF(A258=A257,B257+1,1)</f>
        <v>22</v>
      </c>
      <c r="C258" t="b">
        <f t="shared" ref="C258:C321" si="9">IF(B258&lt;B259,FALSE,TRUE)</f>
        <v>0</v>
      </c>
    </row>
    <row r="259" spans="1:3" hidden="1" x14ac:dyDescent="0.55000000000000004">
      <c r="A259" s="9" t="s">
        <v>24</v>
      </c>
      <c r="B259">
        <f t="shared" si="8"/>
        <v>23</v>
      </c>
      <c r="C259" t="b">
        <f t="shared" si="9"/>
        <v>0</v>
      </c>
    </row>
    <row r="260" spans="1:3" hidden="1" x14ac:dyDescent="0.55000000000000004">
      <c r="A260" s="9" t="s">
        <v>24</v>
      </c>
      <c r="B260">
        <f t="shared" si="8"/>
        <v>24</v>
      </c>
      <c r="C260" t="b">
        <f t="shared" si="9"/>
        <v>0</v>
      </c>
    </row>
    <row r="261" spans="1:3" x14ac:dyDescent="0.55000000000000004">
      <c r="A261" s="9" t="s">
        <v>24</v>
      </c>
      <c r="B261">
        <f t="shared" si="8"/>
        <v>25</v>
      </c>
      <c r="C261" t="b">
        <f t="shared" si="9"/>
        <v>1</v>
      </c>
    </row>
    <row r="262" spans="1:3" hidden="1" x14ac:dyDescent="0.55000000000000004">
      <c r="A262" s="3" t="s">
        <v>25</v>
      </c>
      <c r="B262">
        <f t="shared" si="8"/>
        <v>1</v>
      </c>
      <c r="C262" t="b">
        <f t="shared" si="9"/>
        <v>0</v>
      </c>
    </row>
    <row r="263" spans="1:3" hidden="1" x14ac:dyDescent="0.55000000000000004">
      <c r="A263" s="3" t="s">
        <v>25</v>
      </c>
      <c r="B263">
        <f t="shared" si="8"/>
        <v>2</v>
      </c>
      <c r="C263" t="b">
        <f t="shared" si="9"/>
        <v>0</v>
      </c>
    </row>
    <row r="264" spans="1:3" hidden="1" x14ac:dyDescent="0.55000000000000004">
      <c r="A264" s="3" t="s">
        <v>25</v>
      </c>
      <c r="B264">
        <f t="shared" si="8"/>
        <v>3</v>
      </c>
      <c r="C264" t="b">
        <f t="shared" si="9"/>
        <v>0</v>
      </c>
    </row>
    <row r="265" spans="1:3" hidden="1" x14ac:dyDescent="0.55000000000000004">
      <c r="A265" s="3" t="s">
        <v>25</v>
      </c>
      <c r="B265">
        <f t="shared" si="8"/>
        <v>4</v>
      </c>
      <c r="C265" t="b">
        <f t="shared" si="9"/>
        <v>0</v>
      </c>
    </row>
    <row r="266" spans="1:3" hidden="1" x14ac:dyDescent="0.55000000000000004">
      <c r="A266" s="3" t="s">
        <v>25</v>
      </c>
      <c r="B266">
        <f t="shared" si="8"/>
        <v>5</v>
      </c>
      <c r="C266" t="b">
        <f t="shared" si="9"/>
        <v>0</v>
      </c>
    </row>
    <row r="267" spans="1:3" hidden="1" x14ac:dyDescent="0.55000000000000004">
      <c r="A267" s="3" t="s">
        <v>25</v>
      </c>
      <c r="B267">
        <f t="shared" si="8"/>
        <v>6</v>
      </c>
      <c r="C267" t="b">
        <f t="shared" si="9"/>
        <v>0</v>
      </c>
    </row>
    <row r="268" spans="1:3" hidden="1" x14ac:dyDescent="0.55000000000000004">
      <c r="A268" s="3" t="s">
        <v>25</v>
      </c>
      <c r="B268">
        <f t="shared" si="8"/>
        <v>7</v>
      </c>
      <c r="C268" t="b">
        <f t="shared" si="9"/>
        <v>0</v>
      </c>
    </row>
    <row r="269" spans="1:3" hidden="1" x14ac:dyDescent="0.55000000000000004">
      <c r="A269" s="3" t="s">
        <v>25</v>
      </c>
      <c r="B269">
        <f t="shared" si="8"/>
        <v>8</v>
      </c>
      <c r="C269" t="b">
        <f t="shared" si="9"/>
        <v>0</v>
      </c>
    </row>
    <row r="270" spans="1:3" hidden="1" x14ac:dyDescent="0.55000000000000004">
      <c r="A270" s="3" t="s">
        <v>25</v>
      </c>
      <c r="B270">
        <f t="shared" si="8"/>
        <v>9</v>
      </c>
      <c r="C270" t="b">
        <f t="shared" si="9"/>
        <v>0</v>
      </c>
    </row>
    <row r="271" spans="1:3" hidden="1" x14ac:dyDescent="0.55000000000000004">
      <c r="A271" s="3" t="s">
        <v>25</v>
      </c>
      <c r="B271">
        <f t="shared" si="8"/>
        <v>10</v>
      </c>
      <c r="C271" t="b">
        <f t="shared" si="9"/>
        <v>0</v>
      </c>
    </row>
    <row r="272" spans="1:3" hidden="1" x14ac:dyDescent="0.55000000000000004">
      <c r="A272" s="3" t="s">
        <v>25</v>
      </c>
      <c r="B272">
        <f t="shared" si="8"/>
        <v>11</v>
      </c>
      <c r="C272" t="b">
        <f t="shared" si="9"/>
        <v>0</v>
      </c>
    </row>
    <row r="273" spans="1:3" hidden="1" x14ac:dyDescent="0.55000000000000004">
      <c r="A273" s="3" t="s">
        <v>25</v>
      </c>
      <c r="B273">
        <f t="shared" si="8"/>
        <v>12</v>
      </c>
      <c r="C273" t="b">
        <f t="shared" si="9"/>
        <v>0</v>
      </c>
    </row>
    <row r="274" spans="1:3" hidden="1" x14ac:dyDescent="0.55000000000000004">
      <c r="A274" s="3" t="s">
        <v>25</v>
      </c>
      <c r="B274">
        <f t="shared" si="8"/>
        <v>13</v>
      </c>
      <c r="C274" t="b">
        <f t="shared" si="9"/>
        <v>0</v>
      </c>
    </row>
    <row r="275" spans="1:3" hidden="1" x14ac:dyDescent="0.55000000000000004">
      <c r="A275" s="3" t="s">
        <v>25</v>
      </c>
      <c r="B275">
        <f t="shared" si="8"/>
        <v>14</v>
      </c>
      <c r="C275" t="b">
        <f t="shared" si="9"/>
        <v>0</v>
      </c>
    </row>
    <row r="276" spans="1:3" hidden="1" x14ac:dyDescent="0.55000000000000004">
      <c r="A276" s="3" t="s">
        <v>25</v>
      </c>
      <c r="B276">
        <f t="shared" si="8"/>
        <v>15</v>
      </c>
      <c r="C276" t="b">
        <f t="shared" si="9"/>
        <v>0</v>
      </c>
    </row>
    <row r="277" spans="1:3" hidden="1" x14ac:dyDescent="0.55000000000000004">
      <c r="A277" s="3" t="s">
        <v>25</v>
      </c>
      <c r="B277">
        <f t="shared" si="8"/>
        <v>16</v>
      </c>
      <c r="C277" t="b">
        <f t="shared" si="9"/>
        <v>0</v>
      </c>
    </row>
    <row r="278" spans="1:3" hidden="1" x14ac:dyDescent="0.55000000000000004">
      <c r="A278" s="3" t="s">
        <v>25</v>
      </c>
      <c r="B278">
        <f t="shared" si="8"/>
        <v>17</v>
      </c>
      <c r="C278" t="b">
        <f t="shared" si="9"/>
        <v>0</v>
      </c>
    </row>
    <row r="279" spans="1:3" hidden="1" x14ac:dyDescent="0.55000000000000004">
      <c r="A279" s="3" t="s">
        <v>25</v>
      </c>
      <c r="B279">
        <f t="shared" si="8"/>
        <v>18</v>
      </c>
      <c r="C279" t="b">
        <f t="shared" si="9"/>
        <v>0</v>
      </c>
    </row>
    <row r="280" spans="1:3" hidden="1" x14ac:dyDescent="0.55000000000000004">
      <c r="A280" s="3" t="s">
        <v>25</v>
      </c>
      <c r="B280">
        <f t="shared" si="8"/>
        <v>19</v>
      </c>
      <c r="C280" t="b">
        <f t="shared" si="9"/>
        <v>0</v>
      </c>
    </row>
    <row r="281" spans="1:3" hidden="1" x14ac:dyDescent="0.55000000000000004">
      <c r="A281" s="3" t="s">
        <v>25</v>
      </c>
      <c r="B281">
        <f t="shared" si="8"/>
        <v>20</v>
      </c>
      <c r="C281" t="b">
        <f t="shared" si="9"/>
        <v>0</v>
      </c>
    </row>
    <row r="282" spans="1:3" hidden="1" x14ac:dyDescent="0.55000000000000004">
      <c r="A282" s="3" t="s">
        <v>25</v>
      </c>
      <c r="B282">
        <f t="shared" si="8"/>
        <v>21</v>
      </c>
      <c r="C282" t="b">
        <f t="shared" si="9"/>
        <v>0</v>
      </c>
    </row>
    <row r="283" spans="1:3" hidden="1" x14ac:dyDescent="0.55000000000000004">
      <c r="A283" s="9" t="s">
        <v>25</v>
      </c>
      <c r="B283">
        <f t="shared" si="8"/>
        <v>22</v>
      </c>
      <c r="C283" t="b">
        <f t="shared" si="9"/>
        <v>0</v>
      </c>
    </row>
    <row r="284" spans="1:3" hidden="1" x14ac:dyDescent="0.55000000000000004">
      <c r="A284" s="9" t="s">
        <v>25</v>
      </c>
      <c r="B284">
        <f t="shared" si="8"/>
        <v>23</v>
      </c>
      <c r="C284" t="b">
        <f t="shared" si="9"/>
        <v>0</v>
      </c>
    </row>
    <row r="285" spans="1:3" hidden="1" x14ac:dyDescent="0.55000000000000004">
      <c r="A285" s="9" t="s">
        <v>25</v>
      </c>
      <c r="B285">
        <f t="shared" si="8"/>
        <v>24</v>
      </c>
      <c r="C285" t="b">
        <f t="shared" si="9"/>
        <v>0</v>
      </c>
    </row>
    <row r="286" spans="1:3" hidden="1" x14ac:dyDescent="0.55000000000000004">
      <c r="A286" s="9" t="s">
        <v>25</v>
      </c>
      <c r="B286">
        <f t="shared" si="8"/>
        <v>25</v>
      </c>
      <c r="C286" t="b">
        <f t="shared" si="9"/>
        <v>0</v>
      </c>
    </row>
    <row r="287" spans="1:3" hidden="1" x14ac:dyDescent="0.55000000000000004">
      <c r="A287" s="9" t="s">
        <v>25</v>
      </c>
      <c r="B287">
        <f t="shared" si="8"/>
        <v>26</v>
      </c>
      <c r="C287" t="b">
        <f t="shared" si="9"/>
        <v>0</v>
      </c>
    </row>
    <row r="288" spans="1:3" hidden="1" x14ac:dyDescent="0.55000000000000004">
      <c r="A288" s="9" t="s">
        <v>25</v>
      </c>
      <c r="B288">
        <f t="shared" si="8"/>
        <v>27</v>
      </c>
      <c r="C288" t="b">
        <f t="shared" si="9"/>
        <v>0</v>
      </c>
    </row>
    <row r="289" spans="1:3" hidden="1" x14ac:dyDescent="0.55000000000000004">
      <c r="A289" s="9" t="s">
        <v>25</v>
      </c>
      <c r="B289">
        <f t="shared" si="8"/>
        <v>28</v>
      </c>
      <c r="C289" t="b">
        <f t="shared" si="9"/>
        <v>0</v>
      </c>
    </row>
    <row r="290" spans="1:3" hidden="1" x14ac:dyDescent="0.55000000000000004">
      <c r="A290" s="9" t="s">
        <v>25</v>
      </c>
      <c r="B290">
        <f t="shared" si="8"/>
        <v>29</v>
      </c>
      <c r="C290" t="b">
        <f t="shared" si="9"/>
        <v>0</v>
      </c>
    </row>
    <row r="291" spans="1:3" hidden="1" x14ac:dyDescent="0.55000000000000004">
      <c r="A291" s="9" t="s">
        <v>25</v>
      </c>
      <c r="B291">
        <f t="shared" si="8"/>
        <v>30</v>
      </c>
      <c r="C291" t="b">
        <f t="shared" si="9"/>
        <v>0</v>
      </c>
    </row>
    <row r="292" spans="1:3" hidden="1" x14ac:dyDescent="0.55000000000000004">
      <c r="A292" s="9" t="s">
        <v>25</v>
      </c>
      <c r="B292">
        <f t="shared" si="8"/>
        <v>31</v>
      </c>
      <c r="C292" t="b">
        <f t="shared" si="9"/>
        <v>0</v>
      </c>
    </row>
    <row r="293" spans="1:3" hidden="1" x14ac:dyDescent="0.55000000000000004">
      <c r="A293" s="9" t="s">
        <v>25</v>
      </c>
      <c r="B293">
        <f t="shared" si="8"/>
        <v>32</v>
      </c>
      <c r="C293" t="b">
        <f t="shared" si="9"/>
        <v>0</v>
      </c>
    </row>
    <row r="294" spans="1:3" hidden="1" x14ac:dyDescent="0.55000000000000004">
      <c r="A294" s="9" t="s">
        <v>25</v>
      </c>
      <c r="B294">
        <f t="shared" si="8"/>
        <v>33</v>
      </c>
      <c r="C294" t="b">
        <f t="shared" si="9"/>
        <v>0</v>
      </c>
    </row>
    <row r="295" spans="1:3" hidden="1" x14ac:dyDescent="0.55000000000000004">
      <c r="A295" s="9" t="s">
        <v>25</v>
      </c>
      <c r="B295">
        <f t="shared" si="8"/>
        <v>34</v>
      </c>
      <c r="C295" t="b">
        <f t="shared" si="9"/>
        <v>0</v>
      </c>
    </row>
    <row r="296" spans="1:3" hidden="1" x14ac:dyDescent="0.55000000000000004">
      <c r="A296" s="9" t="s">
        <v>25</v>
      </c>
      <c r="B296">
        <f t="shared" si="8"/>
        <v>35</v>
      </c>
      <c r="C296" t="b">
        <f t="shared" si="9"/>
        <v>0</v>
      </c>
    </row>
    <row r="297" spans="1:3" hidden="1" x14ac:dyDescent="0.55000000000000004">
      <c r="A297" s="9" t="s">
        <v>25</v>
      </c>
      <c r="B297">
        <f t="shared" si="8"/>
        <v>36</v>
      </c>
      <c r="C297" t="b">
        <f t="shared" si="9"/>
        <v>0</v>
      </c>
    </row>
    <row r="298" spans="1:3" hidden="1" x14ac:dyDescent="0.55000000000000004">
      <c r="A298" s="9" t="s">
        <v>25</v>
      </c>
      <c r="B298">
        <f t="shared" si="8"/>
        <v>37</v>
      </c>
      <c r="C298" t="b">
        <f t="shared" si="9"/>
        <v>0</v>
      </c>
    </row>
    <row r="299" spans="1:3" hidden="1" x14ac:dyDescent="0.55000000000000004">
      <c r="A299" s="9" t="s">
        <v>25</v>
      </c>
      <c r="B299">
        <f t="shared" si="8"/>
        <v>38</v>
      </c>
      <c r="C299" t="b">
        <f t="shared" si="9"/>
        <v>0</v>
      </c>
    </row>
    <row r="300" spans="1:3" hidden="1" x14ac:dyDescent="0.55000000000000004">
      <c r="A300" s="9" t="s">
        <v>25</v>
      </c>
      <c r="B300">
        <f t="shared" si="8"/>
        <v>39</v>
      </c>
      <c r="C300" t="b">
        <f t="shared" si="9"/>
        <v>0</v>
      </c>
    </row>
    <row r="301" spans="1:3" hidden="1" x14ac:dyDescent="0.55000000000000004">
      <c r="A301" s="9" t="s">
        <v>25</v>
      </c>
      <c r="B301">
        <f t="shared" si="8"/>
        <v>40</v>
      </c>
      <c r="C301" t="b">
        <f t="shared" si="9"/>
        <v>0</v>
      </c>
    </row>
    <row r="302" spans="1:3" hidden="1" x14ac:dyDescent="0.55000000000000004">
      <c r="A302" s="9" t="s">
        <v>25</v>
      </c>
      <c r="B302">
        <f t="shared" si="8"/>
        <v>41</v>
      </c>
      <c r="C302" t="b">
        <f t="shared" si="9"/>
        <v>0</v>
      </c>
    </row>
    <row r="303" spans="1:3" hidden="1" x14ac:dyDescent="0.55000000000000004">
      <c r="A303" s="9" t="s">
        <v>25</v>
      </c>
      <c r="B303">
        <f t="shared" si="8"/>
        <v>42</v>
      </c>
      <c r="C303" t="b">
        <f t="shared" si="9"/>
        <v>0</v>
      </c>
    </row>
    <row r="304" spans="1:3" hidden="1" x14ac:dyDescent="0.55000000000000004">
      <c r="A304" s="9" t="s">
        <v>25</v>
      </c>
      <c r="B304">
        <f t="shared" si="8"/>
        <v>43</v>
      </c>
      <c r="C304" t="b">
        <f t="shared" si="9"/>
        <v>0</v>
      </c>
    </row>
    <row r="305" spans="1:3" hidden="1" x14ac:dyDescent="0.55000000000000004">
      <c r="A305" s="9" t="s">
        <v>25</v>
      </c>
      <c r="B305">
        <f t="shared" si="8"/>
        <v>44</v>
      </c>
      <c r="C305" t="b">
        <f t="shared" si="9"/>
        <v>0</v>
      </c>
    </row>
    <row r="306" spans="1:3" hidden="1" x14ac:dyDescent="0.55000000000000004">
      <c r="A306" s="9" t="s">
        <v>25</v>
      </c>
      <c r="B306">
        <f t="shared" si="8"/>
        <v>45</v>
      </c>
      <c r="C306" t="b">
        <f t="shared" si="9"/>
        <v>0</v>
      </c>
    </row>
    <row r="307" spans="1:3" hidden="1" x14ac:dyDescent="0.55000000000000004">
      <c r="A307" s="9" t="s">
        <v>25</v>
      </c>
      <c r="B307">
        <f t="shared" si="8"/>
        <v>46</v>
      </c>
      <c r="C307" t="b">
        <f t="shared" si="9"/>
        <v>0</v>
      </c>
    </row>
    <row r="308" spans="1:3" hidden="1" x14ac:dyDescent="0.55000000000000004">
      <c r="A308" s="9" t="s">
        <v>25</v>
      </c>
      <c r="B308">
        <f t="shared" si="8"/>
        <v>47</v>
      </c>
      <c r="C308" t="b">
        <f t="shared" si="9"/>
        <v>0</v>
      </c>
    </row>
    <row r="309" spans="1:3" hidden="1" x14ac:dyDescent="0.55000000000000004">
      <c r="A309" s="9" t="s">
        <v>25</v>
      </c>
      <c r="B309">
        <f t="shared" si="8"/>
        <v>48</v>
      </c>
      <c r="C309" t="b">
        <f t="shared" si="9"/>
        <v>0</v>
      </c>
    </row>
    <row r="310" spans="1:3" hidden="1" x14ac:dyDescent="0.55000000000000004">
      <c r="A310" s="9" t="s">
        <v>25</v>
      </c>
      <c r="B310">
        <f t="shared" si="8"/>
        <v>49</v>
      </c>
      <c r="C310" t="b">
        <f t="shared" si="9"/>
        <v>0</v>
      </c>
    </row>
    <row r="311" spans="1:3" hidden="1" x14ac:dyDescent="0.55000000000000004">
      <c r="A311" s="9" t="s">
        <v>25</v>
      </c>
      <c r="B311">
        <f t="shared" si="8"/>
        <v>50</v>
      </c>
      <c r="C311" t="b">
        <f t="shared" si="9"/>
        <v>0</v>
      </c>
    </row>
    <row r="312" spans="1:3" hidden="1" x14ac:dyDescent="0.55000000000000004">
      <c r="A312" s="9" t="s">
        <v>25</v>
      </c>
      <c r="B312">
        <f t="shared" si="8"/>
        <v>51</v>
      </c>
      <c r="C312" t="b">
        <f t="shared" si="9"/>
        <v>0</v>
      </c>
    </row>
    <row r="313" spans="1:3" hidden="1" x14ac:dyDescent="0.55000000000000004">
      <c r="A313" s="9" t="s">
        <v>25</v>
      </c>
      <c r="B313">
        <f t="shared" si="8"/>
        <v>52</v>
      </c>
      <c r="C313" t="b">
        <f t="shared" si="9"/>
        <v>0</v>
      </c>
    </row>
    <row r="314" spans="1:3" hidden="1" x14ac:dyDescent="0.55000000000000004">
      <c r="A314" s="9" t="s">
        <v>25</v>
      </c>
      <c r="B314">
        <f t="shared" si="8"/>
        <v>53</v>
      </c>
      <c r="C314" t="b">
        <f t="shared" si="9"/>
        <v>0</v>
      </c>
    </row>
    <row r="315" spans="1:3" hidden="1" x14ac:dyDescent="0.55000000000000004">
      <c r="A315" s="9" t="s">
        <v>25</v>
      </c>
      <c r="B315">
        <f t="shared" si="8"/>
        <v>54</v>
      </c>
      <c r="C315" t="b">
        <f t="shared" si="9"/>
        <v>0</v>
      </c>
    </row>
    <row r="316" spans="1:3" x14ac:dyDescent="0.55000000000000004">
      <c r="A316" s="9" t="s">
        <v>25</v>
      </c>
      <c r="B316">
        <f t="shared" si="8"/>
        <v>55</v>
      </c>
      <c r="C316" t="b">
        <f t="shared" si="9"/>
        <v>1</v>
      </c>
    </row>
    <row r="317" spans="1:3" hidden="1" x14ac:dyDescent="0.55000000000000004">
      <c r="A317" s="3" t="s">
        <v>27</v>
      </c>
      <c r="B317">
        <f t="shared" si="8"/>
        <v>1</v>
      </c>
      <c r="C317" t="b">
        <f t="shared" si="9"/>
        <v>0</v>
      </c>
    </row>
    <row r="318" spans="1:3" hidden="1" x14ac:dyDescent="0.55000000000000004">
      <c r="A318" s="3" t="s">
        <v>27</v>
      </c>
      <c r="B318">
        <f t="shared" si="8"/>
        <v>2</v>
      </c>
      <c r="C318" t="b">
        <f t="shared" si="9"/>
        <v>0</v>
      </c>
    </row>
    <row r="319" spans="1:3" hidden="1" x14ac:dyDescent="0.55000000000000004">
      <c r="A319" s="3" t="s">
        <v>27</v>
      </c>
      <c r="B319">
        <f t="shared" si="8"/>
        <v>3</v>
      </c>
      <c r="C319" t="b">
        <f t="shared" si="9"/>
        <v>0</v>
      </c>
    </row>
    <row r="320" spans="1:3" hidden="1" x14ac:dyDescent="0.55000000000000004">
      <c r="A320" s="3" t="s">
        <v>27</v>
      </c>
      <c r="B320">
        <f t="shared" si="8"/>
        <v>4</v>
      </c>
      <c r="C320" t="b">
        <f t="shared" si="9"/>
        <v>0</v>
      </c>
    </row>
    <row r="321" spans="1:3" hidden="1" x14ac:dyDescent="0.55000000000000004">
      <c r="A321" s="3" t="s">
        <v>27</v>
      </c>
      <c r="B321">
        <f t="shared" si="8"/>
        <v>5</v>
      </c>
      <c r="C321" t="b">
        <f t="shared" si="9"/>
        <v>0</v>
      </c>
    </row>
    <row r="322" spans="1:3" hidden="1" x14ac:dyDescent="0.55000000000000004">
      <c r="A322" s="3" t="s">
        <v>27</v>
      </c>
      <c r="B322">
        <f t="shared" ref="B322:B385" si="10">IF(A322=A321,B321+1,1)</f>
        <v>6</v>
      </c>
      <c r="C322" t="b">
        <f t="shared" ref="C322:C385" si="11">IF(B322&lt;B323,FALSE,TRUE)</f>
        <v>0</v>
      </c>
    </row>
    <row r="323" spans="1:3" hidden="1" x14ac:dyDescent="0.55000000000000004">
      <c r="A323" s="9" t="s">
        <v>27</v>
      </c>
      <c r="B323">
        <f t="shared" si="10"/>
        <v>7</v>
      </c>
      <c r="C323" t="b">
        <f t="shared" si="11"/>
        <v>0</v>
      </c>
    </row>
    <row r="324" spans="1:3" hidden="1" x14ac:dyDescent="0.55000000000000004">
      <c r="A324" s="9" t="s">
        <v>27</v>
      </c>
      <c r="B324">
        <f t="shared" si="10"/>
        <v>8</v>
      </c>
      <c r="C324" t="b">
        <f t="shared" si="11"/>
        <v>0</v>
      </c>
    </row>
    <row r="325" spans="1:3" x14ac:dyDescent="0.55000000000000004">
      <c r="A325" s="9" t="s">
        <v>27</v>
      </c>
      <c r="B325">
        <f t="shared" si="10"/>
        <v>9</v>
      </c>
      <c r="C325" t="b">
        <f t="shared" si="11"/>
        <v>1</v>
      </c>
    </row>
    <row r="326" spans="1:3" hidden="1" x14ac:dyDescent="0.55000000000000004">
      <c r="A326" s="3" t="s">
        <v>26</v>
      </c>
      <c r="B326">
        <f t="shared" si="10"/>
        <v>1</v>
      </c>
      <c r="C326" t="b">
        <f t="shared" si="11"/>
        <v>0</v>
      </c>
    </row>
    <row r="327" spans="1:3" hidden="1" x14ac:dyDescent="0.55000000000000004">
      <c r="A327" s="3" t="s">
        <v>26</v>
      </c>
      <c r="B327">
        <f t="shared" si="10"/>
        <v>2</v>
      </c>
      <c r="C327" t="b">
        <f t="shared" si="11"/>
        <v>0</v>
      </c>
    </row>
    <row r="328" spans="1:3" hidden="1" x14ac:dyDescent="0.55000000000000004">
      <c r="A328" s="3" t="s">
        <v>26</v>
      </c>
      <c r="B328">
        <f t="shared" si="10"/>
        <v>3</v>
      </c>
      <c r="C328" t="b">
        <f t="shared" si="11"/>
        <v>0</v>
      </c>
    </row>
    <row r="329" spans="1:3" hidden="1" x14ac:dyDescent="0.55000000000000004">
      <c r="A329" s="3" t="s">
        <v>26</v>
      </c>
      <c r="B329">
        <f t="shared" si="10"/>
        <v>4</v>
      </c>
      <c r="C329" t="b">
        <f t="shared" si="11"/>
        <v>0</v>
      </c>
    </row>
    <row r="330" spans="1:3" hidden="1" x14ac:dyDescent="0.55000000000000004">
      <c r="A330" s="3" t="s">
        <v>26</v>
      </c>
      <c r="B330">
        <f t="shared" si="10"/>
        <v>5</v>
      </c>
      <c r="C330" t="b">
        <f t="shared" si="11"/>
        <v>0</v>
      </c>
    </row>
    <row r="331" spans="1:3" hidden="1" x14ac:dyDescent="0.55000000000000004">
      <c r="A331" s="3" t="s">
        <v>26</v>
      </c>
      <c r="B331">
        <f t="shared" si="10"/>
        <v>6</v>
      </c>
      <c r="C331" t="b">
        <f t="shared" si="11"/>
        <v>0</v>
      </c>
    </row>
    <row r="332" spans="1:3" hidden="1" x14ac:dyDescent="0.55000000000000004">
      <c r="A332" s="3" t="s">
        <v>26</v>
      </c>
      <c r="B332">
        <f t="shared" si="10"/>
        <v>7</v>
      </c>
      <c r="C332" t="b">
        <f t="shared" si="11"/>
        <v>0</v>
      </c>
    </row>
    <row r="333" spans="1:3" hidden="1" x14ac:dyDescent="0.55000000000000004">
      <c r="A333" s="3" t="s">
        <v>26</v>
      </c>
      <c r="B333">
        <f t="shared" si="10"/>
        <v>8</v>
      </c>
      <c r="C333" t="b">
        <f t="shared" si="11"/>
        <v>0</v>
      </c>
    </row>
    <row r="334" spans="1:3" hidden="1" x14ac:dyDescent="0.55000000000000004">
      <c r="A334" s="3" t="s">
        <v>26</v>
      </c>
      <c r="B334">
        <f t="shared" si="10"/>
        <v>9</v>
      </c>
      <c r="C334" t="b">
        <f t="shared" si="11"/>
        <v>0</v>
      </c>
    </row>
    <row r="335" spans="1:3" hidden="1" x14ac:dyDescent="0.55000000000000004">
      <c r="A335" s="3" t="s">
        <v>26</v>
      </c>
      <c r="B335">
        <f t="shared" si="10"/>
        <v>10</v>
      </c>
      <c r="C335" t="b">
        <f t="shared" si="11"/>
        <v>0</v>
      </c>
    </row>
    <row r="336" spans="1:3" hidden="1" x14ac:dyDescent="0.55000000000000004">
      <c r="A336" s="3" t="s">
        <v>26</v>
      </c>
      <c r="B336">
        <f t="shared" si="10"/>
        <v>11</v>
      </c>
      <c r="C336" t="b">
        <f t="shared" si="11"/>
        <v>0</v>
      </c>
    </row>
    <row r="337" spans="1:3" hidden="1" x14ac:dyDescent="0.55000000000000004">
      <c r="A337" s="3" t="s">
        <v>26</v>
      </c>
      <c r="B337">
        <f t="shared" si="10"/>
        <v>12</v>
      </c>
      <c r="C337" t="b">
        <f t="shared" si="11"/>
        <v>0</v>
      </c>
    </row>
    <row r="338" spans="1:3" hidden="1" x14ac:dyDescent="0.55000000000000004">
      <c r="A338" s="3" t="s">
        <v>26</v>
      </c>
      <c r="B338">
        <f t="shared" si="10"/>
        <v>13</v>
      </c>
      <c r="C338" t="b">
        <f t="shared" si="11"/>
        <v>0</v>
      </c>
    </row>
    <row r="339" spans="1:3" hidden="1" x14ac:dyDescent="0.55000000000000004">
      <c r="A339" s="3" t="s">
        <v>26</v>
      </c>
      <c r="B339">
        <f t="shared" si="10"/>
        <v>14</v>
      </c>
      <c r="C339" t="b">
        <f t="shared" si="11"/>
        <v>0</v>
      </c>
    </row>
    <row r="340" spans="1:3" hidden="1" x14ac:dyDescent="0.55000000000000004">
      <c r="A340" s="3" t="s">
        <v>26</v>
      </c>
      <c r="B340">
        <f t="shared" si="10"/>
        <v>15</v>
      </c>
      <c r="C340" t="b">
        <f t="shared" si="11"/>
        <v>0</v>
      </c>
    </row>
    <row r="341" spans="1:3" hidden="1" x14ac:dyDescent="0.55000000000000004">
      <c r="A341" s="3" t="s">
        <v>26</v>
      </c>
      <c r="B341">
        <f t="shared" si="10"/>
        <v>16</v>
      </c>
      <c r="C341" t="b">
        <f t="shared" si="11"/>
        <v>0</v>
      </c>
    </row>
    <row r="342" spans="1:3" hidden="1" x14ac:dyDescent="0.55000000000000004">
      <c r="A342" s="3" t="s">
        <v>26</v>
      </c>
      <c r="B342">
        <f t="shared" si="10"/>
        <v>17</v>
      </c>
      <c r="C342" t="b">
        <f t="shared" si="11"/>
        <v>0</v>
      </c>
    </row>
    <row r="343" spans="1:3" hidden="1" x14ac:dyDescent="0.55000000000000004">
      <c r="A343" s="3" t="s">
        <v>26</v>
      </c>
      <c r="B343">
        <f t="shared" si="10"/>
        <v>18</v>
      </c>
      <c r="C343" t="b">
        <f t="shared" si="11"/>
        <v>0</v>
      </c>
    </row>
    <row r="344" spans="1:3" hidden="1" x14ac:dyDescent="0.55000000000000004">
      <c r="A344" s="3" t="s">
        <v>26</v>
      </c>
      <c r="B344">
        <f t="shared" si="10"/>
        <v>19</v>
      </c>
      <c r="C344" t="b">
        <f t="shared" si="11"/>
        <v>0</v>
      </c>
    </row>
    <row r="345" spans="1:3" hidden="1" x14ac:dyDescent="0.55000000000000004">
      <c r="A345" s="3" t="s">
        <v>26</v>
      </c>
      <c r="B345">
        <f t="shared" si="10"/>
        <v>20</v>
      </c>
      <c r="C345" t="b">
        <f t="shared" si="11"/>
        <v>0</v>
      </c>
    </row>
    <row r="346" spans="1:3" hidden="1" x14ac:dyDescent="0.55000000000000004">
      <c r="A346" s="9" t="s">
        <v>26</v>
      </c>
      <c r="B346">
        <f t="shared" si="10"/>
        <v>21</v>
      </c>
      <c r="C346" t="b">
        <f t="shared" si="11"/>
        <v>0</v>
      </c>
    </row>
    <row r="347" spans="1:3" hidden="1" x14ac:dyDescent="0.55000000000000004">
      <c r="A347" s="9" t="s">
        <v>26</v>
      </c>
      <c r="B347">
        <f t="shared" si="10"/>
        <v>22</v>
      </c>
      <c r="C347" t="b">
        <f t="shared" si="11"/>
        <v>0</v>
      </c>
    </row>
    <row r="348" spans="1:3" hidden="1" x14ac:dyDescent="0.55000000000000004">
      <c r="A348" s="9" t="s">
        <v>26</v>
      </c>
      <c r="B348">
        <f t="shared" si="10"/>
        <v>23</v>
      </c>
      <c r="C348" t="b">
        <f t="shared" si="11"/>
        <v>0</v>
      </c>
    </row>
    <row r="349" spans="1:3" hidden="1" x14ac:dyDescent="0.55000000000000004">
      <c r="A349" s="9" t="s">
        <v>26</v>
      </c>
      <c r="B349">
        <f t="shared" si="10"/>
        <v>24</v>
      </c>
      <c r="C349" t="b">
        <f t="shared" si="11"/>
        <v>0</v>
      </c>
    </row>
    <row r="350" spans="1:3" hidden="1" x14ac:dyDescent="0.55000000000000004">
      <c r="A350" s="9" t="s">
        <v>26</v>
      </c>
      <c r="B350">
        <f t="shared" si="10"/>
        <v>25</v>
      </c>
      <c r="C350" t="b">
        <f t="shared" si="11"/>
        <v>0</v>
      </c>
    </row>
    <row r="351" spans="1:3" hidden="1" x14ac:dyDescent="0.55000000000000004">
      <c r="A351" s="9" t="s">
        <v>26</v>
      </c>
      <c r="B351">
        <f t="shared" si="10"/>
        <v>26</v>
      </c>
      <c r="C351" t="b">
        <f t="shared" si="11"/>
        <v>0</v>
      </c>
    </row>
    <row r="352" spans="1:3" hidden="1" x14ac:dyDescent="0.55000000000000004">
      <c r="A352" s="9" t="s">
        <v>26</v>
      </c>
      <c r="B352">
        <f t="shared" si="10"/>
        <v>27</v>
      </c>
      <c r="C352" t="b">
        <f t="shared" si="11"/>
        <v>0</v>
      </c>
    </row>
    <row r="353" spans="1:3" hidden="1" x14ac:dyDescent="0.55000000000000004">
      <c r="A353" s="9" t="s">
        <v>26</v>
      </c>
      <c r="B353">
        <f t="shared" si="10"/>
        <v>28</v>
      </c>
      <c r="C353" t="b">
        <f t="shared" si="11"/>
        <v>0</v>
      </c>
    </row>
    <row r="354" spans="1:3" hidden="1" x14ac:dyDescent="0.55000000000000004">
      <c r="A354" s="9" t="s">
        <v>26</v>
      </c>
      <c r="B354">
        <f t="shared" si="10"/>
        <v>29</v>
      </c>
      <c r="C354" t="b">
        <f t="shared" si="11"/>
        <v>0</v>
      </c>
    </row>
    <row r="355" spans="1:3" hidden="1" x14ac:dyDescent="0.55000000000000004">
      <c r="A355" s="9" t="s">
        <v>26</v>
      </c>
      <c r="B355">
        <f t="shared" si="10"/>
        <v>30</v>
      </c>
      <c r="C355" t="b">
        <f t="shared" si="11"/>
        <v>0</v>
      </c>
    </row>
    <row r="356" spans="1:3" hidden="1" x14ac:dyDescent="0.55000000000000004">
      <c r="A356" s="9" t="s">
        <v>26</v>
      </c>
      <c r="B356">
        <f t="shared" si="10"/>
        <v>31</v>
      </c>
      <c r="C356" t="b">
        <f t="shared" si="11"/>
        <v>0</v>
      </c>
    </row>
    <row r="357" spans="1:3" hidden="1" x14ac:dyDescent="0.55000000000000004">
      <c r="A357" s="9" t="s">
        <v>26</v>
      </c>
      <c r="B357">
        <f t="shared" si="10"/>
        <v>32</v>
      </c>
      <c r="C357" t="b">
        <f t="shared" si="11"/>
        <v>0</v>
      </c>
    </row>
    <row r="358" spans="1:3" hidden="1" x14ac:dyDescent="0.55000000000000004">
      <c r="A358" s="9" t="s">
        <v>26</v>
      </c>
      <c r="B358">
        <f t="shared" si="10"/>
        <v>33</v>
      </c>
      <c r="C358" t="b">
        <f t="shared" si="11"/>
        <v>0</v>
      </c>
    </row>
    <row r="359" spans="1:3" hidden="1" x14ac:dyDescent="0.55000000000000004">
      <c r="A359" s="9" t="s">
        <v>26</v>
      </c>
      <c r="B359">
        <f t="shared" si="10"/>
        <v>34</v>
      </c>
      <c r="C359" t="b">
        <f t="shared" si="11"/>
        <v>0</v>
      </c>
    </row>
    <row r="360" spans="1:3" hidden="1" x14ac:dyDescent="0.55000000000000004">
      <c r="A360" s="9" t="s">
        <v>26</v>
      </c>
      <c r="B360">
        <f t="shared" si="10"/>
        <v>35</v>
      </c>
      <c r="C360" t="b">
        <f t="shared" si="11"/>
        <v>0</v>
      </c>
    </row>
    <row r="361" spans="1:3" hidden="1" x14ac:dyDescent="0.55000000000000004">
      <c r="A361" s="9" t="s">
        <v>26</v>
      </c>
      <c r="B361">
        <f t="shared" si="10"/>
        <v>36</v>
      </c>
      <c r="C361" t="b">
        <f t="shared" si="11"/>
        <v>0</v>
      </c>
    </row>
    <row r="362" spans="1:3" hidden="1" x14ac:dyDescent="0.55000000000000004">
      <c r="A362" s="9" t="s">
        <v>26</v>
      </c>
      <c r="B362">
        <f t="shared" si="10"/>
        <v>37</v>
      </c>
      <c r="C362" t="b">
        <f t="shared" si="11"/>
        <v>0</v>
      </c>
    </row>
    <row r="363" spans="1:3" hidden="1" x14ac:dyDescent="0.55000000000000004">
      <c r="A363" s="9" t="s">
        <v>26</v>
      </c>
      <c r="B363">
        <f t="shared" si="10"/>
        <v>38</v>
      </c>
      <c r="C363" t="b">
        <f t="shared" si="11"/>
        <v>0</v>
      </c>
    </row>
    <row r="364" spans="1:3" hidden="1" x14ac:dyDescent="0.55000000000000004">
      <c r="A364" s="9" t="s">
        <v>26</v>
      </c>
      <c r="B364">
        <f t="shared" si="10"/>
        <v>39</v>
      </c>
      <c r="C364" t="b">
        <f t="shared" si="11"/>
        <v>0</v>
      </c>
    </row>
    <row r="365" spans="1:3" hidden="1" x14ac:dyDescent="0.55000000000000004">
      <c r="A365" s="9" t="s">
        <v>26</v>
      </c>
      <c r="B365">
        <f t="shared" si="10"/>
        <v>40</v>
      </c>
      <c r="C365" t="b">
        <f t="shared" si="11"/>
        <v>0</v>
      </c>
    </row>
    <row r="366" spans="1:3" hidden="1" x14ac:dyDescent="0.55000000000000004">
      <c r="A366" s="9" t="s">
        <v>26</v>
      </c>
      <c r="B366">
        <f t="shared" si="10"/>
        <v>41</v>
      </c>
      <c r="C366" t="b">
        <f t="shared" si="11"/>
        <v>0</v>
      </c>
    </row>
    <row r="367" spans="1:3" hidden="1" x14ac:dyDescent="0.55000000000000004">
      <c r="A367" s="9" t="s">
        <v>26</v>
      </c>
      <c r="B367">
        <f t="shared" si="10"/>
        <v>42</v>
      </c>
      <c r="C367" t="b">
        <f t="shared" si="11"/>
        <v>0</v>
      </c>
    </row>
    <row r="368" spans="1:3" hidden="1" x14ac:dyDescent="0.55000000000000004">
      <c r="A368" s="9" t="s">
        <v>26</v>
      </c>
      <c r="B368">
        <f t="shared" si="10"/>
        <v>43</v>
      </c>
      <c r="C368" t="b">
        <f t="shared" si="11"/>
        <v>0</v>
      </c>
    </row>
    <row r="369" spans="1:3" hidden="1" x14ac:dyDescent="0.55000000000000004">
      <c r="A369" s="9" t="s">
        <v>26</v>
      </c>
      <c r="B369">
        <f t="shared" si="10"/>
        <v>44</v>
      </c>
      <c r="C369" t="b">
        <f t="shared" si="11"/>
        <v>0</v>
      </c>
    </row>
    <row r="370" spans="1:3" hidden="1" x14ac:dyDescent="0.55000000000000004">
      <c r="A370" s="9" t="s">
        <v>26</v>
      </c>
      <c r="B370">
        <f t="shared" si="10"/>
        <v>45</v>
      </c>
      <c r="C370" t="b">
        <f t="shared" si="11"/>
        <v>0</v>
      </c>
    </row>
    <row r="371" spans="1:3" x14ac:dyDescent="0.55000000000000004">
      <c r="A371" s="9" t="s">
        <v>26</v>
      </c>
      <c r="B371">
        <f t="shared" si="10"/>
        <v>46</v>
      </c>
      <c r="C371" t="b">
        <f t="shared" si="11"/>
        <v>1</v>
      </c>
    </row>
    <row r="372" spans="1:3" hidden="1" x14ac:dyDescent="0.55000000000000004">
      <c r="A372" s="9" t="s">
        <v>104</v>
      </c>
      <c r="B372">
        <f t="shared" si="10"/>
        <v>1</v>
      </c>
      <c r="C372" t="b">
        <f t="shared" si="11"/>
        <v>0</v>
      </c>
    </row>
    <row r="373" spans="1:3" x14ac:dyDescent="0.55000000000000004">
      <c r="A373" s="9" t="s">
        <v>104</v>
      </c>
      <c r="B373">
        <f t="shared" si="10"/>
        <v>2</v>
      </c>
      <c r="C373" t="b">
        <f t="shared" si="11"/>
        <v>1</v>
      </c>
    </row>
    <row r="374" spans="1:3" hidden="1" x14ac:dyDescent="0.55000000000000004">
      <c r="A374" s="3" t="s">
        <v>40</v>
      </c>
      <c r="B374">
        <f t="shared" si="10"/>
        <v>1</v>
      </c>
      <c r="C374" t="b">
        <f t="shared" si="11"/>
        <v>0</v>
      </c>
    </row>
    <row r="375" spans="1:3" hidden="1" x14ac:dyDescent="0.55000000000000004">
      <c r="A375" s="3" t="s">
        <v>40</v>
      </c>
      <c r="B375">
        <f t="shared" si="10"/>
        <v>2</v>
      </c>
      <c r="C375" t="b">
        <f t="shared" si="11"/>
        <v>0</v>
      </c>
    </row>
    <row r="376" spans="1:3" hidden="1" x14ac:dyDescent="0.55000000000000004">
      <c r="A376" s="3" t="s">
        <v>40</v>
      </c>
      <c r="B376">
        <f t="shared" si="10"/>
        <v>3</v>
      </c>
      <c r="C376" t="b">
        <f t="shared" si="11"/>
        <v>0</v>
      </c>
    </row>
    <row r="377" spans="1:3" hidden="1" x14ac:dyDescent="0.55000000000000004">
      <c r="A377" s="3" t="s">
        <v>40</v>
      </c>
      <c r="B377">
        <f t="shared" si="10"/>
        <v>4</v>
      </c>
      <c r="C377" t="b">
        <f t="shared" si="11"/>
        <v>0</v>
      </c>
    </row>
    <row r="378" spans="1:3" hidden="1" x14ac:dyDescent="0.55000000000000004">
      <c r="A378" s="3" t="s">
        <v>40</v>
      </c>
      <c r="B378">
        <f t="shared" si="10"/>
        <v>5</v>
      </c>
      <c r="C378" t="b">
        <f t="shared" si="11"/>
        <v>0</v>
      </c>
    </row>
    <row r="379" spans="1:3" hidden="1" x14ac:dyDescent="0.55000000000000004">
      <c r="A379" s="3" t="s">
        <v>40</v>
      </c>
      <c r="B379">
        <f t="shared" si="10"/>
        <v>6</v>
      </c>
      <c r="C379" t="b">
        <f t="shared" si="11"/>
        <v>0</v>
      </c>
    </row>
    <row r="380" spans="1:3" hidden="1" x14ac:dyDescent="0.55000000000000004">
      <c r="A380" s="3" t="s">
        <v>40</v>
      </c>
      <c r="B380">
        <f t="shared" si="10"/>
        <v>7</v>
      </c>
      <c r="C380" t="b">
        <f t="shared" si="11"/>
        <v>0</v>
      </c>
    </row>
    <row r="381" spans="1:3" hidden="1" x14ac:dyDescent="0.55000000000000004">
      <c r="A381" s="3" t="s">
        <v>40</v>
      </c>
      <c r="B381">
        <f t="shared" si="10"/>
        <v>8</v>
      </c>
      <c r="C381" t="b">
        <f t="shared" si="11"/>
        <v>0</v>
      </c>
    </row>
    <row r="382" spans="1:3" hidden="1" x14ac:dyDescent="0.55000000000000004">
      <c r="A382" s="3" t="s">
        <v>40</v>
      </c>
      <c r="B382">
        <f t="shared" si="10"/>
        <v>9</v>
      </c>
      <c r="C382" t="b">
        <f t="shared" si="11"/>
        <v>0</v>
      </c>
    </row>
    <row r="383" spans="1:3" hidden="1" x14ac:dyDescent="0.55000000000000004">
      <c r="A383" s="3" t="s">
        <v>40</v>
      </c>
      <c r="B383">
        <f t="shared" si="10"/>
        <v>10</v>
      </c>
      <c r="C383" t="b">
        <f t="shared" si="11"/>
        <v>0</v>
      </c>
    </row>
    <row r="384" spans="1:3" hidden="1" x14ac:dyDescent="0.55000000000000004">
      <c r="A384" s="3" t="s">
        <v>40</v>
      </c>
      <c r="B384">
        <f t="shared" si="10"/>
        <v>11</v>
      </c>
      <c r="C384" t="b">
        <f t="shared" si="11"/>
        <v>0</v>
      </c>
    </row>
    <row r="385" spans="1:3" hidden="1" x14ac:dyDescent="0.55000000000000004">
      <c r="A385" s="3" t="s">
        <v>40</v>
      </c>
      <c r="B385">
        <f t="shared" si="10"/>
        <v>12</v>
      </c>
      <c r="C385" t="b">
        <f t="shared" si="11"/>
        <v>0</v>
      </c>
    </row>
    <row r="386" spans="1:3" hidden="1" x14ac:dyDescent="0.55000000000000004">
      <c r="A386" s="3" t="s">
        <v>40</v>
      </c>
      <c r="B386">
        <f t="shared" ref="B386:B449" si="12">IF(A386=A385,B385+1,1)</f>
        <v>13</v>
      </c>
      <c r="C386" t="b">
        <f t="shared" ref="C386:C449" si="13">IF(B386&lt;B387,FALSE,TRUE)</f>
        <v>0</v>
      </c>
    </row>
    <row r="387" spans="1:3" hidden="1" x14ac:dyDescent="0.55000000000000004">
      <c r="A387" s="3" t="s">
        <v>40</v>
      </c>
      <c r="B387">
        <f t="shared" si="12"/>
        <v>14</v>
      </c>
      <c r="C387" t="b">
        <f t="shared" si="13"/>
        <v>0</v>
      </c>
    </row>
    <row r="388" spans="1:3" hidden="1" x14ac:dyDescent="0.55000000000000004">
      <c r="A388" s="3" t="s">
        <v>40</v>
      </c>
      <c r="B388">
        <f t="shared" si="12"/>
        <v>15</v>
      </c>
      <c r="C388" t="b">
        <f t="shared" si="13"/>
        <v>0</v>
      </c>
    </row>
    <row r="389" spans="1:3" hidden="1" x14ac:dyDescent="0.55000000000000004">
      <c r="A389" s="3" t="s">
        <v>40</v>
      </c>
      <c r="B389">
        <f t="shared" si="12"/>
        <v>16</v>
      </c>
      <c r="C389" t="b">
        <f t="shared" si="13"/>
        <v>0</v>
      </c>
    </row>
    <row r="390" spans="1:3" hidden="1" x14ac:dyDescent="0.55000000000000004">
      <c r="A390" s="3" t="s">
        <v>40</v>
      </c>
      <c r="B390">
        <f t="shared" si="12"/>
        <v>17</v>
      </c>
      <c r="C390" t="b">
        <f t="shared" si="13"/>
        <v>0</v>
      </c>
    </row>
    <row r="391" spans="1:3" hidden="1" x14ac:dyDescent="0.55000000000000004">
      <c r="A391" s="3" t="s">
        <v>40</v>
      </c>
      <c r="B391">
        <f t="shared" si="12"/>
        <v>18</v>
      </c>
      <c r="C391" t="b">
        <f t="shared" si="13"/>
        <v>0</v>
      </c>
    </row>
    <row r="392" spans="1:3" hidden="1" x14ac:dyDescent="0.55000000000000004">
      <c r="A392" s="3" t="s">
        <v>40</v>
      </c>
      <c r="B392">
        <f t="shared" si="12"/>
        <v>19</v>
      </c>
      <c r="C392" t="b">
        <f t="shared" si="13"/>
        <v>0</v>
      </c>
    </row>
    <row r="393" spans="1:3" hidden="1" x14ac:dyDescent="0.55000000000000004">
      <c r="A393" s="3" t="s">
        <v>40</v>
      </c>
      <c r="B393">
        <f t="shared" si="12"/>
        <v>20</v>
      </c>
      <c r="C393" t="b">
        <f t="shared" si="13"/>
        <v>0</v>
      </c>
    </row>
    <row r="394" spans="1:3" hidden="1" x14ac:dyDescent="0.55000000000000004">
      <c r="A394" s="3" t="s">
        <v>40</v>
      </c>
      <c r="B394">
        <f t="shared" si="12"/>
        <v>21</v>
      </c>
      <c r="C394" t="b">
        <f t="shared" si="13"/>
        <v>0</v>
      </c>
    </row>
    <row r="395" spans="1:3" hidden="1" x14ac:dyDescent="0.55000000000000004">
      <c r="A395" s="3" t="s">
        <v>40</v>
      </c>
      <c r="B395">
        <f t="shared" si="12"/>
        <v>22</v>
      </c>
      <c r="C395" t="b">
        <f t="shared" si="13"/>
        <v>0</v>
      </c>
    </row>
    <row r="396" spans="1:3" hidden="1" x14ac:dyDescent="0.55000000000000004">
      <c r="A396" s="3" t="s">
        <v>40</v>
      </c>
      <c r="B396">
        <f t="shared" si="12"/>
        <v>23</v>
      </c>
      <c r="C396" t="b">
        <f t="shared" si="13"/>
        <v>0</v>
      </c>
    </row>
    <row r="397" spans="1:3" hidden="1" x14ac:dyDescent="0.55000000000000004">
      <c r="A397" s="9" t="s">
        <v>40</v>
      </c>
      <c r="B397">
        <f t="shared" si="12"/>
        <v>24</v>
      </c>
      <c r="C397" t="b">
        <f t="shared" si="13"/>
        <v>0</v>
      </c>
    </row>
    <row r="398" spans="1:3" hidden="1" x14ac:dyDescent="0.55000000000000004">
      <c r="A398" s="9" t="s">
        <v>40</v>
      </c>
      <c r="B398">
        <f t="shared" si="12"/>
        <v>25</v>
      </c>
      <c r="C398" t="b">
        <f t="shared" si="13"/>
        <v>0</v>
      </c>
    </row>
    <row r="399" spans="1:3" hidden="1" x14ac:dyDescent="0.55000000000000004">
      <c r="A399" s="9" t="s">
        <v>40</v>
      </c>
      <c r="B399">
        <f t="shared" si="12"/>
        <v>26</v>
      </c>
      <c r="C399" t="b">
        <f t="shared" si="13"/>
        <v>0</v>
      </c>
    </row>
    <row r="400" spans="1:3" hidden="1" x14ac:dyDescent="0.55000000000000004">
      <c r="A400" s="9" t="s">
        <v>40</v>
      </c>
      <c r="B400">
        <f t="shared" si="12"/>
        <v>27</v>
      </c>
      <c r="C400" t="b">
        <f t="shared" si="13"/>
        <v>0</v>
      </c>
    </row>
    <row r="401" spans="1:3" hidden="1" x14ac:dyDescent="0.55000000000000004">
      <c r="A401" s="9" t="s">
        <v>40</v>
      </c>
      <c r="B401">
        <f t="shared" si="12"/>
        <v>28</v>
      </c>
      <c r="C401" t="b">
        <f t="shared" si="13"/>
        <v>0</v>
      </c>
    </row>
    <row r="402" spans="1:3" hidden="1" x14ac:dyDescent="0.55000000000000004">
      <c r="A402" s="9" t="s">
        <v>40</v>
      </c>
      <c r="B402">
        <f t="shared" si="12"/>
        <v>29</v>
      </c>
      <c r="C402" t="b">
        <f t="shared" si="13"/>
        <v>0</v>
      </c>
    </row>
    <row r="403" spans="1:3" hidden="1" x14ac:dyDescent="0.55000000000000004">
      <c r="A403" s="9" t="s">
        <v>40</v>
      </c>
      <c r="B403">
        <f t="shared" si="12"/>
        <v>30</v>
      </c>
      <c r="C403" t="b">
        <f t="shared" si="13"/>
        <v>0</v>
      </c>
    </row>
    <row r="404" spans="1:3" hidden="1" x14ac:dyDescent="0.55000000000000004">
      <c r="A404" s="9" t="s">
        <v>40</v>
      </c>
      <c r="B404">
        <f t="shared" si="12"/>
        <v>31</v>
      </c>
      <c r="C404" t="b">
        <f t="shared" si="13"/>
        <v>0</v>
      </c>
    </row>
    <row r="405" spans="1:3" hidden="1" x14ac:dyDescent="0.55000000000000004">
      <c r="A405" s="9" t="s">
        <v>40</v>
      </c>
      <c r="B405">
        <f t="shared" si="12"/>
        <v>32</v>
      </c>
      <c r="C405" t="b">
        <f t="shared" si="13"/>
        <v>0</v>
      </c>
    </row>
    <row r="406" spans="1:3" hidden="1" x14ac:dyDescent="0.55000000000000004">
      <c r="A406" s="9" t="s">
        <v>40</v>
      </c>
      <c r="B406">
        <f t="shared" si="12"/>
        <v>33</v>
      </c>
      <c r="C406" t="b">
        <f t="shared" si="13"/>
        <v>0</v>
      </c>
    </row>
    <row r="407" spans="1:3" hidden="1" x14ac:dyDescent="0.55000000000000004">
      <c r="A407" s="9" t="s">
        <v>40</v>
      </c>
      <c r="B407">
        <f t="shared" si="12"/>
        <v>34</v>
      </c>
      <c r="C407" t="b">
        <f t="shared" si="13"/>
        <v>0</v>
      </c>
    </row>
    <row r="408" spans="1:3" hidden="1" x14ac:dyDescent="0.55000000000000004">
      <c r="A408" s="9" t="s">
        <v>40</v>
      </c>
      <c r="B408">
        <f t="shared" si="12"/>
        <v>35</v>
      </c>
      <c r="C408" t="b">
        <f t="shared" si="13"/>
        <v>0</v>
      </c>
    </row>
    <row r="409" spans="1:3" hidden="1" x14ac:dyDescent="0.55000000000000004">
      <c r="A409" s="9" t="s">
        <v>40</v>
      </c>
      <c r="B409">
        <f t="shared" si="12"/>
        <v>36</v>
      </c>
      <c r="C409" t="b">
        <f t="shared" si="13"/>
        <v>0</v>
      </c>
    </row>
    <row r="410" spans="1:3" hidden="1" x14ac:dyDescent="0.55000000000000004">
      <c r="A410" s="9" t="s">
        <v>40</v>
      </c>
      <c r="B410">
        <f t="shared" si="12"/>
        <v>37</v>
      </c>
      <c r="C410" t="b">
        <f t="shared" si="13"/>
        <v>0</v>
      </c>
    </row>
    <row r="411" spans="1:3" hidden="1" x14ac:dyDescent="0.55000000000000004">
      <c r="A411" s="9" t="s">
        <v>40</v>
      </c>
      <c r="B411">
        <f t="shared" si="12"/>
        <v>38</v>
      </c>
      <c r="C411" t="b">
        <f t="shared" si="13"/>
        <v>0</v>
      </c>
    </row>
    <row r="412" spans="1:3" hidden="1" x14ac:dyDescent="0.55000000000000004">
      <c r="A412" s="9" t="s">
        <v>40</v>
      </c>
      <c r="B412">
        <f t="shared" si="12"/>
        <v>39</v>
      </c>
      <c r="C412" t="b">
        <f t="shared" si="13"/>
        <v>0</v>
      </c>
    </row>
    <row r="413" spans="1:3" hidden="1" x14ac:dyDescent="0.55000000000000004">
      <c r="A413" s="9" t="s">
        <v>40</v>
      </c>
      <c r="B413">
        <f t="shared" si="12"/>
        <v>40</v>
      </c>
      <c r="C413" t="b">
        <f t="shared" si="13"/>
        <v>0</v>
      </c>
    </row>
    <row r="414" spans="1:3" hidden="1" x14ac:dyDescent="0.55000000000000004">
      <c r="A414" s="9" t="s">
        <v>40</v>
      </c>
      <c r="B414">
        <f t="shared" si="12"/>
        <v>41</v>
      </c>
      <c r="C414" t="b">
        <f t="shared" si="13"/>
        <v>0</v>
      </c>
    </row>
    <row r="415" spans="1:3" hidden="1" x14ac:dyDescent="0.55000000000000004">
      <c r="A415" s="9" t="s">
        <v>40</v>
      </c>
      <c r="B415">
        <f t="shared" si="12"/>
        <v>42</v>
      </c>
      <c r="C415" t="b">
        <f t="shared" si="13"/>
        <v>0</v>
      </c>
    </row>
    <row r="416" spans="1:3" hidden="1" x14ac:dyDescent="0.55000000000000004">
      <c r="A416" s="9" t="s">
        <v>40</v>
      </c>
      <c r="B416">
        <f t="shared" si="12"/>
        <v>43</v>
      </c>
      <c r="C416" t="b">
        <f t="shared" si="13"/>
        <v>0</v>
      </c>
    </row>
    <row r="417" spans="1:3" hidden="1" x14ac:dyDescent="0.55000000000000004">
      <c r="A417" s="9" t="s">
        <v>40</v>
      </c>
      <c r="B417">
        <f t="shared" si="12"/>
        <v>44</v>
      </c>
      <c r="C417" t="b">
        <f t="shared" si="13"/>
        <v>0</v>
      </c>
    </row>
    <row r="418" spans="1:3" hidden="1" x14ac:dyDescent="0.55000000000000004">
      <c r="A418" s="9" t="s">
        <v>40</v>
      </c>
      <c r="B418">
        <f t="shared" si="12"/>
        <v>45</v>
      </c>
      <c r="C418" t="b">
        <f t="shared" si="13"/>
        <v>0</v>
      </c>
    </row>
    <row r="419" spans="1:3" hidden="1" x14ac:dyDescent="0.55000000000000004">
      <c r="A419" s="9" t="s">
        <v>40</v>
      </c>
      <c r="B419">
        <f t="shared" si="12"/>
        <v>46</v>
      </c>
      <c r="C419" t="b">
        <f t="shared" si="13"/>
        <v>0</v>
      </c>
    </row>
    <row r="420" spans="1:3" hidden="1" x14ac:dyDescent="0.55000000000000004">
      <c r="A420" s="9" t="s">
        <v>40</v>
      </c>
      <c r="B420">
        <f t="shared" si="12"/>
        <v>47</v>
      </c>
      <c r="C420" t="b">
        <f t="shared" si="13"/>
        <v>0</v>
      </c>
    </row>
    <row r="421" spans="1:3" hidden="1" x14ac:dyDescent="0.55000000000000004">
      <c r="A421" s="9" t="s">
        <v>40</v>
      </c>
      <c r="B421">
        <f t="shared" si="12"/>
        <v>48</v>
      </c>
      <c r="C421" t="b">
        <f t="shared" si="13"/>
        <v>0</v>
      </c>
    </row>
    <row r="422" spans="1:3" hidden="1" x14ac:dyDescent="0.55000000000000004">
      <c r="A422" s="9" t="s">
        <v>40</v>
      </c>
      <c r="B422">
        <f t="shared" si="12"/>
        <v>49</v>
      </c>
      <c r="C422" t="b">
        <f t="shared" si="13"/>
        <v>0</v>
      </c>
    </row>
    <row r="423" spans="1:3" hidden="1" x14ac:dyDescent="0.55000000000000004">
      <c r="A423" s="9" t="s">
        <v>40</v>
      </c>
      <c r="B423">
        <f t="shared" si="12"/>
        <v>50</v>
      </c>
      <c r="C423" t="b">
        <f t="shared" si="13"/>
        <v>0</v>
      </c>
    </row>
    <row r="424" spans="1:3" hidden="1" x14ac:dyDescent="0.55000000000000004">
      <c r="A424" s="9" t="s">
        <v>40</v>
      </c>
      <c r="B424">
        <f t="shared" si="12"/>
        <v>51</v>
      </c>
      <c r="C424" t="b">
        <f t="shared" si="13"/>
        <v>0</v>
      </c>
    </row>
    <row r="425" spans="1:3" hidden="1" x14ac:dyDescent="0.55000000000000004">
      <c r="A425" s="9" t="s">
        <v>40</v>
      </c>
      <c r="B425">
        <f t="shared" si="12"/>
        <v>52</v>
      </c>
      <c r="C425" t="b">
        <f t="shared" si="13"/>
        <v>0</v>
      </c>
    </row>
    <row r="426" spans="1:3" hidden="1" x14ac:dyDescent="0.55000000000000004">
      <c r="A426" s="9" t="s">
        <v>40</v>
      </c>
      <c r="B426">
        <f t="shared" si="12"/>
        <v>53</v>
      </c>
      <c r="C426" t="b">
        <f t="shared" si="13"/>
        <v>0</v>
      </c>
    </row>
    <row r="427" spans="1:3" hidden="1" x14ac:dyDescent="0.55000000000000004">
      <c r="A427" s="9" t="s">
        <v>40</v>
      </c>
      <c r="B427">
        <f t="shared" si="12"/>
        <v>54</v>
      </c>
      <c r="C427" t="b">
        <f t="shared" si="13"/>
        <v>0</v>
      </c>
    </row>
    <row r="428" spans="1:3" hidden="1" x14ac:dyDescent="0.55000000000000004">
      <c r="A428" s="9" t="s">
        <v>40</v>
      </c>
      <c r="B428">
        <f t="shared" si="12"/>
        <v>55</v>
      </c>
      <c r="C428" t="b">
        <f t="shared" si="13"/>
        <v>0</v>
      </c>
    </row>
    <row r="429" spans="1:3" hidden="1" x14ac:dyDescent="0.55000000000000004">
      <c r="A429" s="9" t="s">
        <v>40</v>
      </c>
      <c r="B429">
        <f t="shared" si="12"/>
        <v>56</v>
      </c>
      <c r="C429" t="b">
        <f t="shared" si="13"/>
        <v>0</v>
      </c>
    </row>
    <row r="430" spans="1:3" hidden="1" x14ac:dyDescent="0.55000000000000004">
      <c r="A430" s="9" t="s">
        <v>40</v>
      </c>
      <c r="B430">
        <f t="shared" si="12"/>
        <v>57</v>
      </c>
      <c r="C430" t="b">
        <f t="shared" si="13"/>
        <v>0</v>
      </c>
    </row>
    <row r="431" spans="1:3" hidden="1" x14ac:dyDescent="0.55000000000000004">
      <c r="A431" s="9" t="s">
        <v>40</v>
      </c>
      <c r="B431">
        <f t="shared" si="12"/>
        <v>58</v>
      </c>
      <c r="C431" t="b">
        <f t="shared" si="13"/>
        <v>0</v>
      </c>
    </row>
    <row r="432" spans="1:3" hidden="1" x14ac:dyDescent="0.55000000000000004">
      <c r="A432" s="9" t="s">
        <v>40</v>
      </c>
      <c r="B432">
        <f t="shared" si="12"/>
        <v>59</v>
      </c>
      <c r="C432" t="b">
        <f t="shared" si="13"/>
        <v>0</v>
      </c>
    </row>
    <row r="433" spans="1:3" x14ac:dyDescent="0.55000000000000004">
      <c r="A433" s="9" t="s">
        <v>40</v>
      </c>
      <c r="B433">
        <f t="shared" si="12"/>
        <v>60</v>
      </c>
      <c r="C433" t="b">
        <f t="shared" si="13"/>
        <v>1</v>
      </c>
    </row>
    <row r="434" spans="1:3" hidden="1" x14ac:dyDescent="0.55000000000000004">
      <c r="A434" s="3" t="s">
        <v>35</v>
      </c>
      <c r="B434">
        <f t="shared" si="12"/>
        <v>1</v>
      </c>
      <c r="C434" t="b">
        <f t="shared" si="13"/>
        <v>0</v>
      </c>
    </row>
    <row r="435" spans="1:3" hidden="1" x14ac:dyDescent="0.55000000000000004">
      <c r="A435" s="3" t="s">
        <v>35</v>
      </c>
      <c r="B435">
        <f t="shared" si="12"/>
        <v>2</v>
      </c>
      <c r="C435" t="b">
        <f t="shared" si="13"/>
        <v>0</v>
      </c>
    </row>
    <row r="436" spans="1:3" hidden="1" x14ac:dyDescent="0.55000000000000004">
      <c r="A436" s="3" t="s">
        <v>35</v>
      </c>
      <c r="B436">
        <f t="shared" si="12"/>
        <v>3</v>
      </c>
      <c r="C436" t="b">
        <f t="shared" si="13"/>
        <v>0</v>
      </c>
    </row>
    <row r="437" spans="1:3" hidden="1" x14ac:dyDescent="0.55000000000000004">
      <c r="A437" s="3" t="s">
        <v>35</v>
      </c>
      <c r="B437">
        <f t="shared" si="12"/>
        <v>4</v>
      </c>
      <c r="C437" t="b">
        <f t="shared" si="13"/>
        <v>0</v>
      </c>
    </row>
    <row r="438" spans="1:3" hidden="1" x14ac:dyDescent="0.55000000000000004">
      <c r="A438" s="3" t="s">
        <v>35</v>
      </c>
      <c r="B438">
        <f t="shared" si="12"/>
        <v>5</v>
      </c>
      <c r="C438" t="b">
        <f t="shared" si="13"/>
        <v>0</v>
      </c>
    </row>
    <row r="439" spans="1:3" hidden="1" x14ac:dyDescent="0.55000000000000004">
      <c r="A439" s="3" t="s">
        <v>35</v>
      </c>
      <c r="B439">
        <f t="shared" si="12"/>
        <v>6</v>
      </c>
      <c r="C439" t="b">
        <f t="shared" si="13"/>
        <v>0</v>
      </c>
    </row>
    <row r="440" spans="1:3" hidden="1" x14ac:dyDescent="0.55000000000000004">
      <c r="A440" s="3" t="s">
        <v>35</v>
      </c>
      <c r="B440">
        <f t="shared" si="12"/>
        <v>7</v>
      </c>
      <c r="C440" t="b">
        <f t="shared" si="13"/>
        <v>0</v>
      </c>
    </row>
    <row r="441" spans="1:3" hidden="1" x14ac:dyDescent="0.55000000000000004">
      <c r="A441" s="3" t="s">
        <v>35</v>
      </c>
      <c r="B441">
        <f t="shared" si="12"/>
        <v>8</v>
      </c>
      <c r="C441" t="b">
        <f t="shared" si="13"/>
        <v>0</v>
      </c>
    </row>
    <row r="442" spans="1:3" hidden="1" x14ac:dyDescent="0.55000000000000004">
      <c r="A442" s="3" t="s">
        <v>35</v>
      </c>
      <c r="B442">
        <f t="shared" si="12"/>
        <v>9</v>
      </c>
      <c r="C442" t="b">
        <f t="shared" si="13"/>
        <v>0</v>
      </c>
    </row>
    <row r="443" spans="1:3" hidden="1" x14ac:dyDescent="0.55000000000000004">
      <c r="A443" s="3" t="s">
        <v>35</v>
      </c>
      <c r="B443">
        <f t="shared" si="12"/>
        <v>10</v>
      </c>
      <c r="C443" t="b">
        <f t="shared" si="13"/>
        <v>0</v>
      </c>
    </row>
    <row r="444" spans="1:3" hidden="1" x14ac:dyDescent="0.55000000000000004">
      <c r="A444" s="3" t="s">
        <v>35</v>
      </c>
      <c r="B444">
        <f t="shared" si="12"/>
        <v>11</v>
      </c>
      <c r="C444" t="b">
        <f t="shared" si="13"/>
        <v>0</v>
      </c>
    </row>
    <row r="445" spans="1:3" hidden="1" x14ac:dyDescent="0.55000000000000004">
      <c r="A445" s="3" t="s">
        <v>35</v>
      </c>
      <c r="B445">
        <f t="shared" si="12"/>
        <v>12</v>
      </c>
      <c r="C445" t="b">
        <f t="shared" si="13"/>
        <v>0</v>
      </c>
    </row>
    <row r="446" spans="1:3" hidden="1" x14ac:dyDescent="0.55000000000000004">
      <c r="A446" s="3" t="s">
        <v>35</v>
      </c>
      <c r="B446">
        <f t="shared" si="12"/>
        <v>13</v>
      </c>
      <c r="C446" t="b">
        <f t="shared" si="13"/>
        <v>0</v>
      </c>
    </row>
    <row r="447" spans="1:3" hidden="1" x14ac:dyDescent="0.55000000000000004">
      <c r="A447" s="3" t="s">
        <v>35</v>
      </c>
      <c r="B447">
        <f t="shared" si="12"/>
        <v>14</v>
      </c>
      <c r="C447" t="b">
        <f t="shared" si="13"/>
        <v>0</v>
      </c>
    </row>
    <row r="448" spans="1:3" hidden="1" x14ac:dyDescent="0.55000000000000004">
      <c r="A448" s="3" t="s">
        <v>35</v>
      </c>
      <c r="B448">
        <f t="shared" si="12"/>
        <v>15</v>
      </c>
      <c r="C448" t="b">
        <f t="shared" si="13"/>
        <v>0</v>
      </c>
    </row>
    <row r="449" spans="1:3" hidden="1" x14ac:dyDescent="0.55000000000000004">
      <c r="A449" s="3" t="s">
        <v>35</v>
      </c>
      <c r="B449">
        <f t="shared" si="12"/>
        <v>16</v>
      </c>
      <c r="C449" t="b">
        <f t="shared" si="13"/>
        <v>0</v>
      </c>
    </row>
    <row r="450" spans="1:3" hidden="1" x14ac:dyDescent="0.55000000000000004">
      <c r="A450" s="3" t="s">
        <v>35</v>
      </c>
      <c r="B450">
        <f t="shared" ref="B450:B513" si="14">IF(A450=A449,B449+1,1)</f>
        <v>17</v>
      </c>
      <c r="C450" t="b">
        <f t="shared" ref="C450:C513" si="15">IF(B450&lt;B451,FALSE,TRUE)</f>
        <v>0</v>
      </c>
    </row>
    <row r="451" spans="1:3" hidden="1" x14ac:dyDescent="0.55000000000000004">
      <c r="A451" s="3" t="s">
        <v>35</v>
      </c>
      <c r="B451">
        <f t="shared" si="14"/>
        <v>18</v>
      </c>
      <c r="C451" t="b">
        <f t="shared" si="15"/>
        <v>0</v>
      </c>
    </row>
    <row r="452" spans="1:3" hidden="1" x14ac:dyDescent="0.55000000000000004">
      <c r="A452" s="3" t="s">
        <v>35</v>
      </c>
      <c r="B452">
        <f t="shared" si="14"/>
        <v>19</v>
      </c>
      <c r="C452" t="b">
        <f t="shared" si="15"/>
        <v>0</v>
      </c>
    </row>
    <row r="453" spans="1:3" hidden="1" x14ac:dyDescent="0.55000000000000004">
      <c r="A453" s="3" t="s">
        <v>35</v>
      </c>
      <c r="B453">
        <f t="shared" si="14"/>
        <v>20</v>
      </c>
      <c r="C453" t="b">
        <f t="shared" si="15"/>
        <v>0</v>
      </c>
    </row>
    <row r="454" spans="1:3" hidden="1" x14ac:dyDescent="0.55000000000000004">
      <c r="A454" s="3" t="s">
        <v>35</v>
      </c>
      <c r="B454">
        <f t="shared" si="14"/>
        <v>21</v>
      </c>
      <c r="C454" t="b">
        <f t="shared" si="15"/>
        <v>0</v>
      </c>
    </row>
    <row r="455" spans="1:3" hidden="1" x14ac:dyDescent="0.55000000000000004">
      <c r="A455" s="12" t="s">
        <v>35</v>
      </c>
      <c r="B455">
        <f t="shared" si="14"/>
        <v>22</v>
      </c>
      <c r="C455" t="b">
        <f t="shared" si="15"/>
        <v>0</v>
      </c>
    </row>
    <row r="456" spans="1:3" hidden="1" x14ac:dyDescent="0.55000000000000004">
      <c r="A456" s="3" t="s">
        <v>35</v>
      </c>
      <c r="B456">
        <f t="shared" si="14"/>
        <v>23</v>
      </c>
      <c r="C456" t="b">
        <f t="shared" si="15"/>
        <v>0</v>
      </c>
    </row>
    <row r="457" spans="1:3" hidden="1" x14ac:dyDescent="0.55000000000000004">
      <c r="A457" s="3" t="s">
        <v>35</v>
      </c>
      <c r="B457">
        <f t="shared" si="14"/>
        <v>24</v>
      </c>
      <c r="C457" t="b">
        <f t="shared" si="15"/>
        <v>0</v>
      </c>
    </row>
    <row r="458" spans="1:3" hidden="1" x14ac:dyDescent="0.55000000000000004">
      <c r="A458" s="9" t="s">
        <v>35</v>
      </c>
      <c r="B458">
        <f t="shared" si="14"/>
        <v>25</v>
      </c>
      <c r="C458" t="b">
        <f t="shared" si="15"/>
        <v>0</v>
      </c>
    </row>
    <row r="459" spans="1:3" hidden="1" x14ac:dyDescent="0.55000000000000004">
      <c r="A459" s="9" t="s">
        <v>35</v>
      </c>
      <c r="B459">
        <f t="shared" si="14"/>
        <v>26</v>
      </c>
      <c r="C459" t="b">
        <f t="shared" si="15"/>
        <v>0</v>
      </c>
    </row>
    <row r="460" spans="1:3" hidden="1" x14ac:dyDescent="0.55000000000000004">
      <c r="A460" s="9" t="s">
        <v>35</v>
      </c>
      <c r="B460">
        <f t="shared" si="14"/>
        <v>27</v>
      </c>
      <c r="C460" t="b">
        <f t="shared" si="15"/>
        <v>0</v>
      </c>
    </row>
    <row r="461" spans="1:3" hidden="1" x14ac:dyDescent="0.55000000000000004">
      <c r="A461" s="9" t="s">
        <v>35</v>
      </c>
      <c r="B461">
        <f t="shared" si="14"/>
        <v>28</v>
      </c>
      <c r="C461" t="b">
        <f t="shared" si="15"/>
        <v>0</v>
      </c>
    </row>
    <row r="462" spans="1:3" hidden="1" x14ac:dyDescent="0.55000000000000004">
      <c r="A462" s="9" t="s">
        <v>35</v>
      </c>
      <c r="B462">
        <f t="shared" si="14"/>
        <v>29</v>
      </c>
      <c r="C462" t="b">
        <f t="shared" si="15"/>
        <v>0</v>
      </c>
    </row>
    <row r="463" spans="1:3" hidden="1" x14ac:dyDescent="0.55000000000000004">
      <c r="A463" s="9" t="s">
        <v>35</v>
      </c>
      <c r="B463">
        <f t="shared" si="14"/>
        <v>30</v>
      </c>
      <c r="C463" t="b">
        <f t="shared" si="15"/>
        <v>0</v>
      </c>
    </row>
    <row r="464" spans="1:3" hidden="1" x14ac:dyDescent="0.55000000000000004">
      <c r="A464" s="9" t="s">
        <v>35</v>
      </c>
      <c r="B464">
        <f t="shared" si="14"/>
        <v>31</v>
      </c>
      <c r="C464" t="b">
        <f t="shared" si="15"/>
        <v>0</v>
      </c>
    </row>
    <row r="465" spans="1:3" hidden="1" x14ac:dyDescent="0.55000000000000004">
      <c r="A465" s="9" t="s">
        <v>35</v>
      </c>
      <c r="B465">
        <f t="shared" si="14"/>
        <v>32</v>
      </c>
      <c r="C465" t="b">
        <f t="shared" si="15"/>
        <v>0</v>
      </c>
    </row>
    <row r="466" spans="1:3" hidden="1" x14ac:dyDescent="0.55000000000000004">
      <c r="A466" s="9" t="s">
        <v>35</v>
      </c>
      <c r="B466">
        <f t="shared" si="14"/>
        <v>33</v>
      </c>
      <c r="C466" t="b">
        <f t="shared" si="15"/>
        <v>0</v>
      </c>
    </row>
    <row r="467" spans="1:3" hidden="1" x14ac:dyDescent="0.55000000000000004">
      <c r="A467" s="9" t="s">
        <v>35</v>
      </c>
      <c r="B467">
        <f t="shared" si="14"/>
        <v>34</v>
      </c>
      <c r="C467" t="b">
        <f t="shared" si="15"/>
        <v>0</v>
      </c>
    </row>
    <row r="468" spans="1:3" hidden="1" x14ac:dyDescent="0.55000000000000004">
      <c r="A468" s="9" t="s">
        <v>35</v>
      </c>
      <c r="B468">
        <f t="shared" si="14"/>
        <v>35</v>
      </c>
      <c r="C468" t="b">
        <f t="shared" si="15"/>
        <v>0</v>
      </c>
    </row>
    <row r="469" spans="1:3" hidden="1" x14ac:dyDescent="0.55000000000000004">
      <c r="A469" s="9" t="s">
        <v>35</v>
      </c>
      <c r="B469">
        <f t="shared" si="14"/>
        <v>36</v>
      </c>
      <c r="C469" t="b">
        <f t="shared" si="15"/>
        <v>0</v>
      </c>
    </row>
    <row r="470" spans="1:3" hidden="1" x14ac:dyDescent="0.55000000000000004">
      <c r="A470" s="9" t="s">
        <v>35</v>
      </c>
      <c r="B470">
        <f t="shared" si="14"/>
        <v>37</v>
      </c>
      <c r="C470" t="b">
        <f t="shared" si="15"/>
        <v>0</v>
      </c>
    </row>
    <row r="471" spans="1:3" hidden="1" x14ac:dyDescent="0.55000000000000004">
      <c r="A471" s="9" t="s">
        <v>35</v>
      </c>
      <c r="B471">
        <f t="shared" si="14"/>
        <v>38</v>
      </c>
      <c r="C471" t="b">
        <f t="shared" si="15"/>
        <v>0</v>
      </c>
    </row>
    <row r="472" spans="1:3" hidden="1" x14ac:dyDescent="0.55000000000000004">
      <c r="A472" s="9" t="s">
        <v>35</v>
      </c>
      <c r="B472">
        <f t="shared" si="14"/>
        <v>39</v>
      </c>
      <c r="C472" t="b">
        <f t="shared" si="15"/>
        <v>0</v>
      </c>
    </row>
    <row r="473" spans="1:3" hidden="1" x14ac:dyDescent="0.55000000000000004">
      <c r="A473" s="9" t="s">
        <v>35</v>
      </c>
      <c r="B473">
        <f t="shared" si="14"/>
        <v>40</v>
      </c>
      <c r="C473" t="b">
        <f t="shared" si="15"/>
        <v>0</v>
      </c>
    </row>
    <row r="474" spans="1:3" hidden="1" x14ac:dyDescent="0.55000000000000004">
      <c r="A474" s="9" t="s">
        <v>35</v>
      </c>
      <c r="B474">
        <f t="shared" si="14"/>
        <v>41</v>
      </c>
      <c r="C474" t="b">
        <f t="shared" si="15"/>
        <v>0</v>
      </c>
    </row>
    <row r="475" spans="1:3" hidden="1" x14ac:dyDescent="0.55000000000000004">
      <c r="A475" s="9" t="s">
        <v>35</v>
      </c>
      <c r="B475">
        <f t="shared" si="14"/>
        <v>42</v>
      </c>
      <c r="C475" t="b">
        <f t="shared" si="15"/>
        <v>0</v>
      </c>
    </row>
    <row r="476" spans="1:3" hidden="1" x14ac:dyDescent="0.55000000000000004">
      <c r="A476" s="9" t="s">
        <v>35</v>
      </c>
      <c r="B476">
        <f t="shared" si="14"/>
        <v>43</v>
      </c>
      <c r="C476" t="b">
        <f t="shared" si="15"/>
        <v>0</v>
      </c>
    </row>
    <row r="477" spans="1:3" hidden="1" x14ac:dyDescent="0.55000000000000004">
      <c r="A477" s="9" t="s">
        <v>35</v>
      </c>
      <c r="B477">
        <f t="shared" si="14"/>
        <v>44</v>
      </c>
      <c r="C477" t="b">
        <f t="shared" si="15"/>
        <v>0</v>
      </c>
    </row>
    <row r="478" spans="1:3" hidden="1" x14ac:dyDescent="0.55000000000000004">
      <c r="A478" s="9" t="s">
        <v>35</v>
      </c>
      <c r="B478">
        <f t="shared" si="14"/>
        <v>45</v>
      </c>
      <c r="C478" t="b">
        <f t="shared" si="15"/>
        <v>0</v>
      </c>
    </row>
    <row r="479" spans="1:3" hidden="1" x14ac:dyDescent="0.55000000000000004">
      <c r="A479" s="9" t="s">
        <v>35</v>
      </c>
      <c r="B479">
        <f t="shared" si="14"/>
        <v>46</v>
      </c>
      <c r="C479" t="b">
        <f t="shared" si="15"/>
        <v>0</v>
      </c>
    </row>
    <row r="480" spans="1:3" hidden="1" x14ac:dyDescent="0.55000000000000004">
      <c r="A480" s="9" t="s">
        <v>35</v>
      </c>
      <c r="B480">
        <f t="shared" si="14"/>
        <v>47</v>
      </c>
      <c r="C480" t="b">
        <f t="shared" si="15"/>
        <v>0</v>
      </c>
    </row>
    <row r="481" spans="1:3" hidden="1" x14ac:dyDescent="0.55000000000000004">
      <c r="A481" s="9" t="s">
        <v>35</v>
      </c>
      <c r="B481">
        <f t="shared" si="14"/>
        <v>48</v>
      </c>
      <c r="C481" t="b">
        <f t="shared" si="15"/>
        <v>0</v>
      </c>
    </row>
    <row r="482" spans="1:3" hidden="1" x14ac:dyDescent="0.55000000000000004">
      <c r="A482" s="9" t="s">
        <v>35</v>
      </c>
      <c r="B482">
        <f t="shared" si="14"/>
        <v>49</v>
      </c>
      <c r="C482" t="b">
        <f t="shared" si="15"/>
        <v>0</v>
      </c>
    </row>
    <row r="483" spans="1:3" hidden="1" x14ac:dyDescent="0.55000000000000004">
      <c r="A483" s="9" t="s">
        <v>35</v>
      </c>
      <c r="B483">
        <f t="shared" si="14"/>
        <v>50</v>
      </c>
      <c r="C483" t="b">
        <f t="shared" si="15"/>
        <v>0</v>
      </c>
    </row>
    <row r="484" spans="1:3" hidden="1" x14ac:dyDescent="0.55000000000000004">
      <c r="A484" s="9" t="s">
        <v>35</v>
      </c>
      <c r="B484">
        <f t="shared" si="14"/>
        <v>51</v>
      </c>
      <c r="C484" t="b">
        <f t="shared" si="15"/>
        <v>0</v>
      </c>
    </row>
    <row r="485" spans="1:3" hidden="1" x14ac:dyDescent="0.55000000000000004">
      <c r="A485" s="9" t="s">
        <v>35</v>
      </c>
      <c r="B485">
        <f t="shared" si="14"/>
        <v>52</v>
      </c>
      <c r="C485" t="b">
        <f t="shared" si="15"/>
        <v>0</v>
      </c>
    </row>
    <row r="486" spans="1:3" hidden="1" x14ac:dyDescent="0.55000000000000004">
      <c r="A486" s="9" t="s">
        <v>35</v>
      </c>
      <c r="B486">
        <f t="shared" si="14"/>
        <v>53</v>
      </c>
      <c r="C486" t="b">
        <f t="shared" si="15"/>
        <v>0</v>
      </c>
    </row>
    <row r="487" spans="1:3" x14ac:dyDescent="0.55000000000000004">
      <c r="A487" s="9" t="s">
        <v>35</v>
      </c>
      <c r="B487">
        <f t="shared" si="14"/>
        <v>54</v>
      </c>
      <c r="C487" t="b">
        <f t="shared" si="15"/>
        <v>1</v>
      </c>
    </row>
    <row r="488" spans="1:3" hidden="1" x14ac:dyDescent="0.55000000000000004">
      <c r="A488" s="3" t="s">
        <v>36</v>
      </c>
      <c r="B488">
        <f t="shared" si="14"/>
        <v>1</v>
      </c>
      <c r="C488" t="b">
        <f t="shared" si="15"/>
        <v>0</v>
      </c>
    </row>
    <row r="489" spans="1:3" hidden="1" x14ac:dyDescent="0.55000000000000004">
      <c r="A489" s="3" t="s">
        <v>36</v>
      </c>
      <c r="B489">
        <f t="shared" si="14"/>
        <v>2</v>
      </c>
      <c r="C489" t="b">
        <f t="shared" si="15"/>
        <v>0</v>
      </c>
    </row>
    <row r="490" spans="1:3" hidden="1" x14ac:dyDescent="0.55000000000000004">
      <c r="A490" s="3" t="s">
        <v>36</v>
      </c>
      <c r="B490">
        <f t="shared" si="14"/>
        <v>3</v>
      </c>
      <c r="C490" t="b">
        <f t="shared" si="15"/>
        <v>0</v>
      </c>
    </row>
    <row r="491" spans="1:3" hidden="1" x14ac:dyDescent="0.55000000000000004">
      <c r="A491" s="3" t="s">
        <v>36</v>
      </c>
      <c r="B491">
        <f t="shared" si="14"/>
        <v>4</v>
      </c>
      <c r="C491" t="b">
        <f t="shared" si="15"/>
        <v>0</v>
      </c>
    </row>
    <row r="492" spans="1:3" hidden="1" x14ac:dyDescent="0.55000000000000004">
      <c r="A492" s="3" t="s">
        <v>36</v>
      </c>
      <c r="B492">
        <f t="shared" si="14"/>
        <v>5</v>
      </c>
      <c r="C492" t="b">
        <f t="shared" si="15"/>
        <v>0</v>
      </c>
    </row>
    <row r="493" spans="1:3" hidden="1" x14ac:dyDescent="0.55000000000000004">
      <c r="A493" s="3" t="s">
        <v>36</v>
      </c>
      <c r="B493">
        <f t="shared" si="14"/>
        <v>6</v>
      </c>
      <c r="C493" t="b">
        <f t="shared" si="15"/>
        <v>0</v>
      </c>
    </row>
    <row r="494" spans="1:3" hidden="1" x14ac:dyDescent="0.55000000000000004">
      <c r="A494" s="3" t="s">
        <v>36</v>
      </c>
      <c r="B494">
        <f t="shared" si="14"/>
        <v>7</v>
      </c>
      <c r="C494" t="b">
        <f t="shared" si="15"/>
        <v>0</v>
      </c>
    </row>
    <row r="495" spans="1:3" hidden="1" x14ac:dyDescent="0.55000000000000004">
      <c r="A495" s="3" t="s">
        <v>36</v>
      </c>
      <c r="B495">
        <f t="shared" si="14"/>
        <v>8</v>
      </c>
      <c r="C495" t="b">
        <f t="shared" si="15"/>
        <v>0</v>
      </c>
    </row>
    <row r="496" spans="1:3" hidden="1" x14ac:dyDescent="0.55000000000000004">
      <c r="A496" s="3" t="s">
        <v>36</v>
      </c>
      <c r="B496">
        <f t="shared" si="14"/>
        <v>9</v>
      </c>
      <c r="C496" t="b">
        <f t="shared" si="15"/>
        <v>0</v>
      </c>
    </row>
    <row r="497" spans="1:3" hidden="1" x14ac:dyDescent="0.55000000000000004">
      <c r="A497" s="3" t="s">
        <v>36</v>
      </c>
      <c r="B497">
        <f t="shared" si="14"/>
        <v>10</v>
      </c>
      <c r="C497" t="b">
        <f t="shared" si="15"/>
        <v>0</v>
      </c>
    </row>
    <row r="498" spans="1:3" hidden="1" x14ac:dyDescent="0.55000000000000004">
      <c r="A498" s="3" t="s">
        <v>36</v>
      </c>
      <c r="B498">
        <f t="shared" si="14"/>
        <v>11</v>
      </c>
      <c r="C498" t="b">
        <f t="shared" si="15"/>
        <v>0</v>
      </c>
    </row>
    <row r="499" spans="1:3" hidden="1" x14ac:dyDescent="0.55000000000000004">
      <c r="A499" s="3" t="s">
        <v>36</v>
      </c>
      <c r="B499">
        <f t="shared" si="14"/>
        <v>12</v>
      </c>
      <c r="C499" t="b">
        <f t="shared" si="15"/>
        <v>0</v>
      </c>
    </row>
    <row r="500" spans="1:3" hidden="1" x14ac:dyDescent="0.55000000000000004">
      <c r="A500" s="3" t="s">
        <v>36</v>
      </c>
      <c r="B500">
        <f t="shared" si="14"/>
        <v>13</v>
      </c>
      <c r="C500" t="b">
        <f t="shared" si="15"/>
        <v>0</v>
      </c>
    </row>
    <row r="501" spans="1:3" hidden="1" x14ac:dyDescent="0.55000000000000004">
      <c r="A501" s="3" t="s">
        <v>36</v>
      </c>
      <c r="B501">
        <f t="shared" si="14"/>
        <v>14</v>
      </c>
      <c r="C501" t="b">
        <f t="shared" si="15"/>
        <v>0</v>
      </c>
    </row>
    <row r="502" spans="1:3" hidden="1" x14ac:dyDescent="0.55000000000000004">
      <c r="A502" s="3" t="s">
        <v>36</v>
      </c>
      <c r="B502">
        <f t="shared" si="14"/>
        <v>15</v>
      </c>
      <c r="C502" t="b">
        <f t="shared" si="15"/>
        <v>0</v>
      </c>
    </row>
    <row r="503" spans="1:3" hidden="1" x14ac:dyDescent="0.55000000000000004">
      <c r="A503" s="3" t="s">
        <v>36</v>
      </c>
      <c r="B503">
        <f t="shared" si="14"/>
        <v>16</v>
      </c>
      <c r="C503" t="b">
        <f t="shared" si="15"/>
        <v>0</v>
      </c>
    </row>
    <row r="504" spans="1:3" hidden="1" x14ac:dyDescent="0.55000000000000004">
      <c r="A504" s="3" t="s">
        <v>36</v>
      </c>
      <c r="B504">
        <f t="shared" si="14"/>
        <v>17</v>
      </c>
      <c r="C504" t="b">
        <f t="shared" si="15"/>
        <v>0</v>
      </c>
    </row>
    <row r="505" spans="1:3" hidden="1" x14ac:dyDescent="0.55000000000000004">
      <c r="A505" s="3" t="s">
        <v>36</v>
      </c>
      <c r="B505">
        <f t="shared" si="14"/>
        <v>18</v>
      </c>
      <c r="C505" t="b">
        <f t="shared" si="15"/>
        <v>0</v>
      </c>
    </row>
    <row r="506" spans="1:3" hidden="1" x14ac:dyDescent="0.55000000000000004">
      <c r="A506" s="3" t="s">
        <v>36</v>
      </c>
      <c r="B506">
        <f t="shared" si="14"/>
        <v>19</v>
      </c>
      <c r="C506" t="b">
        <f t="shared" si="15"/>
        <v>0</v>
      </c>
    </row>
    <row r="507" spans="1:3" hidden="1" x14ac:dyDescent="0.55000000000000004">
      <c r="A507" s="3" t="s">
        <v>36</v>
      </c>
      <c r="B507">
        <f t="shared" si="14"/>
        <v>20</v>
      </c>
      <c r="C507" t="b">
        <f t="shared" si="15"/>
        <v>0</v>
      </c>
    </row>
    <row r="508" spans="1:3" hidden="1" x14ac:dyDescent="0.55000000000000004">
      <c r="A508" s="3" t="s">
        <v>36</v>
      </c>
      <c r="B508">
        <f t="shared" si="14"/>
        <v>21</v>
      </c>
      <c r="C508" t="b">
        <f t="shared" si="15"/>
        <v>0</v>
      </c>
    </row>
    <row r="509" spans="1:3" hidden="1" x14ac:dyDescent="0.55000000000000004">
      <c r="A509" s="3" t="s">
        <v>36</v>
      </c>
      <c r="B509">
        <f t="shared" si="14"/>
        <v>22</v>
      </c>
      <c r="C509" t="b">
        <f t="shared" si="15"/>
        <v>0</v>
      </c>
    </row>
    <row r="510" spans="1:3" hidden="1" x14ac:dyDescent="0.55000000000000004">
      <c r="A510" s="3" t="s">
        <v>36</v>
      </c>
      <c r="B510">
        <f t="shared" si="14"/>
        <v>23</v>
      </c>
      <c r="C510" t="b">
        <f t="shared" si="15"/>
        <v>0</v>
      </c>
    </row>
    <row r="511" spans="1:3" hidden="1" x14ac:dyDescent="0.55000000000000004">
      <c r="A511" s="3" t="s">
        <v>36</v>
      </c>
      <c r="B511">
        <f t="shared" si="14"/>
        <v>24</v>
      </c>
      <c r="C511" t="b">
        <f t="shared" si="15"/>
        <v>0</v>
      </c>
    </row>
    <row r="512" spans="1:3" hidden="1" x14ac:dyDescent="0.55000000000000004">
      <c r="A512" s="3" t="s">
        <v>36</v>
      </c>
      <c r="B512">
        <f t="shared" si="14"/>
        <v>25</v>
      </c>
      <c r="C512" t="b">
        <f t="shared" si="15"/>
        <v>0</v>
      </c>
    </row>
    <row r="513" spans="1:3" hidden="1" x14ac:dyDescent="0.55000000000000004">
      <c r="A513" s="3" t="s">
        <v>36</v>
      </c>
      <c r="B513">
        <f t="shared" si="14"/>
        <v>26</v>
      </c>
      <c r="C513" t="b">
        <f t="shared" si="15"/>
        <v>0</v>
      </c>
    </row>
    <row r="514" spans="1:3" hidden="1" x14ac:dyDescent="0.55000000000000004">
      <c r="A514" s="3" t="s">
        <v>36</v>
      </c>
      <c r="B514">
        <f t="shared" ref="B514:B577" si="16">IF(A514=A513,B513+1,1)</f>
        <v>27</v>
      </c>
      <c r="C514" t="b">
        <f t="shared" ref="C514:C577" si="17">IF(B514&lt;B515,FALSE,TRUE)</f>
        <v>0</v>
      </c>
    </row>
    <row r="515" spans="1:3" hidden="1" x14ac:dyDescent="0.55000000000000004">
      <c r="A515" s="3" t="s">
        <v>36</v>
      </c>
      <c r="B515">
        <f t="shared" si="16"/>
        <v>28</v>
      </c>
      <c r="C515" t="b">
        <f t="shared" si="17"/>
        <v>0</v>
      </c>
    </row>
    <row r="516" spans="1:3" hidden="1" x14ac:dyDescent="0.55000000000000004">
      <c r="A516" s="3" t="s">
        <v>36</v>
      </c>
      <c r="B516">
        <f t="shared" si="16"/>
        <v>29</v>
      </c>
      <c r="C516" t="b">
        <f t="shared" si="17"/>
        <v>0</v>
      </c>
    </row>
    <row r="517" spans="1:3" hidden="1" x14ac:dyDescent="0.55000000000000004">
      <c r="A517" s="9" t="s">
        <v>36</v>
      </c>
      <c r="B517">
        <f t="shared" si="16"/>
        <v>30</v>
      </c>
      <c r="C517" t="b">
        <f t="shared" si="17"/>
        <v>0</v>
      </c>
    </row>
    <row r="518" spans="1:3" hidden="1" x14ac:dyDescent="0.55000000000000004">
      <c r="A518" s="9" t="s">
        <v>36</v>
      </c>
      <c r="B518">
        <f t="shared" si="16"/>
        <v>31</v>
      </c>
      <c r="C518" t="b">
        <f t="shared" si="17"/>
        <v>0</v>
      </c>
    </row>
    <row r="519" spans="1:3" hidden="1" x14ac:dyDescent="0.55000000000000004">
      <c r="A519" s="9" t="s">
        <v>36</v>
      </c>
      <c r="B519">
        <f t="shared" si="16"/>
        <v>32</v>
      </c>
      <c r="C519" t="b">
        <f t="shared" si="17"/>
        <v>0</v>
      </c>
    </row>
    <row r="520" spans="1:3" hidden="1" x14ac:dyDescent="0.55000000000000004">
      <c r="A520" s="9" t="s">
        <v>36</v>
      </c>
      <c r="B520">
        <f t="shared" si="16"/>
        <v>33</v>
      </c>
      <c r="C520" t="b">
        <f t="shared" si="17"/>
        <v>0</v>
      </c>
    </row>
    <row r="521" spans="1:3" hidden="1" x14ac:dyDescent="0.55000000000000004">
      <c r="A521" s="9" t="s">
        <v>36</v>
      </c>
      <c r="B521">
        <f t="shared" si="16"/>
        <v>34</v>
      </c>
      <c r="C521" t="b">
        <f t="shared" si="17"/>
        <v>0</v>
      </c>
    </row>
    <row r="522" spans="1:3" hidden="1" x14ac:dyDescent="0.55000000000000004">
      <c r="A522" s="9" t="s">
        <v>36</v>
      </c>
      <c r="B522">
        <f t="shared" si="16"/>
        <v>35</v>
      </c>
      <c r="C522" t="b">
        <f t="shared" si="17"/>
        <v>0</v>
      </c>
    </row>
    <row r="523" spans="1:3" hidden="1" x14ac:dyDescent="0.55000000000000004">
      <c r="A523" s="9" t="s">
        <v>36</v>
      </c>
      <c r="B523">
        <f t="shared" si="16"/>
        <v>36</v>
      </c>
      <c r="C523" t="b">
        <f t="shared" si="17"/>
        <v>0</v>
      </c>
    </row>
    <row r="524" spans="1:3" hidden="1" x14ac:dyDescent="0.55000000000000004">
      <c r="A524" s="9" t="s">
        <v>36</v>
      </c>
      <c r="B524">
        <f t="shared" si="16"/>
        <v>37</v>
      </c>
      <c r="C524" t="b">
        <f t="shared" si="17"/>
        <v>0</v>
      </c>
    </row>
    <row r="525" spans="1:3" hidden="1" x14ac:dyDescent="0.55000000000000004">
      <c r="A525" s="9" t="s">
        <v>36</v>
      </c>
      <c r="B525">
        <f t="shared" si="16"/>
        <v>38</v>
      </c>
      <c r="C525" t="b">
        <f t="shared" si="17"/>
        <v>0</v>
      </c>
    </row>
    <row r="526" spans="1:3" hidden="1" x14ac:dyDescent="0.55000000000000004">
      <c r="A526" s="9" t="s">
        <v>36</v>
      </c>
      <c r="B526">
        <f t="shared" si="16"/>
        <v>39</v>
      </c>
      <c r="C526" t="b">
        <f t="shared" si="17"/>
        <v>0</v>
      </c>
    </row>
    <row r="527" spans="1:3" hidden="1" x14ac:dyDescent="0.55000000000000004">
      <c r="A527" s="9" t="s">
        <v>36</v>
      </c>
      <c r="B527">
        <f t="shared" si="16"/>
        <v>40</v>
      </c>
      <c r="C527" t="b">
        <f t="shared" si="17"/>
        <v>0</v>
      </c>
    </row>
    <row r="528" spans="1:3" hidden="1" x14ac:dyDescent="0.55000000000000004">
      <c r="A528" s="9" t="s">
        <v>36</v>
      </c>
      <c r="B528">
        <f t="shared" si="16"/>
        <v>41</v>
      </c>
      <c r="C528" t="b">
        <f t="shared" si="17"/>
        <v>0</v>
      </c>
    </row>
    <row r="529" spans="1:3" hidden="1" x14ac:dyDescent="0.55000000000000004">
      <c r="A529" s="9" t="s">
        <v>36</v>
      </c>
      <c r="B529">
        <f t="shared" si="16"/>
        <v>42</v>
      </c>
      <c r="C529" t="b">
        <f t="shared" si="17"/>
        <v>0</v>
      </c>
    </row>
    <row r="530" spans="1:3" hidden="1" x14ac:dyDescent="0.55000000000000004">
      <c r="A530" s="9" t="s">
        <v>36</v>
      </c>
      <c r="B530">
        <f t="shared" si="16"/>
        <v>43</v>
      </c>
      <c r="C530" t="b">
        <f t="shared" si="17"/>
        <v>0</v>
      </c>
    </row>
    <row r="531" spans="1:3" hidden="1" x14ac:dyDescent="0.55000000000000004">
      <c r="A531" s="9" t="s">
        <v>36</v>
      </c>
      <c r="B531">
        <f t="shared" si="16"/>
        <v>44</v>
      </c>
      <c r="C531" t="b">
        <f t="shared" si="17"/>
        <v>0</v>
      </c>
    </row>
    <row r="532" spans="1:3" hidden="1" x14ac:dyDescent="0.55000000000000004">
      <c r="A532" s="9" t="s">
        <v>36</v>
      </c>
      <c r="B532">
        <f t="shared" si="16"/>
        <v>45</v>
      </c>
      <c r="C532" t="b">
        <f t="shared" si="17"/>
        <v>0</v>
      </c>
    </row>
    <row r="533" spans="1:3" hidden="1" x14ac:dyDescent="0.55000000000000004">
      <c r="A533" s="9" t="s">
        <v>36</v>
      </c>
      <c r="B533">
        <f t="shared" si="16"/>
        <v>46</v>
      </c>
      <c r="C533" t="b">
        <f t="shared" si="17"/>
        <v>0</v>
      </c>
    </row>
    <row r="534" spans="1:3" hidden="1" x14ac:dyDescent="0.55000000000000004">
      <c r="A534" s="9" t="s">
        <v>36</v>
      </c>
      <c r="B534">
        <f t="shared" si="16"/>
        <v>47</v>
      </c>
      <c r="C534" t="b">
        <f t="shared" si="17"/>
        <v>0</v>
      </c>
    </row>
    <row r="535" spans="1:3" hidden="1" x14ac:dyDescent="0.55000000000000004">
      <c r="A535" s="9" t="s">
        <v>36</v>
      </c>
      <c r="B535">
        <f t="shared" si="16"/>
        <v>48</v>
      </c>
      <c r="C535" t="b">
        <f t="shared" si="17"/>
        <v>0</v>
      </c>
    </row>
    <row r="536" spans="1:3" hidden="1" x14ac:dyDescent="0.55000000000000004">
      <c r="A536" s="9" t="s">
        <v>36</v>
      </c>
      <c r="B536">
        <f t="shared" si="16"/>
        <v>49</v>
      </c>
      <c r="C536" t="b">
        <f t="shared" si="17"/>
        <v>0</v>
      </c>
    </row>
    <row r="537" spans="1:3" hidden="1" x14ac:dyDescent="0.55000000000000004">
      <c r="A537" s="9" t="s">
        <v>36</v>
      </c>
      <c r="B537">
        <f t="shared" si="16"/>
        <v>50</v>
      </c>
      <c r="C537" t="b">
        <f t="shared" si="17"/>
        <v>0</v>
      </c>
    </row>
    <row r="538" spans="1:3" hidden="1" x14ac:dyDescent="0.55000000000000004">
      <c r="A538" s="9" t="s">
        <v>36</v>
      </c>
      <c r="B538">
        <f t="shared" si="16"/>
        <v>51</v>
      </c>
      <c r="C538" t="b">
        <f t="shared" si="17"/>
        <v>0</v>
      </c>
    </row>
    <row r="539" spans="1:3" hidden="1" x14ac:dyDescent="0.55000000000000004">
      <c r="A539" s="9" t="s">
        <v>36</v>
      </c>
      <c r="B539">
        <f t="shared" si="16"/>
        <v>52</v>
      </c>
      <c r="C539" t="b">
        <f t="shared" si="17"/>
        <v>0</v>
      </c>
    </row>
    <row r="540" spans="1:3" hidden="1" x14ac:dyDescent="0.55000000000000004">
      <c r="A540" s="9" t="s">
        <v>36</v>
      </c>
      <c r="B540">
        <f t="shared" si="16"/>
        <v>53</v>
      </c>
      <c r="C540" t="b">
        <f t="shared" si="17"/>
        <v>0</v>
      </c>
    </row>
    <row r="541" spans="1:3" hidden="1" x14ac:dyDescent="0.55000000000000004">
      <c r="A541" s="9" t="s">
        <v>36</v>
      </c>
      <c r="B541">
        <f t="shared" si="16"/>
        <v>54</v>
      </c>
      <c r="C541" t="b">
        <f t="shared" si="17"/>
        <v>0</v>
      </c>
    </row>
    <row r="542" spans="1:3" hidden="1" x14ac:dyDescent="0.55000000000000004">
      <c r="A542" s="9" t="s">
        <v>36</v>
      </c>
      <c r="B542">
        <f t="shared" si="16"/>
        <v>55</v>
      </c>
      <c r="C542" t="b">
        <f t="shared" si="17"/>
        <v>0</v>
      </c>
    </row>
    <row r="543" spans="1:3" hidden="1" x14ac:dyDescent="0.55000000000000004">
      <c r="A543" s="9" t="s">
        <v>36</v>
      </c>
      <c r="B543">
        <f t="shared" si="16"/>
        <v>56</v>
      </c>
      <c r="C543" t="b">
        <f t="shared" si="17"/>
        <v>0</v>
      </c>
    </row>
    <row r="544" spans="1:3" hidden="1" x14ac:dyDescent="0.55000000000000004">
      <c r="A544" s="9" t="s">
        <v>36</v>
      </c>
      <c r="B544">
        <f t="shared" si="16"/>
        <v>57</v>
      </c>
      <c r="C544" t="b">
        <f t="shared" si="17"/>
        <v>0</v>
      </c>
    </row>
    <row r="545" spans="1:3" x14ac:dyDescent="0.55000000000000004">
      <c r="A545" s="9" t="s">
        <v>36</v>
      </c>
      <c r="B545">
        <f t="shared" si="16"/>
        <v>58</v>
      </c>
      <c r="C545" t="b">
        <f t="shared" si="17"/>
        <v>1</v>
      </c>
    </row>
    <row r="546" spans="1:3" hidden="1" x14ac:dyDescent="0.55000000000000004">
      <c r="A546" s="3" t="s">
        <v>51</v>
      </c>
      <c r="B546">
        <f t="shared" si="16"/>
        <v>1</v>
      </c>
      <c r="C546" t="b">
        <f t="shared" si="17"/>
        <v>0</v>
      </c>
    </row>
    <row r="547" spans="1:3" hidden="1" x14ac:dyDescent="0.55000000000000004">
      <c r="A547" s="3" t="s">
        <v>51</v>
      </c>
      <c r="B547">
        <f t="shared" si="16"/>
        <v>2</v>
      </c>
      <c r="C547" t="b">
        <f t="shared" si="17"/>
        <v>0</v>
      </c>
    </row>
    <row r="548" spans="1:3" hidden="1" x14ac:dyDescent="0.55000000000000004">
      <c r="A548" s="9" t="s">
        <v>51</v>
      </c>
      <c r="B548">
        <f t="shared" si="16"/>
        <v>3</v>
      </c>
      <c r="C548" t="b">
        <f t="shared" si="17"/>
        <v>0</v>
      </c>
    </row>
    <row r="549" spans="1:3" hidden="1" x14ac:dyDescent="0.55000000000000004">
      <c r="A549" s="9" t="s">
        <v>51</v>
      </c>
      <c r="B549">
        <f t="shared" si="16"/>
        <v>4</v>
      </c>
      <c r="C549" t="b">
        <f t="shared" si="17"/>
        <v>0</v>
      </c>
    </row>
    <row r="550" spans="1:3" hidden="1" x14ac:dyDescent="0.55000000000000004">
      <c r="A550" s="9" t="s">
        <v>51</v>
      </c>
      <c r="B550">
        <f t="shared" si="16"/>
        <v>5</v>
      </c>
      <c r="C550" t="b">
        <f t="shared" si="17"/>
        <v>0</v>
      </c>
    </row>
    <row r="551" spans="1:3" hidden="1" x14ac:dyDescent="0.55000000000000004">
      <c r="A551" s="9" t="s">
        <v>51</v>
      </c>
      <c r="B551">
        <f t="shared" si="16"/>
        <v>6</v>
      </c>
      <c r="C551" t="b">
        <f t="shared" si="17"/>
        <v>0</v>
      </c>
    </row>
    <row r="552" spans="1:3" x14ac:dyDescent="0.55000000000000004">
      <c r="A552" s="9" t="s">
        <v>51</v>
      </c>
      <c r="B552">
        <f t="shared" si="16"/>
        <v>7</v>
      </c>
      <c r="C552" t="b">
        <f t="shared" si="17"/>
        <v>1</v>
      </c>
    </row>
    <row r="553" spans="1:3" hidden="1" x14ac:dyDescent="0.55000000000000004">
      <c r="A553" s="3" t="s">
        <v>37</v>
      </c>
      <c r="B553">
        <f t="shared" si="16"/>
        <v>1</v>
      </c>
      <c r="C553" t="b">
        <f t="shared" si="17"/>
        <v>0</v>
      </c>
    </row>
    <row r="554" spans="1:3" hidden="1" x14ac:dyDescent="0.55000000000000004">
      <c r="A554" s="3" t="s">
        <v>37</v>
      </c>
      <c r="B554">
        <f t="shared" si="16"/>
        <v>2</v>
      </c>
      <c r="C554" t="b">
        <f t="shared" si="17"/>
        <v>0</v>
      </c>
    </row>
    <row r="555" spans="1:3" hidden="1" x14ac:dyDescent="0.55000000000000004">
      <c r="A555" s="3" t="s">
        <v>37</v>
      </c>
      <c r="B555">
        <f t="shared" si="16"/>
        <v>3</v>
      </c>
      <c r="C555" t="b">
        <f t="shared" si="17"/>
        <v>0</v>
      </c>
    </row>
    <row r="556" spans="1:3" hidden="1" x14ac:dyDescent="0.55000000000000004">
      <c r="A556" s="3" t="s">
        <v>37</v>
      </c>
      <c r="B556">
        <f t="shared" si="16"/>
        <v>4</v>
      </c>
      <c r="C556" t="b">
        <f t="shared" si="17"/>
        <v>0</v>
      </c>
    </row>
    <row r="557" spans="1:3" hidden="1" x14ac:dyDescent="0.55000000000000004">
      <c r="A557" s="3" t="s">
        <v>37</v>
      </c>
      <c r="B557">
        <f t="shared" si="16"/>
        <v>5</v>
      </c>
      <c r="C557" t="b">
        <f t="shared" si="17"/>
        <v>0</v>
      </c>
    </row>
    <row r="558" spans="1:3" hidden="1" x14ac:dyDescent="0.55000000000000004">
      <c r="A558" s="3" t="s">
        <v>37</v>
      </c>
      <c r="B558">
        <f t="shared" si="16"/>
        <v>6</v>
      </c>
      <c r="C558" t="b">
        <f t="shared" si="17"/>
        <v>0</v>
      </c>
    </row>
    <row r="559" spans="1:3" hidden="1" x14ac:dyDescent="0.55000000000000004">
      <c r="A559" s="3" t="s">
        <v>37</v>
      </c>
      <c r="B559">
        <f t="shared" si="16"/>
        <v>7</v>
      </c>
      <c r="C559" t="b">
        <f t="shared" si="17"/>
        <v>0</v>
      </c>
    </row>
    <row r="560" spans="1:3" hidden="1" x14ac:dyDescent="0.55000000000000004">
      <c r="A560" s="3" t="s">
        <v>37</v>
      </c>
      <c r="B560">
        <f t="shared" si="16"/>
        <v>8</v>
      </c>
      <c r="C560" t="b">
        <f t="shared" si="17"/>
        <v>0</v>
      </c>
    </row>
    <row r="561" spans="1:3" hidden="1" x14ac:dyDescent="0.55000000000000004">
      <c r="A561" s="3" t="s">
        <v>37</v>
      </c>
      <c r="B561">
        <f t="shared" si="16"/>
        <v>9</v>
      </c>
      <c r="C561" t="b">
        <f t="shared" si="17"/>
        <v>0</v>
      </c>
    </row>
    <row r="562" spans="1:3" hidden="1" x14ac:dyDescent="0.55000000000000004">
      <c r="A562" s="3" t="s">
        <v>37</v>
      </c>
      <c r="B562">
        <f t="shared" si="16"/>
        <v>10</v>
      </c>
      <c r="C562" t="b">
        <f t="shared" si="17"/>
        <v>0</v>
      </c>
    </row>
    <row r="563" spans="1:3" hidden="1" x14ac:dyDescent="0.55000000000000004">
      <c r="A563" s="3" t="s">
        <v>37</v>
      </c>
      <c r="B563">
        <f t="shared" si="16"/>
        <v>11</v>
      </c>
      <c r="C563" t="b">
        <f t="shared" si="17"/>
        <v>0</v>
      </c>
    </row>
    <row r="564" spans="1:3" hidden="1" x14ac:dyDescent="0.55000000000000004">
      <c r="A564" s="3" t="s">
        <v>37</v>
      </c>
      <c r="B564">
        <f t="shared" si="16"/>
        <v>12</v>
      </c>
      <c r="C564" t="b">
        <f t="shared" si="17"/>
        <v>0</v>
      </c>
    </row>
    <row r="565" spans="1:3" hidden="1" x14ac:dyDescent="0.55000000000000004">
      <c r="A565" s="3" t="s">
        <v>37</v>
      </c>
      <c r="B565">
        <f t="shared" si="16"/>
        <v>13</v>
      </c>
      <c r="C565" t="b">
        <f t="shared" si="17"/>
        <v>0</v>
      </c>
    </row>
    <row r="566" spans="1:3" hidden="1" x14ac:dyDescent="0.55000000000000004">
      <c r="A566" s="3" t="s">
        <v>37</v>
      </c>
      <c r="B566">
        <f t="shared" si="16"/>
        <v>14</v>
      </c>
      <c r="C566" t="b">
        <f t="shared" si="17"/>
        <v>0</v>
      </c>
    </row>
    <row r="567" spans="1:3" hidden="1" x14ac:dyDescent="0.55000000000000004">
      <c r="A567" s="3" t="s">
        <v>37</v>
      </c>
      <c r="B567">
        <f t="shared" si="16"/>
        <v>15</v>
      </c>
      <c r="C567" t="b">
        <f t="shared" si="17"/>
        <v>0</v>
      </c>
    </row>
    <row r="568" spans="1:3" hidden="1" x14ac:dyDescent="0.55000000000000004">
      <c r="A568" s="3" t="s">
        <v>37</v>
      </c>
      <c r="B568">
        <f t="shared" si="16"/>
        <v>16</v>
      </c>
      <c r="C568" t="b">
        <f t="shared" si="17"/>
        <v>0</v>
      </c>
    </row>
    <row r="569" spans="1:3" hidden="1" x14ac:dyDescent="0.55000000000000004">
      <c r="A569" s="3" t="s">
        <v>37</v>
      </c>
      <c r="B569">
        <f t="shared" si="16"/>
        <v>17</v>
      </c>
      <c r="C569" t="b">
        <f t="shared" si="17"/>
        <v>0</v>
      </c>
    </row>
    <row r="570" spans="1:3" hidden="1" x14ac:dyDescent="0.55000000000000004">
      <c r="A570" s="3" t="s">
        <v>37</v>
      </c>
      <c r="B570">
        <f t="shared" si="16"/>
        <v>18</v>
      </c>
      <c r="C570" t="b">
        <f t="shared" si="17"/>
        <v>0</v>
      </c>
    </row>
    <row r="571" spans="1:3" hidden="1" x14ac:dyDescent="0.55000000000000004">
      <c r="A571" s="3" t="s">
        <v>37</v>
      </c>
      <c r="B571">
        <f t="shared" si="16"/>
        <v>19</v>
      </c>
      <c r="C571" t="b">
        <f t="shared" si="17"/>
        <v>0</v>
      </c>
    </row>
    <row r="572" spans="1:3" hidden="1" x14ac:dyDescent="0.55000000000000004">
      <c r="A572" s="3" t="s">
        <v>37</v>
      </c>
      <c r="B572">
        <f t="shared" si="16"/>
        <v>20</v>
      </c>
      <c r="C572" t="b">
        <f t="shared" si="17"/>
        <v>0</v>
      </c>
    </row>
    <row r="573" spans="1:3" hidden="1" x14ac:dyDescent="0.55000000000000004">
      <c r="A573" s="3" t="s">
        <v>37</v>
      </c>
      <c r="B573">
        <f t="shared" si="16"/>
        <v>21</v>
      </c>
      <c r="C573" t="b">
        <f t="shared" si="17"/>
        <v>0</v>
      </c>
    </row>
    <row r="574" spans="1:3" hidden="1" x14ac:dyDescent="0.55000000000000004">
      <c r="A574" s="3" t="s">
        <v>37</v>
      </c>
      <c r="B574">
        <f t="shared" si="16"/>
        <v>22</v>
      </c>
      <c r="C574" t="b">
        <f t="shared" si="17"/>
        <v>0</v>
      </c>
    </row>
    <row r="575" spans="1:3" hidden="1" x14ac:dyDescent="0.55000000000000004">
      <c r="A575" s="3" t="s">
        <v>37</v>
      </c>
      <c r="B575">
        <f t="shared" si="16"/>
        <v>23</v>
      </c>
      <c r="C575" t="b">
        <f t="shared" si="17"/>
        <v>0</v>
      </c>
    </row>
    <row r="576" spans="1:3" hidden="1" x14ac:dyDescent="0.55000000000000004">
      <c r="A576" s="3" t="s">
        <v>37</v>
      </c>
      <c r="B576">
        <f t="shared" si="16"/>
        <v>24</v>
      </c>
      <c r="C576" t="b">
        <f t="shared" si="17"/>
        <v>0</v>
      </c>
    </row>
    <row r="577" spans="1:3" hidden="1" x14ac:dyDescent="0.55000000000000004">
      <c r="A577" s="3" t="s">
        <v>37</v>
      </c>
      <c r="B577">
        <f t="shared" si="16"/>
        <v>25</v>
      </c>
      <c r="C577" t="b">
        <f t="shared" si="17"/>
        <v>0</v>
      </c>
    </row>
    <row r="578" spans="1:3" hidden="1" x14ac:dyDescent="0.55000000000000004">
      <c r="A578" s="3" t="s">
        <v>37</v>
      </c>
      <c r="B578">
        <f t="shared" ref="B578:B641" si="18">IF(A578=A577,B577+1,1)</f>
        <v>26</v>
      </c>
      <c r="C578" t="b">
        <f t="shared" ref="C578:C641" si="19">IF(B578&lt;B579,FALSE,TRUE)</f>
        <v>0</v>
      </c>
    </row>
    <row r="579" spans="1:3" hidden="1" x14ac:dyDescent="0.55000000000000004">
      <c r="A579" s="3" t="s">
        <v>37</v>
      </c>
      <c r="B579">
        <f t="shared" si="18"/>
        <v>27</v>
      </c>
      <c r="C579" t="b">
        <f t="shared" si="19"/>
        <v>0</v>
      </c>
    </row>
    <row r="580" spans="1:3" hidden="1" x14ac:dyDescent="0.55000000000000004">
      <c r="A580" s="9" t="s">
        <v>37</v>
      </c>
      <c r="B580">
        <f t="shared" si="18"/>
        <v>28</v>
      </c>
      <c r="C580" t="b">
        <f t="shared" si="19"/>
        <v>0</v>
      </c>
    </row>
    <row r="581" spans="1:3" hidden="1" x14ac:dyDescent="0.55000000000000004">
      <c r="A581" s="9" t="s">
        <v>37</v>
      </c>
      <c r="B581">
        <f t="shared" si="18"/>
        <v>29</v>
      </c>
      <c r="C581" t="b">
        <f t="shared" si="19"/>
        <v>0</v>
      </c>
    </row>
    <row r="582" spans="1:3" hidden="1" x14ac:dyDescent="0.55000000000000004">
      <c r="A582" s="9" t="s">
        <v>37</v>
      </c>
      <c r="B582">
        <f t="shared" si="18"/>
        <v>30</v>
      </c>
      <c r="C582" t="b">
        <f t="shared" si="19"/>
        <v>0</v>
      </c>
    </row>
    <row r="583" spans="1:3" hidden="1" x14ac:dyDescent="0.55000000000000004">
      <c r="A583" s="9" t="s">
        <v>37</v>
      </c>
      <c r="B583">
        <f t="shared" si="18"/>
        <v>31</v>
      </c>
      <c r="C583" t="b">
        <f t="shared" si="19"/>
        <v>0</v>
      </c>
    </row>
    <row r="584" spans="1:3" hidden="1" x14ac:dyDescent="0.55000000000000004">
      <c r="A584" s="9" t="s">
        <v>37</v>
      </c>
      <c r="B584">
        <f t="shared" si="18"/>
        <v>32</v>
      </c>
      <c r="C584" t="b">
        <f t="shared" si="19"/>
        <v>0</v>
      </c>
    </row>
    <row r="585" spans="1:3" hidden="1" x14ac:dyDescent="0.55000000000000004">
      <c r="A585" s="9" t="s">
        <v>37</v>
      </c>
      <c r="B585">
        <f t="shared" si="18"/>
        <v>33</v>
      </c>
      <c r="C585" t="b">
        <f t="shared" si="19"/>
        <v>0</v>
      </c>
    </row>
    <row r="586" spans="1:3" hidden="1" x14ac:dyDescent="0.55000000000000004">
      <c r="A586" s="9" t="s">
        <v>37</v>
      </c>
      <c r="B586">
        <f t="shared" si="18"/>
        <v>34</v>
      </c>
      <c r="C586" t="b">
        <f t="shared" si="19"/>
        <v>0</v>
      </c>
    </row>
    <row r="587" spans="1:3" hidden="1" x14ac:dyDescent="0.55000000000000004">
      <c r="A587" s="9" t="s">
        <v>37</v>
      </c>
      <c r="B587">
        <f t="shared" si="18"/>
        <v>35</v>
      </c>
      <c r="C587" t="b">
        <f t="shared" si="19"/>
        <v>0</v>
      </c>
    </row>
    <row r="588" spans="1:3" hidden="1" x14ac:dyDescent="0.55000000000000004">
      <c r="A588" s="9" t="s">
        <v>37</v>
      </c>
      <c r="B588">
        <f t="shared" si="18"/>
        <v>36</v>
      </c>
      <c r="C588" t="b">
        <f t="shared" si="19"/>
        <v>0</v>
      </c>
    </row>
    <row r="589" spans="1:3" hidden="1" x14ac:dyDescent="0.55000000000000004">
      <c r="A589" s="9" t="s">
        <v>37</v>
      </c>
      <c r="B589">
        <f t="shared" si="18"/>
        <v>37</v>
      </c>
      <c r="C589" t="b">
        <f t="shared" si="19"/>
        <v>0</v>
      </c>
    </row>
    <row r="590" spans="1:3" hidden="1" x14ac:dyDescent="0.55000000000000004">
      <c r="A590" s="9" t="s">
        <v>37</v>
      </c>
      <c r="B590">
        <f t="shared" si="18"/>
        <v>38</v>
      </c>
      <c r="C590" t="b">
        <f t="shared" si="19"/>
        <v>0</v>
      </c>
    </row>
    <row r="591" spans="1:3" hidden="1" x14ac:dyDescent="0.55000000000000004">
      <c r="A591" s="9" t="s">
        <v>37</v>
      </c>
      <c r="B591">
        <f t="shared" si="18"/>
        <v>39</v>
      </c>
      <c r="C591" t="b">
        <f t="shared" si="19"/>
        <v>0</v>
      </c>
    </row>
    <row r="592" spans="1:3" hidden="1" x14ac:dyDescent="0.55000000000000004">
      <c r="A592" s="9" t="s">
        <v>37</v>
      </c>
      <c r="B592">
        <f t="shared" si="18"/>
        <v>40</v>
      </c>
      <c r="C592" t="b">
        <f t="shared" si="19"/>
        <v>0</v>
      </c>
    </row>
    <row r="593" spans="1:3" hidden="1" x14ac:dyDescent="0.55000000000000004">
      <c r="A593" s="9" t="s">
        <v>37</v>
      </c>
      <c r="B593">
        <f t="shared" si="18"/>
        <v>41</v>
      </c>
      <c r="C593" t="b">
        <f t="shared" si="19"/>
        <v>0</v>
      </c>
    </row>
    <row r="594" spans="1:3" hidden="1" x14ac:dyDescent="0.55000000000000004">
      <c r="A594" s="9" t="s">
        <v>37</v>
      </c>
      <c r="B594">
        <f t="shared" si="18"/>
        <v>42</v>
      </c>
      <c r="C594" t="b">
        <f t="shared" si="19"/>
        <v>0</v>
      </c>
    </row>
    <row r="595" spans="1:3" hidden="1" x14ac:dyDescent="0.55000000000000004">
      <c r="A595" s="9" t="s">
        <v>37</v>
      </c>
      <c r="B595">
        <f t="shared" si="18"/>
        <v>43</v>
      </c>
      <c r="C595" t="b">
        <f t="shared" si="19"/>
        <v>0</v>
      </c>
    </row>
    <row r="596" spans="1:3" hidden="1" x14ac:dyDescent="0.55000000000000004">
      <c r="A596" s="9" t="s">
        <v>37</v>
      </c>
      <c r="B596">
        <f t="shared" si="18"/>
        <v>44</v>
      </c>
      <c r="C596" t="b">
        <f t="shared" si="19"/>
        <v>0</v>
      </c>
    </row>
    <row r="597" spans="1:3" hidden="1" x14ac:dyDescent="0.55000000000000004">
      <c r="A597" s="9" t="s">
        <v>37</v>
      </c>
      <c r="B597">
        <f t="shared" si="18"/>
        <v>45</v>
      </c>
      <c r="C597" t="b">
        <f t="shared" si="19"/>
        <v>0</v>
      </c>
    </row>
    <row r="598" spans="1:3" hidden="1" x14ac:dyDescent="0.55000000000000004">
      <c r="A598" s="9" t="s">
        <v>37</v>
      </c>
      <c r="B598">
        <f t="shared" si="18"/>
        <v>46</v>
      </c>
      <c r="C598" t="b">
        <f t="shared" si="19"/>
        <v>0</v>
      </c>
    </row>
    <row r="599" spans="1:3" hidden="1" x14ac:dyDescent="0.55000000000000004">
      <c r="A599" s="9" t="s">
        <v>37</v>
      </c>
      <c r="B599">
        <f t="shared" si="18"/>
        <v>47</v>
      </c>
      <c r="C599" t="b">
        <f t="shared" si="19"/>
        <v>0</v>
      </c>
    </row>
    <row r="600" spans="1:3" hidden="1" x14ac:dyDescent="0.55000000000000004">
      <c r="A600" s="9" t="s">
        <v>37</v>
      </c>
      <c r="B600">
        <f t="shared" si="18"/>
        <v>48</v>
      </c>
      <c r="C600" t="b">
        <f t="shared" si="19"/>
        <v>0</v>
      </c>
    </row>
    <row r="601" spans="1:3" hidden="1" x14ac:dyDescent="0.55000000000000004">
      <c r="A601" s="9" t="s">
        <v>37</v>
      </c>
      <c r="B601">
        <f t="shared" si="18"/>
        <v>49</v>
      </c>
      <c r="C601" t="b">
        <f t="shared" si="19"/>
        <v>0</v>
      </c>
    </row>
    <row r="602" spans="1:3" hidden="1" x14ac:dyDescent="0.55000000000000004">
      <c r="A602" s="9" t="s">
        <v>37</v>
      </c>
      <c r="B602">
        <f t="shared" si="18"/>
        <v>50</v>
      </c>
      <c r="C602" t="b">
        <f t="shared" si="19"/>
        <v>0</v>
      </c>
    </row>
    <row r="603" spans="1:3" hidden="1" x14ac:dyDescent="0.55000000000000004">
      <c r="A603" s="9" t="s">
        <v>37</v>
      </c>
      <c r="B603">
        <f t="shared" si="18"/>
        <v>51</v>
      </c>
      <c r="C603" t="b">
        <f t="shared" si="19"/>
        <v>0</v>
      </c>
    </row>
    <row r="604" spans="1:3" hidden="1" x14ac:dyDescent="0.55000000000000004">
      <c r="A604" s="9" t="s">
        <v>37</v>
      </c>
      <c r="B604">
        <f t="shared" si="18"/>
        <v>52</v>
      </c>
      <c r="C604" t="b">
        <f t="shared" si="19"/>
        <v>0</v>
      </c>
    </row>
    <row r="605" spans="1:3" hidden="1" x14ac:dyDescent="0.55000000000000004">
      <c r="A605" s="9" t="s">
        <v>37</v>
      </c>
      <c r="B605">
        <f t="shared" si="18"/>
        <v>53</v>
      </c>
      <c r="C605" t="b">
        <f t="shared" si="19"/>
        <v>0</v>
      </c>
    </row>
    <row r="606" spans="1:3" hidden="1" x14ac:dyDescent="0.55000000000000004">
      <c r="A606" s="9" t="s">
        <v>37</v>
      </c>
      <c r="B606">
        <f t="shared" si="18"/>
        <v>54</v>
      </c>
      <c r="C606" t="b">
        <f t="shared" si="19"/>
        <v>0</v>
      </c>
    </row>
    <row r="607" spans="1:3" hidden="1" x14ac:dyDescent="0.55000000000000004">
      <c r="A607" s="9" t="s">
        <v>37</v>
      </c>
      <c r="B607">
        <f t="shared" si="18"/>
        <v>55</v>
      </c>
      <c r="C607" t="b">
        <f t="shared" si="19"/>
        <v>0</v>
      </c>
    </row>
    <row r="608" spans="1:3" hidden="1" x14ac:dyDescent="0.55000000000000004">
      <c r="A608" s="9" t="s">
        <v>37</v>
      </c>
      <c r="B608">
        <f t="shared" si="18"/>
        <v>56</v>
      </c>
      <c r="C608" t="b">
        <f t="shared" si="19"/>
        <v>0</v>
      </c>
    </row>
    <row r="609" spans="1:3" hidden="1" x14ac:dyDescent="0.55000000000000004">
      <c r="A609" s="9" t="s">
        <v>37</v>
      </c>
      <c r="B609">
        <f t="shared" si="18"/>
        <v>57</v>
      </c>
      <c r="C609" t="b">
        <f t="shared" si="19"/>
        <v>0</v>
      </c>
    </row>
    <row r="610" spans="1:3" hidden="1" x14ac:dyDescent="0.55000000000000004">
      <c r="A610" s="9" t="s">
        <v>37</v>
      </c>
      <c r="B610">
        <f t="shared" si="18"/>
        <v>58</v>
      </c>
      <c r="C610" t="b">
        <f t="shared" si="19"/>
        <v>0</v>
      </c>
    </row>
    <row r="611" spans="1:3" hidden="1" x14ac:dyDescent="0.55000000000000004">
      <c r="A611" s="9" t="s">
        <v>37</v>
      </c>
      <c r="B611">
        <f t="shared" si="18"/>
        <v>59</v>
      </c>
      <c r="C611" t="b">
        <f t="shared" si="19"/>
        <v>0</v>
      </c>
    </row>
    <row r="612" spans="1:3" hidden="1" x14ac:dyDescent="0.55000000000000004">
      <c r="A612" s="9" t="s">
        <v>37</v>
      </c>
      <c r="B612">
        <f t="shared" si="18"/>
        <v>60</v>
      </c>
      <c r="C612" t="b">
        <f t="shared" si="19"/>
        <v>0</v>
      </c>
    </row>
    <row r="613" spans="1:3" hidden="1" x14ac:dyDescent="0.55000000000000004">
      <c r="A613" s="9" t="s">
        <v>37</v>
      </c>
      <c r="B613">
        <f t="shared" si="18"/>
        <v>61</v>
      </c>
      <c r="C613" t="b">
        <f t="shared" si="19"/>
        <v>0</v>
      </c>
    </row>
    <row r="614" spans="1:3" hidden="1" x14ac:dyDescent="0.55000000000000004">
      <c r="A614" s="9" t="s">
        <v>37</v>
      </c>
      <c r="B614">
        <f t="shared" si="18"/>
        <v>62</v>
      </c>
      <c r="C614" t="b">
        <f t="shared" si="19"/>
        <v>0</v>
      </c>
    </row>
    <row r="615" spans="1:3" hidden="1" x14ac:dyDescent="0.55000000000000004">
      <c r="A615" s="9" t="s">
        <v>37</v>
      </c>
      <c r="B615">
        <f t="shared" si="18"/>
        <v>63</v>
      </c>
      <c r="C615" t="b">
        <f t="shared" si="19"/>
        <v>0</v>
      </c>
    </row>
    <row r="616" spans="1:3" x14ac:dyDescent="0.55000000000000004">
      <c r="A616" s="9" t="s">
        <v>37</v>
      </c>
      <c r="B616">
        <f t="shared" si="18"/>
        <v>64</v>
      </c>
      <c r="C616" t="b">
        <f t="shared" si="19"/>
        <v>1</v>
      </c>
    </row>
    <row r="617" spans="1:3" hidden="1" x14ac:dyDescent="0.55000000000000004">
      <c r="A617" s="3" t="s">
        <v>49</v>
      </c>
      <c r="B617">
        <f t="shared" si="18"/>
        <v>1</v>
      </c>
      <c r="C617" t="b">
        <f t="shared" si="19"/>
        <v>0</v>
      </c>
    </row>
    <row r="618" spans="1:3" hidden="1" x14ac:dyDescent="0.55000000000000004">
      <c r="A618" s="3" t="s">
        <v>49</v>
      </c>
      <c r="B618">
        <f t="shared" si="18"/>
        <v>2</v>
      </c>
      <c r="C618" t="b">
        <f t="shared" si="19"/>
        <v>0</v>
      </c>
    </row>
    <row r="619" spans="1:3" hidden="1" x14ac:dyDescent="0.55000000000000004">
      <c r="A619" s="3" t="s">
        <v>49</v>
      </c>
      <c r="B619">
        <f t="shared" si="18"/>
        <v>3</v>
      </c>
      <c r="C619" t="b">
        <f t="shared" si="19"/>
        <v>0</v>
      </c>
    </row>
    <row r="620" spans="1:3" hidden="1" x14ac:dyDescent="0.55000000000000004">
      <c r="A620" s="3" t="s">
        <v>49</v>
      </c>
      <c r="B620">
        <f t="shared" si="18"/>
        <v>4</v>
      </c>
      <c r="C620" t="b">
        <f t="shared" si="19"/>
        <v>0</v>
      </c>
    </row>
    <row r="621" spans="1:3" hidden="1" x14ac:dyDescent="0.55000000000000004">
      <c r="A621" s="3" t="s">
        <v>49</v>
      </c>
      <c r="B621">
        <f t="shared" si="18"/>
        <v>5</v>
      </c>
      <c r="C621" t="b">
        <f t="shared" si="19"/>
        <v>0</v>
      </c>
    </row>
    <row r="622" spans="1:3" hidden="1" x14ac:dyDescent="0.55000000000000004">
      <c r="A622" s="9" t="s">
        <v>49</v>
      </c>
      <c r="B622">
        <f t="shared" si="18"/>
        <v>6</v>
      </c>
      <c r="C622" t="b">
        <f t="shared" si="19"/>
        <v>0</v>
      </c>
    </row>
    <row r="623" spans="1:3" hidden="1" x14ac:dyDescent="0.55000000000000004">
      <c r="A623" s="9" t="s">
        <v>49</v>
      </c>
      <c r="B623">
        <f t="shared" si="18"/>
        <v>7</v>
      </c>
      <c r="C623" t="b">
        <f t="shared" si="19"/>
        <v>0</v>
      </c>
    </row>
    <row r="624" spans="1:3" hidden="1" x14ac:dyDescent="0.55000000000000004">
      <c r="A624" s="9" t="s">
        <v>49</v>
      </c>
      <c r="B624">
        <f t="shared" si="18"/>
        <v>8</v>
      </c>
      <c r="C624" t="b">
        <f t="shared" si="19"/>
        <v>0</v>
      </c>
    </row>
    <row r="625" spans="1:3" hidden="1" x14ac:dyDescent="0.55000000000000004">
      <c r="A625" s="9" t="s">
        <v>49</v>
      </c>
      <c r="B625">
        <f t="shared" si="18"/>
        <v>9</v>
      </c>
      <c r="C625" t="b">
        <f t="shared" si="19"/>
        <v>0</v>
      </c>
    </row>
    <row r="626" spans="1:3" hidden="1" x14ac:dyDescent="0.55000000000000004">
      <c r="A626" s="9" t="s">
        <v>49</v>
      </c>
      <c r="B626">
        <f t="shared" si="18"/>
        <v>10</v>
      </c>
      <c r="C626" t="b">
        <f t="shared" si="19"/>
        <v>0</v>
      </c>
    </row>
    <row r="627" spans="1:3" hidden="1" x14ac:dyDescent="0.55000000000000004">
      <c r="A627" s="9" t="s">
        <v>49</v>
      </c>
      <c r="B627">
        <f t="shared" si="18"/>
        <v>11</v>
      </c>
      <c r="C627" t="b">
        <f t="shared" si="19"/>
        <v>0</v>
      </c>
    </row>
    <row r="628" spans="1:3" hidden="1" x14ac:dyDescent="0.55000000000000004">
      <c r="A628" s="9" t="s">
        <v>49</v>
      </c>
      <c r="B628">
        <f t="shared" si="18"/>
        <v>12</v>
      </c>
      <c r="C628" t="b">
        <f t="shared" si="19"/>
        <v>0</v>
      </c>
    </row>
    <row r="629" spans="1:3" hidden="1" x14ac:dyDescent="0.55000000000000004">
      <c r="A629" s="9" t="s">
        <v>49</v>
      </c>
      <c r="B629">
        <f t="shared" si="18"/>
        <v>13</v>
      </c>
      <c r="C629" t="b">
        <f t="shared" si="19"/>
        <v>0</v>
      </c>
    </row>
    <row r="630" spans="1:3" hidden="1" x14ac:dyDescent="0.55000000000000004">
      <c r="A630" s="9" t="s">
        <v>49</v>
      </c>
      <c r="B630">
        <f t="shared" si="18"/>
        <v>14</v>
      </c>
      <c r="C630" t="b">
        <f t="shared" si="19"/>
        <v>0</v>
      </c>
    </row>
    <row r="631" spans="1:3" x14ac:dyDescent="0.55000000000000004">
      <c r="A631" s="9" t="s">
        <v>49</v>
      </c>
      <c r="B631">
        <f t="shared" si="18"/>
        <v>15</v>
      </c>
      <c r="C631" t="b">
        <f t="shared" si="19"/>
        <v>1</v>
      </c>
    </row>
    <row r="632" spans="1:3" x14ac:dyDescent="0.55000000000000004">
      <c r="A632" s="3" t="s">
        <v>62</v>
      </c>
      <c r="B632">
        <f t="shared" si="18"/>
        <v>1</v>
      </c>
      <c r="C632" t="b">
        <f t="shared" si="19"/>
        <v>1</v>
      </c>
    </row>
    <row r="633" spans="1:3" hidden="1" x14ac:dyDescent="0.55000000000000004">
      <c r="A633" s="3" t="s">
        <v>38</v>
      </c>
      <c r="B633">
        <f t="shared" si="18"/>
        <v>1</v>
      </c>
      <c r="C633" t="b">
        <f t="shared" si="19"/>
        <v>0</v>
      </c>
    </row>
    <row r="634" spans="1:3" hidden="1" x14ac:dyDescent="0.55000000000000004">
      <c r="A634" s="3" t="s">
        <v>38</v>
      </c>
      <c r="B634">
        <f t="shared" si="18"/>
        <v>2</v>
      </c>
      <c r="C634" t="b">
        <f t="shared" si="19"/>
        <v>0</v>
      </c>
    </row>
    <row r="635" spans="1:3" hidden="1" x14ac:dyDescent="0.55000000000000004">
      <c r="A635" s="3" t="s">
        <v>38</v>
      </c>
      <c r="B635">
        <f t="shared" si="18"/>
        <v>3</v>
      </c>
      <c r="C635" t="b">
        <f t="shared" si="19"/>
        <v>0</v>
      </c>
    </row>
    <row r="636" spans="1:3" hidden="1" x14ac:dyDescent="0.55000000000000004">
      <c r="A636" s="3" t="s">
        <v>38</v>
      </c>
      <c r="B636">
        <f t="shared" si="18"/>
        <v>4</v>
      </c>
      <c r="C636" t="b">
        <f t="shared" si="19"/>
        <v>0</v>
      </c>
    </row>
    <row r="637" spans="1:3" hidden="1" x14ac:dyDescent="0.55000000000000004">
      <c r="A637" s="3" t="s">
        <v>38</v>
      </c>
      <c r="B637">
        <f t="shared" si="18"/>
        <v>5</v>
      </c>
      <c r="C637" t="b">
        <f t="shared" si="19"/>
        <v>0</v>
      </c>
    </row>
    <row r="638" spans="1:3" hidden="1" x14ac:dyDescent="0.55000000000000004">
      <c r="A638" s="3" t="s">
        <v>38</v>
      </c>
      <c r="B638">
        <f t="shared" si="18"/>
        <v>6</v>
      </c>
      <c r="C638" t="b">
        <f t="shared" si="19"/>
        <v>0</v>
      </c>
    </row>
    <row r="639" spans="1:3" hidden="1" x14ac:dyDescent="0.55000000000000004">
      <c r="A639" s="9" t="s">
        <v>38</v>
      </c>
      <c r="B639">
        <f t="shared" si="18"/>
        <v>7</v>
      </c>
      <c r="C639" t="b">
        <f t="shared" si="19"/>
        <v>0</v>
      </c>
    </row>
    <row r="640" spans="1:3" hidden="1" x14ac:dyDescent="0.55000000000000004">
      <c r="A640" s="9" t="s">
        <v>38</v>
      </c>
      <c r="B640">
        <f t="shared" si="18"/>
        <v>8</v>
      </c>
      <c r="C640" t="b">
        <f t="shared" si="19"/>
        <v>0</v>
      </c>
    </row>
    <row r="641" spans="1:3" hidden="1" x14ac:dyDescent="0.55000000000000004">
      <c r="A641" s="9" t="s">
        <v>38</v>
      </c>
      <c r="B641">
        <f t="shared" si="18"/>
        <v>9</v>
      </c>
      <c r="C641" t="b">
        <f t="shared" si="19"/>
        <v>0</v>
      </c>
    </row>
    <row r="642" spans="1:3" hidden="1" x14ac:dyDescent="0.55000000000000004">
      <c r="A642" s="9" t="s">
        <v>38</v>
      </c>
      <c r="B642">
        <f t="shared" ref="B642:B705" si="20">IF(A642=A641,B641+1,1)</f>
        <v>10</v>
      </c>
      <c r="C642" t="b">
        <f t="shared" ref="C642:C705" si="21">IF(B642&lt;B643,FALSE,TRUE)</f>
        <v>0</v>
      </c>
    </row>
    <row r="643" spans="1:3" hidden="1" x14ac:dyDescent="0.55000000000000004">
      <c r="A643" s="9" t="s">
        <v>38</v>
      </c>
      <c r="B643">
        <f t="shared" si="20"/>
        <v>11</v>
      </c>
      <c r="C643" t="b">
        <f t="shared" si="21"/>
        <v>0</v>
      </c>
    </row>
    <row r="644" spans="1:3" hidden="1" x14ac:dyDescent="0.55000000000000004">
      <c r="A644" s="9" t="s">
        <v>38</v>
      </c>
      <c r="B644">
        <f t="shared" si="20"/>
        <v>12</v>
      </c>
      <c r="C644" t="b">
        <f t="shared" si="21"/>
        <v>0</v>
      </c>
    </row>
    <row r="645" spans="1:3" hidden="1" x14ac:dyDescent="0.55000000000000004">
      <c r="A645" s="9" t="s">
        <v>38</v>
      </c>
      <c r="B645">
        <f t="shared" si="20"/>
        <v>13</v>
      </c>
      <c r="C645" t="b">
        <f t="shared" si="21"/>
        <v>0</v>
      </c>
    </row>
    <row r="646" spans="1:3" hidden="1" x14ac:dyDescent="0.55000000000000004">
      <c r="A646" s="9" t="s">
        <v>38</v>
      </c>
      <c r="B646">
        <f t="shared" si="20"/>
        <v>14</v>
      </c>
      <c r="C646" t="b">
        <f t="shared" si="21"/>
        <v>0</v>
      </c>
    </row>
    <row r="647" spans="1:3" hidden="1" x14ac:dyDescent="0.55000000000000004">
      <c r="A647" s="9" t="s">
        <v>38</v>
      </c>
      <c r="B647">
        <f t="shared" si="20"/>
        <v>15</v>
      </c>
      <c r="C647" t="b">
        <f t="shared" si="21"/>
        <v>0</v>
      </c>
    </row>
    <row r="648" spans="1:3" hidden="1" x14ac:dyDescent="0.55000000000000004">
      <c r="A648" s="9" t="s">
        <v>38</v>
      </c>
      <c r="B648">
        <f t="shared" si="20"/>
        <v>16</v>
      </c>
      <c r="C648" t="b">
        <f t="shared" si="21"/>
        <v>0</v>
      </c>
    </row>
    <row r="649" spans="1:3" hidden="1" x14ac:dyDescent="0.55000000000000004">
      <c r="A649" s="9" t="s">
        <v>38</v>
      </c>
      <c r="B649">
        <f t="shared" si="20"/>
        <v>17</v>
      </c>
      <c r="C649" t="b">
        <f t="shared" si="21"/>
        <v>0</v>
      </c>
    </row>
    <row r="650" spans="1:3" hidden="1" x14ac:dyDescent="0.55000000000000004">
      <c r="A650" s="9" t="s">
        <v>38</v>
      </c>
      <c r="B650">
        <f t="shared" si="20"/>
        <v>18</v>
      </c>
      <c r="C650" t="b">
        <f t="shared" si="21"/>
        <v>0</v>
      </c>
    </row>
    <row r="651" spans="1:3" x14ac:dyDescent="0.55000000000000004">
      <c r="A651" s="9" t="s">
        <v>38</v>
      </c>
      <c r="B651">
        <f t="shared" si="20"/>
        <v>19</v>
      </c>
      <c r="C651" t="b">
        <f t="shared" si="21"/>
        <v>1</v>
      </c>
    </row>
    <row r="652" spans="1:3" hidden="1" x14ac:dyDescent="0.55000000000000004">
      <c r="A652" s="3" t="s">
        <v>57</v>
      </c>
      <c r="B652">
        <f t="shared" si="20"/>
        <v>1</v>
      </c>
      <c r="C652" t="b">
        <f t="shared" si="21"/>
        <v>0</v>
      </c>
    </row>
    <row r="653" spans="1:3" hidden="1" x14ac:dyDescent="0.55000000000000004">
      <c r="A653" s="3" t="s">
        <v>57</v>
      </c>
      <c r="B653">
        <f t="shared" si="20"/>
        <v>2</v>
      </c>
      <c r="C653" t="b">
        <f t="shared" si="21"/>
        <v>0</v>
      </c>
    </row>
    <row r="654" spans="1:3" hidden="1" x14ac:dyDescent="0.55000000000000004">
      <c r="A654" s="3" t="s">
        <v>57</v>
      </c>
      <c r="B654">
        <f t="shared" si="20"/>
        <v>3</v>
      </c>
      <c r="C654" t="b">
        <f t="shared" si="21"/>
        <v>0</v>
      </c>
    </row>
    <row r="655" spans="1:3" hidden="1" x14ac:dyDescent="0.55000000000000004">
      <c r="A655" s="9" t="s">
        <v>57</v>
      </c>
      <c r="B655">
        <f t="shared" si="20"/>
        <v>4</v>
      </c>
      <c r="C655" t="b">
        <f t="shared" si="21"/>
        <v>0</v>
      </c>
    </row>
    <row r="656" spans="1:3" hidden="1" x14ac:dyDescent="0.55000000000000004">
      <c r="A656" s="9" t="s">
        <v>57</v>
      </c>
      <c r="B656">
        <f t="shared" si="20"/>
        <v>5</v>
      </c>
      <c r="C656" t="b">
        <f t="shared" si="21"/>
        <v>0</v>
      </c>
    </row>
    <row r="657" spans="1:3" hidden="1" x14ac:dyDescent="0.55000000000000004">
      <c r="A657" s="9" t="s">
        <v>57</v>
      </c>
      <c r="B657">
        <f t="shared" si="20"/>
        <v>6</v>
      </c>
      <c r="C657" t="b">
        <f t="shared" si="21"/>
        <v>0</v>
      </c>
    </row>
    <row r="658" spans="1:3" hidden="1" x14ac:dyDescent="0.55000000000000004">
      <c r="A658" s="9" t="s">
        <v>57</v>
      </c>
      <c r="B658">
        <f t="shared" si="20"/>
        <v>7</v>
      </c>
      <c r="C658" t="b">
        <f t="shared" si="21"/>
        <v>0</v>
      </c>
    </row>
    <row r="659" spans="1:3" hidden="1" x14ac:dyDescent="0.55000000000000004">
      <c r="A659" s="9" t="s">
        <v>57</v>
      </c>
      <c r="B659">
        <f t="shared" si="20"/>
        <v>8</v>
      </c>
      <c r="C659" t="b">
        <f t="shared" si="21"/>
        <v>0</v>
      </c>
    </row>
    <row r="660" spans="1:3" hidden="1" x14ac:dyDescent="0.55000000000000004">
      <c r="A660" s="9" t="s">
        <v>57</v>
      </c>
      <c r="B660">
        <f t="shared" si="20"/>
        <v>9</v>
      </c>
      <c r="C660" t="b">
        <f t="shared" si="21"/>
        <v>0</v>
      </c>
    </row>
    <row r="661" spans="1:3" hidden="1" x14ac:dyDescent="0.55000000000000004">
      <c r="A661" s="9" t="s">
        <v>57</v>
      </c>
      <c r="B661">
        <f t="shared" si="20"/>
        <v>10</v>
      </c>
      <c r="C661" t="b">
        <f t="shared" si="21"/>
        <v>0</v>
      </c>
    </row>
    <row r="662" spans="1:3" hidden="1" x14ac:dyDescent="0.55000000000000004">
      <c r="A662" s="9" t="s">
        <v>57</v>
      </c>
      <c r="B662">
        <f t="shared" si="20"/>
        <v>11</v>
      </c>
      <c r="C662" t="b">
        <f t="shared" si="21"/>
        <v>0</v>
      </c>
    </row>
    <row r="663" spans="1:3" x14ac:dyDescent="0.55000000000000004">
      <c r="A663" s="9" t="s">
        <v>57</v>
      </c>
      <c r="B663">
        <f t="shared" si="20"/>
        <v>12</v>
      </c>
      <c r="C663" t="b">
        <f t="shared" si="21"/>
        <v>1</v>
      </c>
    </row>
    <row r="664" spans="1:3" hidden="1" x14ac:dyDescent="0.55000000000000004">
      <c r="A664" s="3" t="s">
        <v>28</v>
      </c>
      <c r="B664">
        <f t="shared" si="20"/>
        <v>1</v>
      </c>
      <c r="C664" t="b">
        <f t="shared" si="21"/>
        <v>0</v>
      </c>
    </row>
    <row r="665" spans="1:3" hidden="1" x14ac:dyDescent="0.55000000000000004">
      <c r="A665" s="3" t="s">
        <v>28</v>
      </c>
      <c r="B665">
        <f t="shared" si="20"/>
        <v>2</v>
      </c>
      <c r="C665" t="b">
        <f t="shared" si="21"/>
        <v>0</v>
      </c>
    </row>
    <row r="666" spans="1:3" hidden="1" x14ac:dyDescent="0.55000000000000004">
      <c r="A666" s="3" t="s">
        <v>28</v>
      </c>
      <c r="B666">
        <f t="shared" si="20"/>
        <v>3</v>
      </c>
      <c r="C666" t="b">
        <f t="shared" si="21"/>
        <v>0</v>
      </c>
    </row>
    <row r="667" spans="1:3" hidden="1" x14ac:dyDescent="0.55000000000000004">
      <c r="A667" s="3" t="s">
        <v>28</v>
      </c>
      <c r="B667">
        <f t="shared" si="20"/>
        <v>4</v>
      </c>
      <c r="C667" t="b">
        <f t="shared" si="21"/>
        <v>0</v>
      </c>
    </row>
    <row r="668" spans="1:3" hidden="1" x14ac:dyDescent="0.55000000000000004">
      <c r="A668" s="3" t="s">
        <v>28</v>
      </c>
      <c r="B668">
        <f t="shared" si="20"/>
        <v>5</v>
      </c>
      <c r="C668" t="b">
        <f t="shared" si="21"/>
        <v>0</v>
      </c>
    </row>
    <row r="669" spans="1:3" hidden="1" x14ac:dyDescent="0.55000000000000004">
      <c r="A669" s="3" t="s">
        <v>28</v>
      </c>
      <c r="B669">
        <f t="shared" si="20"/>
        <v>6</v>
      </c>
      <c r="C669" t="b">
        <f t="shared" si="21"/>
        <v>0</v>
      </c>
    </row>
    <row r="670" spans="1:3" hidden="1" x14ac:dyDescent="0.55000000000000004">
      <c r="A670" s="9" t="s">
        <v>28</v>
      </c>
      <c r="B670">
        <f t="shared" si="20"/>
        <v>7</v>
      </c>
      <c r="C670" t="b">
        <f t="shared" si="21"/>
        <v>0</v>
      </c>
    </row>
    <row r="671" spans="1:3" hidden="1" x14ac:dyDescent="0.55000000000000004">
      <c r="A671" s="9" t="s">
        <v>28</v>
      </c>
      <c r="B671">
        <f t="shared" si="20"/>
        <v>8</v>
      </c>
      <c r="C671" t="b">
        <f t="shared" si="21"/>
        <v>0</v>
      </c>
    </row>
    <row r="672" spans="1:3" hidden="1" x14ac:dyDescent="0.55000000000000004">
      <c r="A672" s="9" t="s">
        <v>28</v>
      </c>
      <c r="B672">
        <f t="shared" si="20"/>
        <v>9</v>
      </c>
      <c r="C672" t="b">
        <f t="shared" si="21"/>
        <v>0</v>
      </c>
    </row>
    <row r="673" spans="1:3" x14ac:dyDescent="0.55000000000000004">
      <c r="A673" s="9" t="s">
        <v>28</v>
      </c>
      <c r="B673">
        <f t="shared" si="20"/>
        <v>10</v>
      </c>
      <c r="C673" t="b">
        <f t="shared" si="21"/>
        <v>1</v>
      </c>
    </row>
    <row r="674" spans="1:3" hidden="1" x14ac:dyDescent="0.55000000000000004">
      <c r="A674" s="9" t="s">
        <v>100</v>
      </c>
      <c r="B674">
        <f t="shared" si="20"/>
        <v>1</v>
      </c>
      <c r="C674" t="b">
        <f t="shared" si="21"/>
        <v>0</v>
      </c>
    </row>
    <row r="675" spans="1:3" hidden="1" x14ac:dyDescent="0.55000000000000004">
      <c r="A675" s="9" t="s">
        <v>100</v>
      </c>
      <c r="B675">
        <f t="shared" si="20"/>
        <v>2</v>
      </c>
      <c r="C675" t="b">
        <f t="shared" si="21"/>
        <v>0</v>
      </c>
    </row>
    <row r="676" spans="1:3" x14ac:dyDescent="0.55000000000000004">
      <c r="A676" s="9" t="s">
        <v>100</v>
      </c>
      <c r="B676">
        <f t="shared" si="20"/>
        <v>3</v>
      </c>
      <c r="C676" t="b">
        <f t="shared" si="21"/>
        <v>1</v>
      </c>
    </row>
    <row r="677" spans="1:3" hidden="1" x14ac:dyDescent="0.55000000000000004">
      <c r="A677" s="9" t="s">
        <v>105</v>
      </c>
      <c r="B677">
        <f t="shared" si="20"/>
        <v>1</v>
      </c>
      <c r="C677" t="b">
        <f t="shared" si="21"/>
        <v>0</v>
      </c>
    </row>
    <row r="678" spans="1:3" hidden="1" x14ac:dyDescent="0.55000000000000004">
      <c r="A678" s="9" t="s">
        <v>105</v>
      </c>
      <c r="B678">
        <f t="shared" si="20"/>
        <v>2</v>
      </c>
      <c r="C678" t="b">
        <f t="shared" si="21"/>
        <v>0</v>
      </c>
    </row>
    <row r="679" spans="1:3" hidden="1" x14ac:dyDescent="0.55000000000000004">
      <c r="A679" s="9" t="s">
        <v>105</v>
      </c>
      <c r="B679">
        <f t="shared" si="20"/>
        <v>3</v>
      </c>
      <c r="C679" t="b">
        <f t="shared" si="21"/>
        <v>0</v>
      </c>
    </row>
    <row r="680" spans="1:3" x14ac:dyDescent="0.55000000000000004">
      <c r="A680" s="9" t="s">
        <v>105</v>
      </c>
      <c r="B680">
        <f t="shared" si="20"/>
        <v>4</v>
      </c>
      <c r="C680" t="b">
        <f t="shared" si="21"/>
        <v>1</v>
      </c>
    </row>
    <row r="681" spans="1:3" hidden="1" x14ac:dyDescent="0.55000000000000004">
      <c r="A681" s="3" t="s">
        <v>29</v>
      </c>
      <c r="B681">
        <f t="shared" si="20"/>
        <v>1</v>
      </c>
      <c r="C681" t="b">
        <f t="shared" si="21"/>
        <v>0</v>
      </c>
    </row>
    <row r="682" spans="1:3" hidden="1" x14ac:dyDescent="0.55000000000000004">
      <c r="A682" s="3" t="s">
        <v>29</v>
      </c>
      <c r="B682">
        <f t="shared" si="20"/>
        <v>2</v>
      </c>
      <c r="C682" t="b">
        <f t="shared" si="21"/>
        <v>0</v>
      </c>
    </row>
    <row r="683" spans="1:3" hidden="1" x14ac:dyDescent="0.55000000000000004">
      <c r="A683" s="3" t="s">
        <v>29</v>
      </c>
      <c r="B683">
        <f t="shared" si="20"/>
        <v>3</v>
      </c>
      <c r="C683" t="b">
        <f t="shared" si="21"/>
        <v>0</v>
      </c>
    </row>
    <row r="684" spans="1:3" hidden="1" x14ac:dyDescent="0.55000000000000004">
      <c r="A684" s="3" t="s">
        <v>29</v>
      </c>
      <c r="B684">
        <f t="shared" si="20"/>
        <v>4</v>
      </c>
      <c r="C684" t="b">
        <f t="shared" si="21"/>
        <v>0</v>
      </c>
    </row>
    <row r="685" spans="1:3" hidden="1" x14ac:dyDescent="0.55000000000000004">
      <c r="A685" s="3" t="s">
        <v>29</v>
      </c>
      <c r="B685">
        <f t="shared" si="20"/>
        <v>5</v>
      </c>
      <c r="C685" t="b">
        <f t="shared" si="21"/>
        <v>0</v>
      </c>
    </row>
    <row r="686" spans="1:3" hidden="1" x14ac:dyDescent="0.55000000000000004">
      <c r="A686" s="9" t="s">
        <v>29</v>
      </c>
      <c r="B686">
        <f t="shared" si="20"/>
        <v>6</v>
      </c>
      <c r="C686" t="b">
        <f t="shared" si="21"/>
        <v>0</v>
      </c>
    </row>
    <row r="687" spans="1:3" hidden="1" x14ac:dyDescent="0.55000000000000004">
      <c r="A687" s="9" t="s">
        <v>29</v>
      </c>
      <c r="B687">
        <f t="shared" si="20"/>
        <v>7</v>
      </c>
      <c r="C687" t="b">
        <f t="shared" si="21"/>
        <v>0</v>
      </c>
    </row>
    <row r="688" spans="1:3" x14ac:dyDescent="0.55000000000000004">
      <c r="A688" s="9" t="s">
        <v>29</v>
      </c>
      <c r="B688">
        <f t="shared" si="20"/>
        <v>8</v>
      </c>
      <c r="C688" t="b">
        <f t="shared" si="21"/>
        <v>1</v>
      </c>
    </row>
    <row r="689" spans="1:3" x14ac:dyDescent="0.55000000000000004">
      <c r="A689" s="9" t="s">
        <v>158</v>
      </c>
      <c r="B689">
        <f t="shared" si="20"/>
        <v>1</v>
      </c>
      <c r="C689" t="b">
        <f t="shared" si="21"/>
        <v>1</v>
      </c>
    </row>
    <row r="690" spans="1:3" hidden="1" x14ac:dyDescent="0.55000000000000004">
      <c r="A690" s="3" t="s">
        <v>39</v>
      </c>
      <c r="B690">
        <f t="shared" si="20"/>
        <v>1</v>
      </c>
      <c r="C690" t="b">
        <f t="shared" si="21"/>
        <v>0</v>
      </c>
    </row>
    <row r="691" spans="1:3" hidden="1" x14ac:dyDescent="0.55000000000000004">
      <c r="A691" s="3" t="s">
        <v>39</v>
      </c>
      <c r="B691">
        <f t="shared" si="20"/>
        <v>2</v>
      </c>
      <c r="C691" t="b">
        <f t="shared" si="21"/>
        <v>0</v>
      </c>
    </row>
    <row r="692" spans="1:3" hidden="1" x14ac:dyDescent="0.55000000000000004">
      <c r="A692" s="3" t="s">
        <v>39</v>
      </c>
      <c r="B692">
        <f t="shared" si="20"/>
        <v>3</v>
      </c>
      <c r="C692" t="b">
        <f t="shared" si="21"/>
        <v>0</v>
      </c>
    </row>
    <row r="693" spans="1:3" hidden="1" x14ac:dyDescent="0.55000000000000004">
      <c r="A693" s="3" t="s">
        <v>39</v>
      </c>
      <c r="B693">
        <f t="shared" si="20"/>
        <v>4</v>
      </c>
      <c r="C693" t="b">
        <f t="shared" si="21"/>
        <v>0</v>
      </c>
    </row>
    <row r="694" spans="1:3" hidden="1" x14ac:dyDescent="0.55000000000000004">
      <c r="A694" s="3" t="s">
        <v>39</v>
      </c>
      <c r="B694">
        <f t="shared" si="20"/>
        <v>5</v>
      </c>
      <c r="C694" t="b">
        <f t="shared" si="21"/>
        <v>0</v>
      </c>
    </row>
    <row r="695" spans="1:3" hidden="1" x14ac:dyDescent="0.55000000000000004">
      <c r="A695" s="3" t="s">
        <v>39</v>
      </c>
      <c r="B695">
        <f t="shared" si="20"/>
        <v>6</v>
      </c>
      <c r="C695" t="b">
        <f t="shared" si="21"/>
        <v>0</v>
      </c>
    </row>
    <row r="696" spans="1:3" hidden="1" x14ac:dyDescent="0.55000000000000004">
      <c r="A696" s="3" t="s">
        <v>39</v>
      </c>
      <c r="B696">
        <f t="shared" si="20"/>
        <v>7</v>
      </c>
      <c r="C696" t="b">
        <f t="shared" si="21"/>
        <v>0</v>
      </c>
    </row>
    <row r="697" spans="1:3" hidden="1" x14ac:dyDescent="0.55000000000000004">
      <c r="A697" s="3" t="s">
        <v>39</v>
      </c>
      <c r="B697">
        <f t="shared" si="20"/>
        <v>8</v>
      </c>
      <c r="C697" t="b">
        <f t="shared" si="21"/>
        <v>0</v>
      </c>
    </row>
    <row r="698" spans="1:3" hidden="1" x14ac:dyDescent="0.55000000000000004">
      <c r="A698" s="3" t="s">
        <v>39</v>
      </c>
      <c r="B698">
        <f t="shared" si="20"/>
        <v>9</v>
      </c>
      <c r="C698" t="b">
        <f t="shared" si="21"/>
        <v>0</v>
      </c>
    </row>
    <row r="699" spans="1:3" hidden="1" x14ac:dyDescent="0.55000000000000004">
      <c r="A699" s="3" t="s">
        <v>39</v>
      </c>
      <c r="B699">
        <f t="shared" si="20"/>
        <v>10</v>
      </c>
      <c r="C699" t="b">
        <f t="shared" si="21"/>
        <v>0</v>
      </c>
    </row>
    <row r="700" spans="1:3" hidden="1" x14ac:dyDescent="0.55000000000000004">
      <c r="A700" s="3" t="s">
        <v>39</v>
      </c>
      <c r="B700">
        <f t="shared" si="20"/>
        <v>11</v>
      </c>
      <c r="C700" t="b">
        <f t="shared" si="21"/>
        <v>0</v>
      </c>
    </row>
    <row r="701" spans="1:3" hidden="1" x14ac:dyDescent="0.55000000000000004">
      <c r="A701" s="3" t="s">
        <v>39</v>
      </c>
      <c r="B701">
        <f t="shared" si="20"/>
        <v>12</v>
      </c>
      <c r="C701" t="b">
        <f t="shared" si="21"/>
        <v>0</v>
      </c>
    </row>
    <row r="702" spans="1:3" hidden="1" x14ac:dyDescent="0.55000000000000004">
      <c r="A702" s="3" t="s">
        <v>39</v>
      </c>
      <c r="B702">
        <f t="shared" si="20"/>
        <v>13</v>
      </c>
      <c r="C702" t="b">
        <f t="shared" si="21"/>
        <v>0</v>
      </c>
    </row>
    <row r="703" spans="1:3" hidden="1" x14ac:dyDescent="0.55000000000000004">
      <c r="A703" s="3" t="s">
        <v>39</v>
      </c>
      <c r="B703">
        <f t="shared" si="20"/>
        <v>14</v>
      </c>
      <c r="C703" t="b">
        <f t="shared" si="21"/>
        <v>0</v>
      </c>
    </row>
    <row r="704" spans="1:3" hidden="1" x14ac:dyDescent="0.55000000000000004">
      <c r="A704" s="3" t="s">
        <v>39</v>
      </c>
      <c r="B704">
        <f t="shared" si="20"/>
        <v>15</v>
      </c>
      <c r="C704" t="b">
        <f t="shared" si="21"/>
        <v>0</v>
      </c>
    </row>
    <row r="705" spans="1:3" hidden="1" x14ac:dyDescent="0.55000000000000004">
      <c r="A705" s="3" t="s">
        <v>39</v>
      </c>
      <c r="B705">
        <f t="shared" si="20"/>
        <v>16</v>
      </c>
      <c r="C705" t="b">
        <f t="shared" si="21"/>
        <v>0</v>
      </c>
    </row>
    <row r="706" spans="1:3" hidden="1" x14ac:dyDescent="0.55000000000000004">
      <c r="A706" s="3" t="s">
        <v>39</v>
      </c>
      <c r="B706">
        <f t="shared" ref="B706:B769" si="22">IF(A706=A705,B705+1,1)</f>
        <v>17</v>
      </c>
      <c r="C706" t="b">
        <f t="shared" ref="C706:C769" si="23">IF(B706&lt;B707,FALSE,TRUE)</f>
        <v>0</v>
      </c>
    </row>
    <row r="707" spans="1:3" hidden="1" x14ac:dyDescent="0.55000000000000004">
      <c r="A707" s="3" t="s">
        <v>39</v>
      </c>
      <c r="B707">
        <f t="shared" si="22"/>
        <v>18</v>
      </c>
      <c r="C707" t="b">
        <f t="shared" si="23"/>
        <v>0</v>
      </c>
    </row>
    <row r="708" spans="1:3" hidden="1" x14ac:dyDescent="0.55000000000000004">
      <c r="A708" s="3" t="s">
        <v>39</v>
      </c>
      <c r="B708">
        <f t="shared" si="22"/>
        <v>19</v>
      </c>
      <c r="C708" t="b">
        <f t="shared" si="23"/>
        <v>0</v>
      </c>
    </row>
    <row r="709" spans="1:3" hidden="1" x14ac:dyDescent="0.55000000000000004">
      <c r="A709" s="3" t="s">
        <v>39</v>
      </c>
      <c r="B709">
        <f t="shared" si="22"/>
        <v>20</v>
      </c>
      <c r="C709" t="b">
        <f t="shared" si="23"/>
        <v>0</v>
      </c>
    </row>
    <row r="710" spans="1:3" hidden="1" x14ac:dyDescent="0.55000000000000004">
      <c r="A710" s="3" t="s">
        <v>39</v>
      </c>
      <c r="B710">
        <f t="shared" si="22"/>
        <v>21</v>
      </c>
      <c r="C710" t="b">
        <f t="shared" si="23"/>
        <v>0</v>
      </c>
    </row>
    <row r="711" spans="1:3" hidden="1" x14ac:dyDescent="0.55000000000000004">
      <c r="A711" s="3" t="s">
        <v>39</v>
      </c>
      <c r="B711">
        <f t="shared" si="22"/>
        <v>22</v>
      </c>
      <c r="C711" t="b">
        <f t="shared" si="23"/>
        <v>0</v>
      </c>
    </row>
    <row r="712" spans="1:3" hidden="1" x14ac:dyDescent="0.55000000000000004">
      <c r="A712" s="3" t="s">
        <v>39</v>
      </c>
      <c r="B712">
        <f t="shared" si="22"/>
        <v>23</v>
      </c>
      <c r="C712" t="b">
        <f t="shared" si="23"/>
        <v>0</v>
      </c>
    </row>
    <row r="713" spans="1:3" hidden="1" x14ac:dyDescent="0.55000000000000004">
      <c r="A713" s="3" t="s">
        <v>39</v>
      </c>
      <c r="B713">
        <f t="shared" si="22"/>
        <v>24</v>
      </c>
      <c r="C713" t="b">
        <f t="shared" si="23"/>
        <v>0</v>
      </c>
    </row>
    <row r="714" spans="1:3" hidden="1" x14ac:dyDescent="0.55000000000000004">
      <c r="A714" s="9" t="s">
        <v>39</v>
      </c>
      <c r="B714">
        <f t="shared" si="22"/>
        <v>25</v>
      </c>
      <c r="C714" t="b">
        <f t="shared" si="23"/>
        <v>0</v>
      </c>
    </row>
    <row r="715" spans="1:3" hidden="1" x14ac:dyDescent="0.55000000000000004">
      <c r="A715" s="9" t="s">
        <v>39</v>
      </c>
      <c r="B715">
        <f t="shared" si="22"/>
        <v>26</v>
      </c>
      <c r="C715" t="b">
        <f t="shared" si="23"/>
        <v>0</v>
      </c>
    </row>
    <row r="716" spans="1:3" hidden="1" x14ac:dyDescent="0.55000000000000004">
      <c r="A716" s="9" t="s">
        <v>39</v>
      </c>
      <c r="B716">
        <f t="shared" si="22"/>
        <v>27</v>
      </c>
      <c r="C716" t="b">
        <f t="shared" si="23"/>
        <v>0</v>
      </c>
    </row>
    <row r="717" spans="1:3" hidden="1" x14ac:dyDescent="0.55000000000000004">
      <c r="A717" s="9" t="s">
        <v>39</v>
      </c>
      <c r="B717">
        <f t="shared" si="22"/>
        <v>28</v>
      </c>
      <c r="C717" t="b">
        <f t="shared" si="23"/>
        <v>0</v>
      </c>
    </row>
    <row r="718" spans="1:3" hidden="1" x14ac:dyDescent="0.55000000000000004">
      <c r="A718" s="9" t="s">
        <v>39</v>
      </c>
      <c r="B718">
        <f t="shared" si="22"/>
        <v>29</v>
      </c>
      <c r="C718" t="b">
        <f t="shared" si="23"/>
        <v>0</v>
      </c>
    </row>
    <row r="719" spans="1:3" hidden="1" x14ac:dyDescent="0.55000000000000004">
      <c r="A719" s="9" t="s">
        <v>39</v>
      </c>
      <c r="B719">
        <f t="shared" si="22"/>
        <v>30</v>
      </c>
      <c r="C719" t="b">
        <f t="shared" si="23"/>
        <v>0</v>
      </c>
    </row>
    <row r="720" spans="1:3" hidden="1" x14ac:dyDescent="0.55000000000000004">
      <c r="A720" s="9" t="s">
        <v>39</v>
      </c>
      <c r="B720">
        <f t="shared" si="22"/>
        <v>31</v>
      </c>
      <c r="C720" t="b">
        <f t="shared" si="23"/>
        <v>0</v>
      </c>
    </row>
    <row r="721" spans="1:3" hidden="1" x14ac:dyDescent="0.55000000000000004">
      <c r="A721" s="9" t="s">
        <v>39</v>
      </c>
      <c r="B721">
        <f t="shared" si="22"/>
        <v>32</v>
      </c>
      <c r="C721" t="b">
        <f t="shared" si="23"/>
        <v>0</v>
      </c>
    </row>
    <row r="722" spans="1:3" hidden="1" x14ac:dyDescent="0.55000000000000004">
      <c r="A722" s="9" t="s">
        <v>39</v>
      </c>
      <c r="B722">
        <f t="shared" si="22"/>
        <v>33</v>
      </c>
      <c r="C722" t="b">
        <f t="shared" si="23"/>
        <v>0</v>
      </c>
    </row>
    <row r="723" spans="1:3" hidden="1" x14ac:dyDescent="0.55000000000000004">
      <c r="A723" s="9" t="s">
        <v>39</v>
      </c>
      <c r="B723">
        <f t="shared" si="22"/>
        <v>34</v>
      </c>
      <c r="C723" t="b">
        <f t="shared" si="23"/>
        <v>0</v>
      </c>
    </row>
    <row r="724" spans="1:3" hidden="1" x14ac:dyDescent="0.55000000000000004">
      <c r="A724" s="9" t="s">
        <v>39</v>
      </c>
      <c r="B724">
        <f t="shared" si="22"/>
        <v>35</v>
      </c>
      <c r="C724" t="b">
        <f t="shared" si="23"/>
        <v>0</v>
      </c>
    </row>
    <row r="725" spans="1:3" hidden="1" x14ac:dyDescent="0.55000000000000004">
      <c r="A725" s="9" t="s">
        <v>39</v>
      </c>
      <c r="B725">
        <f t="shared" si="22"/>
        <v>36</v>
      </c>
      <c r="C725" t="b">
        <f t="shared" si="23"/>
        <v>0</v>
      </c>
    </row>
    <row r="726" spans="1:3" hidden="1" x14ac:dyDescent="0.55000000000000004">
      <c r="A726" s="9" t="s">
        <v>39</v>
      </c>
      <c r="B726">
        <f t="shared" si="22"/>
        <v>37</v>
      </c>
      <c r="C726" t="b">
        <f t="shared" si="23"/>
        <v>0</v>
      </c>
    </row>
    <row r="727" spans="1:3" hidden="1" x14ac:dyDescent="0.55000000000000004">
      <c r="A727" s="9" t="s">
        <v>39</v>
      </c>
      <c r="B727">
        <f t="shared" si="22"/>
        <v>38</v>
      </c>
      <c r="C727" t="b">
        <f t="shared" si="23"/>
        <v>0</v>
      </c>
    </row>
    <row r="728" spans="1:3" hidden="1" x14ac:dyDescent="0.55000000000000004">
      <c r="A728" s="9" t="s">
        <v>39</v>
      </c>
      <c r="B728">
        <f t="shared" si="22"/>
        <v>39</v>
      </c>
      <c r="C728" t="b">
        <f t="shared" si="23"/>
        <v>0</v>
      </c>
    </row>
    <row r="729" spans="1:3" hidden="1" x14ac:dyDescent="0.55000000000000004">
      <c r="A729" s="9" t="s">
        <v>39</v>
      </c>
      <c r="B729">
        <f t="shared" si="22"/>
        <v>40</v>
      </c>
      <c r="C729" t="b">
        <f t="shared" si="23"/>
        <v>0</v>
      </c>
    </row>
    <row r="730" spans="1:3" hidden="1" x14ac:dyDescent="0.55000000000000004">
      <c r="A730" s="9" t="s">
        <v>39</v>
      </c>
      <c r="B730">
        <f t="shared" si="22"/>
        <v>41</v>
      </c>
      <c r="C730" t="b">
        <f t="shared" si="23"/>
        <v>0</v>
      </c>
    </row>
    <row r="731" spans="1:3" hidden="1" x14ac:dyDescent="0.55000000000000004">
      <c r="A731" s="9" t="s">
        <v>39</v>
      </c>
      <c r="B731">
        <f t="shared" si="22"/>
        <v>42</v>
      </c>
      <c r="C731" t="b">
        <f t="shared" si="23"/>
        <v>0</v>
      </c>
    </row>
    <row r="732" spans="1:3" hidden="1" x14ac:dyDescent="0.55000000000000004">
      <c r="A732" s="9" t="s">
        <v>39</v>
      </c>
      <c r="B732">
        <f t="shared" si="22"/>
        <v>43</v>
      </c>
      <c r="C732" t="b">
        <f t="shared" si="23"/>
        <v>0</v>
      </c>
    </row>
    <row r="733" spans="1:3" hidden="1" x14ac:dyDescent="0.55000000000000004">
      <c r="A733" s="9" t="s">
        <v>39</v>
      </c>
      <c r="B733">
        <f t="shared" si="22"/>
        <v>44</v>
      </c>
      <c r="C733" t="b">
        <f t="shared" si="23"/>
        <v>0</v>
      </c>
    </row>
    <row r="734" spans="1:3" hidden="1" x14ac:dyDescent="0.55000000000000004">
      <c r="A734" s="9" t="s">
        <v>39</v>
      </c>
      <c r="B734">
        <f t="shared" si="22"/>
        <v>45</v>
      </c>
      <c r="C734" t="b">
        <f t="shared" si="23"/>
        <v>0</v>
      </c>
    </row>
    <row r="735" spans="1:3" hidden="1" x14ac:dyDescent="0.55000000000000004">
      <c r="A735" s="9" t="s">
        <v>39</v>
      </c>
      <c r="B735">
        <f t="shared" si="22"/>
        <v>46</v>
      </c>
      <c r="C735" t="b">
        <f t="shared" si="23"/>
        <v>0</v>
      </c>
    </row>
    <row r="736" spans="1:3" hidden="1" x14ac:dyDescent="0.55000000000000004">
      <c r="A736" s="9" t="s">
        <v>39</v>
      </c>
      <c r="B736">
        <f t="shared" si="22"/>
        <v>47</v>
      </c>
      <c r="C736" t="b">
        <f t="shared" si="23"/>
        <v>0</v>
      </c>
    </row>
    <row r="737" spans="1:3" hidden="1" x14ac:dyDescent="0.55000000000000004">
      <c r="A737" s="9" t="s">
        <v>39</v>
      </c>
      <c r="B737">
        <f t="shared" si="22"/>
        <v>48</v>
      </c>
      <c r="C737" t="b">
        <f t="shared" si="23"/>
        <v>0</v>
      </c>
    </row>
    <row r="738" spans="1:3" hidden="1" x14ac:dyDescent="0.55000000000000004">
      <c r="A738" s="9" t="s">
        <v>39</v>
      </c>
      <c r="B738">
        <f t="shared" si="22"/>
        <v>49</v>
      </c>
      <c r="C738" t="b">
        <f t="shared" si="23"/>
        <v>0</v>
      </c>
    </row>
    <row r="739" spans="1:3" hidden="1" x14ac:dyDescent="0.55000000000000004">
      <c r="A739" s="9" t="s">
        <v>39</v>
      </c>
      <c r="B739">
        <f t="shared" si="22"/>
        <v>50</v>
      </c>
      <c r="C739" t="b">
        <f t="shared" si="23"/>
        <v>0</v>
      </c>
    </row>
    <row r="740" spans="1:3" hidden="1" x14ac:dyDescent="0.55000000000000004">
      <c r="A740" s="9" t="s">
        <v>39</v>
      </c>
      <c r="B740">
        <f t="shared" si="22"/>
        <v>51</v>
      </c>
      <c r="C740" t="b">
        <f t="shared" si="23"/>
        <v>0</v>
      </c>
    </row>
    <row r="741" spans="1:3" hidden="1" x14ac:dyDescent="0.55000000000000004">
      <c r="A741" s="9" t="s">
        <v>39</v>
      </c>
      <c r="B741">
        <f t="shared" si="22"/>
        <v>52</v>
      </c>
      <c r="C741" t="b">
        <f t="shared" si="23"/>
        <v>0</v>
      </c>
    </row>
    <row r="742" spans="1:3" hidden="1" x14ac:dyDescent="0.55000000000000004">
      <c r="A742" s="9" t="s">
        <v>39</v>
      </c>
      <c r="B742">
        <f t="shared" si="22"/>
        <v>53</v>
      </c>
      <c r="C742" t="b">
        <f t="shared" si="23"/>
        <v>0</v>
      </c>
    </row>
    <row r="743" spans="1:3" hidden="1" x14ac:dyDescent="0.55000000000000004">
      <c r="A743" s="9" t="s">
        <v>39</v>
      </c>
      <c r="B743">
        <f t="shared" si="22"/>
        <v>54</v>
      </c>
      <c r="C743" t="b">
        <f t="shared" si="23"/>
        <v>0</v>
      </c>
    </row>
    <row r="744" spans="1:3" hidden="1" x14ac:dyDescent="0.55000000000000004">
      <c r="A744" s="9" t="s">
        <v>39</v>
      </c>
      <c r="B744">
        <f t="shared" si="22"/>
        <v>55</v>
      </c>
      <c r="C744" t="b">
        <f t="shared" si="23"/>
        <v>0</v>
      </c>
    </row>
    <row r="745" spans="1:3" hidden="1" x14ac:dyDescent="0.55000000000000004">
      <c r="A745" s="9" t="s">
        <v>39</v>
      </c>
      <c r="B745">
        <f t="shared" si="22"/>
        <v>56</v>
      </c>
      <c r="C745" t="b">
        <f t="shared" si="23"/>
        <v>0</v>
      </c>
    </row>
    <row r="746" spans="1:3" hidden="1" x14ac:dyDescent="0.55000000000000004">
      <c r="A746" s="9" t="s">
        <v>39</v>
      </c>
      <c r="B746">
        <f t="shared" si="22"/>
        <v>57</v>
      </c>
      <c r="C746" t="b">
        <f t="shared" si="23"/>
        <v>0</v>
      </c>
    </row>
    <row r="747" spans="1:3" hidden="1" x14ac:dyDescent="0.55000000000000004">
      <c r="A747" s="9" t="s">
        <v>39</v>
      </c>
      <c r="B747">
        <f t="shared" si="22"/>
        <v>58</v>
      </c>
      <c r="C747" t="b">
        <f t="shared" si="23"/>
        <v>0</v>
      </c>
    </row>
    <row r="748" spans="1:3" hidden="1" x14ac:dyDescent="0.55000000000000004">
      <c r="A748" s="9" t="s">
        <v>39</v>
      </c>
      <c r="B748">
        <f t="shared" si="22"/>
        <v>59</v>
      </c>
      <c r="C748" t="b">
        <f t="shared" si="23"/>
        <v>0</v>
      </c>
    </row>
    <row r="749" spans="1:3" hidden="1" x14ac:dyDescent="0.55000000000000004">
      <c r="A749" s="9" t="s">
        <v>39</v>
      </c>
      <c r="B749">
        <f t="shared" si="22"/>
        <v>60</v>
      </c>
      <c r="C749" t="b">
        <f t="shared" si="23"/>
        <v>0</v>
      </c>
    </row>
    <row r="750" spans="1:3" hidden="1" x14ac:dyDescent="0.55000000000000004">
      <c r="A750" s="9" t="s">
        <v>39</v>
      </c>
      <c r="B750">
        <f t="shared" si="22"/>
        <v>61</v>
      </c>
      <c r="C750" t="b">
        <f t="shared" si="23"/>
        <v>0</v>
      </c>
    </row>
    <row r="751" spans="1:3" x14ac:dyDescent="0.55000000000000004">
      <c r="A751" s="9" t="s">
        <v>39</v>
      </c>
      <c r="B751">
        <f t="shared" si="22"/>
        <v>62</v>
      </c>
      <c r="C751" t="b">
        <f t="shared" si="23"/>
        <v>1</v>
      </c>
    </row>
    <row r="752" spans="1:3" hidden="1" x14ac:dyDescent="0.55000000000000004">
      <c r="A752" s="3" t="s">
        <v>31</v>
      </c>
      <c r="B752">
        <f t="shared" si="22"/>
        <v>1</v>
      </c>
      <c r="C752" t="b">
        <f t="shared" si="23"/>
        <v>0</v>
      </c>
    </row>
    <row r="753" spans="1:3" hidden="1" x14ac:dyDescent="0.55000000000000004">
      <c r="A753" s="3" t="s">
        <v>31</v>
      </c>
      <c r="B753">
        <f t="shared" si="22"/>
        <v>2</v>
      </c>
      <c r="C753" t="b">
        <f t="shared" si="23"/>
        <v>0</v>
      </c>
    </row>
    <row r="754" spans="1:3" hidden="1" x14ac:dyDescent="0.55000000000000004">
      <c r="A754" s="3" t="s">
        <v>31</v>
      </c>
      <c r="B754">
        <f t="shared" si="22"/>
        <v>3</v>
      </c>
      <c r="C754" t="b">
        <f t="shared" si="23"/>
        <v>0</v>
      </c>
    </row>
    <row r="755" spans="1:3" hidden="1" x14ac:dyDescent="0.55000000000000004">
      <c r="A755" s="3" t="s">
        <v>31</v>
      </c>
      <c r="B755">
        <f t="shared" si="22"/>
        <v>4</v>
      </c>
      <c r="C755" t="b">
        <f t="shared" si="23"/>
        <v>0</v>
      </c>
    </row>
    <row r="756" spans="1:3" hidden="1" x14ac:dyDescent="0.55000000000000004">
      <c r="A756" s="3" t="s">
        <v>31</v>
      </c>
      <c r="B756">
        <f t="shared" si="22"/>
        <v>5</v>
      </c>
      <c r="C756" t="b">
        <f t="shared" si="23"/>
        <v>0</v>
      </c>
    </row>
    <row r="757" spans="1:3" hidden="1" x14ac:dyDescent="0.55000000000000004">
      <c r="A757" s="3" t="s">
        <v>31</v>
      </c>
      <c r="B757">
        <f t="shared" si="22"/>
        <v>6</v>
      </c>
      <c r="C757" t="b">
        <f t="shared" si="23"/>
        <v>0</v>
      </c>
    </row>
    <row r="758" spans="1:3" hidden="1" x14ac:dyDescent="0.55000000000000004">
      <c r="A758" s="3" t="s">
        <v>31</v>
      </c>
      <c r="B758">
        <f t="shared" si="22"/>
        <v>7</v>
      </c>
      <c r="C758" t="b">
        <f t="shared" si="23"/>
        <v>0</v>
      </c>
    </row>
    <row r="759" spans="1:3" hidden="1" x14ac:dyDescent="0.55000000000000004">
      <c r="A759" s="3" t="s">
        <v>31</v>
      </c>
      <c r="B759">
        <f t="shared" si="22"/>
        <v>8</v>
      </c>
      <c r="C759" t="b">
        <f t="shared" si="23"/>
        <v>0</v>
      </c>
    </row>
    <row r="760" spans="1:3" hidden="1" x14ac:dyDescent="0.55000000000000004">
      <c r="A760" s="3" t="s">
        <v>31</v>
      </c>
      <c r="B760">
        <f t="shared" si="22"/>
        <v>9</v>
      </c>
      <c r="C760" t="b">
        <f t="shared" si="23"/>
        <v>0</v>
      </c>
    </row>
    <row r="761" spans="1:3" hidden="1" x14ac:dyDescent="0.55000000000000004">
      <c r="A761" s="3" t="s">
        <v>31</v>
      </c>
      <c r="B761">
        <f t="shared" si="22"/>
        <v>10</v>
      </c>
      <c r="C761" t="b">
        <f t="shared" si="23"/>
        <v>0</v>
      </c>
    </row>
    <row r="762" spans="1:3" hidden="1" x14ac:dyDescent="0.55000000000000004">
      <c r="A762" s="3" t="s">
        <v>31</v>
      </c>
      <c r="B762">
        <f t="shared" si="22"/>
        <v>11</v>
      </c>
      <c r="C762" t="b">
        <f t="shared" si="23"/>
        <v>0</v>
      </c>
    </row>
    <row r="763" spans="1:3" hidden="1" x14ac:dyDescent="0.55000000000000004">
      <c r="A763" s="3" t="s">
        <v>31</v>
      </c>
      <c r="B763">
        <f t="shared" si="22"/>
        <v>12</v>
      </c>
      <c r="C763" t="b">
        <f t="shared" si="23"/>
        <v>0</v>
      </c>
    </row>
    <row r="764" spans="1:3" hidden="1" x14ac:dyDescent="0.55000000000000004">
      <c r="A764" s="3" t="s">
        <v>31</v>
      </c>
      <c r="B764">
        <f t="shared" si="22"/>
        <v>13</v>
      </c>
      <c r="C764" t="b">
        <f t="shared" si="23"/>
        <v>0</v>
      </c>
    </row>
    <row r="765" spans="1:3" hidden="1" x14ac:dyDescent="0.55000000000000004">
      <c r="A765" s="3" t="s">
        <v>31</v>
      </c>
      <c r="B765">
        <f t="shared" si="22"/>
        <v>14</v>
      </c>
      <c r="C765" t="b">
        <f t="shared" si="23"/>
        <v>0</v>
      </c>
    </row>
    <row r="766" spans="1:3" hidden="1" x14ac:dyDescent="0.55000000000000004">
      <c r="A766" s="3" t="s">
        <v>31</v>
      </c>
      <c r="B766">
        <f t="shared" si="22"/>
        <v>15</v>
      </c>
      <c r="C766" t="b">
        <f t="shared" si="23"/>
        <v>0</v>
      </c>
    </row>
    <row r="767" spans="1:3" hidden="1" x14ac:dyDescent="0.55000000000000004">
      <c r="A767" s="9" t="s">
        <v>31</v>
      </c>
      <c r="B767">
        <f t="shared" si="22"/>
        <v>16</v>
      </c>
      <c r="C767" t="b">
        <f t="shared" si="23"/>
        <v>0</v>
      </c>
    </row>
    <row r="768" spans="1:3" hidden="1" x14ac:dyDescent="0.55000000000000004">
      <c r="A768" s="9" t="s">
        <v>31</v>
      </c>
      <c r="B768">
        <f t="shared" si="22"/>
        <v>17</v>
      </c>
      <c r="C768" t="b">
        <f t="shared" si="23"/>
        <v>0</v>
      </c>
    </row>
    <row r="769" spans="1:3" hidden="1" x14ac:dyDescent="0.55000000000000004">
      <c r="A769" s="9" t="s">
        <v>31</v>
      </c>
      <c r="B769">
        <f t="shared" si="22"/>
        <v>18</v>
      </c>
      <c r="C769" t="b">
        <f t="shared" si="23"/>
        <v>0</v>
      </c>
    </row>
    <row r="770" spans="1:3" hidden="1" x14ac:dyDescent="0.55000000000000004">
      <c r="A770" s="9" t="s">
        <v>31</v>
      </c>
      <c r="B770">
        <f t="shared" ref="B770:B833" si="24">IF(A770=A769,B769+1,1)</f>
        <v>19</v>
      </c>
      <c r="C770" t="b">
        <f t="shared" ref="C770:C833" si="25">IF(B770&lt;B771,FALSE,TRUE)</f>
        <v>0</v>
      </c>
    </row>
    <row r="771" spans="1:3" hidden="1" x14ac:dyDescent="0.55000000000000004">
      <c r="A771" s="9" t="s">
        <v>31</v>
      </c>
      <c r="B771">
        <f t="shared" si="24"/>
        <v>20</v>
      </c>
      <c r="C771" t="b">
        <f t="shared" si="25"/>
        <v>0</v>
      </c>
    </row>
    <row r="772" spans="1:3" hidden="1" x14ac:dyDescent="0.55000000000000004">
      <c r="A772" s="9" t="s">
        <v>31</v>
      </c>
      <c r="B772">
        <f t="shared" si="24"/>
        <v>21</v>
      </c>
      <c r="C772" t="b">
        <f t="shared" si="25"/>
        <v>0</v>
      </c>
    </row>
    <row r="773" spans="1:3" hidden="1" x14ac:dyDescent="0.55000000000000004">
      <c r="A773" s="9" t="s">
        <v>31</v>
      </c>
      <c r="B773">
        <f t="shared" si="24"/>
        <v>22</v>
      </c>
      <c r="C773" t="b">
        <f t="shared" si="25"/>
        <v>0</v>
      </c>
    </row>
    <row r="774" spans="1:3" hidden="1" x14ac:dyDescent="0.55000000000000004">
      <c r="A774" s="9" t="s">
        <v>31</v>
      </c>
      <c r="B774">
        <f t="shared" si="24"/>
        <v>23</v>
      </c>
      <c r="C774" t="b">
        <f t="shared" si="25"/>
        <v>0</v>
      </c>
    </row>
    <row r="775" spans="1:3" hidden="1" x14ac:dyDescent="0.55000000000000004">
      <c r="A775" s="9" t="s">
        <v>31</v>
      </c>
      <c r="B775">
        <f t="shared" si="24"/>
        <v>24</v>
      </c>
      <c r="C775" t="b">
        <f t="shared" si="25"/>
        <v>0</v>
      </c>
    </row>
    <row r="776" spans="1:3" hidden="1" x14ac:dyDescent="0.55000000000000004">
      <c r="A776" s="9" t="s">
        <v>31</v>
      </c>
      <c r="B776">
        <f t="shared" si="24"/>
        <v>25</v>
      </c>
      <c r="C776" t="b">
        <f t="shared" si="25"/>
        <v>0</v>
      </c>
    </row>
    <row r="777" spans="1:3" hidden="1" x14ac:dyDescent="0.55000000000000004">
      <c r="A777" s="9" t="s">
        <v>31</v>
      </c>
      <c r="B777">
        <f t="shared" si="24"/>
        <v>26</v>
      </c>
      <c r="C777" t="b">
        <f t="shared" si="25"/>
        <v>0</v>
      </c>
    </row>
    <row r="778" spans="1:3" hidden="1" x14ac:dyDescent="0.55000000000000004">
      <c r="A778" s="9" t="s">
        <v>31</v>
      </c>
      <c r="B778">
        <f t="shared" si="24"/>
        <v>27</v>
      </c>
      <c r="C778" t="b">
        <f t="shared" si="25"/>
        <v>0</v>
      </c>
    </row>
    <row r="779" spans="1:3" hidden="1" x14ac:dyDescent="0.55000000000000004">
      <c r="A779" s="9" t="s">
        <v>31</v>
      </c>
      <c r="B779">
        <f t="shared" si="24"/>
        <v>28</v>
      </c>
      <c r="C779" t="b">
        <f t="shared" si="25"/>
        <v>0</v>
      </c>
    </row>
    <row r="780" spans="1:3" hidden="1" x14ac:dyDescent="0.55000000000000004">
      <c r="A780" s="9" t="s">
        <v>31</v>
      </c>
      <c r="B780">
        <f t="shared" si="24"/>
        <v>29</v>
      </c>
      <c r="C780" t="b">
        <f t="shared" si="25"/>
        <v>0</v>
      </c>
    </row>
    <row r="781" spans="1:3" hidden="1" x14ac:dyDescent="0.55000000000000004">
      <c r="A781" s="9" t="s">
        <v>31</v>
      </c>
      <c r="B781">
        <f t="shared" si="24"/>
        <v>30</v>
      </c>
      <c r="C781" t="b">
        <f t="shared" si="25"/>
        <v>0</v>
      </c>
    </row>
    <row r="782" spans="1:3" hidden="1" x14ac:dyDescent="0.55000000000000004">
      <c r="A782" s="9" t="s">
        <v>31</v>
      </c>
      <c r="B782">
        <f t="shared" si="24"/>
        <v>31</v>
      </c>
      <c r="C782" t="b">
        <f t="shared" si="25"/>
        <v>0</v>
      </c>
    </row>
    <row r="783" spans="1:3" hidden="1" x14ac:dyDescent="0.55000000000000004">
      <c r="A783" s="9" t="s">
        <v>31</v>
      </c>
      <c r="B783">
        <f t="shared" si="24"/>
        <v>32</v>
      </c>
      <c r="C783" t="b">
        <f t="shared" si="25"/>
        <v>0</v>
      </c>
    </row>
    <row r="784" spans="1:3" hidden="1" x14ac:dyDescent="0.55000000000000004">
      <c r="A784" s="9" t="s">
        <v>31</v>
      </c>
      <c r="B784">
        <f t="shared" si="24"/>
        <v>33</v>
      </c>
      <c r="C784" t="b">
        <f t="shared" si="25"/>
        <v>0</v>
      </c>
    </row>
    <row r="785" spans="1:3" hidden="1" x14ac:dyDescent="0.55000000000000004">
      <c r="A785" s="9" t="s">
        <v>31</v>
      </c>
      <c r="B785">
        <f t="shared" si="24"/>
        <v>34</v>
      </c>
      <c r="C785" t="b">
        <f t="shared" si="25"/>
        <v>0</v>
      </c>
    </row>
    <row r="786" spans="1:3" hidden="1" x14ac:dyDescent="0.55000000000000004">
      <c r="A786" s="9" t="s">
        <v>31</v>
      </c>
      <c r="B786">
        <f t="shared" si="24"/>
        <v>35</v>
      </c>
      <c r="C786" t="b">
        <f t="shared" si="25"/>
        <v>0</v>
      </c>
    </row>
    <row r="787" spans="1:3" hidden="1" x14ac:dyDescent="0.55000000000000004">
      <c r="A787" s="9" t="s">
        <v>31</v>
      </c>
      <c r="B787">
        <f t="shared" si="24"/>
        <v>36</v>
      </c>
      <c r="C787" t="b">
        <f t="shared" si="25"/>
        <v>0</v>
      </c>
    </row>
    <row r="788" spans="1:3" hidden="1" x14ac:dyDescent="0.55000000000000004">
      <c r="A788" s="9" t="s">
        <v>31</v>
      </c>
      <c r="B788">
        <f t="shared" si="24"/>
        <v>37</v>
      </c>
      <c r="C788" t="b">
        <f t="shared" si="25"/>
        <v>0</v>
      </c>
    </row>
    <row r="789" spans="1:3" hidden="1" x14ac:dyDescent="0.55000000000000004">
      <c r="A789" s="9" t="s">
        <v>31</v>
      </c>
      <c r="B789">
        <f t="shared" si="24"/>
        <v>38</v>
      </c>
      <c r="C789" t="b">
        <f t="shared" si="25"/>
        <v>0</v>
      </c>
    </row>
    <row r="790" spans="1:3" hidden="1" x14ac:dyDescent="0.55000000000000004">
      <c r="A790" s="9" t="s">
        <v>31</v>
      </c>
      <c r="B790">
        <f t="shared" si="24"/>
        <v>39</v>
      </c>
      <c r="C790" t="b">
        <f t="shared" si="25"/>
        <v>0</v>
      </c>
    </row>
    <row r="791" spans="1:3" hidden="1" x14ac:dyDescent="0.55000000000000004">
      <c r="A791" s="9" t="s">
        <v>31</v>
      </c>
      <c r="B791">
        <f t="shared" si="24"/>
        <v>40</v>
      </c>
      <c r="C791" t="b">
        <f t="shared" si="25"/>
        <v>0</v>
      </c>
    </row>
    <row r="792" spans="1:3" hidden="1" x14ac:dyDescent="0.55000000000000004">
      <c r="A792" s="9" t="s">
        <v>31</v>
      </c>
      <c r="B792">
        <f t="shared" si="24"/>
        <v>41</v>
      </c>
      <c r="C792" t="b">
        <f t="shared" si="25"/>
        <v>0</v>
      </c>
    </row>
    <row r="793" spans="1:3" hidden="1" x14ac:dyDescent="0.55000000000000004">
      <c r="A793" s="9" t="s">
        <v>31</v>
      </c>
      <c r="B793">
        <f t="shared" si="24"/>
        <v>42</v>
      </c>
      <c r="C793" t="b">
        <f t="shared" si="25"/>
        <v>0</v>
      </c>
    </row>
    <row r="794" spans="1:3" hidden="1" x14ac:dyDescent="0.55000000000000004">
      <c r="A794" s="9" t="s">
        <v>31</v>
      </c>
      <c r="B794">
        <f t="shared" si="24"/>
        <v>43</v>
      </c>
      <c r="C794" t="b">
        <f t="shared" si="25"/>
        <v>0</v>
      </c>
    </row>
    <row r="795" spans="1:3" hidden="1" x14ac:dyDescent="0.55000000000000004">
      <c r="A795" s="9" t="s">
        <v>31</v>
      </c>
      <c r="B795">
        <f t="shared" si="24"/>
        <v>44</v>
      </c>
      <c r="C795" t="b">
        <f t="shared" si="25"/>
        <v>0</v>
      </c>
    </row>
    <row r="796" spans="1:3" hidden="1" x14ac:dyDescent="0.55000000000000004">
      <c r="A796" s="9" t="s">
        <v>31</v>
      </c>
      <c r="B796">
        <f t="shared" si="24"/>
        <v>45</v>
      </c>
      <c r="C796" t="b">
        <f t="shared" si="25"/>
        <v>0</v>
      </c>
    </row>
    <row r="797" spans="1:3" hidden="1" x14ac:dyDescent="0.55000000000000004">
      <c r="A797" s="9" t="s">
        <v>31</v>
      </c>
      <c r="B797">
        <f t="shared" si="24"/>
        <v>46</v>
      </c>
      <c r="C797" t="b">
        <f t="shared" si="25"/>
        <v>0</v>
      </c>
    </row>
    <row r="798" spans="1:3" hidden="1" x14ac:dyDescent="0.55000000000000004">
      <c r="A798" s="9" t="s">
        <v>31</v>
      </c>
      <c r="B798">
        <f t="shared" si="24"/>
        <v>47</v>
      </c>
      <c r="C798" t="b">
        <f t="shared" si="25"/>
        <v>0</v>
      </c>
    </row>
    <row r="799" spans="1:3" x14ac:dyDescent="0.55000000000000004">
      <c r="A799" s="9" t="s">
        <v>31</v>
      </c>
      <c r="B799">
        <f t="shared" si="24"/>
        <v>48</v>
      </c>
      <c r="C799" t="b">
        <f t="shared" si="25"/>
        <v>1</v>
      </c>
    </row>
    <row r="800" spans="1:3" hidden="1" x14ac:dyDescent="0.55000000000000004">
      <c r="A800" s="3" t="s">
        <v>44</v>
      </c>
      <c r="B800">
        <f t="shared" si="24"/>
        <v>1</v>
      </c>
      <c r="C800" t="b">
        <f t="shared" si="25"/>
        <v>0</v>
      </c>
    </row>
    <row r="801" spans="1:3" x14ac:dyDescent="0.55000000000000004">
      <c r="A801" s="3" t="s">
        <v>44</v>
      </c>
      <c r="B801">
        <f t="shared" si="24"/>
        <v>2</v>
      </c>
      <c r="C801" t="b">
        <f t="shared" si="25"/>
        <v>1</v>
      </c>
    </row>
    <row r="802" spans="1:3" hidden="1" x14ac:dyDescent="0.55000000000000004">
      <c r="A802" s="3" t="s">
        <v>32</v>
      </c>
      <c r="B802">
        <f t="shared" si="24"/>
        <v>1</v>
      </c>
      <c r="C802" t="b">
        <f t="shared" si="25"/>
        <v>0</v>
      </c>
    </row>
    <row r="803" spans="1:3" hidden="1" x14ac:dyDescent="0.55000000000000004">
      <c r="A803" s="3" t="s">
        <v>32</v>
      </c>
      <c r="B803">
        <f t="shared" si="24"/>
        <v>2</v>
      </c>
      <c r="C803" t="b">
        <f t="shared" si="25"/>
        <v>0</v>
      </c>
    </row>
    <row r="804" spans="1:3" hidden="1" x14ac:dyDescent="0.55000000000000004">
      <c r="A804" s="3" t="s">
        <v>32</v>
      </c>
      <c r="B804">
        <f t="shared" si="24"/>
        <v>3</v>
      </c>
      <c r="C804" t="b">
        <f t="shared" si="25"/>
        <v>0</v>
      </c>
    </row>
    <row r="805" spans="1:3" hidden="1" x14ac:dyDescent="0.55000000000000004">
      <c r="A805" s="3" t="s">
        <v>32</v>
      </c>
      <c r="B805">
        <f t="shared" si="24"/>
        <v>4</v>
      </c>
      <c r="C805" t="b">
        <f t="shared" si="25"/>
        <v>0</v>
      </c>
    </row>
    <row r="806" spans="1:3" hidden="1" x14ac:dyDescent="0.55000000000000004">
      <c r="A806" s="3" t="s">
        <v>32</v>
      </c>
      <c r="B806">
        <f t="shared" si="24"/>
        <v>5</v>
      </c>
      <c r="C806" t="b">
        <f t="shared" si="25"/>
        <v>0</v>
      </c>
    </row>
    <row r="807" spans="1:3" hidden="1" x14ac:dyDescent="0.55000000000000004">
      <c r="A807" s="3" t="s">
        <v>32</v>
      </c>
      <c r="B807">
        <f t="shared" si="24"/>
        <v>6</v>
      </c>
      <c r="C807" t="b">
        <f t="shared" si="25"/>
        <v>0</v>
      </c>
    </row>
    <row r="808" spans="1:3" hidden="1" x14ac:dyDescent="0.55000000000000004">
      <c r="A808" s="3" t="s">
        <v>32</v>
      </c>
      <c r="B808">
        <f t="shared" si="24"/>
        <v>7</v>
      </c>
      <c r="C808" t="b">
        <f t="shared" si="25"/>
        <v>0</v>
      </c>
    </row>
    <row r="809" spans="1:3" hidden="1" x14ac:dyDescent="0.55000000000000004">
      <c r="A809" s="3" t="s">
        <v>32</v>
      </c>
      <c r="B809">
        <f t="shared" si="24"/>
        <v>8</v>
      </c>
      <c r="C809" t="b">
        <f t="shared" si="25"/>
        <v>0</v>
      </c>
    </row>
    <row r="810" spans="1:3" hidden="1" x14ac:dyDescent="0.55000000000000004">
      <c r="A810" s="3" t="s">
        <v>32</v>
      </c>
      <c r="B810">
        <f t="shared" si="24"/>
        <v>9</v>
      </c>
      <c r="C810" t="b">
        <f t="shared" si="25"/>
        <v>0</v>
      </c>
    </row>
    <row r="811" spans="1:3" hidden="1" x14ac:dyDescent="0.55000000000000004">
      <c r="A811" s="3" t="s">
        <v>32</v>
      </c>
      <c r="B811">
        <f t="shared" si="24"/>
        <v>10</v>
      </c>
      <c r="C811" t="b">
        <f t="shared" si="25"/>
        <v>0</v>
      </c>
    </row>
    <row r="812" spans="1:3" hidden="1" x14ac:dyDescent="0.55000000000000004">
      <c r="A812" s="3" t="s">
        <v>32</v>
      </c>
      <c r="B812">
        <f t="shared" si="24"/>
        <v>11</v>
      </c>
      <c r="C812" t="b">
        <f t="shared" si="25"/>
        <v>0</v>
      </c>
    </row>
    <row r="813" spans="1:3" hidden="1" x14ac:dyDescent="0.55000000000000004">
      <c r="A813" s="3" t="s">
        <v>32</v>
      </c>
      <c r="B813">
        <f t="shared" si="24"/>
        <v>12</v>
      </c>
      <c r="C813" t="b">
        <f t="shared" si="25"/>
        <v>0</v>
      </c>
    </row>
    <row r="814" spans="1:3" hidden="1" x14ac:dyDescent="0.55000000000000004">
      <c r="A814" s="3" t="s">
        <v>32</v>
      </c>
      <c r="B814">
        <f t="shared" si="24"/>
        <v>13</v>
      </c>
      <c r="C814" t="b">
        <f t="shared" si="25"/>
        <v>0</v>
      </c>
    </row>
    <row r="815" spans="1:3" hidden="1" x14ac:dyDescent="0.55000000000000004">
      <c r="A815" s="3" t="s">
        <v>32</v>
      </c>
      <c r="B815">
        <f t="shared" si="24"/>
        <v>14</v>
      </c>
      <c r="C815" t="b">
        <f t="shared" si="25"/>
        <v>0</v>
      </c>
    </row>
    <row r="816" spans="1:3" hidden="1" x14ac:dyDescent="0.55000000000000004">
      <c r="A816" s="3" t="s">
        <v>32</v>
      </c>
      <c r="B816">
        <f t="shared" si="24"/>
        <v>15</v>
      </c>
      <c r="C816" t="b">
        <f t="shared" si="25"/>
        <v>0</v>
      </c>
    </row>
    <row r="817" spans="1:3" hidden="1" x14ac:dyDescent="0.55000000000000004">
      <c r="A817" s="3" t="s">
        <v>32</v>
      </c>
      <c r="B817">
        <f t="shared" si="24"/>
        <v>16</v>
      </c>
      <c r="C817" t="b">
        <f t="shared" si="25"/>
        <v>0</v>
      </c>
    </row>
    <row r="818" spans="1:3" hidden="1" x14ac:dyDescent="0.55000000000000004">
      <c r="A818" s="3" t="s">
        <v>32</v>
      </c>
      <c r="B818">
        <f t="shared" si="24"/>
        <v>17</v>
      </c>
      <c r="C818" t="b">
        <f t="shared" si="25"/>
        <v>0</v>
      </c>
    </row>
    <row r="819" spans="1:3" hidden="1" x14ac:dyDescent="0.55000000000000004">
      <c r="A819" s="3" t="s">
        <v>32</v>
      </c>
      <c r="B819">
        <f t="shared" si="24"/>
        <v>18</v>
      </c>
      <c r="C819" t="b">
        <f t="shared" si="25"/>
        <v>0</v>
      </c>
    </row>
    <row r="820" spans="1:3" hidden="1" x14ac:dyDescent="0.55000000000000004">
      <c r="A820" s="3" t="s">
        <v>32</v>
      </c>
      <c r="B820">
        <f t="shared" si="24"/>
        <v>19</v>
      </c>
      <c r="C820" t="b">
        <f t="shared" si="25"/>
        <v>0</v>
      </c>
    </row>
    <row r="821" spans="1:3" hidden="1" x14ac:dyDescent="0.55000000000000004">
      <c r="A821" s="3" t="s">
        <v>32</v>
      </c>
      <c r="B821">
        <f t="shared" si="24"/>
        <v>20</v>
      </c>
      <c r="C821" t="b">
        <f t="shared" si="25"/>
        <v>0</v>
      </c>
    </row>
    <row r="822" spans="1:3" hidden="1" x14ac:dyDescent="0.55000000000000004">
      <c r="A822" s="3" t="s">
        <v>32</v>
      </c>
      <c r="B822">
        <f t="shared" si="24"/>
        <v>21</v>
      </c>
      <c r="C822" t="b">
        <f t="shared" si="25"/>
        <v>0</v>
      </c>
    </row>
    <row r="823" spans="1:3" hidden="1" x14ac:dyDescent="0.55000000000000004">
      <c r="A823" s="3" t="s">
        <v>32</v>
      </c>
      <c r="B823">
        <f t="shared" si="24"/>
        <v>22</v>
      </c>
      <c r="C823" t="b">
        <f t="shared" si="25"/>
        <v>0</v>
      </c>
    </row>
    <row r="824" spans="1:3" hidden="1" x14ac:dyDescent="0.55000000000000004">
      <c r="A824" s="3" t="s">
        <v>32</v>
      </c>
      <c r="B824">
        <f t="shared" si="24"/>
        <v>23</v>
      </c>
      <c r="C824" t="b">
        <f t="shared" si="25"/>
        <v>0</v>
      </c>
    </row>
    <row r="825" spans="1:3" hidden="1" x14ac:dyDescent="0.55000000000000004">
      <c r="A825" s="3" t="s">
        <v>32</v>
      </c>
      <c r="B825">
        <f t="shared" si="24"/>
        <v>24</v>
      </c>
      <c r="C825" t="b">
        <f t="shared" si="25"/>
        <v>0</v>
      </c>
    </row>
    <row r="826" spans="1:3" hidden="1" x14ac:dyDescent="0.55000000000000004">
      <c r="A826" s="3" t="s">
        <v>32</v>
      </c>
      <c r="B826">
        <f t="shared" si="24"/>
        <v>25</v>
      </c>
      <c r="C826" t="b">
        <f t="shared" si="25"/>
        <v>0</v>
      </c>
    </row>
    <row r="827" spans="1:3" hidden="1" x14ac:dyDescent="0.55000000000000004">
      <c r="A827" s="3" t="s">
        <v>32</v>
      </c>
      <c r="B827">
        <f t="shared" si="24"/>
        <v>26</v>
      </c>
      <c r="C827" t="b">
        <f t="shared" si="25"/>
        <v>0</v>
      </c>
    </row>
    <row r="828" spans="1:3" hidden="1" x14ac:dyDescent="0.55000000000000004">
      <c r="A828" s="3" t="s">
        <v>32</v>
      </c>
      <c r="B828">
        <f t="shared" si="24"/>
        <v>27</v>
      </c>
      <c r="C828" t="b">
        <f t="shared" si="25"/>
        <v>0</v>
      </c>
    </row>
    <row r="829" spans="1:3" hidden="1" x14ac:dyDescent="0.55000000000000004">
      <c r="A829" s="3" t="s">
        <v>32</v>
      </c>
      <c r="B829">
        <f t="shared" si="24"/>
        <v>28</v>
      </c>
      <c r="C829" t="b">
        <f t="shared" si="25"/>
        <v>0</v>
      </c>
    </row>
    <row r="830" spans="1:3" hidden="1" x14ac:dyDescent="0.55000000000000004">
      <c r="A830" s="3" t="s">
        <v>32</v>
      </c>
      <c r="B830">
        <f t="shared" si="24"/>
        <v>29</v>
      </c>
      <c r="C830" t="b">
        <f t="shared" si="25"/>
        <v>0</v>
      </c>
    </row>
    <row r="831" spans="1:3" hidden="1" x14ac:dyDescent="0.55000000000000004">
      <c r="A831" s="3" t="s">
        <v>32</v>
      </c>
      <c r="B831">
        <f t="shared" si="24"/>
        <v>30</v>
      </c>
      <c r="C831" t="b">
        <f t="shared" si="25"/>
        <v>0</v>
      </c>
    </row>
    <row r="832" spans="1:3" hidden="1" x14ac:dyDescent="0.55000000000000004">
      <c r="A832" s="3" t="s">
        <v>32</v>
      </c>
      <c r="B832">
        <f t="shared" si="24"/>
        <v>31</v>
      </c>
      <c r="C832" t="b">
        <f t="shared" si="25"/>
        <v>0</v>
      </c>
    </row>
    <row r="833" spans="1:3" hidden="1" x14ac:dyDescent="0.55000000000000004">
      <c r="A833" s="9" t="s">
        <v>32</v>
      </c>
      <c r="B833">
        <f t="shared" si="24"/>
        <v>32</v>
      </c>
      <c r="C833" t="b">
        <f t="shared" si="25"/>
        <v>0</v>
      </c>
    </row>
    <row r="834" spans="1:3" hidden="1" x14ac:dyDescent="0.55000000000000004">
      <c r="A834" s="9" t="s">
        <v>32</v>
      </c>
      <c r="B834">
        <f t="shared" ref="B834:B895" si="26">IF(A834=A833,B833+1,1)</f>
        <v>33</v>
      </c>
      <c r="C834" t="b">
        <f t="shared" ref="C834:C895" si="27">IF(B834&lt;B835,FALSE,TRUE)</f>
        <v>0</v>
      </c>
    </row>
    <row r="835" spans="1:3" hidden="1" x14ac:dyDescent="0.55000000000000004">
      <c r="A835" s="9" t="s">
        <v>32</v>
      </c>
      <c r="B835">
        <f t="shared" si="26"/>
        <v>34</v>
      </c>
      <c r="C835" t="b">
        <f t="shared" si="27"/>
        <v>0</v>
      </c>
    </row>
    <row r="836" spans="1:3" hidden="1" x14ac:dyDescent="0.55000000000000004">
      <c r="A836" s="9" t="s">
        <v>32</v>
      </c>
      <c r="B836">
        <f t="shared" si="26"/>
        <v>35</v>
      </c>
      <c r="C836" t="b">
        <f t="shared" si="27"/>
        <v>0</v>
      </c>
    </row>
    <row r="837" spans="1:3" hidden="1" x14ac:dyDescent="0.55000000000000004">
      <c r="A837" s="9" t="s">
        <v>32</v>
      </c>
      <c r="B837">
        <f t="shared" si="26"/>
        <v>36</v>
      </c>
      <c r="C837" t="b">
        <f t="shared" si="27"/>
        <v>0</v>
      </c>
    </row>
    <row r="838" spans="1:3" hidden="1" x14ac:dyDescent="0.55000000000000004">
      <c r="A838" s="9" t="s">
        <v>32</v>
      </c>
      <c r="B838">
        <f t="shared" si="26"/>
        <v>37</v>
      </c>
      <c r="C838" t="b">
        <f t="shared" si="27"/>
        <v>0</v>
      </c>
    </row>
    <row r="839" spans="1:3" hidden="1" x14ac:dyDescent="0.55000000000000004">
      <c r="A839" s="9" t="s">
        <v>32</v>
      </c>
      <c r="B839">
        <f t="shared" si="26"/>
        <v>38</v>
      </c>
      <c r="C839" t="b">
        <f t="shared" si="27"/>
        <v>0</v>
      </c>
    </row>
    <row r="840" spans="1:3" hidden="1" x14ac:dyDescent="0.55000000000000004">
      <c r="A840" s="9" t="s">
        <v>32</v>
      </c>
      <c r="B840">
        <f t="shared" si="26"/>
        <v>39</v>
      </c>
      <c r="C840" t="b">
        <f t="shared" si="27"/>
        <v>0</v>
      </c>
    </row>
    <row r="841" spans="1:3" hidden="1" x14ac:dyDescent="0.55000000000000004">
      <c r="A841" s="9" t="s">
        <v>32</v>
      </c>
      <c r="B841">
        <f t="shared" si="26"/>
        <v>40</v>
      </c>
      <c r="C841" t="b">
        <f t="shared" si="27"/>
        <v>0</v>
      </c>
    </row>
    <row r="842" spans="1:3" hidden="1" x14ac:dyDescent="0.55000000000000004">
      <c r="A842" s="9" t="s">
        <v>32</v>
      </c>
      <c r="B842">
        <f t="shared" si="26"/>
        <v>41</v>
      </c>
      <c r="C842" t="b">
        <f t="shared" si="27"/>
        <v>0</v>
      </c>
    </row>
    <row r="843" spans="1:3" hidden="1" x14ac:dyDescent="0.55000000000000004">
      <c r="A843" s="9" t="s">
        <v>32</v>
      </c>
      <c r="B843">
        <f t="shared" si="26"/>
        <v>42</v>
      </c>
      <c r="C843" t="b">
        <f t="shared" si="27"/>
        <v>0</v>
      </c>
    </row>
    <row r="844" spans="1:3" hidden="1" x14ac:dyDescent="0.55000000000000004">
      <c r="A844" s="9" t="s">
        <v>32</v>
      </c>
      <c r="B844">
        <f t="shared" si="26"/>
        <v>43</v>
      </c>
      <c r="C844" t="b">
        <f t="shared" si="27"/>
        <v>0</v>
      </c>
    </row>
    <row r="845" spans="1:3" hidden="1" x14ac:dyDescent="0.55000000000000004">
      <c r="A845" s="9" t="s">
        <v>32</v>
      </c>
      <c r="B845">
        <f t="shared" si="26"/>
        <v>44</v>
      </c>
      <c r="C845" t="b">
        <f t="shared" si="27"/>
        <v>0</v>
      </c>
    </row>
    <row r="846" spans="1:3" hidden="1" x14ac:dyDescent="0.55000000000000004">
      <c r="A846" s="9" t="s">
        <v>32</v>
      </c>
      <c r="B846">
        <f t="shared" si="26"/>
        <v>45</v>
      </c>
      <c r="C846" t="b">
        <f t="shared" si="27"/>
        <v>0</v>
      </c>
    </row>
    <row r="847" spans="1:3" hidden="1" x14ac:dyDescent="0.55000000000000004">
      <c r="A847" s="9" t="s">
        <v>32</v>
      </c>
      <c r="B847">
        <f t="shared" si="26"/>
        <v>46</v>
      </c>
      <c r="C847" t="b">
        <f t="shared" si="27"/>
        <v>0</v>
      </c>
    </row>
    <row r="848" spans="1:3" hidden="1" x14ac:dyDescent="0.55000000000000004">
      <c r="A848" s="9" t="s">
        <v>32</v>
      </c>
      <c r="B848">
        <f t="shared" si="26"/>
        <v>47</v>
      </c>
      <c r="C848" t="b">
        <f t="shared" si="27"/>
        <v>0</v>
      </c>
    </row>
    <row r="849" spans="1:3" hidden="1" x14ac:dyDescent="0.55000000000000004">
      <c r="A849" s="9" t="s">
        <v>32</v>
      </c>
      <c r="B849">
        <f t="shared" si="26"/>
        <v>48</v>
      </c>
      <c r="C849" t="b">
        <f t="shared" si="27"/>
        <v>0</v>
      </c>
    </row>
    <row r="850" spans="1:3" hidden="1" x14ac:dyDescent="0.55000000000000004">
      <c r="A850" s="9" t="s">
        <v>32</v>
      </c>
      <c r="B850">
        <f t="shared" si="26"/>
        <v>49</v>
      </c>
      <c r="C850" t="b">
        <f t="shared" si="27"/>
        <v>0</v>
      </c>
    </row>
    <row r="851" spans="1:3" hidden="1" x14ac:dyDescent="0.55000000000000004">
      <c r="A851" s="9" t="s">
        <v>32</v>
      </c>
      <c r="B851">
        <f t="shared" si="26"/>
        <v>50</v>
      </c>
      <c r="C851" t="b">
        <f t="shared" si="27"/>
        <v>0</v>
      </c>
    </row>
    <row r="852" spans="1:3" hidden="1" x14ac:dyDescent="0.55000000000000004">
      <c r="A852" s="9" t="s">
        <v>32</v>
      </c>
      <c r="B852">
        <f t="shared" si="26"/>
        <v>51</v>
      </c>
      <c r="C852" t="b">
        <f t="shared" si="27"/>
        <v>0</v>
      </c>
    </row>
    <row r="853" spans="1:3" hidden="1" x14ac:dyDescent="0.55000000000000004">
      <c r="A853" s="9" t="s">
        <v>32</v>
      </c>
      <c r="B853">
        <f t="shared" si="26"/>
        <v>52</v>
      </c>
      <c r="C853" t="b">
        <f t="shared" si="27"/>
        <v>0</v>
      </c>
    </row>
    <row r="854" spans="1:3" hidden="1" x14ac:dyDescent="0.55000000000000004">
      <c r="A854" s="9" t="s">
        <v>32</v>
      </c>
      <c r="B854">
        <f t="shared" si="26"/>
        <v>53</v>
      </c>
      <c r="C854" t="b">
        <f t="shared" si="27"/>
        <v>0</v>
      </c>
    </row>
    <row r="855" spans="1:3" hidden="1" x14ac:dyDescent="0.55000000000000004">
      <c r="A855" s="9" t="s">
        <v>32</v>
      </c>
      <c r="B855">
        <f t="shared" si="26"/>
        <v>54</v>
      </c>
      <c r="C855" t="b">
        <f t="shared" si="27"/>
        <v>0</v>
      </c>
    </row>
    <row r="856" spans="1:3" hidden="1" x14ac:dyDescent="0.55000000000000004">
      <c r="A856" s="9" t="s">
        <v>32</v>
      </c>
      <c r="B856">
        <f t="shared" si="26"/>
        <v>55</v>
      </c>
      <c r="C856" t="b">
        <f t="shared" si="27"/>
        <v>0</v>
      </c>
    </row>
    <row r="857" spans="1:3" hidden="1" x14ac:dyDescent="0.55000000000000004">
      <c r="A857" s="9" t="s">
        <v>32</v>
      </c>
      <c r="B857">
        <f t="shared" si="26"/>
        <v>56</v>
      </c>
      <c r="C857" t="b">
        <f t="shared" si="27"/>
        <v>0</v>
      </c>
    </row>
    <row r="858" spans="1:3" hidden="1" x14ac:dyDescent="0.55000000000000004">
      <c r="A858" s="9" t="s">
        <v>32</v>
      </c>
      <c r="B858">
        <f t="shared" si="26"/>
        <v>57</v>
      </c>
      <c r="C858" t="b">
        <f t="shared" si="27"/>
        <v>0</v>
      </c>
    </row>
    <row r="859" spans="1:3" hidden="1" x14ac:dyDescent="0.55000000000000004">
      <c r="A859" s="9" t="s">
        <v>32</v>
      </c>
      <c r="B859">
        <f t="shared" si="26"/>
        <v>58</v>
      </c>
      <c r="C859" t="b">
        <f t="shared" si="27"/>
        <v>0</v>
      </c>
    </row>
    <row r="860" spans="1:3" hidden="1" x14ac:dyDescent="0.55000000000000004">
      <c r="A860" s="9" t="s">
        <v>32</v>
      </c>
      <c r="B860">
        <f t="shared" si="26"/>
        <v>59</v>
      </c>
      <c r="C860" t="b">
        <f t="shared" si="27"/>
        <v>0</v>
      </c>
    </row>
    <row r="861" spans="1:3" hidden="1" x14ac:dyDescent="0.55000000000000004">
      <c r="A861" s="9" t="s">
        <v>32</v>
      </c>
      <c r="B861">
        <f t="shared" si="26"/>
        <v>60</v>
      </c>
      <c r="C861" t="b">
        <f t="shared" si="27"/>
        <v>0</v>
      </c>
    </row>
    <row r="862" spans="1:3" hidden="1" x14ac:dyDescent="0.55000000000000004">
      <c r="A862" s="9" t="s">
        <v>32</v>
      </c>
      <c r="B862">
        <f t="shared" si="26"/>
        <v>61</v>
      </c>
      <c r="C862" t="b">
        <f t="shared" si="27"/>
        <v>0</v>
      </c>
    </row>
    <row r="863" spans="1:3" hidden="1" x14ac:dyDescent="0.55000000000000004">
      <c r="A863" s="9" t="s">
        <v>32</v>
      </c>
      <c r="B863">
        <f t="shared" si="26"/>
        <v>62</v>
      </c>
      <c r="C863" t="b">
        <f t="shared" si="27"/>
        <v>0</v>
      </c>
    </row>
    <row r="864" spans="1:3" hidden="1" x14ac:dyDescent="0.55000000000000004">
      <c r="A864" s="9" t="s">
        <v>32</v>
      </c>
      <c r="B864">
        <f t="shared" si="26"/>
        <v>63</v>
      </c>
      <c r="C864" t="b">
        <f t="shared" si="27"/>
        <v>0</v>
      </c>
    </row>
    <row r="865" spans="1:3" hidden="1" x14ac:dyDescent="0.55000000000000004">
      <c r="A865" s="9" t="s">
        <v>32</v>
      </c>
      <c r="B865">
        <f t="shared" si="26"/>
        <v>64</v>
      </c>
      <c r="C865" t="b">
        <f t="shared" si="27"/>
        <v>0</v>
      </c>
    </row>
    <row r="866" spans="1:3" hidden="1" x14ac:dyDescent="0.55000000000000004">
      <c r="A866" s="9" t="s">
        <v>32</v>
      </c>
      <c r="B866">
        <f t="shared" si="26"/>
        <v>65</v>
      </c>
      <c r="C866" t="b">
        <f t="shared" si="27"/>
        <v>0</v>
      </c>
    </row>
    <row r="867" spans="1:3" hidden="1" x14ac:dyDescent="0.55000000000000004">
      <c r="A867" s="9" t="s">
        <v>32</v>
      </c>
      <c r="B867">
        <f t="shared" si="26"/>
        <v>66</v>
      </c>
      <c r="C867" t="b">
        <f t="shared" si="27"/>
        <v>0</v>
      </c>
    </row>
    <row r="868" spans="1:3" hidden="1" x14ac:dyDescent="0.55000000000000004">
      <c r="A868" s="9" t="s">
        <v>32</v>
      </c>
      <c r="B868">
        <f t="shared" si="26"/>
        <v>67</v>
      </c>
      <c r="C868" t="b">
        <f t="shared" si="27"/>
        <v>0</v>
      </c>
    </row>
    <row r="869" spans="1:3" hidden="1" x14ac:dyDescent="0.55000000000000004">
      <c r="A869" s="9" t="s">
        <v>32</v>
      </c>
      <c r="B869">
        <f t="shared" si="26"/>
        <v>68</v>
      </c>
      <c r="C869" t="b">
        <f t="shared" si="27"/>
        <v>0</v>
      </c>
    </row>
    <row r="870" spans="1:3" hidden="1" x14ac:dyDescent="0.55000000000000004">
      <c r="A870" s="9" t="s">
        <v>32</v>
      </c>
      <c r="B870">
        <f t="shared" si="26"/>
        <v>69</v>
      </c>
      <c r="C870" t="b">
        <f t="shared" si="27"/>
        <v>0</v>
      </c>
    </row>
    <row r="871" spans="1:3" hidden="1" x14ac:dyDescent="0.55000000000000004">
      <c r="A871" s="9" t="s">
        <v>32</v>
      </c>
      <c r="B871">
        <f t="shared" si="26"/>
        <v>70</v>
      </c>
      <c r="C871" t="b">
        <f t="shared" si="27"/>
        <v>0</v>
      </c>
    </row>
    <row r="872" spans="1:3" hidden="1" x14ac:dyDescent="0.55000000000000004">
      <c r="A872" s="9" t="s">
        <v>32</v>
      </c>
      <c r="B872">
        <f t="shared" si="26"/>
        <v>71</v>
      </c>
      <c r="C872" t="b">
        <f t="shared" si="27"/>
        <v>0</v>
      </c>
    </row>
    <row r="873" spans="1:3" hidden="1" x14ac:dyDescent="0.55000000000000004">
      <c r="A873" s="9" t="s">
        <v>32</v>
      </c>
      <c r="B873">
        <f t="shared" si="26"/>
        <v>72</v>
      </c>
      <c r="C873" t="b">
        <f t="shared" si="27"/>
        <v>0</v>
      </c>
    </row>
    <row r="874" spans="1:3" hidden="1" x14ac:dyDescent="0.55000000000000004">
      <c r="A874" s="9" t="s">
        <v>32</v>
      </c>
      <c r="B874">
        <f t="shared" si="26"/>
        <v>73</v>
      </c>
      <c r="C874" t="b">
        <f t="shared" si="27"/>
        <v>0</v>
      </c>
    </row>
    <row r="875" spans="1:3" hidden="1" x14ac:dyDescent="0.55000000000000004">
      <c r="A875" s="9" t="s">
        <v>32</v>
      </c>
      <c r="B875">
        <f t="shared" si="26"/>
        <v>74</v>
      </c>
      <c r="C875" t="b">
        <f t="shared" si="27"/>
        <v>0</v>
      </c>
    </row>
    <row r="876" spans="1:3" hidden="1" x14ac:dyDescent="0.55000000000000004">
      <c r="A876" s="9" t="s">
        <v>32</v>
      </c>
      <c r="B876">
        <f t="shared" si="26"/>
        <v>75</v>
      </c>
      <c r="C876" t="b">
        <f t="shared" si="27"/>
        <v>0</v>
      </c>
    </row>
    <row r="877" spans="1:3" hidden="1" x14ac:dyDescent="0.55000000000000004">
      <c r="A877" s="9" t="s">
        <v>32</v>
      </c>
      <c r="B877">
        <f t="shared" si="26"/>
        <v>76</v>
      </c>
      <c r="C877" t="b">
        <f t="shared" si="27"/>
        <v>0</v>
      </c>
    </row>
    <row r="878" spans="1:3" hidden="1" x14ac:dyDescent="0.55000000000000004">
      <c r="A878" s="9" t="s">
        <v>32</v>
      </c>
      <c r="B878">
        <f t="shared" si="26"/>
        <v>77</v>
      </c>
      <c r="C878" t="b">
        <f t="shared" si="27"/>
        <v>0</v>
      </c>
    </row>
    <row r="879" spans="1:3" hidden="1" x14ac:dyDescent="0.55000000000000004">
      <c r="A879" s="9" t="s">
        <v>32</v>
      </c>
      <c r="B879">
        <f t="shared" si="26"/>
        <v>78</v>
      </c>
      <c r="C879" t="b">
        <f t="shared" si="27"/>
        <v>0</v>
      </c>
    </row>
    <row r="880" spans="1:3" hidden="1" x14ac:dyDescent="0.55000000000000004">
      <c r="A880" s="9" t="s">
        <v>32</v>
      </c>
      <c r="B880">
        <f t="shared" si="26"/>
        <v>79</v>
      </c>
      <c r="C880" t="b">
        <f t="shared" si="27"/>
        <v>0</v>
      </c>
    </row>
    <row r="881" spans="1:3" hidden="1" x14ac:dyDescent="0.55000000000000004">
      <c r="A881" s="9" t="s">
        <v>32</v>
      </c>
      <c r="B881">
        <f t="shared" si="26"/>
        <v>80</v>
      </c>
      <c r="C881" t="b">
        <f t="shared" si="27"/>
        <v>0</v>
      </c>
    </row>
    <row r="882" spans="1:3" hidden="1" x14ac:dyDescent="0.55000000000000004">
      <c r="A882" s="9" t="s">
        <v>32</v>
      </c>
      <c r="B882">
        <f t="shared" si="26"/>
        <v>81</v>
      </c>
      <c r="C882" t="b">
        <f t="shared" si="27"/>
        <v>0</v>
      </c>
    </row>
    <row r="883" spans="1:3" hidden="1" x14ac:dyDescent="0.55000000000000004">
      <c r="A883" s="9" t="s">
        <v>32</v>
      </c>
      <c r="B883">
        <f t="shared" si="26"/>
        <v>82</v>
      </c>
      <c r="C883" t="b">
        <f t="shared" si="27"/>
        <v>0</v>
      </c>
    </row>
    <row r="884" spans="1:3" hidden="1" x14ac:dyDescent="0.55000000000000004">
      <c r="A884" s="9" t="s">
        <v>32</v>
      </c>
      <c r="B884">
        <f t="shared" si="26"/>
        <v>83</v>
      </c>
      <c r="C884" t="b">
        <f t="shared" si="27"/>
        <v>0</v>
      </c>
    </row>
    <row r="885" spans="1:3" hidden="1" x14ac:dyDescent="0.55000000000000004">
      <c r="A885" s="9" t="s">
        <v>32</v>
      </c>
      <c r="B885">
        <f t="shared" si="26"/>
        <v>84</v>
      </c>
      <c r="C885" t="b">
        <f t="shared" si="27"/>
        <v>0</v>
      </c>
    </row>
    <row r="886" spans="1:3" hidden="1" x14ac:dyDescent="0.55000000000000004">
      <c r="A886" s="9" t="s">
        <v>32</v>
      </c>
      <c r="B886">
        <f t="shared" si="26"/>
        <v>85</v>
      </c>
      <c r="C886" t="b">
        <f t="shared" si="27"/>
        <v>0</v>
      </c>
    </row>
    <row r="887" spans="1:3" hidden="1" x14ac:dyDescent="0.55000000000000004">
      <c r="A887" s="9" t="s">
        <v>32</v>
      </c>
      <c r="B887">
        <f t="shared" si="26"/>
        <v>86</v>
      </c>
      <c r="C887" t="b">
        <f t="shared" si="27"/>
        <v>0</v>
      </c>
    </row>
    <row r="888" spans="1:3" hidden="1" x14ac:dyDescent="0.55000000000000004">
      <c r="A888" s="9" t="s">
        <v>32</v>
      </c>
      <c r="B888">
        <f t="shared" si="26"/>
        <v>87</v>
      </c>
      <c r="C888" t="b">
        <f t="shared" si="27"/>
        <v>0</v>
      </c>
    </row>
    <row r="889" spans="1:3" hidden="1" x14ac:dyDescent="0.55000000000000004">
      <c r="A889" s="9" t="s">
        <v>32</v>
      </c>
      <c r="B889">
        <f t="shared" si="26"/>
        <v>88</v>
      </c>
      <c r="C889" t="b">
        <f t="shared" si="27"/>
        <v>0</v>
      </c>
    </row>
    <row r="890" spans="1:3" hidden="1" x14ac:dyDescent="0.55000000000000004">
      <c r="A890" s="9" t="s">
        <v>32</v>
      </c>
      <c r="B890">
        <f t="shared" si="26"/>
        <v>89</v>
      </c>
      <c r="C890" t="b">
        <f t="shared" si="27"/>
        <v>0</v>
      </c>
    </row>
    <row r="891" spans="1:3" hidden="1" x14ac:dyDescent="0.55000000000000004">
      <c r="A891" s="9" t="s">
        <v>32</v>
      </c>
      <c r="B891">
        <f t="shared" si="26"/>
        <v>90</v>
      </c>
      <c r="C891" t="b">
        <f t="shared" si="27"/>
        <v>0</v>
      </c>
    </row>
    <row r="892" spans="1:3" hidden="1" x14ac:dyDescent="0.55000000000000004">
      <c r="A892" s="9" t="s">
        <v>32</v>
      </c>
      <c r="B892">
        <f t="shared" si="26"/>
        <v>91</v>
      </c>
      <c r="C892" t="b">
        <f t="shared" si="27"/>
        <v>0</v>
      </c>
    </row>
    <row r="893" spans="1:3" hidden="1" x14ac:dyDescent="0.55000000000000004">
      <c r="A893" s="9" t="s">
        <v>32</v>
      </c>
      <c r="B893">
        <f t="shared" si="26"/>
        <v>92</v>
      </c>
      <c r="C893" t="b">
        <f t="shared" si="27"/>
        <v>0</v>
      </c>
    </row>
    <row r="894" spans="1:3" hidden="1" x14ac:dyDescent="0.55000000000000004">
      <c r="A894" s="9" t="s">
        <v>32</v>
      </c>
      <c r="B894">
        <f t="shared" si="26"/>
        <v>93</v>
      </c>
      <c r="C894" t="b">
        <f t="shared" si="27"/>
        <v>0</v>
      </c>
    </row>
    <row r="895" spans="1:3" x14ac:dyDescent="0.55000000000000004">
      <c r="A895" s="9" t="s">
        <v>32</v>
      </c>
      <c r="B895">
        <f t="shared" si="26"/>
        <v>94</v>
      </c>
      <c r="C895" t="b">
        <f t="shared" si="27"/>
        <v>1</v>
      </c>
    </row>
  </sheetData>
  <autoFilter ref="A1:C895" xr:uid="{A2ED583F-8D4D-4B52-8FD5-47FB04423684}">
    <filterColumn colId="2">
      <filters>
        <filter val="VERDADEIRO"/>
      </filters>
    </filterColumn>
    <sortState xmlns:xlrd2="http://schemas.microsoft.com/office/spreadsheetml/2017/richdata2" ref="A2:C895">
      <sortCondition ref="A1:A895"/>
    </sortState>
  </autoFilter>
  <sortState xmlns:xlrd2="http://schemas.microsoft.com/office/spreadsheetml/2017/richdata2" ref="A2:A353">
    <sortCondition ref="A2:A353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1155-0B3B-4D3F-A7C2-A8C3E2DF7633}">
  <dimension ref="A1:G354"/>
  <sheetViews>
    <sheetView workbookViewId="0">
      <selection activeCell="C1" sqref="C1"/>
    </sheetView>
  </sheetViews>
  <sheetFormatPr defaultRowHeight="14.4" x14ac:dyDescent="0.55000000000000004"/>
  <cols>
    <col min="1" max="1" width="10.62890625" style="30" bestFit="1" customWidth="1"/>
    <col min="2" max="2" width="27.3671875" style="30" bestFit="1" customWidth="1"/>
    <col min="3" max="3" width="33.7890625" style="30" bestFit="1" customWidth="1"/>
    <col min="4" max="4" width="15.7890625" style="30" bestFit="1" customWidth="1"/>
    <col min="5" max="5" width="32" style="30" bestFit="1" customWidth="1"/>
    <col min="6" max="6" width="17.41796875" style="30" bestFit="1" customWidth="1"/>
    <col min="7" max="7" width="11.1015625" style="30" bestFit="1" customWidth="1"/>
    <col min="8" max="16384" width="8.83984375" style="30"/>
  </cols>
  <sheetData>
    <row r="1" spans="1:7" x14ac:dyDescent="0.55000000000000004">
      <c r="A1" s="27" t="s">
        <v>3</v>
      </c>
      <c r="B1" s="27" t="s">
        <v>0</v>
      </c>
      <c r="C1" s="27" t="s">
        <v>1</v>
      </c>
      <c r="D1" s="27" t="s">
        <v>2</v>
      </c>
      <c r="E1" s="27" t="s">
        <v>21</v>
      </c>
      <c r="F1" s="31" t="s">
        <v>20</v>
      </c>
    </row>
    <row r="2" spans="1:7" x14ac:dyDescent="0.55000000000000004">
      <c r="A2" s="28">
        <v>4300455</v>
      </c>
      <c r="B2" s="28" t="s">
        <v>126</v>
      </c>
      <c r="C2" s="28" t="s">
        <v>4</v>
      </c>
      <c r="D2" s="28">
        <v>16256569.15</v>
      </c>
      <c r="E2" s="28">
        <v>16257949.1499999</v>
      </c>
      <c r="F2" s="28">
        <v>15631364.699999999</v>
      </c>
      <c r="G2" s="30" t="b">
        <f t="shared" ref="G2:G65" si="0">IF(B2=B1,FALSE, TRUE)</f>
        <v>1</v>
      </c>
    </row>
    <row r="3" spans="1:7" x14ac:dyDescent="0.55000000000000004">
      <c r="A3" s="28">
        <v>4300455</v>
      </c>
      <c r="B3" s="28" t="s">
        <v>126</v>
      </c>
      <c r="C3" s="28" t="s">
        <v>205</v>
      </c>
      <c r="D3" s="28">
        <v>17889759.489999998</v>
      </c>
      <c r="E3" s="28">
        <v>17891139.489999998</v>
      </c>
      <c r="F3" s="28">
        <v>17182020.489999998</v>
      </c>
      <c r="G3" s="30" t="b">
        <f t="shared" si="0"/>
        <v>0</v>
      </c>
    </row>
    <row r="4" spans="1:7" x14ac:dyDescent="0.55000000000000004">
      <c r="A4" s="28">
        <v>4300455</v>
      </c>
      <c r="B4" s="28" t="s">
        <v>126</v>
      </c>
      <c r="C4" s="28" t="s">
        <v>6</v>
      </c>
      <c r="D4" s="28">
        <v>5775556.0899999999</v>
      </c>
      <c r="E4" s="28">
        <v>5776936.0899999896</v>
      </c>
      <c r="F4" s="28">
        <v>5676443.1499999901</v>
      </c>
      <c r="G4" s="30" t="b">
        <f t="shared" si="0"/>
        <v>0</v>
      </c>
    </row>
    <row r="5" spans="1:7" x14ac:dyDescent="0.55000000000000004">
      <c r="A5" s="29">
        <v>4300604</v>
      </c>
      <c r="B5" s="29" t="s">
        <v>41</v>
      </c>
      <c r="C5" s="29" t="s">
        <v>7</v>
      </c>
      <c r="D5" s="29">
        <v>17049726.039999999</v>
      </c>
      <c r="E5" s="29">
        <v>18252117.9799999</v>
      </c>
      <c r="F5" s="29">
        <v>17058165.939999901</v>
      </c>
      <c r="G5" s="30" t="b">
        <f t="shared" si="0"/>
        <v>1</v>
      </c>
    </row>
    <row r="6" spans="1:7" x14ac:dyDescent="0.55000000000000004">
      <c r="A6" s="29">
        <v>4300604</v>
      </c>
      <c r="B6" s="29" t="s">
        <v>41</v>
      </c>
      <c r="C6" s="29" t="s">
        <v>205</v>
      </c>
      <c r="D6" s="29">
        <v>291998063.60000002</v>
      </c>
      <c r="E6" s="29">
        <v>291346777.26999998</v>
      </c>
      <c r="F6" s="29">
        <v>281997956.29000002</v>
      </c>
      <c r="G6" s="30" t="b">
        <f t="shared" si="0"/>
        <v>0</v>
      </c>
    </row>
    <row r="7" spans="1:7" x14ac:dyDescent="0.55000000000000004">
      <c r="A7" s="29">
        <v>4300604</v>
      </c>
      <c r="B7" s="29" t="s">
        <v>41</v>
      </c>
      <c r="C7" s="29" t="s">
        <v>5</v>
      </c>
      <c r="D7" s="29">
        <v>189252251.05000001</v>
      </c>
      <c r="E7" s="29">
        <v>185588968.16999999</v>
      </c>
      <c r="F7" s="29">
        <v>179009364.94</v>
      </c>
      <c r="G7" s="30" t="b">
        <f t="shared" si="0"/>
        <v>0</v>
      </c>
    </row>
    <row r="8" spans="1:7" x14ac:dyDescent="0.55000000000000004">
      <c r="A8" s="29">
        <v>4300604</v>
      </c>
      <c r="B8" s="29" t="s">
        <v>41</v>
      </c>
      <c r="C8" s="29" t="s">
        <v>206</v>
      </c>
      <c r="D8" s="29">
        <v>3142444.33</v>
      </c>
      <c r="E8" s="29">
        <v>3122444.33</v>
      </c>
      <c r="F8" s="29">
        <v>3122444.33</v>
      </c>
      <c r="G8" s="30" t="b">
        <f t="shared" si="0"/>
        <v>0</v>
      </c>
    </row>
    <row r="9" spans="1:7" x14ac:dyDescent="0.55000000000000004">
      <c r="A9" s="29">
        <v>4300604</v>
      </c>
      <c r="B9" s="29" t="s">
        <v>41</v>
      </c>
      <c r="C9" s="29" t="s">
        <v>6</v>
      </c>
      <c r="D9" s="29">
        <v>82553642.209999993</v>
      </c>
      <c r="E9" s="29">
        <v>84383246.790000007</v>
      </c>
      <c r="F9" s="29">
        <v>82807981.079999998</v>
      </c>
      <c r="G9" s="30" t="b">
        <f t="shared" si="0"/>
        <v>0</v>
      </c>
    </row>
    <row r="10" spans="1:7" x14ac:dyDescent="0.55000000000000004">
      <c r="A10" s="29">
        <v>4300604</v>
      </c>
      <c r="B10" s="29" t="s">
        <v>41</v>
      </c>
      <c r="C10" s="29" t="s">
        <v>8</v>
      </c>
      <c r="D10" s="29">
        <v>10367313.32</v>
      </c>
      <c r="E10" s="29">
        <v>11569705.259999899</v>
      </c>
      <c r="F10" s="29">
        <v>10375753.2199999</v>
      </c>
      <c r="G10" s="30" t="b">
        <f t="shared" si="0"/>
        <v>0</v>
      </c>
    </row>
    <row r="11" spans="1:7" x14ac:dyDescent="0.55000000000000004">
      <c r="A11" s="29">
        <v>4300604</v>
      </c>
      <c r="B11" s="29" t="s">
        <v>41</v>
      </c>
      <c r="C11" s="29" t="s">
        <v>4</v>
      </c>
      <c r="D11" s="29">
        <v>274948337.55000001</v>
      </c>
      <c r="E11" s="29">
        <v>273094659.29000002</v>
      </c>
      <c r="F11" s="29">
        <v>264939790.34999999</v>
      </c>
      <c r="G11" s="30" t="b">
        <f t="shared" si="0"/>
        <v>0</v>
      </c>
    </row>
    <row r="12" spans="1:7" x14ac:dyDescent="0.55000000000000004">
      <c r="A12" s="28">
        <v>4300851</v>
      </c>
      <c r="B12" s="28" t="s">
        <v>227</v>
      </c>
      <c r="C12" s="28" t="s">
        <v>4</v>
      </c>
      <c r="D12" s="28">
        <v>0</v>
      </c>
      <c r="E12" s="28">
        <v>16828958.719999898</v>
      </c>
      <c r="F12" s="28">
        <v>16100339.1599999</v>
      </c>
      <c r="G12" s="30" t="b">
        <f t="shared" si="0"/>
        <v>1</v>
      </c>
    </row>
    <row r="13" spans="1:7" x14ac:dyDescent="0.55000000000000004">
      <c r="A13" s="28">
        <v>4300851</v>
      </c>
      <c r="B13" s="28" t="s">
        <v>227</v>
      </c>
      <c r="C13" s="28" t="s">
        <v>7</v>
      </c>
      <c r="D13" s="28">
        <v>0</v>
      </c>
      <c r="E13" s="28">
        <v>573460.39</v>
      </c>
      <c r="F13" s="28">
        <v>559683.49</v>
      </c>
      <c r="G13" s="30" t="b">
        <f t="shared" si="0"/>
        <v>0</v>
      </c>
    </row>
    <row r="14" spans="1:7" x14ac:dyDescent="0.55000000000000004">
      <c r="A14" s="28">
        <v>4300851</v>
      </c>
      <c r="B14" s="28" t="s">
        <v>227</v>
      </c>
      <c r="C14" s="28" t="s">
        <v>5</v>
      </c>
      <c r="D14" s="28">
        <v>0</v>
      </c>
      <c r="E14" s="28">
        <v>10391808.9099999</v>
      </c>
      <c r="F14" s="28">
        <v>9793831.4799999893</v>
      </c>
      <c r="G14" s="30" t="b">
        <f t="shared" si="0"/>
        <v>0</v>
      </c>
    </row>
    <row r="15" spans="1:7" x14ac:dyDescent="0.55000000000000004">
      <c r="A15" s="28">
        <v>4300851</v>
      </c>
      <c r="B15" s="28" t="s">
        <v>227</v>
      </c>
      <c r="C15" s="28" t="s">
        <v>6</v>
      </c>
      <c r="D15" s="28">
        <v>0</v>
      </c>
      <c r="E15" s="28">
        <v>6437149.8099999903</v>
      </c>
      <c r="F15" s="28">
        <v>6306507.6799999904</v>
      </c>
      <c r="G15" s="30" t="b">
        <f t="shared" si="0"/>
        <v>0</v>
      </c>
    </row>
    <row r="16" spans="1:7" x14ac:dyDescent="0.55000000000000004">
      <c r="A16" s="28">
        <v>4300851</v>
      </c>
      <c r="B16" s="28" t="s">
        <v>227</v>
      </c>
      <c r="C16" s="28" t="s">
        <v>8</v>
      </c>
      <c r="D16" s="28">
        <v>0</v>
      </c>
      <c r="E16" s="28">
        <v>552178.65</v>
      </c>
      <c r="F16" s="28">
        <v>538401.75</v>
      </c>
      <c r="G16" s="30" t="b">
        <f t="shared" si="0"/>
        <v>0</v>
      </c>
    </row>
    <row r="17" spans="1:7" x14ac:dyDescent="0.55000000000000004">
      <c r="A17" s="28">
        <v>4300851</v>
      </c>
      <c r="B17" s="28" t="s">
        <v>227</v>
      </c>
      <c r="C17" s="28" t="s">
        <v>9</v>
      </c>
      <c r="D17" s="28">
        <v>0</v>
      </c>
      <c r="E17" s="28">
        <v>21281.74</v>
      </c>
      <c r="F17" s="28">
        <v>21281.74</v>
      </c>
      <c r="G17" s="30" t="b">
        <f t="shared" si="0"/>
        <v>0</v>
      </c>
    </row>
    <row r="18" spans="1:7" x14ac:dyDescent="0.55000000000000004">
      <c r="A18" s="28">
        <v>4300877</v>
      </c>
      <c r="B18" s="28" t="s">
        <v>188</v>
      </c>
      <c r="C18" s="28" t="s">
        <v>4</v>
      </c>
      <c r="D18" s="28">
        <v>21455593.190000001</v>
      </c>
      <c r="E18" s="28">
        <v>21488209.0499999</v>
      </c>
      <c r="F18" s="28">
        <v>20841310.419999901</v>
      </c>
      <c r="G18" s="30" t="b">
        <f t="shared" si="0"/>
        <v>1</v>
      </c>
    </row>
    <row r="19" spans="1:7" x14ac:dyDescent="0.55000000000000004">
      <c r="A19" s="28">
        <v>4300877</v>
      </c>
      <c r="B19" s="28" t="s">
        <v>188</v>
      </c>
      <c r="C19" s="28" t="s">
        <v>7</v>
      </c>
      <c r="D19" s="28">
        <v>5745773.5899999999</v>
      </c>
      <c r="E19" s="28">
        <v>5745173.5899999999</v>
      </c>
      <c r="F19" s="28">
        <v>5735595.5399999898</v>
      </c>
      <c r="G19" s="30" t="b">
        <f t="shared" si="0"/>
        <v>0</v>
      </c>
    </row>
    <row r="20" spans="1:7" x14ac:dyDescent="0.55000000000000004">
      <c r="A20" s="28">
        <v>4300877</v>
      </c>
      <c r="B20" s="28" t="s">
        <v>188</v>
      </c>
      <c r="C20" s="28" t="s">
        <v>205</v>
      </c>
      <c r="D20" s="28">
        <v>27201366.780000001</v>
      </c>
      <c r="E20" s="28">
        <v>27233382.6399999</v>
      </c>
      <c r="F20" s="28">
        <v>26576905.9599999</v>
      </c>
      <c r="G20" s="30" t="b">
        <f t="shared" si="0"/>
        <v>0</v>
      </c>
    </row>
    <row r="21" spans="1:7" x14ac:dyDescent="0.55000000000000004">
      <c r="A21" s="28">
        <v>4300877</v>
      </c>
      <c r="B21" s="28" t="s">
        <v>188</v>
      </c>
      <c r="C21" s="28" t="s">
        <v>5</v>
      </c>
      <c r="D21" s="28">
        <v>11265640.17</v>
      </c>
      <c r="E21" s="28">
        <v>11299638.83</v>
      </c>
      <c r="F21" s="28">
        <v>10734867.85</v>
      </c>
      <c r="G21" s="30" t="b">
        <f t="shared" si="0"/>
        <v>0</v>
      </c>
    </row>
    <row r="22" spans="1:7" x14ac:dyDescent="0.55000000000000004">
      <c r="A22" s="28">
        <v>4300877</v>
      </c>
      <c r="B22" s="28" t="s">
        <v>188</v>
      </c>
      <c r="C22" s="28" t="s">
        <v>6</v>
      </c>
      <c r="D22" s="28">
        <v>10144771.09</v>
      </c>
      <c r="E22" s="28">
        <v>10143388.2899999</v>
      </c>
      <c r="F22" s="28">
        <v>10061260.6399999</v>
      </c>
      <c r="G22" s="30" t="b">
        <f t="shared" si="0"/>
        <v>0</v>
      </c>
    </row>
    <row r="23" spans="1:7" x14ac:dyDescent="0.55000000000000004">
      <c r="A23" s="28">
        <v>4300877</v>
      </c>
      <c r="B23" s="28" t="s">
        <v>188</v>
      </c>
      <c r="C23" s="28" t="s">
        <v>8</v>
      </c>
      <c r="D23" s="28">
        <v>5309909.57</v>
      </c>
      <c r="E23" s="28">
        <v>5309309.57</v>
      </c>
      <c r="F23" s="28">
        <v>5299731.5199999996</v>
      </c>
      <c r="G23" s="30" t="b">
        <f t="shared" si="0"/>
        <v>0</v>
      </c>
    </row>
    <row r="24" spans="1:7" x14ac:dyDescent="0.55000000000000004">
      <c r="A24" s="29">
        <v>4301107</v>
      </c>
      <c r="B24" s="29" t="s">
        <v>207</v>
      </c>
      <c r="C24" s="29" t="s">
        <v>7</v>
      </c>
      <c r="D24" s="29">
        <v>1465672.23</v>
      </c>
      <c r="E24" s="29">
        <v>1478492.67</v>
      </c>
      <c r="F24" s="29">
        <v>1478492.67</v>
      </c>
      <c r="G24" s="30" t="b">
        <f t="shared" si="0"/>
        <v>1</v>
      </c>
    </row>
    <row r="25" spans="1:7" x14ac:dyDescent="0.55000000000000004">
      <c r="A25" s="29">
        <v>4301107</v>
      </c>
      <c r="B25" s="29" t="s">
        <v>207</v>
      </c>
      <c r="C25" s="29" t="s">
        <v>205</v>
      </c>
      <c r="D25" s="29">
        <v>35220325.159999996</v>
      </c>
      <c r="E25" s="29">
        <v>40049526.9799999</v>
      </c>
      <c r="F25" s="29">
        <v>39094205.629999898</v>
      </c>
      <c r="G25" s="30" t="b">
        <f t="shared" si="0"/>
        <v>0</v>
      </c>
    </row>
    <row r="26" spans="1:7" x14ac:dyDescent="0.55000000000000004">
      <c r="A26" s="29">
        <v>4301107</v>
      </c>
      <c r="B26" s="29" t="s">
        <v>207</v>
      </c>
      <c r="C26" s="29" t="s">
        <v>5</v>
      </c>
      <c r="D26" s="29">
        <v>17894670.18</v>
      </c>
      <c r="E26" s="29">
        <v>20731093.870000001</v>
      </c>
      <c r="F26" s="29">
        <v>19881873.469999999</v>
      </c>
      <c r="G26" s="30" t="b">
        <f t="shared" si="0"/>
        <v>0</v>
      </c>
    </row>
    <row r="27" spans="1:7" x14ac:dyDescent="0.55000000000000004">
      <c r="A27" s="29">
        <v>4301107</v>
      </c>
      <c r="B27" s="29" t="s">
        <v>207</v>
      </c>
      <c r="C27" s="29" t="s">
        <v>6</v>
      </c>
      <c r="D27" s="29">
        <v>15859982.75</v>
      </c>
      <c r="E27" s="29">
        <v>17839940.439999901</v>
      </c>
      <c r="F27" s="29">
        <v>17733839.489999902</v>
      </c>
      <c r="G27" s="30" t="b">
        <f t="shared" si="0"/>
        <v>0</v>
      </c>
    </row>
    <row r="28" spans="1:7" x14ac:dyDescent="0.55000000000000004">
      <c r="A28" s="29">
        <v>4301107</v>
      </c>
      <c r="B28" s="29" t="s">
        <v>207</v>
      </c>
      <c r="C28" s="29" t="s">
        <v>8</v>
      </c>
      <c r="D28" s="29">
        <v>765034.45</v>
      </c>
      <c r="E28" s="29">
        <v>656566.37</v>
      </c>
      <c r="F28" s="29">
        <v>656566.37</v>
      </c>
      <c r="G28" s="30" t="b">
        <f t="shared" si="0"/>
        <v>0</v>
      </c>
    </row>
    <row r="29" spans="1:7" x14ac:dyDescent="0.55000000000000004">
      <c r="A29" s="29">
        <v>4301107</v>
      </c>
      <c r="B29" s="29" t="s">
        <v>207</v>
      </c>
      <c r="C29" s="29" t="s">
        <v>9</v>
      </c>
      <c r="D29" s="29">
        <v>700637.78</v>
      </c>
      <c r="E29" s="29">
        <v>821926.3</v>
      </c>
      <c r="F29" s="29">
        <v>821926.3</v>
      </c>
      <c r="G29" s="30" t="b">
        <f t="shared" si="0"/>
        <v>0</v>
      </c>
    </row>
    <row r="30" spans="1:7" x14ac:dyDescent="0.55000000000000004">
      <c r="A30" s="29">
        <v>4301107</v>
      </c>
      <c r="B30" s="29" t="s">
        <v>207</v>
      </c>
      <c r="C30" s="29" t="s">
        <v>4</v>
      </c>
      <c r="D30" s="29">
        <v>33754652.93</v>
      </c>
      <c r="E30" s="29">
        <v>38571034.309999898</v>
      </c>
      <c r="F30" s="29">
        <v>37615712.959999897</v>
      </c>
      <c r="G30" s="30" t="b">
        <f t="shared" si="0"/>
        <v>0</v>
      </c>
    </row>
    <row r="31" spans="1:7" x14ac:dyDescent="0.55000000000000004">
      <c r="A31" s="28">
        <v>4301636</v>
      </c>
      <c r="B31" s="28" t="s">
        <v>236</v>
      </c>
      <c r="C31" s="28" t="s">
        <v>4</v>
      </c>
      <c r="D31" s="28">
        <v>40036607.740000002</v>
      </c>
      <c r="E31" s="28">
        <v>40019292.130000003</v>
      </c>
      <c r="F31" s="28">
        <v>38655122.060000002</v>
      </c>
      <c r="G31" s="30" t="b">
        <f t="shared" si="0"/>
        <v>1</v>
      </c>
    </row>
    <row r="32" spans="1:7" x14ac:dyDescent="0.55000000000000004">
      <c r="A32" s="28">
        <v>4301636</v>
      </c>
      <c r="B32" s="28" t="s">
        <v>236</v>
      </c>
      <c r="C32" s="28" t="s">
        <v>205</v>
      </c>
      <c r="D32" s="28">
        <v>40366969.520000003</v>
      </c>
      <c r="E32" s="28">
        <v>40349653.909999996</v>
      </c>
      <c r="F32" s="28">
        <v>38883078.170000002</v>
      </c>
      <c r="G32" s="30" t="b">
        <f t="shared" si="0"/>
        <v>0</v>
      </c>
    </row>
    <row r="33" spans="1:7" x14ac:dyDescent="0.55000000000000004">
      <c r="A33" s="28">
        <v>4301636</v>
      </c>
      <c r="B33" s="28" t="s">
        <v>236</v>
      </c>
      <c r="C33" s="28" t="s">
        <v>5</v>
      </c>
      <c r="D33" s="28">
        <v>27179924.489999998</v>
      </c>
      <c r="E33" s="28">
        <v>27169849.510000002</v>
      </c>
      <c r="F33" s="28">
        <v>26007645.789999999</v>
      </c>
      <c r="G33" s="30" t="b">
        <f t="shared" si="0"/>
        <v>0</v>
      </c>
    </row>
    <row r="34" spans="1:7" x14ac:dyDescent="0.55000000000000004">
      <c r="A34" s="28">
        <v>4301636</v>
      </c>
      <c r="B34" s="28" t="s">
        <v>236</v>
      </c>
      <c r="C34" s="28" t="s">
        <v>6</v>
      </c>
      <c r="D34" s="28">
        <v>12846863.779999999</v>
      </c>
      <c r="E34" s="28">
        <v>12839623.15</v>
      </c>
      <c r="F34" s="28">
        <v>12637656.800000001</v>
      </c>
      <c r="G34" s="30" t="b">
        <f t="shared" si="0"/>
        <v>0</v>
      </c>
    </row>
    <row r="35" spans="1:7" x14ac:dyDescent="0.55000000000000004">
      <c r="A35" s="29">
        <v>4301701</v>
      </c>
      <c r="B35" s="29" t="s">
        <v>208</v>
      </c>
      <c r="C35" s="29" t="s">
        <v>7</v>
      </c>
      <c r="D35" s="29">
        <v>0</v>
      </c>
      <c r="E35" s="29">
        <v>2176466.61</v>
      </c>
      <c r="F35" s="29">
        <v>2168816.61</v>
      </c>
      <c r="G35" s="30" t="b">
        <f t="shared" si="0"/>
        <v>1</v>
      </c>
    </row>
    <row r="36" spans="1:7" x14ac:dyDescent="0.55000000000000004">
      <c r="A36" s="29">
        <v>4301701</v>
      </c>
      <c r="B36" s="29" t="s">
        <v>208</v>
      </c>
      <c r="C36" s="29" t="s">
        <v>5</v>
      </c>
      <c r="D36" s="29">
        <v>0</v>
      </c>
      <c r="E36" s="29">
        <v>8227551.3299999898</v>
      </c>
      <c r="F36" s="29">
        <v>7850408.2499999898</v>
      </c>
      <c r="G36" s="30" t="b">
        <f t="shared" si="0"/>
        <v>0</v>
      </c>
    </row>
    <row r="37" spans="1:7" x14ac:dyDescent="0.55000000000000004">
      <c r="A37" s="29">
        <v>4301701</v>
      </c>
      <c r="B37" s="29" t="s">
        <v>208</v>
      </c>
      <c r="C37" s="29" t="s">
        <v>6</v>
      </c>
      <c r="D37" s="29">
        <v>0</v>
      </c>
      <c r="E37" s="29">
        <v>8287842.5599999903</v>
      </c>
      <c r="F37" s="29">
        <v>8228049.8099999903</v>
      </c>
      <c r="G37" s="30" t="b">
        <f t="shared" si="0"/>
        <v>0</v>
      </c>
    </row>
    <row r="38" spans="1:7" x14ac:dyDescent="0.55000000000000004">
      <c r="A38" s="29">
        <v>4301701</v>
      </c>
      <c r="B38" s="29" t="s">
        <v>208</v>
      </c>
      <c r="C38" s="29" t="s">
        <v>8</v>
      </c>
      <c r="D38" s="29">
        <v>0</v>
      </c>
      <c r="E38" s="29">
        <v>1891090.01</v>
      </c>
      <c r="F38" s="29">
        <v>1883440.01</v>
      </c>
      <c r="G38" s="30" t="b">
        <f t="shared" si="0"/>
        <v>0</v>
      </c>
    </row>
    <row r="39" spans="1:7" x14ac:dyDescent="0.55000000000000004">
      <c r="A39" s="29">
        <v>4301701</v>
      </c>
      <c r="B39" s="29" t="s">
        <v>208</v>
      </c>
      <c r="C39" s="29" t="s">
        <v>9</v>
      </c>
      <c r="D39" s="29">
        <v>0</v>
      </c>
      <c r="E39" s="29">
        <v>285376.59999999998</v>
      </c>
      <c r="F39" s="29">
        <v>285376.59999999998</v>
      </c>
      <c r="G39" s="30" t="b">
        <f t="shared" si="0"/>
        <v>0</v>
      </c>
    </row>
    <row r="40" spans="1:7" x14ac:dyDescent="0.55000000000000004">
      <c r="A40" s="29">
        <v>4301701</v>
      </c>
      <c r="B40" s="29" t="s">
        <v>208</v>
      </c>
      <c r="C40" s="29" t="s">
        <v>4</v>
      </c>
      <c r="D40" s="29">
        <v>0</v>
      </c>
      <c r="E40" s="29">
        <v>16515393.8899999</v>
      </c>
      <c r="F40" s="29">
        <v>16078458.0599999</v>
      </c>
      <c r="G40" s="30" t="b">
        <f t="shared" si="0"/>
        <v>0</v>
      </c>
    </row>
    <row r="41" spans="1:7" x14ac:dyDescent="0.55000000000000004">
      <c r="A41" s="28">
        <v>4301875</v>
      </c>
      <c r="B41" s="28" t="s">
        <v>232</v>
      </c>
      <c r="C41" s="28" t="s">
        <v>4</v>
      </c>
      <c r="D41" s="28">
        <v>18915698.550000001</v>
      </c>
      <c r="E41" s="28">
        <v>18907244.550000001</v>
      </c>
      <c r="F41" s="28">
        <v>17881236.710000001</v>
      </c>
      <c r="G41" s="30" t="b">
        <f t="shared" si="0"/>
        <v>1</v>
      </c>
    </row>
    <row r="42" spans="1:7" x14ac:dyDescent="0.55000000000000004">
      <c r="A42" s="28">
        <v>4301875</v>
      </c>
      <c r="B42" s="28" t="s">
        <v>232</v>
      </c>
      <c r="C42" s="28" t="s">
        <v>5</v>
      </c>
      <c r="D42" s="28">
        <v>11851427</v>
      </c>
      <c r="E42" s="28">
        <v>11994530.08</v>
      </c>
      <c r="F42" s="28">
        <v>11202500.720000001</v>
      </c>
      <c r="G42" s="30" t="b">
        <f t="shared" si="0"/>
        <v>0</v>
      </c>
    </row>
    <row r="43" spans="1:7" x14ac:dyDescent="0.55000000000000004">
      <c r="A43" s="28">
        <v>4301875</v>
      </c>
      <c r="B43" s="28" t="s">
        <v>232</v>
      </c>
      <c r="C43" s="28" t="s">
        <v>6</v>
      </c>
      <c r="D43" s="28">
        <v>7064271.5499999998</v>
      </c>
      <c r="E43" s="28">
        <v>6912714.4699999997</v>
      </c>
      <c r="F43" s="28">
        <v>6678735.9900000002</v>
      </c>
      <c r="G43" s="30" t="b">
        <f t="shared" si="0"/>
        <v>0</v>
      </c>
    </row>
    <row r="44" spans="1:7" x14ac:dyDescent="0.55000000000000004">
      <c r="A44" s="29">
        <v>4301909</v>
      </c>
      <c r="B44" s="29" t="s">
        <v>48</v>
      </c>
      <c r="C44" s="29" t="s">
        <v>7</v>
      </c>
      <c r="D44" s="29">
        <v>412332.05</v>
      </c>
      <c r="E44" s="29">
        <v>415235.83999999898</v>
      </c>
      <c r="F44" s="29">
        <v>403808.93999999901</v>
      </c>
      <c r="G44" s="30" t="b">
        <f t="shared" si="0"/>
        <v>1</v>
      </c>
    </row>
    <row r="45" spans="1:7" x14ac:dyDescent="0.55000000000000004">
      <c r="A45" s="29">
        <v>4301909</v>
      </c>
      <c r="B45" s="29" t="s">
        <v>48</v>
      </c>
      <c r="C45" s="29" t="s">
        <v>205</v>
      </c>
      <c r="D45" s="29">
        <v>31563989.41</v>
      </c>
      <c r="E45" s="29">
        <v>27304061.239999998</v>
      </c>
      <c r="F45" s="29">
        <v>26130775.260000002</v>
      </c>
      <c r="G45" s="30" t="b">
        <f t="shared" si="0"/>
        <v>0</v>
      </c>
    </row>
    <row r="46" spans="1:7" x14ac:dyDescent="0.55000000000000004">
      <c r="A46" s="29">
        <v>4301909</v>
      </c>
      <c r="B46" s="29" t="s">
        <v>48</v>
      </c>
      <c r="C46" s="29" t="s">
        <v>5</v>
      </c>
      <c r="D46" s="29">
        <v>21033124.239999998</v>
      </c>
      <c r="E46" s="29">
        <v>17726720.550000001</v>
      </c>
      <c r="F46" s="29">
        <v>16766154.060000001</v>
      </c>
      <c r="G46" s="30" t="b">
        <f t="shared" si="0"/>
        <v>0</v>
      </c>
    </row>
    <row r="47" spans="1:7" x14ac:dyDescent="0.55000000000000004">
      <c r="A47" s="29">
        <v>4301909</v>
      </c>
      <c r="B47" s="29" t="s">
        <v>48</v>
      </c>
      <c r="C47" s="29" t="s">
        <v>6</v>
      </c>
      <c r="D47" s="29">
        <v>10118533.119999999</v>
      </c>
      <c r="E47" s="29">
        <v>9162104.8499999903</v>
      </c>
      <c r="F47" s="29">
        <v>8960812.2599999998</v>
      </c>
      <c r="G47" s="30" t="b">
        <f t="shared" si="0"/>
        <v>0</v>
      </c>
    </row>
    <row r="48" spans="1:7" x14ac:dyDescent="0.55000000000000004">
      <c r="A48" s="29">
        <v>4301909</v>
      </c>
      <c r="B48" s="29" t="s">
        <v>48</v>
      </c>
      <c r="C48" s="29" t="s">
        <v>8</v>
      </c>
      <c r="D48" s="29">
        <v>412332.05</v>
      </c>
      <c r="E48" s="29">
        <v>415235.83999999898</v>
      </c>
      <c r="F48" s="29">
        <v>403808.93999999901</v>
      </c>
      <c r="G48" s="30" t="b">
        <f t="shared" si="0"/>
        <v>0</v>
      </c>
    </row>
    <row r="49" spans="1:7" x14ac:dyDescent="0.55000000000000004">
      <c r="A49" s="29">
        <v>4301909</v>
      </c>
      <c r="B49" s="29" t="s">
        <v>48</v>
      </c>
      <c r="C49" s="29" t="s">
        <v>4</v>
      </c>
      <c r="D49" s="29">
        <v>31151657.359999999</v>
      </c>
      <c r="E49" s="29">
        <v>26888825.399999999</v>
      </c>
      <c r="F49" s="29">
        <v>25726966.32</v>
      </c>
      <c r="G49" s="30" t="b">
        <f t="shared" si="0"/>
        <v>0</v>
      </c>
    </row>
    <row r="50" spans="1:7" x14ac:dyDescent="0.55000000000000004">
      <c r="A50" s="29">
        <v>4303103</v>
      </c>
      <c r="B50" s="29" t="s">
        <v>55</v>
      </c>
      <c r="C50" s="29" t="s">
        <v>7</v>
      </c>
      <c r="D50" s="29">
        <v>44147256.340000004</v>
      </c>
      <c r="E50" s="29">
        <v>44837933.929999903</v>
      </c>
      <c r="F50" s="29">
        <v>43090513.869999997</v>
      </c>
      <c r="G50" s="30" t="b">
        <f t="shared" si="0"/>
        <v>1</v>
      </c>
    </row>
    <row r="51" spans="1:7" x14ac:dyDescent="0.55000000000000004">
      <c r="A51" s="29">
        <v>4303103</v>
      </c>
      <c r="B51" s="29" t="s">
        <v>55</v>
      </c>
      <c r="C51" s="29" t="s">
        <v>205</v>
      </c>
      <c r="D51" s="29">
        <v>352455674.39999998</v>
      </c>
      <c r="E51" s="29">
        <v>353604786.44999999</v>
      </c>
      <c r="F51" s="29">
        <v>306249435.93000001</v>
      </c>
      <c r="G51" s="30" t="b">
        <f t="shared" si="0"/>
        <v>0</v>
      </c>
    </row>
    <row r="52" spans="1:7" x14ac:dyDescent="0.55000000000000004">
      <c r="A52" s="29">
        <v>4303103</v>
      </c>
      <c r="B52" s="29" t="s">
        <v>55</v>
      </c>
      <c r="C52" s="29" t="s">
        <v>5</v>
      </c>
      <c r="D52" s="29">
        <v>225528312.03999999</v>
      </c>
      <c r="E52" s="29">
        <v>225986746.49000001</v>
      </c>
      <c r="F52" s="29">
        <v>183962807.47</v>
      </c>
      <c r="G52" s="30" t="b">
        <f t="shared" si="0"/>
        <v>0</v>
      </c>
    </row>
    <row r="53" spans="1:7" x14ac:dyDescent="0.55000000000000004">
      <c r="A53" s="29">
        <v>4303103</v>
      </c>
      <c r="B53" s="29" t="s">
        <v>55</v>
      </c>
      <c r="C53" s="29" t="s">
        <v>9</v>
      </c>
      <c r="D53" s="29">
        <v>15373758.92</v>
      </c>
      <c r="E53" s="29">
        <v>16064436.51</v>
      </c>
      <c r="F53" s="29">
        <v>16064436.51</v>
      </c>
      <c r="G53" s="30" t="b">
        <f t="shared" si="0"/>
        <v>0</v>
      </c>
    </row>
    <row r="54" spans="1:7" x14ac:dyDescent="0.55000000000000004">
      <c r="A54" s="29">
        <v>4303103</v>
      </c>
      <c r="B54" s="29" t="s">
        <v>55</v>
      </c>
      <c r="C54" s="29" t="s">
        <v>4</v>
      </c>
      <c r="D54" s="29">
        <v>308308418.03999901</v>
      </c>
      <c r="E54" s="29">
        <v>308766852.51999998</v>
      </c>
      <c r="F54" s="29">
        <v>263158922.06</v>
      </c>
      <c r="G54" s="30" t="b">
        <f t="shared" si="0"/>
        <v>0</v>
      </c>
    </row>
    <row r="55" spans="1:7" x14ac:dyDescent="0.55000000000000004">
      <c r="A55" s="29">
        <v>4303202</v>
      </c>
      <c r="B55" s="29" t="s">
        <v>209</v>
      </c>
      <c r="C55" s="29" t="s">
        <v>7</v>
      </c>
      <c r="D55" s="29">
        <v>0</v>
      </c>
      <c r="E55" s="29">
        <v>1516202.6999999899</v>
      </c>
      <c r="F55" s="29">
        <v>1506327.1999999899</v>
      </c>
      <c r="G55" s="30" t="b">
        <f t="shared" si="0"/>
        <v>1</v>
      </c>
    </row>
    <row r="56" spans="1:7" x14ac:dyDescent="0.55000000000000004">
      <c r="A56" s="29">
        <v>4303202</v>
      </c>
      <c r="B56" s="29" t="s">
        <v>209</v>
      </c>
      <c r="C56" s="29" t="s">
        <v>5</v>
      </c>
      <c r="D56" s="29">
        <v>0</v>
      </c>
      <c r="E56" s="29">
        <v>9785739.6099999994</v>
      </c>
      <c r="F56" s="29">
        <v>9342600.75</v>
      </c>
      <c r="G56" s="30" t="b">
        <f t="shared" si="0"/>
        <v>0</v>
      </c>
    </row>
    <row r="57" spans="1:7" x14ac:dyDescent="0.55000000000000004">
      <c r="A57" s="29">
        <v>4303202</v>
      </c>
      <c r="B57" s="29" t="s">
        <v>209</v>
      </c>
      <c r="C57" s="29" t="s">
        <v>206</v>
      </c>
      <c r="D57" s="29">
        <v>0</v>
      </c>
      <c r="E57" s="29">
        <v>52623.8</v>
      </c>
      <c r="F57" s="29">
        <v>52623.8</v>
      </c>
      <c r="G57" s="30" t="b">
        <f t="shared" si="0"/>
        <v>0</v>
      </c>
    </row>
    <row r="58" spans="1:7" x14ac:dyDescent="0.55000000000000004">
      <c r="A58" s="29">
        <v>4303202</v>
      </c>
      <c r="B58" s="29" t="s">
        <v>209</v>
      </c>
      <c r="C58" s="29" t="s">
        <v>6</v>
      </c>
      <c r="D58" s="29">
        <v>0</v>
      </c>
      <c r="E58" s="29">
        <v>5215878.72</v>
      </c>
      <c r="F58" s="29">
        <v>5116468.72</v>
      </c>
      <c r="G58" s="30" t="b">
        <f t="shared" si="0"/>
        <v>0</v>
      </c>
    </row>
    <row r="59" spans="1:7" x14ac:dyDescent="0.55000000000000004">
      <c r="A59" s="29">
        <v>4303202</v>
      </c>
      <c r="B59" s="29" t="s">
        <v>209</v>
      </c>
      <c r="C59" s="29" t="s">
        <v>8</v>
      </c>
      <c r="D59" s="29">
        <v>0</v>
      </c>
      <c r="E59" s="29">
        <v>1358524.5799999901</v>
      </c>
      <c r="F59" s="29">
        <v>1348649.0799999901</v>
      </c>
      <c r="G59" s="30" t="b">
        <f t="shared" si="0"/>
        <v>0</v>
      </c>
    </row>
    <row r="60" spans="1:7" x14ac:dyDescent="0.55000000000000004">
      <c r="A60" s="29">
        <v>4303202</v>
      </c>
      <c r="B60" s="29" t="s">
        <v>209</v>
      </c>
      <c r="C60" s="29" t="s">
        <v>9</v>
      </c>
      <c r="D60" s="29">
        <v>0</v>
      </c>
      <c r="E60" s="29">
        <v>157678.12</v>
      </c>
      <c r="F60" s="29">
        <v>157678.12</v>
      </c>
      <c r="G60" s="30" t="b">
        <f t="shared" si="0"/>
        <v>0</v>
      </c>
    </row>
    <row r="61" spans="1:7" x14ac:dyDescent="0.55000000000000004">
      <c r="A61" s="29">
        <v>4303202</v>
      </c>
      <c r="B61" s="29" t="s">
        <v>209</v>
      </c>
      <c r="C61" s="29" t="s">
        <v>4</v>
      </c>
      <c r="D61" s="29">
        <v>0</v>
      </c>
      <c r="E61" s="29">
        <v>15054242.130000001</v>
      </c>
      <c r="F61" s="29">
        <v>14511693.27</v>
      </c>
      <c r="G61" s="30" t="b">
        <f t="shared" si="0"/>
        <v>0</v>
      </c>
    </row>
    <row r="62" spans="1:7" x14ac:dyDescent="0.55000000000000004">
      <c r="A62" s="28">
        <v>4304101</v>
      </c>
      <c r="B62" s="28" t="s">
        <v>130</v>
      </c>
      <c r="C62" s="28" t="s">
        <v>4</v>
      </c>
      <c r="D62" s="28">
        <v>14492129.8199999</v>
      </c>
      <c r="E62" s="28">
        <v>14578397.839999899</v>
      </c>
      <c r="F62" s="28">
        <v>13910966.6599999</v>
      </c>
      <c r="G62" s="30" t="b">
        <f t="shared" si="0"/>
        <v>1</v>
      </c>
    </row>
    <row r="63" spans="1:7" x14ac:dyDescent="0.55000000000000004">
      <c r="A63" s="28">
        <v>4304101</v>
      </c>
      <c r="B63" s="28" t="s">
        <v>130</v>
      </c>
      <c r="C63" s="28" t="s">
        <v>7</v>
      </c>
      <c r="D63" s="28">
        <v>1920211.24</v>
      </c>
      <c r="E63" s="28">
        <v>1926804.67</v>
      </c>
      <c r="F63" s="28">
        <v>1924374.67</v>
      </c>
      <c r="G63" s="30" t="b">
        <f t="shared" si="0"/>
        <v>0</v>
      </c>
    </row>
    <row r="64" spans="1:7" x14ac:dyDescent="0.55000000000000004">
      <c r="A64" s="28">
        <v>4304101</v>
      </c>
      <c r="B64" s="28" t="s">
        <v>130</v>
      </c>
      <c r="C64" s="28" t="s">
        <v>205</v>
      </c>
      <c r="D64" s="28">
        <v>16412341.060000001</v>
      </c>
      <c r="E64" s="28">
        <v>16505202.509999899</v>
      </c>
      <c r="F64" s="28">
        <v>15835341.329999899</v>
      </c>
      <c r="G64" s="30" t="b">
        <f t="shared" si="0"/>
        <v>0</v>
      </c>
    </row>
    <row r="65" spans="1:7" x14ac:dyDescent="0.55000000000000004">
      <c r="A65" s="28">
        <v>4304101</v>
      </c>
      <c r="B65" s="28" t="s">
        <v>130</v>
      </c>
      <c r="C65" s="28" t="s">
        <v>5</v>
      </c>
      <c r="D65" s="28">
        <v>9100021.7200000007</v>
      </c>
      <c r="E65" s="28">
        <v>9178315.9099999908</v>
      </c>
      <c r="F65" s="28">
        <v>8692934.6699999906</v>
      </c>
      <c r="G65" s="30" t="b">
        <f t="shared" si="0"/>
        <v>0</v>
      </c>
    </row>
    <row r="66" spans="1:7" x14ac:dyDescent="0.55000000000000004">
      <c r="A66" s="28">
        <v>4304101</v>
      </c>
      <c r="B66" s="28" t="s">
        <v>130</v>
      </c>
      <c r="C66" s="28" t="s">
        <v>6</v>
      </c>
      <c r="D66" s="28">
        <v>5392108.0999999996</v>
      </c>
      <c r="E66" s="28">
        <v>5400081.9299999904</v>
      </c>
      <c r="F66" s="28">
        <v>5218031.98999999</v>
      </c>
      <c r="G66" s="30" t="b">
        <f t="shared" ref="G66:G129" si="1">IF(B66=B65,FALSE, TRUE)</f>
        <v>0</v>
      </c>
    </row>
    <row r="67" spans="1:7" x14ac:dyDescent="0.55000000000000004">
      <c r="A67" s="28">
        <v>4304101</v>
      </c>
      <c r="B67" s="28" t="s">
        <v>130</v>
      </c>
      <c r="C67" s="28" t="s">
        <v>9</v>
      </c>
      <c r="D67" s="28">
        <v>113680.01</v>
      </c>
      <c r="E67" s="28">
        <v>120273.44</v>
      </c>
      <c r="F67" s="28">
        <v>120273.44</v>
      </c>
      <c r="G67" s="30" t="b">
        <f t="shared" si="1"/>
        <v>0</v>
      </c>
    </row>
    <row r="68" spans="1:7" x14ac:dyDescent="0.55000000000000004">
      <c r="A68" s="28">
        <v>4304697</v>
      </c>
      <c r="B68" s="28" t="s">
        <v>228</v>
      </c>
      <c r="C68" s="28" t="s">
        <v>4</v>
      </c>
      <c r="D68" s="28">
        <v>16791941.579999998</v>
      </c>
      <c r="E68" s="28">
        <v>16782941.579999998</v>
      </c>
      <c r="F68" s="28">
        <v>16354070.25</v>
      </c>
      <c r="G68" s="30" t="b">
        <f t="shared" si="1"/>
        <v>1</v>
      </c>
    </row>
    <row r="69" spans="1:7" x14ac:dyDescent="0.55000000000000004">
      <c r="A69" s="28">
        <v>4304697</v>
      </c>
      <c r="B69" s="28" t="s">
        <v>228</v>
      </c>
      <c r="C69" s="28" t="s">
        <v>7</v>
      </c>
      <c r="D69" s="28">
        <v>1414004.03</v>
      </c>
      <c r="E69" s="28">
        <v>1423004.03</v>
      </c>
      <c r="F69" s="28">
        <v>1410811.03</v>
      </c>
      <c r="G69" s="30" t="b">
        <f t="shared" si="1"/>
        <v>0</v>
      </c>
    </row>
    <row r="70" spans="1:7" x14ac:dyDescent="0.55000000000000004">
      <c r="A70" s="28">
        <v>4304697</v>
      </c>
      <c r="B70" s="28" t="s">
        <v>228</v>
      </c>
      <c r="C70" s="28" t="s">
        <v>6</v>
      </c>
      <c r="D70" s="28">
        <v>8144620.1699999999</v>
      </c>
      <c r="E70" s="28">
        <v>8135620.1699999999</v>
      </c>
      <c r="F70" s="28">
        <v>8093844.1399999997</v>
      </c>
      <c r="G70" s="30" t="b">
        <f t="shared" si="1"/>
        <v>0</v>
      </c>
    </row>
    <row r="71" spans="1:7" x14ac:dyDescent="0.55000000000000004">
      <c r="A71" s="28">
        <v>4304697</v>
      </c>
      <c r="B71" s="28" t="s">
        <v>228</v>
      </c>
      <c r="C71" s="28" t="s">
        <v>217</v>
      </c>
      <c r="D71" s="28">
        <v>0</v>
      </c>
      <c r="E71" s="28">
        <v>9000</v>
      </c>
      <c r="F71" s="28">
        <v>9000</v>
      </c>
      <c r="G71" s="30" t="b">
        <f t="shared" si="1"/>
        <v>0</v>
      </c>
    </row>
    <row r="72" spans="1:7" x14ac:dyDescent="0.55000000000000004">
      <c r="A72" s="28">
        <v>4304713</v>
      </c>
      <c r="B72" s="28" t="s">
        <v>191</v>
      </c>
      <c r="C72" s="28" t="s">
        <v>4</v>
      </c>
      <c r="D72" s="28">
        <v>0</v>
      </c>
      <c r="E72" s="28">
        <v>19772772.059999999</v>
      </c>
      <c r="F72" s="28">
        <v>19037967.75</v>
      </c>
      <c r="G72" s="30" t="b">
        <f t="shared" si="1"/>
        <v>1</v>
      </c>
    </row>
    <row r="73" spans="1:7" x14ac:dyDescent="0.55000000000000004">
      <c r="A73" s="28">
        <v>4304713</v>
      </c>
      <c r="B73" s="28" t="s">
        <v>191</v>
      </c>
      <c r="C73" s="28" t="s">
        <v>7</v>
      </c>
      <c r="D73" s="28">
        <v>0</v>
      </c>
      <c r="E73" s="28">
        <v>951289.02</v>
      </c>
      <c r="F73" s="28">
        <v>936135</v>
      </c>
      <c r="G73" s="30" t="b">
        <f t="shared" si="1"/>
        <v>0</v>
      </c>
    </row>
    <row r="74" spans="1:7" x14ac:dyDescent="0.55000000000000004">
      <c r="A74" s="28">
        <v>4304713</v>
      </c>
      <c r="B74" s="28" t="s">
        <v>191</v>
      </c>
      <c r="C74" s="28" t="s">
        <v>5</v>
      </c>
      <c r="D74" s="28">
        <v>0</v>
      </c>
      <c r="E74" s="28">
        <v>11953331.640000001</v>
      </c>
      <c r="F74" s="28">
        <v>11345165.01</v>
      </c>
      <c r="G74" s="30" t="b">
        <f t="shared" si="1"/>
        <v>0</v>
      </c>
    </row>
    <row r="75" spans="1:7" x14ac:dyDescent="0.55000000000000004">
      <c r="A75" s="28">
        <v>4304713</v>
      </c>
      <c r="B75" s="28" t="s">
        <v>191</v>
      </c>
      <c r="C75" s="28" t="s">
        <v>206</v>
      </c>
      <c r="D75" s="28">
        <v>0</v>
      </c>
      <c r="E75" s="28">
        <v>3848.45</v>
      </c>
      <c r="F75" s="28">
        <v>3848.45</v>
      </c>
      <c r="G75" s="30" t="b">
        <f t="shared" si="1"/>
        <v>0</v>
      </c>
    </row>
    <row r="76" spans="1:7" x14ac:dyDescent="0.55000000000000004">
      <c r="A76" s="28">
        <v>4304713</v>
      </c>
      <c r="B76" s="28" t="s">
        <v>191</v>
      </c>
      <c r="C76" s="28" t="s">
        <v>6</v>
      </c>
      <c r="D76" s="28">
        <v>0</v>
      </c>
      <c r="E76" s="28">
        <v>7815591.9699999997</v>
      </c>
      <c r="F76" s="28">
        <v>7688954.29</v>
      </c>
      <c r="G76" s="30" t="b">
        <f t="shared" si="1"/>
        <v>0</v>
      </c>
    </row>
    <row r="77" spans="1:7" x14ac:dyDescent="0.55000000000000004">
      <c r="A77" s="28">
        <v>4304713</v>
      </c>
      <c r="B77" s="28" t="s">
        <v>191</v>
      </c>
      <c r="C77" s="28" t="s">
        <v>8</v>
      </c>
      <c r="D77" s="28">
        <v>0</v>
      </c>
      <c r="E77" s="28">
        <v>841069.41</v>
      </c>
      <c r="F77" s="28">
        <v>825915.39</v>
      </c>
      <c r="G77" s="30" t="b">
        <f t="shared" si="1"/>
        <v>0</v>
      </c>
    </row>
    <row r="78" spans="1:7" x14ac:dyDescent="0.55000000000000004">
      <c r="A78" s="28">
        <v>4304713</v>
      </c>
      <c r="B78" s="28" t="s">
        <v>191</v>
      </c>
      <c r="C78" s="28" t="s">
        <v>9</v>
      </c>
      <c r="D78" s="28">
        <v>0</v>
      </c>
      <c r="E78" s="28">
        <v>110219.609999999</v>
      </c>
      <c r="F78" s="28">
        <v>110219.609999999</v>
      </c>
      <c r="G78" s="30" t="b">
        <f t="shared" si="1"/>
        <v>0</v>
      </c>
    </row>
    <row r="79" spans="1:7" x14ac:dyDescent="0.55000000000000004">
      <c r="A79" s="28">
        <v>4304952</v>
      </c>
      <c r="B79" s="28" t="s">
        <v>220</v>
      </c>
      <c r="C79" s="28" t="s">
        <v>4</v>
      </c>
      <c r="D79" s="28">
        <v>14544296.550000001</v>
      </c>
      <c r="E79" s="28">
        <v>13333886.829999899</v>
      </c>
      <c r="F79" s="28">
        <v>12934761.699999999</v>
      </c>
      <c r="G79" s="30" t="b">
        <f t="shared" si="1"/>
        <v>1</v>
      </c>
    </row>
    <row r="80" spans="1:7" x14ac:dyDescent="0.55000000000000004">
      <c r="A80" s="28">
        <v>4304952</v>
      </c>
      <c r="B80" s="28" t="s">
        <v>220</v>
      </c>
      <c r="C80" s="28" t="s">
        <v>205</v>
      </c>
      <c r="D80" s="28">
        <v>15210908.51</v>
      </c>
      <c r="E80" s="28">
        <v>14000498.7899999</v>
      </c>
      <c r="F80" s="28">
        <v>13533897.019999901</v>
      </c>
      <c r="G80" s="30" t="b">
        <f t="shared" si="1"/>
        <v>0</v>
      </c>
    </row>
    <row r="81" spans="1:7" x14ac:dyDescent="0.55000000000000004">
      <c r="A81" s="28">
        <v>4304952</v>
      </c>
      <c r="B81" s="28" t="s">
        <v>220</v>
      </c>
      <c r="C81" s="28" t="s">
        <v>5</v>
      </c>
      <c r="D81" s="28">
        <v>9606131.4000000004</v>
      </c>
      <c r="E81" s="28">
        <v>8395721.6799999904</v>
      </c>
      <c r="F81" s="28">
        <v>8078606.4799999902</v>
      </c>
      <c r="G81" s="30" t="b">
        <f t="shared" si="1"/>
        <v>0</v>
      </c>
    </row>
    <row r="82" spans="1:7" x14ac:dyDescent="0.55000000000000004">
      <c r="A82" s="28">
        <v>4305157</v>
      </c>
      <c r="B82" s="28" t="s">
        <v>221</v>
      </c>
      <c r="C82" s="28" t="s">
        <v>4</v>
      </c>
      <c r="D82" s="28">
        <v>12427683.3999999</v>
      </c>
      <c r="E82" s="28">
        <v>12427166.7999999</v>
      </c>
      <c r="F82" s="28">
        <v>11796837.849999901</v>
      </c>
      <c r="G82" s="30" t="b">
        <f t="shared" si="1"/>
        <v>1</v>
      </c>
    </row>
    <row r="83" spans="1:7" x14ac:dyDescent="0.55000000000000004">
      <c r="A83" s="28">
        <v>4305157</v>
      </c>
      <c r="B83" s="28" t="s">
        <v>221</v>
      </c>
      <c r="C83" s="28" t="s">
        <v>7</v>
      </c>
      <c r="D83" s="28">
        <v>844488.37</v>
      </c>
      <c r="E83" s="28">
        <v>654845.38999999897</v>
      </c>
      <c r="F83" s="28">
        <v>585146.38999999897</v>
      </c>
      <c r="G83" s="30" t="b">
        <f t="shared" si="1"/>
        <v>0</v>
      </c>
    </row>
    <row r="84" spans="1:7" x14ac:dyDescent="0.55000000000000004">
      <c r="A84" s="28">
        <v>4305157</v>
      </c>
      <c r="B84" s="28" t="s">
        <v>221</v>
      </c>
      <c r="C84" s="28" t="s">
        <v>205</v>
      </c>
      <c r="D84" s="28">
        <v>13272171.77</v>
      </c>
      <c r="E84" s="28">
        <v>13082012.189999999</v>
      </c>
      <c r="F84" s="28">
        <v>12381984.2399999</v>
      </c>
      <c r="G84" s="30" t="b">
        <f t="shared" si="1"/>
        <v>0</v>
      </c>
    </row>
    <row r="85" spans="1:7" x14ac:dyDescent="0.55000000000000004">
      <c r="A85" s="28">
        <v>4305157</v>
      </c>
      <c r="B85" s="28" t="s">
        <v>221</v>
      </c>
      <c r="C85" s="28" t="s">
        <v>6</v>
      </c>
      <c r="D85" s="28">
        <v>4781657.4800000004</v>
      </c>
      <c r="E85" s="28">
        <v>4781140.88</v>
      </c>
      <c r="F85" s="28">
        <v>4626780.93</v>
      </c>
      <c r="G85" s="30" t="b">
        <f t="shared" si="1"/>
        <v>0</v>
      </c>
    </row>
    <row r="86" spans="1:7" x14ac:dyDescent="0.55000000000000004">
      <c r="A86" s="28">
        <v>4305157</v>
      </c>
      <c r="B86" s="28" t="s">
        <v>221</v>
      </c>
      <c r="C86" s="28" t="s">
        <v>9</v>
      </c>
      <c r="D86" s="28">
        <v>475015.04</v>
      </c>
      <c r="E86" s="28">
        <v>285372.06</v>
      </c>
      <c r="F86" s="28">
        <v>285372.06</v>
      </c>
      <c r="G86" s="30" t="b">
        <f t="shared" si="1"/>
        <v>0</v>
      </c>
    </row>
    <row r="87" spans="1:7" x14ac:dyDescent="0.55000000000000004">
      <c r="A87" s="28">
        <v>4305173</v>
      </c>
      <c r="B87" s="28" t="s">
        <v>222</v>
      </c>
      <c r="C87" s="28" t="s">
        <v>4</v>
      </c>
      <c r="D87" s="28">
        <v>0</v>
      </c>
      <c r="E87" s="28">
        <v>25392264.399999999</v>
      </c>
      <c r="F87" s="28">
        <v>24738915.07</v>
      </c>
      <c r="G87" s="30" t="b">
        <f t="shared" si="1"/>
        <v>1</v>
      </c>
    </row>
    <row r="88" spans="1:7" x14ac:dyDescent="0.55000000000000004">
      <c r="A88" s="28">
        <v>4305173</v>
      </c>
      <c r="B88" s="28" t="s">
        <v>222</v>
      </c>
      <c r="C88" s="28" t="s">
        <v>7</v>
      </c>
      <c r="D88" s="28">
        <v>0</v>
      </c>
      <c r="E88" s="28">
        <v>1800156.41</v>
      </c>
      <c r="F88" s="28">
        <v>1791093.41</v>
      </c>
      <c r="G88" s="30" t="b">
        <f t="shared" si="1"/>
        <v>0</v>
      </c>
    </row>
    <row r="89" spans="1:7" x14ac:dyDescent="0.55000000000000004">
      <c r="A89" s="28">
        <v>4305173</v>
      </c>
      <c r="B89" s="28" t="s">
        <v>222</v>
      </c>
      <c r="C89" s="28" t="s">
        <v>5</v>
      </c>
      <c r="D89" s="28">
        <v>0</v>
      </c>
      <c r="E89" s="28">
        <v>15785990.470000001</v>
      </c>
      <c r="F89" s="28">
        <v>15212025.35</v>
      </c>
      <c r="G89" s="30" t="b">
        <f t="shared" si="1"/>
        <v>0</v>
      </c>
    </row>
    <row r="90" spans="1:7" x14ac:dyDescent="0.55000000000000004">
      <c r="A90" s="28">
        <v>4305173</v>
      </c>
      <c r="B90" s="28" t="s">
        <v>222</v>
      </c>
      <c r="C90" s="28" t="s">
        <v>6</v>
      </c>
      <c r="D90" s="28">
        <v>0</v>
      </c>
      <c r="E90" s="28">
        <v>9606273.9299999904</v>
      </c>
      <c r="F90" s="28">
        <v>9526889.7199999895</v>
      </c>
      <c r="G90" s="30" t="b">
        <f t="shared" si="1"/>
        <v>0</v>
      </c>
    </row>
    <row r="91" spans="1:7" x14ac:dyDescent="0.55000000000000004">
      <c r="A91" s="28">
        <v>4305173</v>
      </c>
      <c r="B91" s="28" t="s">
        <v>222</v>
      </c>
      <c r="C91" s="28" t="s">
        <v>8</v>
      </c>
      <c r="D91" s="28">
        <v>0</v>
      </c>
      <c r="E91" s="28">
        <v>1755171.57</v>
      </c>
      <c r="F91" s="28">
        <v>1746108.57</v>
      </c>
      <c r="G91" s="30" t="b">
        <f t="shared" si="1"/>
        <v>0</v>
      </c>
    </row>
    <row r="92" spans="1:7" x14ac:dyDescent="0.55000000000000004">
      <c r="A92" s="28">
        <v>4305173</v>
      </c>
      <c r="B92" s="28" t="s">
        <v>222</v>
      </c>
      <c r="C92" s="28" t="s">
        <v>9</v>
      </c>
      <c r="D92" s="28">
        <v>0</v>
      </c>
      <c r="E92" s="28">
        <v>44984.84</v>
      </c>
      <c r="F92" s="28">
        <v>44984.84</v>
      </c>
      <c r="G92" s="30" t="b">
        <f t="shared" si="1"/>
        <v>0</v>
      </c>
    </row>
    <row r="93" spans="1:7" x14ac:dyDescent="0.55000000000000004">
      <c r="A93" s="28">
        <v>4306130</v>
      </c>
      <c r="B93" s="28" t="s">
        <v>237</v>
      </c>
      <c r="C93" s="28" t="s">
        <v>4</v>
      </c>
      <c r="D93" s="28">
        <v>0</v>
      </c>
      <c r="E93" s="28">
        <v>11888233.35</v>
      </c>
      <c r="F93" s="28">
        <v>11323328.18</v>
      </c>
      <c r="G93" s="30" t="b">
        <f t="shared" si="1"/>
        <v>1</v>
      </c>
    </row>
    <row r="94" spans="1:7" x14ac:dyDescent="0.55000000000000004">
      <c r="A94" s="28">
        <v>4306130</v>
      </c>
      <c r="B94" s="28" t="s">
        <v>237</v>
      </c>
      <c r="C94" s="28" t="s">
        <v>7</v>
      </c>
      <c r="D94" s="28">
        <v>0</v>
      </c>
      <c r="E94" s="28">
        <v>477329.79</v>
      </c>
      <c r="F94" s="28">
        <v>476839.79</v>
      </c>
      <c r="G94" s="30" t="b">
        <f t="shared" si="1"/>
        <v>0</v>
      </c>
    </row>
    <row r="95" spans="1:7" x14ac:dyDescent="0.55000000000000004">
      <c r="A95" s="28">
        <v>4306130</v>
      </c>
      <c r="B95" s="28" t="s">
        <v>237</v>
      </c>
      <c r="C95" s="28" t="s">
        <v>5</v>
      </c>
      <c r="D95" s="28">
        <v>0</v>
      </c>
      <c r="E95" s="28">
        <v>6910215.8399999999</v>
      </c>
      <c r="F95" s="28">
        <v>6415877.5700000003</v>
      </c>
      <c r="G95" s="30" t="b">
        <f t="shared" si="1"/>
        <v>0</v>
      </c>
    </row>
    <row r="96" spans="1:7" x14ac:dyDescent="0.55000000000000004">
      <c r="A96" s="28">
        <v>4306130</v>
      </c>
      <c r="B96" s="28" t="s">
        <v>237</v>
      </c>
      <c r="C96" s="28" t="s">
        <v>6</v>
      </c>
      <c r="D96" s="28">
        <v>0</v>
      </c>
      <c r="E96" s="28">
        <v>4978017.51</v>
      </c>
      <c r="F96" s="28">
        <v>4907450.6100000003</v>
      </c>
      <c r="G96" s="30" t="b">
        <f t="shared" si="1"/>
        <v>0</v>
      </c>
    </row>
    <row r="97" spans="1:7" x14ac:dyDescent="0.55000000000000004">
      <c r="A97" s="28">
        <v>4306130</v>
      </c>
      <c r="B97" s="28" t="s">
        <v>237</v>
      </c>
      <c r="C97" s="28" t="s">
        <v>8</v>
      </c>
      <c r="D97" s="28">
        <v>0</v>
      </c>
      <c r="E97" s="28">
        <v>477329.79</v>
      </c>
      <c r="F97" s="28">
        <v>476839.79</v>
      </c>
      <c r="G97" s="30" t="b">
        <f t="shared" si="1"/>
        <v>0</v>
      </c>
    </row>
    <row r="98" spans="1:7" x14ac:dyDescent="0.55000000000000004">
      <c r="A98" s="28">
        <v>4306379</v>
      </c>
      <c r="B98" s="28" t="s">
        <v>192</v>
      </c>
      <c r="C98" s="28" t="s">
        <v>7</v>
      </c>
      <c r="D98" s="28">
        <v>793078.98</v>
      </c>
      <c r="E98" s="28">
        <v>1016766.30999999</v>
      </c>
      <c r="F98" s="28">
        <v>1001226.30999999</v>
      </c>
      <c r="G98" s="30" t="b">
        <f t="shared" si="1"/>
        <v>1</v>
      </c>
    </row>
    <row r="99" spans="1:7" x14ac:dyDescent="0.55000000000000004">
      <c r="A99" s="28">
        <v>4306379</v>
      </c>
      <c r="B99" s="28" t="s">
        <v>192</v>
      </c>
      <c r="C99" s="28" t="s">
        <v>205</v>
      </c>
      <c r="D99" s="28">
        <v>14308523.34</v>
      </c>
      <c r="E99" s="28">
        <v>14532210.67</v>
      </c>
      <c r="F99" s="28">
        <v>13801997.07</v>
      </c>
      <c r="G99" s="30" t="b">
        <f t="shared" si="1"/>
        <v>0</v>
      </c>
    </row>
    <row r="100" spans="1:7" x14ac:dyDescent="0.55000000000000004">
      <c r="A100" s="28">
        <v>4306379</v>
      </c>
      <c r="B100" s="28" t="s">
        <v>192</v>
      </c>
      <c r="C100" s="28" t="s">
        <v>9</v>
      </c>
      <c r="D100" s="28">
        <v>0</v>
      </c>
      <c r="E100" s="28">
        <v>223687.33</v>
      </c>
      <c r="F100" s="28">
        <v>223687.33</v>
      </c>
      <c r="G100" s="30" t="b">
        <f t="shared" si="1"/>
        <v>0</v>
      </c>
    </row>
    <row r="101" spans="1:7" x14ac:dyDescent="0.55000000000000004">
      <c r="A101" s="28">
        <v>4306759</v>
      </c>
      <c r="B101" s="28" t="s">
        <v>233</v>
      </c>
      <c r="C101" s="28" t="s">
        <v>4</v>
      </c>
      <c r="D101" s="28">
        <v>10840963.890000001</v>
      </c>
      <c r="E101" s="28">
        <v>10856765.109999999</v>
      </c>
      <c r="F101" s="28">
        <v>10515685.560000001</v>
      </c>
      <c r="G101" s="30" t="b">
        <f t="shared" si="1"/>
        <v>1</v>
      </c>
    </row>
    <row r="102" spans="1:7" x14ac:dyDescent="0.55000000000000004">
      <c r="A102" s="28">
        <v>4306759</v>
      </c>
      <c r="B102" s="28" t="s">
        <v>233</v>
      </c>
      <c r="C102" s="28" t="s">
        <v>205</v>
      </c>
      <c r="D102" s="28">
        <v>11598684.98</v>
      </c>
      <c r="E102" s="28">
        <v>11614486.199999999</v>
      </c>
      <c r="F102" s="28">
        <v>11273406.65</v>
      </c>
      <c r="G102" s="30" t="b">
        <f t="shared" si="1"/>
        <v>0</v>
      </c>
    </row>
    <row r="103" spans="1:7" x14ac:dyDescent="0.55000000000000004">
      <c r="A103" s="28">
        <v>4306759</v>
      </c>
      <c r="B103" s="28" t="s">
        <v>233</v>
      </c>
      <c r="C103" s="28" t="s">
        <v>6</v>
      </c>
      <c r="D103" s="28">
        <v>5559599.6399999997</v>
      </c>
      <c r="E103" s="28">
        <v>5575400.8600000003</v>
      </c>
      <c r="F103" s="28">
        <v>5527883.8200000003</v>
      </c>
      <c r="G103" s="30" t="b">
        <f t="shared" si="1"/>
        <v>0</v>
      </c>
    </row>
    <row r="104" spans="1:7" x14ac:dyDescent="0.55000000000000004">
      <c r="A104" s="28">
        <v>4306957</v>
      </c>
      <c r="B104" s="28" t="s">
        <v>135</v>
      </c>
      <c r="C104" s="28" t="s">
        <v>4</v>
      </c>
      <c r="D104" s="28">
        <v>16103086.289999999</v>
      </c>
      <c r="E104" s="28">
        <v>16635546.1</v>
      </c>
      <c r="F104" s="28">
        <v>16113972.289999999</v>
      </c>
      <c r="G104" s="30" t="b">
        <f t="shared" si="1"/>
        <v>1</v>
      </c>
    </row>
    <row r="105" spans="1:7" x14ac:dyDescent="0.55000000000000004">
      <c r="A105" s="28">
        <v>4306957</v>
      </c>
      <c r="B105" s="28" t="s">
        <v>135</v>
      </c>
      <c r="C105" s="28" t="s">
        <v>205</v>
      </c>
      <c r="D105" s="28">
        <v>17317959.02</v>
      </c>
      <c r="E105" s="28">
        <v>17850418.829999998</v>
      </c>
      <c r="F105" s="28">
        <v>17317954.02</v>
      </c>
      <c r="G105" s="30" t="b">
        <f t="shared" si="1"/>
        <v>0</v>
      </c>
    </row>
    <row r="106" spans="1:7" x14ac:dyDescent="0.55000000000000004">
      <c r="A106" s="28">
        <v>4306957</v>
      </c>
      <c r="B106" s="28" t="s">
        <v>135</v>
      </c>
      <c r="C106" s="28" t="s">
        <v>5</v>
      </c>
      <c r="D106" s="28">
        <v>9931647.5800000001</v>
      </c>
      <c r="E106" s="28">
        <v>9924773.8699999992</v>
      </c>
      <c r="F106" s="28">
        <v>9457554.1399999894</v>
      </c>
      <c r="G106" s="30" t="b">
        <f t="shared" si="1"/>
        <v>0</v>
      </c>
    </row>
    <row r="107" spans="1:7" x14ac:dyDescent="0.55000000000000004">
      <c r="A107" s="28">
        <v>4306957</v>
      </c>
      <c r="B107" s="28" t="s">
        <v>135</v>
      </c>
      <c r="C107" s="28" t="s">
        <v>6</v>
      </c>
      <c r="D107" s="28">
        <v>6171438.71</v>
      </c>
      <c r="E107" s="28">
        <v>6710772.2300000004</v>
      </c>
      <c r="F107" s="28">
        <v>6656418.1500000004</v>
      </c>
      <c r="G107" s="30" t="b">
        <f t="shared" si="1"/>
        <v>0</v>
      </c>
    </row>
    <row r="108" spans="1:7" x14ac:dyDescent="0.55000000000000004">
      <c r="A108" s="28">
        <v>4306973</v>
      </c>
      <c r="B108" s="28" t="s">
        <v>223</v>
      </c>
      <c r="C108" s="28" t="s">
        <v>4</v>
      </c>
      <c r="D108" s="28">
        <v>0</v>
      </c>
      <c r="E108" s="28">
        <v>15247578.1299999</v>
      </c>
      <c r="F108" s="28">
        <v>13270529.5599999</v>
      </c>
      <c r="G108" s="30" t="b">
        <f t="shared" si="1"/>
        <v>1</v>
      </c>
    </row>
    <row r="109" spans="1:7" x14ac:dyDescent="0.55000000000000004">
      <c r="A109" s="28">
        <v>4306973</v>
      </c>
      <c r="B109" s="28" t="s">
        <v>223</v>
      </c>
      <c r="C109" s="28" t="s">
        <v>7</v>
      </c>
      <c r="D109" s="28">
        <v>0</v>
      </c>
      <c r="E109" s="28">
        <v>958495.15999999898</v>
      </c>
      <c r="F109" s="28">
        <v>946983.01</v>
      </c>
      <c r="G109" s="30" t="b">
        <f t="shared" si="1"/>
        <v>0</v>
      </c>
    </row>
    <row r="110" spans="1:7" x14ac:dyDescent="0.55000000000000004">
      <c r="A110" s="28">
        <v>4306973</v>
      </c>
      <c r="B110" s="28" t="s">
        <v>223</v>
      </c>
      <c r="C110" s="28" t="s">
        <v>5</v>
      </c>
      <c r="D110" s="28">
        <v>0</v>
      </c>
      <c r="E110" s="28">
        <v>9580644.1500000004</v>
      </c>
      <c r="F110" s="28">
        <v>7790927.4299999997</v>
      </c>
      <c r="G110" s="30" t="b">
        <f t="shared" si="1"/>
        <v>0</v>
      </c>
    </row>
    <row r="111" spans="1:7" x14ac:dyDescent="0.55000000000000004">
      <c r="A111" s="28">
        <v>4306973</v>
      </c>
      <c r="B111" s="28" t="s">
        <v>223</v>
      </c>
      <c r="C111" s="28" t="s">
        <v>206</v>
      </c>
      <c r="D111" s="28">
        <v>0</v>
      </c>
      <c r="E111" s="28">
        <v>88886.43</v>
      </c>
      <c r="F111" s="28">
        <v>88886.43</v>
      </c>
      <c r="G111" s="30" t="b">
        <f t="shared" si="1"/>
        <v>0</v>
      </c>
    </row>
    <row r="112" spans="1:7" x14ac:dyDescent="0.55000000000000004">
      <c r="A112" s="28">
        <v>4306973</v>
      </c>
      <c r="B112" s="28" t="s">
        <v>223</v>
      </c>
      <c r="C112" s="28" t="s">
        <v>6</v>
      </c>
      <c r="D112" s="28">
        <v>0</v>
      </c>
      <c r="E112" s="28">
        <v>5578047.5499999896</v>
      </c>
      <c r="F112" s="28">
        <v>5390715.6999999899</v>
      </c>
      <c r="G112" s="30" t="b">
        <f t="shared" si="1"/>
        <v>0</v>
      </c>
    </row>
    <row r="113" spans="1:7" x14ac:dyDescent="0.55000000000000004">
      <c r="A113" s="28">
        <v>4306973</v>
      </c>
      <c r="B113" s="28" t="s">
        <v>223</v>
      </c>
      <c r="C113" s="28" t="s">
        <v>8</v>
      </c>
      <c r="D113" s="28">
        <v>0</v>
      </c>
      <c r="E113" s="28">
        <v>741171.6</v>
      </c>
      <c r="F113" s="28">
        <v>729659.45</v>
      </c>
      <c r="G113" s="30" t="b">
        <f t="shared" si="1"/>
        <v>0</v>
      </c>
    </row>
    <row r="114" spans="1:7" x14ac:dyDescent="0.55000000000000004">
      <c r="A114" s="28">
        <v>4306973</v>
      </c>
      <c r="B114" s="28" t="s">
        <v>223</v>
      </c>
      <c r="C114" s="28" t="s">
        <v>9</v>
      </c>
      <c r="D114" s="28">
        <v>0</v>
      </c>
      <c r="E114" s="28">
        <v>217323.56</v>
      </c>
      <c r="F114" s="28">
        <v>217323.56</v>
      </c>
      <c r="G114" s="30" t="b">
        <f t="shared" si="1"/>
        <v>0</v>
      </c>
    </row>
    <row r="115" spans="1:7" x14ac:dyDescent="0.55000000000000004">
      <c r="A115" s="28">
        <v>4307054</v>
      </c>
      <c r="B115" s="28" t="s">
        <v>136</v>
      </c>
      <c r="C115" s="28" t="s">
        <v>4</v>
      </c>
      <c r="D115" s="28">
        <v>15510064.380000001</v>
      </c>
      <c r="E115" s="28">
        <v>16214553.08</v>
      </c>
      <c r="F115" s="28">
        <v>13901582.09</v>
      </c>
      <c r="G115" s="30" t="b">
        <f t="shared" si="1"/>
        <v>1</v>
      </c>
    </row>
    <row r="116" spans="1:7" x14ac:dyDescent="0.55000000000000004">
      <c r="A116" s="28">
        <v>4307054</v>
      </c>
      <c r="B116" s="28" t="s">
        <v>136</v>
      </c>
      <c r="C116" s="28" t="s">
        <v>7</v>
      </c>
      <c r="D116" s="28">
        <v>974816.22</v>
      </c>
      <c r="E116" s="28">
        <v>983516.22</v>
      </c>
      <c r="F116" s="28">
        <v>972816.22</v>
      </c>
      <c r="G116" s="30" t="b">
        <f t="shared" si="1"/>
        <v>0</v>
      </c>
    </row>
    <row r="117" spans="1:7" x14ac:dyDescent="0.55000000000000004">
      <c r="A117" s="28">
        <v>4307054</v>
      </c>
      <c r="B117" s="28" t="s">
        <v>136</v>
      </c>
      <c r="C117" s="28" t="s">
        <v>205</v>
      </c>
      <c r="D117" s="28">
        <v>16484880.6</v>
      </c>
      <c r="E117" s="28">
        <v>17198069.300000001</v>
      </c>
      <c r="F117" s="28">
        <v>14874398.310000001</v>
      </c>
      <c r="G117" s="30" t="b">
        <f t="shared" si="1"/>
        <v>0</v>
      </c>
    </row>
    <row r="118" spans="1:7" x14ac:dyDescent="0.55000000000000004">
      <c r="A118" s="28">
        <v>4307054</v>
      </c>
      <c r="B118" s="28" t="s">
        <v>136</v>
      </c>
      <c r="C118" s="28" t="s">
        <v>5</v>
      </c>
      <c r="D118" s="28">
        <v>10385743.720000001</v>
      </c>
      <c r="E118" s="28">
        <v>10950950.6</v>
      </c>
      <c r="F118" s="28">
        <v>9246171.0399999991</v>
      </c>
      <c r="G118" s="30" t="b">
        <f t="shared" si="1"/>
        <v>0</v>
      </c>
    </row>
    <row r="119" spans="1:7" x14ac:dyDescent="0.55000000000000004">
      <c r="A119" s="28">
        <v>4307054</v>
      </c>
      <c r="B119" s="28" t="s">
        <v>136</v>
      </c>
      <c r="C119" s="28" t="s">
        <v>6</v>
      </c>
      <c r="D119" s="28">
        <v>5019678.6100000003</v>
      </c>
      <c r="E119" s="28">
        <v>5158960.4299999904</v>
      </c>
      <c r="F119" s="28">
        <v>4550769</v>
      </c>
      <c r="G119" s="30" t="b">
        <f t="shared" si="1"/>
        <v>0</v>
      </c>
    </row>
    <row r="120" spans="1:7" x14ac:dyDescent="0.55000000000000004">
      <c r="A120" s="28">
        <v>4307054</v>
      </c>
      <c r="B120" s="28" t="s">
        <v>136</v>
      </c>
      <c r="C120" s="28" t="s">
        <v>8</v>
      </c>
      <c r="D120" s="28">
        <v>738636.44</v>
      </c>
      <c r="E120" s="28">
        <v>747336.44</v>
      </c>
      <c r="F120" s="28">
        <v>736636.44</v>
      </c>
      <c r="G120" s="30" t="b">
        <f t="shared" si="1"/>
        <v>0</v>
      </c>
    </row>
    <row r="121" spans="1:7" x14ac:dyDescent="0.55000000000000004">
      <c r="A121" s="28">
        <v>4307450</v>
      </c>
      <c r="B121" s="28" t="s">
        <v>193</v>
      </c>
      <c r="C121" s="28" t="s">
        <v>4</v>
      </c>
      <c r="D121" s="28">
        <v>13528757.109999999</v>
      </c>
      <c r="E121" s="28">
        <v>13528489.5599999</v>
      </c>
      <c r="F121" s="28">
        <v>12956455.9899999</v>
      </c>
      <c r="G121" s="30" t="b">
        <f t="shared" si="1"/>
        <v>1</v>
      </c>
    </row>
    <row r="122" spans="1:7" x14ac:dyDescent="0.55000000000000004">
      <c r="A122" s="28">
        <v>4307450</v>
      </c>
      <c r="B122" s="28" t="s">
        <v>193</v>
      </c>
      <c r="C122" s="28" t="s">
        <v>205</v>
      </c>
      <c r="D122" s="28">
        <v>14366825.789999999</v>
      </c>
      <c r="E122" s="28">
        <v>14366558.2399999</v>
      </c>
      <c r="F122" s="28">
        <v>13792589.669999899</v>
      </c>
      <c r="G122" s="30" t="b">
        <f t="shared" si="1"/>
        <v>0</v>
      </c>
    </row>
    <row r="123" spans="1:7" x14ac:dyDescent="0.55000000000000004">
      <c r="A123" s="28">
        <v>4307450</v>
      </c>
      <c r="B123" s="28" t="s">
        <v>193</v>
      </c>
      <c r="C123" s="28" t="s">
        <v>6</v>
      </c>
      <c r="D123" s="28">
        <v>5607987.7400000002</v>
      </c>
      <c r="E123" s="28">
        <v>5607720.1899999902</v>
      </c>
      <c r="F123" s="28">
        <v>5507765.1999999899</v>
      </c>
      <c r="G123" s="30" t="b">
        <f t="shared" si="1"/>
        <v>0</v>
      </c>
    </row>
    <row r="124" spans="1:7" x14ac:dyDescent="0.55000000000000004">
      <c r="A124" s="29">
        <v>4307500</v>
      </c>
      <c r="B124" s="29" t="s">
        <v>69</v>
      </c>
      <c r="C124" s="29" t="s">
        <v>7</v>
      </c>
      <c r="D124" s="29">
        <v>2601781.65</v>
      </c>
      <c r="E124" s="29">
        <v>2613413.94</v>
      </c>
      <c r="F124" s="29">
        <v>2606496.34</v>
      </c>
      <c r="G124" s="30" t="b">
        <f t="shared" si="1"/>
        <v>1</v>
      </c>
    </row>
    <row r="125" spans="1:7" x14ac:dyDescent="0.55000000000000004">
      <c r="A125" s="29">
        <v>4307500</v>
      </c>
      <c r="B125" s="29" t="s">
        <v>69</v>
      </c>
      <c r="C125" s="29" t="s">
        <v>205</v>
      </c>
      <c r="D125" s="29">
        <v>44417146.579999998</v>
      </c>
      <c r="E125" s="29">
        <v>50657533.57</v>
      </c>
      <c r="F125" s="29">
        <v>49479180.530000001</v>
      </c>
      <c r="G125" s="30" t="b">
        <f t="shared" si="1"/>
        <v>0</v>
      </c>
    </row>
    <row r="126" spans="1:7" x14ac:dyDescent="0.55000000000000004">
      <c r="A126" s="29">
        <v>4307500</v>
      </c>
      <c r="B126" s="29" t="s">
        <v>69</v>
      </c>
      <c r="C126" s="29" t="s">
        <v>5</v>
      </c>
      <c r="D126" s="29">
        <v>24115235.82</v>
      </c>
      <c r="E126" s="29">
        <v>30071647.149999999</v>
      </c>
      <c r="F126" s="29">
        <v>29124615.620000001</v>
      </c>
      <c r="G126" s="30" t="b">
        <f t="shared" si="1"/>
        <v>0</v>
      </c>
    </row>
    <row r="127" spans="1:7" x14ac:dyDescent="0.55000000000000004">
      <c r="A127" s="29">
        <v>4307500</v>
      </c>
      <c r="B127" s="29" t="s">
        <v>69</v>
      </c>
      <c r="C127" s="29" t="s">
        <v>6</v>
      </c>
      <c r="D127" s="29">
        <v>17568839.739999998</v>
      </c>
      <c r="E127" s="29">
        <v>17841183.109999999</v>
      </c>
      <c r="F127" s="29">
        <v>17616779.199999999</v>
      </c>
      <c r="G127" s="30" t="b">
        <f t="shared" si="1"/>
        <v>0</v>
      </c>
    </row>
    <row r="128" spans="1:7" x14ac:dyDescent="0.55000000000000004">
      <c r="A128" s="29">
        <v>4307500</v>
      </c>
      <c r="B128" s="29" t="s">
        <v>69</v>
      </c>
      <c r="C128" s="29" t="s">
        <v>8</v>
      </c>
      <c r="D128" s="29">
        <v>2375781.2599999998</v>
      </c>
      <c r="E128" s="29">
        <v>2387413.5499999998</v>
      </c>
      <c r="F128" s="29">
        <v>2380495.9500000002</v>
      </c>
      <c r="G128" s="30" t="b">
        <f t="shared" si="1"/>
        <v>0</v>
      </c>
    </row>
    <row r="129" spans="1:7" x14ac:dyDescent="0.55000000000000004">
      <c r="A129" s="29">
        <v>4307500</v>
      </c>
      <c r="B129" s="29" t="s">
        <v>69</v>
      </c>
      <c r="C129" s="29" t="s">
        <v>4</v>
      </c>
      <c r="D129" s="29">
        <v>41815364.93</v>
      </c>
      <c r="E129" s="29">
        <v>48044119.630000003</v>
      </c>
      <c r="F129" s="29">
        <v>46872684.189999998</v>
      </c>
      <c r="G129" s="30" t="b">
        <f t="shared" si="1"/>
        <v>0</v>
      </c>
    </row>
    <row r="130" spans="1:7" x14ac:dyDescent="0.55000000000000004">
      <c r="A130" s="29">
        <v>4307609</v>
      </c>
      <c r="B130" s="29" t="s">
        <v>210</v>
      </c>
      <c r="C130" s="29" t="s">
        <v>205</v>
      </c>
      <c r="D130" s="29">
        <v>128757445.8</v>
      </c>
      <c r="E130" s="29">
        <v>128753965.81999999</v>
      </c>
      <c r="F130" s="29">
        <v>127172034.39</v>
      </c>
      <c r="G130" s="30" t="b">
        <f t="shared" ref="G130:G193" si="2">IF(B130=B129,FALSE, TRUE)</f>
        <v>1</v>
      </c>
    </row>
    <row r="131" spans="1:7" x14ac:dyDescent="0.55000000000000004">
      <c r="A131" s="29">
        <v>4307609</v>
      </c>
      <c r="B131" s="29" t="s">
        <v>210</v>
      </c>
      <c r="C131" s="29" t="s">
        <v>6</v>
      </c>
      <c r="D131" s="29">
        <v>47735753.130000003</v>
      </c>
      <c r="E131" s="29">
        <v>47732273.130000003</v>
      </c>
      <c r="F131" s="29">
        <v>47498661.350000001</v>
      </c>
      <c r="G131" s="30" t="b">
        <f t="shared" si="2"/>
        <v>0</v>
      </c>
    </row>
    <row r="132" spans="1:7" x14ac:dyDescent="0.55000000000000004">
      <c r="A132" s="29">
        <v>4307609</v>
      </c>
      <c r="B132" s="29" t="s">
        <v>210</v>
      </c>
      <c r="C132" s="29" t="s">
        <v>4</v>
      </c>
      <c r="D132" s="29">
        <v>126370865.41</v>
      </c>
      <c r="E132" s="29">
        <v>126367385.43000001</v>
      </c>
      <c r="F132" s="29">
        <v>124794757</v>
      </c>
      <c r="G132" s="30" t="b">
        <f t="shared" si="2"/>
        <v>0</v>
      </c>
    </row>
    <row r="133" spans="1:7" x14ac:dyDescent="0.55000000000000004">
      <c r="A133" s="29">
        <v>4307708</v>
      </c>
      <c r="B133" s="29" t="s">
        <v>70</v>
      </c>
      <c r="C133" s="29" t="s">
        <v>7</v>
      </c>
      <c r="D133" s="29">
        <v>10094998.24</v>
      </c>
      <c r="E133" s="29">
        <v>10123257.18</v>
      </c>
      <c r="F133" s="29">
        <v>10058221.960000001</v>
      </c>
      <c r="G133" s="30" t="b">
        <f t="shared" si="2"/>
        <v>1</v>
      </c>
    </row>
    <row r="134" spans="1:7" x14ac:dyDescent="0.55000000000000004">
      <c r="A134" s="29">
        <v>4307708</v>
      </c>
      <c r="B134" s="29" t="s">
        <v>70</v>
      </c>
      <c r="C134" s="29" t="s">
        <v>205</v>
      </c>
      <c r="D134" s="29">
        <v>259458486.69999999</v>
      </c>
      <c r="E134" s="29">
        <v>262107480.56999999</v>
      </c>
      <c r="F134" s="29">
        <v>255336538.49000001</v>
      </c>
      <c r="G134" s="30" t="b">
        <f t="shared" si="2"/>
        <v>0</v>
      </c>
    </row>
    <row r="135" spans="1:7" x14ac:dyDescent="0.55000000000000004">
      <c r="A135" s="29">
        <v>4307708</v>
      </c>
      <c r="B135" s="29" t="s">
        <v>70</v>
      </c>
      <c r="C135" s="29" t="s">
        <v>5</v>
      </c>
      <c r="D135" s="29">
        <v>119709633.77</v>
      </c>
      <c r="E135" s="29">
        <v>121726707.09999999</v>
      </c>
      <c r="F135" s="29">
        <v>116261517.94</v>
      </c>
      <c r="G135" s="30" t="b">
        <f t="shared" si="2"/>
        <v>0</v>
      </c>
    </row>
    <row r="136" spans="1:7" x14ac:dyDescent="0.55000000000000004">
      <c r="A136" s="29">
        <v>4307708</v>
      </c>
      <c r="B136" s="29" t="s">
        <v>70</v>
      </c>
      <c r="C136" s="29" t="s">
        <v>6</v>
      </c>
      <c r="D136" s="29">
        <v>129471530.09999999</v>
      </c>
      <c r="E136" s="29">
        <v>130075191.66</v>
      </c>
      <c r="F136" s="29">
        <v>128834473.95999999</v>
      </c>
      <c r="G136" s="30" t="b">
        <f t="shared" si="2"/>
        <v>0</v>
      </c>
    </row>
    <row r="137" spans="1:7" x14ac:dyDescent="0.55000000000000004">
      <c r="A137" s="29">
        <v>4307708</v>
      </c>
      <c r="B137" s="29" t="s">
        <v>70</v>
      </c>
      <c r="C137" s="29" t="s">
        <v>8</v>
      </c>
      <c r="D137" s="29">
        <v>9306169.25</v>
      </c>
      <c r="E137" s="29">
        <v>9334428.1899999995</v>
      </c>
      <c r="F137" s="29">
        <v>9269392.9700000007</v>
      </c>
      <c r="G137" s="30" t="b">
        <f t="shared" si="2"/>
        <v>0</v>
      </c>
    </row>
    <row r="138" spans="1:7" x14ac:dyDescent="0.55000000000000004">
      <c r="A138" s="29">
        <v>4307708</v>
      </c>
      <c r="B138" s="29" t="s">
        <v>70</v>
      </c>
      <c r="C138" s="29" t="s">
        <v>4</v>
      </c>
      <c r="D138" s="29">
        <v>249363488.47</v>
      </c>
      <c r="E138" s="29">
        <v>251984223.38999999</v>
      </c>
      <c r="F138" s="29">
        <v>245278316.53</v>
      </c>
      <c r="G138" s="30" t="b">
        <f t="shared" si="2"/>
        <v>0</v>
      </c>
    </row>
    <row r="139" spans="1:7" x14ac:dyDescent="0.55000000000000004">
      <c r="A139" s="29">
        <v>4307906</v>
      </c>
      <c r="B139" s="29" t="s">
        <v>211</v>
      </c>
      <c r="C139" s="29" t="s">
        <v>7</v>
      </c>
      <c r="D139" s="29">
        <v>12023760.77</v>
      </c>
      <c r="E139" s="29">
        <v>11986415.539999999</v>
      </c>
      <c r="F139" s="29">
        <v>11941631.539999999</v>
      </c>
      <c r="G139" s="30" t="b">
        <f t="shared" si="2"/>
        <v>1</v>
      </c>
    </row>
    <row r="140" spans="1:7" x14ac:dyDescent="0.55000000000000004">
      <c r="A140" s="29">
        <v>4307906</v>
      </c>
      <c r="B140" s="29" t="s">
        <v>211</v>
      </c>
      <c r="C140" s="29" t="s">
        <v>6</v>
      </c>
      <c r="D140" s="29">
        <v>77580756.829999998</v>
      </c>
      <c r="E140" s="29">
        <v>77618102.059999898</v>
      </c>
      <c r="F140" s="29">
        <v>77129318.819999903</v>
      </c>
      <c r="G140" s="30" t="b">
        <f t="shared" si="2"/>
        <v>0</v>
      </c>
    </row>
    <row r="141" spans="1:7" x14ac:dyDescent="0.55000000000000004">
      <c r="A141" s="29">
        <v>4307906</v>
      </c>
      <c r="B141" s="29" t="s">
        <v>211</v>
      </c>
      <c r="C141" s="29" t="s">
        <v>8</v>
      </c>
      <c r="D141" s="29">
        <v>6699736.3700000001</v>
      </c>
      <c r="E141" s="29">
        <v>6662391.1399999997</v>
      </c>
      <c r="F141" s="29">
        <v>6617607.1399999997</v>
      </c>
      <c r="G141" s="30" t="b">
        <f t="shared" si="2"/>
        <v>0</v>
      </c>
    </row>
    <row r="142" spans="1:7" x14ac:dyDescent="0.55000000000000004">
      <c r="A142" s="29">
        <v>4307906</v>
      </c>
      <c r="B142" s="29" t="s">
        <v>211</v>
      </c>
      <c r="C142" s="29" t="s">
        <v>4</v>
      </c>
      <c r="D142" s="29">
        <v>200297173.56999999</v>
      </c>
      <c r="E142" s="29">
        <v>200334518.829999</v>
      </c>
      <c r="F142" s="29">
        <v>197562553.27999899</v>
      </c>
      <c r="G142" s="30" t="b">
        <f t="shared" si="2"/>
        <v>0</v>
      </c>
    </row>
    <row r="143" spans="1:7" x14ac:dyDescent="0.55000000000000004">
      <c r="A143" s="28">
        <v>4308078</v>
      </c>
      <c r="B143" s="28" t="s">
        <v>195</v>
      </c>
      <c r="C143" s="28" t="s">
        <v>5</v>
      </c>
      <c r="D143" s="28">
        <v>7796727.7000000002</v>
      </c>
      <c r="E143" s="28">
        <v>8589075.9199999999</v>
      </c>
      <c r="F143" s="28">
        <v>7968372.4900000002</v>
      </c>
      <c r="G143" s="30" t="b">
        <f t="shared" si="2"/>
        <v>1</v>
      </c>
    </row>
    <row r="144" spans="1:7" x14ac:dyDescent="0.55000000000000004">
      <c r="A144" s="28">
        <v>4308078</v>
      </c>
      <c r="B144" s="28" t="s">
        <v>195</v>
      </c>
      <c r="C144" s="28" t="s">
        <v>6</v>
      </c>
      <c r="D144" s="28">
        <v>8215122.7699999996</v>
      </c>
      <c r="E144" s="28">
        <v>7422774.5499999998</v>
      </c>
      <c r="F144" s="28">
        <v>7241700.5800000001</v>
      </c>
      <c r="G144" s="30" t="b">
        <f t="shared" si="2"/>
        <v>0</v>
      </c>
    </row>
    <row r="145" spans="1:7" x14ac:dyDescent="0.55000000000000004">
      <c r="A145" s="28">
        <v>4308458</v>
      </c>
      <c r="B145" s="28" t="s">
        <v>124</v>
      </c>
      <c r="C145" s="28" t="s">
        <v>4</v>
      </c>
      <c r="D145" s="28">
        <v>21063717.649999999</v>
      </c>
      <c r="E145" s="28">
        <v>24229286.559999902</v>
      </c>
      <c r="F145" s="28">
        <v>23035808.669999901</v>
      </c>
      <c r="G145" s="30" t="b">
        <f t="shared" si="2"/>
        <v>1</v>
      </c>
    </row>
    <row r="146" spans="1:7" x14ac:dyDescent="0.55000000000000004">
      <c r="A146" s="28">
        <v>4308458</v>
      </c>
      <c r="B146" s="28" t="s">
        <v>124</v>
      </c>
      <c r="C146" s="28" t="s">
        <v>205</v>
      </c>
      <c r="D146" s="28">
        <v>22414803.539999999</v>
      </c>
      <c r="E146" s="28">
        <v>25605518.289999899</v>
      </c>
      <c r="F146" s="28">
        <v>24386894.559999902</v>
      </c>
      <c r="G146" s="30" t="b">
        <f t="shared" si="2"/>
        <v>0</v>
      </c>
    </row>
    <row r="147" spans="1:7" x14ac:dyDescent="0.55000000000000004">
      <c r="A147" s="28">
        <v>4308458</v>
      </c>
      <c r="B147" s="28" t="s">
        <v>124</v>
      </c>
      <c r="C147" s="28" t="s">
        <v>5</v>
      </c>
      <c r="D147" s="28">
        <v>12936354.85</v>
      </c>
      <c r="E147" s="28">
        <v>15722939.8899999</v>
      </c>
      <c r="F147" s="28">
        <v>14890428.579999899</v>
      </c>
      <c r="G147" s="30" t="b">
        <f t="shared" si="2"/>
        <v>0</v>
      </c>
    </row>
    <row r="148" spans="1:7" x14ac:dyDescent="0.55000000000000004">
      <c r="A148" s="28">
        <v>4308458</v>
      </c>
      <c r="B148" s="28" t="s">
        <v>124</v>
      </c>
      <c r="C148" s="28" t="s">
        <v>6</v>
      </c>
      <c r="D148" s="28">
        <v>8122788.2300000004</v>
      </c>
      <c r="E148" s="28">
        <v>8501772.0999999903</v>
      </c>
      <c r="F148" s="28">
        <v>8140805.5199999902</v>
      </c>
      <c r="G148" s="30" t="b">
        <f t="shared" si="2"/>
        <v>0</v>
      </c>
    </row>
    <row r="149" spans="1:7" x14ac:dyDescent="0.55000000000000004">
      <c r="A149" s="29">
        <v>4308508</v>
      </c>
      <c r="B149" s="29" t="s">
        <v>212</v>
      </c>
      <c r="C149" s="29" t="s">
        <v>205</v>
      </c>
      <c r="D149" s="29">
        <v>73485035.969999999</v>
      </c>
      <c r="E149" s="29">
        <v>73774317.469999999</v>
      </c>
      <c r="F149" s="29">
        <v>72355248.150000006</v>
      </c>
      <c r="G149" s="30" t="b">
        <f t="shared" si="2"/>
        <v>1</v>
      </c>
    </row>
    <row r="150" spans="1:7" x14ac:dyDescent="0.55000000000000004">
      <c r="A150" s="29">
        <v>4308508</v>
      </c>
      <c r="B150" s="29" t="s">
        <v>212</v>
      </c>
      <c r="C150" s="29" t="s">
        <v>9</v>
      </c>
      <c r="D150" s="29">
        <v>355245.29</v>
      </c>
      <c r="E150" s="29">
        <v>644526.78999999899</v>
      </c>
      <c r="F150" s="29">
        <v>644526.78999999899</v>
      </c>
      <c r="G150" s="30" t="b">
        <f t="shared" si="2"/>
        <v>0</v>
      </c>
    </row>
    <row r="151" spans="1:7" x14ac:dyDescent="0.55000000000000004">
      <c r="A151" s="29">
        <v>4308508</v>
      </c>
      <c r="B151" s="29" t="s">
        <v>212</v>
      </c>
      <c r="C151" s="29" t="s">
        <v>7</v>
      </c>
      <c r="D151" s="29">
        <v>2164291.4700000002</v>
      </c>
      <c r="E151" s="29">
        <v>2453572.9700000002</v>
      </c>
      <c r="F151" s="29">
        <v>2347691.87</v>
      </c>
      <c r="G151" s="30" t="b">
        <f t="shared" si="2"/>
        <v>0</v>
      </c>
    </row>
    <row r="152" spans="1:7" x14ac:dyDescent="0.55000000000000004">
      <c r="A152" s="29">
        <v>4309100</v>
      </c>
      <c r="B152" s="29" t="s">
        <v>73</v>
      </c>
      <c r="C152" s="29" t="s">
        <v>205</v>
      </c>
      <c r="D152" s="29">
        <v>216720676.90000001</v>
      </c>
      <c r="E152" s="29">
        <v>216763207.06</v>
      </c>
      <c r="F152" s="29">
        <v>182347665.94999999</v>
      </c>
      <c r="G152" s="30" t="b">
        <f t="shared" si="2"/>
        <v>1</v>
      </c>
    </row>
    <row r="153" spans="1:7" x14ac:dyDescent="0.55000000000000004">
      <c r="A153" s="29">
        <v>4309100</v>
      </c>
      <c r="B153" s="29" t="s">
        <v>73</v>
      </c>
      <c r="C153" s="29" t="s">
        <v>5</v>
      </c>
      <c r="D153" s="29">
        <v>101937502.40000001</v>
      </c>
      <c r="E153" s="29">
        <v>102147048.31999999</v>
      </c>
      <c r="F153" s="29">
        <v>97501359.909999907</v>
      </c>
      <c r="G153" s="30" t="b">
        <f t="shared" si="2"/>
        <v>0</v>
      </c>
    </row>
    <row r="154" spans="1:7" x14ac:dyDescent="0.55000000000000004">
      <c r="A154" s="29">
        <v>4309100</v>
      </c>
      <c r="B154" s="29" t="s">
        <v>73</v>
      </c>
      <c r="C154" s="29" t="s">
        <v>6</v>
      </c>
      <c r="D154" s="29">
        <v>95016421.040000007</v>
      </c>
      <c r="E154" s="29">
        <v>94849405.269999996</v>
      </c>
      <c r="F154" s="29">
        <v>65591494.350000001</v>
      </c>
      <c r="G154" s="30" t="b">
        <f t="shared" si="2"/>
        <v>0</v>
      </c>
    </row>
    <row r="155" spans="1:7" x14ac:dyDescent="0.55000000000000004">
      <c r="A155" s="29">
        <v>4309100</v>
      </c>
      <c r="B155" s="29" t="s">
        <v>73</v>
      </c>
      <c r="C155" s="29" t="s">
        <v>4</v>
      </c>
      <c r="D155" s="29">
        <v>199241516.59999999</v>
      </c>
      <c r="E155" s="29">
        <v>199284046.74000001</v>
      </c>
      <c r="F155" s="29">
        <v>165380447.41</v>
      </c>
      <c r="G155" s="30" t="b">
        <f t="shared" si="2"/>
        <v>0</v>
      </c>
    </row>
    <row r="156" spans="1:7" x14ac:dyDescent="0.55000000000000004">
      <c r="A156" s="28">
        <v>4309159</v>
      </c>
      <c r="B156" s="28" t="s">
        <v>229</v>
      </c>
      <c r="C156" s="28" t="s">
        <v>4</v>
      </c>
      <c r="D156" s="28">
        <v>14244075.9699999</v>
      </c>
      <c r="E156" s="28">
        <v>13753892.849999901</v>
      </c>
      <c r="F156" s="28">
        <v>13218508.849999901</v>
      </c>
      <c r="G156" s="30" t="b">
        <f t="shared" si="2"/>
        <v>1</v>
      </c>
    </row>
    <row r="157" spans="1:7" x14ac:dyDescent="0.55000000000000004">
      <c r="A157" s="28">
        <v>4309159</v>
      </c>
      <c r="B157" s="28" t="s">
        <v>229</v>
      </c>
      <c r="C157" s="28" t="s">
        <v>7</v>
      </c>
      <c r="D157" s="28">
        <v>2030247.86</v>
      </c>
      <c r="E157" s="28">
        <v>2063588.5799999901</v>
      </c>
      <c r="F157" s="28">
        <v>2061908.5799999901</v>
      </c>
      <c r="G157" s="30" t="b">
        <f t="shared" si="2"/>
        <v>0</v>
      </c>
    </row>
    <row r="158" spans="1:7" x14ac:dyDescent="0.55000000000000004">
      <c r="A158" s="28">
        <v>4309159</v>
      </c>
      <c r="B158" s="28" t="s">
        <v>229</v>
      </c>
      <c r="C158" s="28" t="s">
        <v>205</v>
      </c>
      <c r="D158" s="28">
        <v>16274323.83</v>
      </c>
      <c r="E158" s="28">
        <v>15817481.429999899</v>
      </c>
      <c r="F158" s="28">
        <v>15280417.429999899</v>
      </c>
      <c r="G158" s="30" t="b">
        <f t="shared" si="2"/>
        <v>0</v>
      </c>
    </row>
    <row r="159" spans="1:7" x14ac:dyDescent="0.55000000000000004">
      <c r="A159" s="28">
        <v>4309159</v>
      </c>
      <c r="B159" s="28" t="s">
        <v>229</v>
      </c>
      <c r="C159" s="28" t="s">
        <v>6</v>
      </c>
      <c r="D159" s="28">
        <v>6414072.1100000003</v>
      </c>
      <c r="E159" s="28">
        <v>5923888.98999999</v>
      </c>
      <c r="F159" s="28">
        <v>5806417.52999999</v>
      </c>
      <c r="G159" s="30" t="b">
        <f t="shared" si="2"/>
        <v>0</v>
      </c>
    </row>
    <row r="160" spans="1:7" x14ac:dyDescent="0.55000000000000004">
      <c r="A160" s="28">
        <v>4309159</v>
      </c>
      <c r="B160" s="28" t="s">
        <v>229</v>
      </c>
      <c r="C160" s="28" t="s">
        <v>9</v>
      </c>
      <c r="D160" s="28">
        <v>42050.66</v>
      </c>
      <c r="E160" s="28">
        <v>75391.38</v>
      </c>
      <c r="F160" s="28">
        <v>75391.38</v>
      </c>
      <c r="G160" s="30" t="b">
        <f t="shared" si="2"/>
        <v>0</v>
      </c>
    </row>
    <row r="161" spans="1:7" x14ac:dyDescent="0.55000000000000004">
      <c r="A161" s="29">
        <v>4309407</v>
      </c>
      <c r="B161" s="29" t="s">
        <v>213</v>
      </c>
      <c r="C161" s="29" t="s">
        <v>205</v>
      </c>
      <c r="D161" s="29">
        <v>74742306.780000001</v>
      </c>
      <c r="E161" s="29">
        <v>74803778.409999996</v>
      </c>
      <c r="F161" s="29">
        <v>73371438.969999999</v>
      </c>
      <c r="G161" s="30" t="b">
        <f t="shared" si="2"/>
        <v>1</v>
      </c>
    </row>
    <row r="162" spans="1:7" x14ac:dyDescent="0.55000000000000004">
      <c r="A162" s="29">
        <v>4309407</v>
      </c>
      <c r="B162" s="29" t="s">
        <v>213</v>
      </c>
      <c r="C162" s="29" t="s">
        <v>9</v>
      </c>
      <c r="D162" s="29">
        <v>749999.99</v>
      </c>
      <c r="E162" s="29">
        <v>811471.62</v>
      </c>
      <c r="F162" s="29">
        <v>811471.62</v>
      </c>
      <c r="G162" s="30" t="b">
        <f t="shared" si="2"/>
        <v>0</v>
      </c>
    </row>
    <row r="163" spans="1:7" x14ac:dyDescent="0.55000000000000004">
      <c r="A163" s="29">
        <v>4309407</v>
      </c>
      <c r="B163" s="29" t="s">
        <v>213</v>
      </c>
      <c r="C163" s="29" t="s">
        <v>7</v>
      </c>
      <c r="D163" s="29">
        <v>3808934.59</v>
      </c>
      <c r="E163" s="29">
        <v>3870406.21999999</v>
      </c>
      <c r="F163" s="29">
        <v>3846772.21999999</v>
      </c>
      <c r="G163" s="30" t="b">
        <f t="shared" si="2"/>
        <v>0</v>
      </c>
    </row>
    <row r="164" spans="1:7" x14ac:dyDescent="0.55000000000000004">
      <c r="A164" s="29">
        <v>4309506</v>
      </c>
      <c r="B164" s="29" t="s">
        <v>74</v>
      </c>
      <c r="C164" s="29" t="s">
        <v>205</v>
      </c>
      <c r="D164" s="29">
        <v>25187470.059999999</v>
      </c>
      <c r="E164" s="29">
        <v>25172527.699999999</v>
      </c>
      <c r="F164" s="29">
        <v>24505665.759999901</v>
      </c>
      <c r="G164" s="30" t="b">
        <f t="shared" si="2"/>
        <v>1</v>
      </c>
    </row>
    <row r="165" spans="1:7" x14ac:dyDescent="0.55000000000000004">
      <c r="A165" s="29">
        <v>4309506</v>
      </c>
      <c r="B165" s="29" t="s">
        <v>74</v>
      </c>
      <c r="C165" s="29" t="s">
        <v>6</v>
      </c>
      <c r="D165" s="29">
        <v>6454333.2699999996</v>
      </c>
      <c r="E165" s="29">
        <v>6439390.9100000001</v>
      </c>
      <c r="F165" s="29">
        <v>6291669.5399999898</v>
      </c>
      <c r="G165" s="30" t="b">
        <f t="shared" si="2"/>
        <v>0</v>
      </c>
    </row>
    <row r="166" spans="1:7" x14ac:dyDescent="0.55000000000000004">
      <c r="A166" s="29">
        <v>4309506</v>
      </c>
      <c r="B166" s="29" t="s">
        <v>74</v>
      </c>
      <c r="C166" s="29" t="s">
        <v>4</v>
      </c>
      <c r="D166" s="29">
        <v>24053405.600000001</v>
      </c>
      <c r="E166" s="29">
        <v>24038463.239999998</v>
      </c>
      <c r="F166" s="29">
        <v>23381946.300000001</v>
      </c>
      <c r="G166" s="30" t="b">
        <f t="shared" si="2"/>
        <v>0</v>
      </c>
    </row>
    <row r="167" spans="1:7" x14ac:dyDescent="0.55000000000000004">
      <c r="A167" s="29">
        <v>4309803</v>
      </c>
      <c r="B167" s="29" t="s">
        <v>75</v>
      </c>
      <c r="C167" s="29" t="s">
        <v>205</v>
      </c>
      <c r="D167" s="29">
        <v>20966126.43</v>
      </c>
      <c r="E167" s="29">
        <v>20966366.429999899</v>
      </c>
      <c r="F167" s="29">
        <v>20320385.32</v>
      </c>
      <c r="G167" s="30" t="b">
        <f t="shared" si="2"/>
        <v>1</v>
      </c>
    </row>
    <row r="168" spans="1:7" x14ac:dyDescent="0.55000000000000004">
      <c r="A168" s="29">
        <v>4309803</v>
      </c>
      <c r="B168" s="29" t="s">
        <v>75</v>
      </c>
      <c r="C168" s="29" t="s">
        <v>6</v>
      </c>
      <c r="D168" s="29">
        <v>7019983.8499999996</v>
      </c>
      <c r="E168" s="29">
        <v>7020223.8499999903</v>
      </c>
      <c r="F168" s="29">
        <v>6896397.8699999899</v>
      </c>
      <c r="G168" s="30" t="b">
        <f t="shared" si="2"/>
        <v>0</v>
      </c>
    </row>
    <row r="169" spans="1:7" x14ac:dyDescent="0.55000000000000004">
      <c r="A169" s="29">
        <v>4309803</v>
      </c>
      <c r="B169" s="29" t="s">
        <v>75</v>
      </c>
      <c r="C169" s="29" t="s">
        <v>4</v>
      </c>
      <c r="D169" s="29">
        <v>19505673.260000002</v>
      </c>
      <c r="E169" s="29">
        <v>19505913.259999901</v>
      </c>
      <c r="F169" s="29">
        <v>18864067.149999999</v>
      </c>
      <c r="G169" s="30" t="b">
        <f t="shared" si="2"/>
        <v>0</v>
      </c>
    </row>
    <row r="170" spans="1:7" x14ac:dyDescent="0.55000000000000004">
      <c r="A170" s="28">
        <v>4310751</v>
      </c>
      <c r="B170" s="28" t="s">
        <v>142</v>
      </c>
      <c r="C170" s="28" t="s">
        <v>4</v>
      </c>
      <c r="D170" s="28">
        <v>11049139.720000001</v>
      </c>
      <c r="E170" s="28">
        <v>11012667.210000001</v>
      </c>
      <c r="F170" s="28">
        <v>10642641.33</v>
      </c>
      <c r="G170" s="30" t="b">
        <f t="shared" si="2"/>
        <v>1</v>
      </c>
    </row>
    <row r="171" spans="1:7" x14ac:dyDescent="0.55000000000000004">
      <c r="A171" s="28">
        <v>4310751</v>
      </c>
      <c r="B171" s="28" t="s">
        <v>142</v>
      </c>
      <c r="C171" s="28" t="s">
        <v>205</v>
      </c>
      <c r="D171" s="28">
        <v>11600175.74</v>
      </c>
      <c r="E171" s="28">
        <v>11563703.23</v>
      </c>
      <c r="F171" s="28">
        <v>11193677.35</v>
      </c>
      <c r="G171" s="30" t="b">
        <f t="shared" si="2"/>
        <v>0</v>
      </c>
    </row>
    <row r="172" spans="1:7" x14ac:dyDescent="0.55000000000000004">
      <c r="A172" s="28">
        <v>4310751</v>
      </c>
      <c r="B172" s="28" t="s">
        <v>142</v>
      </c>
      <c r="C172" s="28" t="s">
        <v>206</v>
      </c>
      <c r="D172" s="28">
        <v>72945.02</v>
      </c>
      <c r="E172" s="28">
        <v>36472.51</v>
      </c>
      <c r="F172" s="28">
        <v>36472.51</v>
      </c>
      <c r="G172" s="30" t="b">
        <f t="shared" si="2"/>
        <v>0</v>
      </c>
    </row>
    <row r="173" spans="1:7" x14ac:dyDescent="0.55000000000000004">
      <c r="A173" s="29">
        <v>4311007</v>
      </c>
      <c r="B173" s="29" t="s">
        <v>214</v>
      </c>
      <c r="C173" s="29" t="s">
        <v>205</v>
      </c>
      <c r="D173" s="29">
        <v>72245618.629999995</v>
      </c>
      <c r="E173" s="29">
        <v>72245378.629999995</v>
      </c>
      <c r="F173" s="29">
        <v>69991898.569999993</v>
      </c>
      <c r="G173" s="30" t="b">
        <f t="shared" si="2"/>
        <v>1</v>
      </c>
    </row>
    <row r="174" spans="1:7" x14ac:dyDescent="0.55000000000000004">
      <c r="A174" s="29">
        <v>4311007</v>
      </c>
      <c r="B174" s="29" t="s">
        <v>214</v>
      </c>
      <c r="C174" s="29" t="s">
        <v>6</v>
      </c>
      <c r="D174" s="29">
        <v>22835766.359999999</v>
      </c>
      <c r="E174" s="29">
        <v>22835526.359999999</v>
      </c>
      <c r="F174" s="29">
        <v>22400012.829999998</v>
      </c>
      <c r="G174" s="30" t="b">
        <f t="shared" si="2"/>
        <v>0</v>
      </c>
    </row>
    <row r="175" spans="1:7" x14ac:dyDescent="0.55000000000000004">
      <c r="A175" s="29">
        <v>4311007</v>
      </c>
      <c r="B175" s="29" t="s">
        <v>214</v>
      </c>
      <c r="C175" s="29" t="s">
        <v>4</v>
      </c>
      <c r="D175" s="29">
        <v>60670856.340000004</v>
      </c>
      <c r="E175" s="29">
        <v>60670616.340000004</v>
      </c>
      <c r="F175" s="29">
        <v>58447810.509999998</v>
      </c>
      <c r="G175" s="30" t="b">
        <f t="shared" si="2"/>
        <v>0</v>
      </c>
    </row>
    <row r="176" spans="1:7" x14ac:dyDescent="0.55000000000000004">
      <c r="A176" s="29">
        <v>4311106</v>
      </c>
      <c r="B176" s="29" t="s">
        <v>215</v>
      </c>
      <c r="C176" s="29" t="s">
        <v>205</v>
      </c>
      <c r="D176" s="29">
        <v>34000686.299999997</v>
      </c>
      <c r="E176" s="29">
        <v>34087805.519999899</v>
      </c>
      <c r="F176" s="29">
        <v>33347815.499999899</v>
      </c>
      <c r="G176" s="30" t="b">
        <f t="shared" si="2"/>
        <v>1</v>
      </c>
    </row>
    <row r="177" spans="1:7" x14ac:dyDescent="0.55000000000000004">
      <c r="A177" s="29">
        <v>4311106</v>
      </c>
      <c r="B177" s="29" t="s">
        <v>215</v>
      </c>
      <c r="C177" s="29" t="s">
        <v>5</v>
      </c>
      <c r="D177" s="29">
        <v>18242798.09</v>
      </c>
      <c r="E177" s="29">
        <v>18331929.899999902</v>
      </c>
      <c r="F177" s="29">
        <v>17672235.849999901</v>
      </c>
      <c r="G177" s="30" t="b">
        <f t="shared" si="2"/>
        <v>0</v>
      </c>
    </row>
    <row r="178" spans="1:7" x14ac:dyDescent="0.55000000000000004">
      <c r="A178" s="29">
        <v>4311106</v>
      </c>
      <c r="B178" s="29" t="s">
        <v>215</v>
      </c>
      <c r="C178" s="29" t="s">
        <v>6</v>
      </c>
      <c r="D178" s="29">
        <v>10067499.029999999</v>
      </c>
      <c r="E178" s="29">
        <v>10065486.439999901</v>
      </c>
      <c r="F178" s="29">
        <v>9986021.9899999909</v>
      </c>
      <c r="G178" s="30" t="b">
        <f t="shared" si="2"/>
        <v>0</v>
      </c>
    </row>
    <row r="179" spans="1:7" x14ac:dyDescent="0.55000000000000004">
      <c r="A179" s="29">
        <v>4311106</v>
      </c>
      <c r="B179" s="29" t="s">
        <v>215</v>
      </c>
      <c r="C179" s="29" t="s">
        <v>4</v>
      </c>
      <c r="D179" s="29">
        <v>28727797.66</v>
      </c>
      <c r="E179" s="29">
        <v>28814916.879999898</v>
      </c>
      <c r="F179" s="29">
        <v>28075758.379999898</v>
      </c>
      <c r="G179" s="30" t="b">
        <f t="shared" si="2"/>
        <v>0</v>
      </c>
    </row>
    <row r="180" spans="1:7" x14ac:dyDescent="0.55000000000000004">
      <c r="A180" s="28">
        <v>4311254</v>
      </c>
      <c r="B180" s="28" t="s">
        <v>224</v>
      </c>
      <c r="C180" s="28" t="s">
        <v>5</v>
      </c>
      <c r="D180" s="28">
        <v>11217936.33</v>
      </c>
      <c r="E180" s="28">
        <v>10308100.279999901</v>
      </c>
      <c r="F180" s="28">
        <v>9723932.0799999908</v>
      </c>
      <c r="G180" s="30" t="b">
        <f t="shared" si="2"/>
        <v>1</v>
      </c>
    </row>
    <row r="181" spans="1:7" x14ac:dyDescent="0.55000000000000004">
      <c r="A181" s="28">
        <v>4311254</v>
      </c>
      <c r="B181" s="28" t="s">
        <v>224</v>
      </c>
      <c r="C181" s="28" t="s">
        <v>206</v>
      </c>
      <c r="D181" s="28">
        <v>779808.11</v>
      </c>
      <c r="E181" s="28">
        <v>0</v>
      </c>
      <c r="F181" s="28">
        <v>0</v>
      </c>
      <c r="G181" s="30" t="b">
        <f t="shared" si="2"/>
        <v>0</v>
      </c>
    </row>
    <row r="182" spans="1:7" x14ac:dyDescent="0.55000000000000004">
      <c r="A182" s="28">
        <v>4311254</v>
      </c>
      <c r="B182" s="28" t="s">
        <v>224</v>
      </c>
      <c r="C182" s="28" t="s">
        <v>6</v>
      </c>
      <c r="D182" s="28">
        <v>5733775.21</v>
      </c>
      <c r="E182" s="28">
        <v>7423419.3699999899</v>
      </c>
      <c r="F182" s="28">
        <v>7342586.8699999899</v>
      </c>
      <c r="G182" s="30" t="b">
        <f t="shared" si="2"/>
        <v>0</v>
      </c>
    </row>
    <row r="183" spans="1:7" x14ac:dyDescent="0.55000000000000004">
      <c r="A183" s="29">
        <v>4311601</v>
      </c>
      <c r="B183" s="29" t="s">
        <v>216</v>
      </c>
      <c r="C183" s="29" t="s">
        <v>205</v>
      </c>
      <c r="D183" s="29">
        <v>19904310.760000002</v>
      </c>
      <c r="E183" s="29">
        <v>20209897.219999999</v>
      </c>
      <c r="F183" s="29">
        <v>19556532.789999899</v>
      </c>
      <c r="G183" s="30" t="b">
        <f t="shared" si="2"/>
        <v>1</v>
      </c>
    </row>
    <row r="184" spans="1:7" x14ac:dyDescent="0.55000000000000004">
      <c r="A184" s="29">
        <v>4311601</v>
      </c>
      <c r="B184" s="29" t="s">
        <v>216</v>
      </c>
      <c r="C184" s="29" t="s">
        <v>5</v>
      </c>
      <c r="D184" s="29">
        <v>8626217.1699999999</v>
      </c>
      <c r="E184" s="29">
        <v>8891272.3699999992</v>
      </c>
      <c r="F184" s="29">
        <v>8323233.79</v>
      </c>
      <c r="G184" s="30" t="b">
        <f t="shared" si="2"/>
        <v>0</v>
      </c>
    </row>
    <row r="185" spans="1:7" x14ac:dyDescent="0.55000000000000004">
      <c r="A185" s="29">
        <v>4311601</v>
      </c>
      <c r="B185" s="29" t="s">
        <v>216</v>
      </c>
      <c r="C185" s="29" t="s">
        <v>6</v>
      </c>
      <c r="D185" s="29">
        <v>9355326.0800000001</v>
      </c>
      <c r="E185" s="29">
        <v>9395857.3399999999</v>
      </c>
      <c r="F185" s="29">
        <v>9310531.4899999909</v>
      </c>
      <c r="G185" s="30" t="b">
        <f t="shared" si="2"/>
        <v>0</v>
      </c>
    </row>
    <row r="186" spans="1:7" x14ac:dyDescent="0.55000000000000004">
      <c r="A186" s="29">
        <v>4311601</v>
      </c>
      <c r="B186" s="29" t="s">
        <v>216</v>
      </c>
      <c r="C186" s="29" t="s">
        <v>4</v>
      </c>
      <c r="D186" s="29">
        <v>17981543.25</v>
      </c>
      <c r="E186" s="29">
        <v>18287129.710000001</v>
      </c>
      <c r="F186" s="29">
        <v>17633765.279999901</v>
      </c>
      <c r="G186" s="30" t="b">
        <f t="shared" si="2"/>
        <v>0</v>
      </c>
    </row>
    <row r="187" spans="1:7" x14ac:dyDescent="0.55000000000000004">
      <c r="A187" s="28">
        <v>4311718</v>
      </c>
      <c r="B187" s="28" t="s">
        <v>234</v>
      </c>
      <c r="C187" s="28" t="s">
        <v>4</v>
      </c>
      <c r="D187" s="28">
        <v>0</v>
      </c>
      <c r="E187" s="28">
        <v>17185683.329999998</v>
      </c>
      <c r="F187" s="28">
        <v>16175411.59</v>
      </c>
      <c r="G187" s="30" t="b">
        <f t="shared" si="2"/>
        <v>1</v>
      </c>
    </row>
    <row r="188" spans="1:7" x14ac:dyDescent="0.55000000000000004">
      <c r="A188" s="28">
        <v>4311718</v>
      </c>
      <c r="B188" s="28" t="s">
        <v>234</v>
      </c>
      <c r="C188" s="28" t="s">
        <v>7</v>
      </c>
      <c r="D188" s="28">
        <v>0</v>
      </c>
      <c r="E188" s="28">
        <v>1144627.01</v>
      </c>
      <c r="F188" s="28">
        <v>1067112.03</v>
      </c>
      <c r="G188" s="30" t="b">
        <f t="shared" si="2"/>
        <v>0</v>
      </c>
    </row>
    <row r="189" spans="1:7" x14ac:dyDescent="0.55000000000000004">
      <c r="A189" s="28">
        <v>4311718</v>
      </c>
      <c r="B189" s="28" t="s">
        <v>234</v>
      </c>
      <c r="C189" s="28" t="s">
        <v>5</v>
      </c>
      <c r="D189" s="28">
        <v>0</v>
      </c>
      <c r="E189" s="28">
        <v>11082491.01</v>
      </c>
      <c r="F189" s="28">
        <v>10259995.720000001</v>
      </c>
      <c r="G189" s="30" t="b">
        <f t="shared" si="2"/>
        <v>0</v>
      </c>
    </row>
    <row r="190" spans="1:7" x14ac:dyDescent="0.55000000000000004">
      <c r="A190" s="28">
        <v>4311718</v>
      </c>
      <c r="B190" s="28" t="s">
        <v>234</v>
      </c>
      <c r="C190" s="28" t="s">
        <v>206</v>
      </c>
      <c r="D190" s="28">
        <v>0</v>
      </c>
      <c r="E190" s="28">
        <v>32000</v>
      </c>
      <c r="F190" s="28">
        <v>32000</v>
      </c>
      <c r="G190" s="30" t="b">
        <f t="shared" si="2"/>
        <v>0</v>
      </c>
    </row>
    <row r="191" spans="1:7" x14ac:dyDescent="0.55000000000000004">
      <c r="A191" s="28">
        <v>4311718</v>
      </c>
      <c r="B191" s="28" t="s">
        <v>234</v>
      </c>
      <c r="C191" s="28" t="s">
        <v>6</v>
      </c>
      <c r="D191" s="28">
        <v>0</v>
      </c>
      <c r="E191" s="28">
        <v>6071192.3200000003</v>
      </c>
      <c r="F191" s="28">
        <v>5883415.8700000001</v>
      </c>
      <c r="G191" s="30" t="b">
        <f t="shared" si="2"/>
        <v>0</v>
      </c>
    </row>
    <row r="192" spans="1:7" x14ac:dyDescent="0.55000000000000004">
      <c r="A192" s="28">
        <v>4311718</v>
      </c>
      <c r="B192" s="28" t="s">
        <v>234</v>
      </c>
      <c r="C192" s="28" t="s">
        <v>8</v>
      </c>
      <c r="D192" s="28">
        <v>0</v>
      </c>
      <c r="E192" s="28">
        <v>930477.429999999</v>
      </c>
      <c r="F192" s="28">
        <v>852962.45</v>
      </c>
      <c r="G192" s="30" t="b">
        <f t="shared" si="2"/>
        <v>0</v>
      </c>
    </row>
    <row r="193" spans="1:7" x14ac:dyDescent="0.55000000000000004">
      <c r="A193" s="28">
        <v>4311718</v>
      </c>
      <c r="B193" s="28" t="s">
        <v>234</v>
      </c>
      <c r="C193" s="28" t="s">
        <v>217</v>
      </c>
      <c r="D193" s="28">
        <v>0</v>
      </c>
      <c r="E193" s="28">
        <v>1300</v>
      </c>
      <c r="F193" s="28">
        <v>1300</v>
      </c>
      <c r="G193" s="30" t="b">
        <f t="shared" si="2"/>
        <v>0</v>
      </c>
    </row>
    <row r="194" spans="1:7" x14ac:dyDescent="0.55000000000000004">
      <c r="A194" s="28">
        <v>4311718</v>
      </c>
      <c r="B194" s="28" t="s">
        <v>234</v>
      </c>
      <c r="C194" s="28" t="s">
        <v>9</v>
      </c>
      <c r="D194" s="28">
        <v>0</v>
      </c>
      <c r="E194" s="28">
        <v>212849.58</v>
      </c>
      <c r="F194" s="28">
        <v>212849.58</v>
      </c>
      <c r="G194" s="30" t="b">
        <f t="shared" ref="G194:G257" si="3">IF(B194=B193,FALSE, TRUE)</f>
        <v>0</v>
      </c>
    </row>
    <row r="195" spans="1:7" x14ac:dyDescent="0.55000000000000004">
      <c r="A195" s="29">
        <v>4311700</v>
      </c>
      <c r="B195" s="29" t="s">
        <v>79</v>
      </c>
      <c r="C195" s="29" t="s">
        <v>7</v>
      </c>
      <c r="D195" s="29">
        <v>1016498.12</v>
      </c>
      <c r="E195" s="29">
        <v>1017748.11999999</v>
      </c>
      <c r="F195" s="29">
        <v>1009782.11999999</v>
      </c>
      <c r="G195" s="30" t="b">
        <f t="shared" si="3"/>
        <v>1</v>
      </c>
    </row>
    <row r="196" spans="1:7" x14ac:dyDescent="0.55000000000000004">
      <c r="A196" s="29">
        <v>4311700</v>
      </c>
      <c r="B196" s="29" t="s">
        <v>79</v>
      </c>
      <c r="C196" s="29" t="s">
        <v>205</v>
      </c>
      <c r="D196" s="29">
        <v>20367881.789999999</v>
      </c>
      <c r="E196" s="29">
        <v>20637214.679999899</v>
      </c>
      <c r="F196" s="29">
        <v>19575973.7299999</v>
      </c>
      <c r="G196" s="30" t="b">
        <f t="shared" si="3"/>
        <v>0</v>
      </c>
    </row>
    <row r="197" spans="1:7" x14ac:dyDescent="0.55000000000000004">
      <c r="A197" s="29">
        <v>4311700</v>
      </c>
      <c r="B197" s="29" t="s">
        <v>79</v>
      </c>
      <c r="C197" s="29" t="s">
        <v>5</v>
      </c>
      <c r="D197" s="29">
        <v>11297149.76</v>
      </c>
      <c r="E197" s="29">
        <v>11424719.029999999</v>
      </c>
      <c r="F197" s="29">
        <v>10673718.59</v>
      </c>
      <c r="G197" s="30" t="b">
        <f t="shared" si="3"/>
        <v>0</v>
      </c>
    </row>
    <row r="198" spans="1:7" x14ac:dyDescent="0.55000000000000004">
      <c r="A198" s="29">
        <v>4311700</v>
      </c>
      <c r="B198" s="29" t="s">
        <v>79</v>
      </c>
      <c r="C198" s="29" t="s">
        <v>6</v>
      </c>
      <c r="D198" s="29">
        <v>8054233.9100000001</v>
      </c>
      <c r="E198" s="29">
        <v>8194747.52999999</v>
      </c>
      <c r="F198" s="29">
        <v>7892473.0199999902</v>
      </c>
      <c r="G198" s="30" t="b">
        <f t="shared" si="3"/>
        <v>0</v>
      </c>
    </row>
    <row r="199" spans="1:7" x14ac:dyDescent="0.55000000000000004">
      <c r="A199" s="29">
        <v>4311700</v>
      </c>
      <c r="B199" s="29" t="s">
        <v>79</v>
      </c>
      <c r="C199" s="29" t="s">
        <v>8</v>
      </c>
      <c r="D199" s="29">
        <v>1016498.12</v>
      </c>
      <c r="E199" s="29">
        <v>1017748.11999999</v>
      </c>
      <c r="F199" s="29">
        <v>1009782.11999999</v>
      </c>
      <c r="G199" s="30" t="b">
        <f t="shared" si="3"/>
        <v>0</v>
      </c>
    </row>
    <row r="200" spans="1:7" x14ac:dyDescent="0.55000000000000004">
      <c r="A200" s="29">
        <v>4311700</v>
      </c>
      <c r="B200" s="29" t="s">
        <v>79</v>
      </c>
      <c r="C200" s="29" t="s">
        <v>4</v>
      </c>
      <c r="D200" s="29">
        <v>19351383.670000002</v>
      </c>
      <c r="E200" s="29">
        <v>19619466.559999902</v>
      </c>
      <c r="F200" s="29">
        <v>18566191.609999899</v>
      </c>
      <c r="G200" s="30" t="b">
        <f t="shared" si="3"/>
        <v>0</v>
      </c>
    </row>
    <row r="201" spans="1:7" x14ac:dyDescent="0.55000000000000004">
      <c r="A201" s="28">
        <v>4312138</v>
      </c>
      <c r="B201" s="28" t="s">
        <v>170</v>
      </c>
      <c r="C201" s="28" t="s">
        <v>4</v>
      </c>
      <c r="D201" s="28">
        <v>12201953.029999999</v>
      </c>
      <c r="E201" s="28">
        <v>12788825.619999999</v>
      </c>
      <c r="F201" s="28">
        <v>12225649.960000001</v>
      </c>
      <c r="G201" s="30" t="b">
        <f t="shared" si="3"/>
        <v>1</v>
      </c>
    </row>
    <row r="202" spans="1:7" x14ac:dyDescent="0.55000000000000004">
      <c r="A202" s="28">
        <v>4312138</v>
      </c>
      <c r="B202" s="28" t="s">
        <v>170</v>
      </c>
      <c r="C202" s="28" t="s">
        <v>205</v>
      </c>
      <c r="D202" s="28">
        <v>13457353.9</v>
      </c>
      <c r="E202" s="28">
        <v>14050584.49</v>
      </c>
      <c r="F202" s="28">
        <v>13481050.83</v>
      </c>
      <c r="G202" s="30" t="b">
        <f t="shared" si="3"/>
        <v>0</v>
      </c>
    </row>
    <row r="203" spans="1:7" x14ac:dyDescent="0.55000000000000004">
      <c r="A203" s="28">
        <v>4312138</v>
      </c>
      <c r="B203" s="28" t="s">
        <v>170</v>
      </c>
      <c r="C203" s="28" t="s">
        <v>6</v>
      </c>
      <c r="D203" s="28">
        <v>5580103.4199999999</v>
      </c>
      <c r="E203" s="28">
        <v>5748432.0800000001</v>
      </c>
      <c r="F203" s="28">
        <v>5603800.3499999996</v>
      </c>
      <c r="G203" s="30" t="b">
        <f t="shared" si="3"/>
        <v>0</v>
      </c>
    </row>
    <row r="204" spans="1:7" x14ac:dyDescent="0.55000000000000004">
      <c r="A204" s="28">
        <v>4312427</v>
      </c>
      <c r="B204" s="28" t="s">
        <v>171</v>
      </c>
      <c r="C204" s="28" t="s">
        <v>4</v>
      </c>
      <c r="D204" s="28">
        <v>12619388.91</v>
      </c>
      <c r="E204" s="28">
        <v>13705889.65</v>
      </c>
      <c r="F204" s="28">
        <v>13181643.039999999</v>
      </c>
      <c r="G204" s="30" t="b">
        <f t="shared" si="3"/>
        <v>1</v>
      </c>
    </row>
    <row r="205" spans="1:7" x14ac:dyDescent="0.55000000000000004">
      <c r="A205" s="28">
        <v>4312427</v>
      </c>
      <c r="B205" s="28" t="s">
        <v>171</v>
      </c>
      <c r="C205" s="28" t="s">
        <v>205</v>
      </c>
      <c r="D205" s="28">
        <v>13367757.65</v>
      </c>
      <c r="E205" s="28">
        <v>14462622.390000001</v>
      </c>
      <c r="F205" s="28">
        <v>13930011.779999999</v>
      </c>
      <c r="G205" s="30" t="b">
        <f t="shared" si="3"/>
        <v>0</v>
      </c>
    </row>
    <row r="206" spans="1:7" x14ac:dyDescent="0.55000000000000004">
      <c r="A206" s="28">
        <v>4312427</v>
      </c>
      <c r="B206" s="28" t="s">
        <v>171</v>
      </c>
      <c r="C206" s="28" t="s">
        <v>5</v>
      </c>
      <c r="D206" s="28">
        <v>7231416.8399999999</v>
      </c>
      <c r="E206" s="28">
        <v>8231516.6399999997</v>
      </c>
      <c r="F206" s="28">
        <v>7785270.9699999997</v>
      </c>
      <c r="G206" s="30" t="b">
        <f t="shared" si="3"/>
        <v>0</v>
      </c>
    </row>
    <row r="207" spans="1:7" x14ac:dyDescent="0.55000000000000004">
      <c r="A207" s="28">
        <v>4312427</v>
      </c>
      <c r="B207" s="28" t="s">
        <v>171</v>
      </c>
      <c r="C207" s="28" t="s">
        <v>6</v>
      </c>
      <c r="D207" s="28">
        <v>5340938.84</v>
      </c>
      <c r="E207" s="28">
        <v>5427339.7800000003</v>
      </c>
      <c r="F207" s="28">
        <v>5349338.84</v>
      </c>
      <c r="G207" s="30" t="b">
        <f t="shared" si="3"/>
        <v>0</v>
      </c>
    </row>
    <row r="208" spans="1:7" x14ac:dyDescent="0.55000000000000004">
      <c r="A208" s="29">
        <v>4313003</v>
      </c>
      <c r="B208" s="29" t="s">
        <v>84</v>
      </c>
      <c r="C208" s="29" t="s">
        <v>205</v>
      </c>
      <c r="D208" s="29">
        <v>17322934.949999999</v>
      </c>
      <c r="E208" s="29">
        <v>17322924.449999999</v>
      </c>
      <c r="F208" s="29">
        <v>16702974.609999999</v>
      </c>
      <c r="G208" s="30" t="b">
        <f t="shared" si="3"/>
        <v>1</v>
      </c>
    </row>
    <row r="209" spans="1:7" x14ac:dyDescent="0.55000000000000004">
      <c r="A209" s="29">
        <v>4313003</v>
      </c>
      <c r="B209" s="29" t="s">
        <v>84</v>
      </c>
      <c r="C209" s="29" t="s">
        <v>5</v>
      </c>
      <c r="D209" s="29">
        <v>10577073.550000001</v>
      </c>
      <c r="E209" s="29">
        <v>10595515.9699999</v>
      </c>
      <c r="F209" s="29">
        <v>10059018.259999899</v>
      </c>
      <c r="G209" s="30" t="b">
        <f t="shared" si="3"/>
        <v>0</v>
      </c>
    </row>
    <row r="210" spans="1:7" x14ac:dyDescent="0.55000000000000004">
      <c r="A210" s="29">
        <v>4313003</v>
      </c>
      <c r="B210" s="29" t="s">
        <v>84</v>
      </c>
      <c r="C210" s="29" t="s">
        <v>6</v>
      </c>
      <c r="D210" s="29">
        <v>5958020.5800000001</v>
      </c>
      <c r="E210" s="29">
        <v>5939567.6600000001</v>
      </c>
      <c r="F210" s="29">
        <v>5859595.4299999997</v>
      </c>
      <c r="G210" s="30" t="b">
        <f t="shared" si="3"/>
        <v>0</v>
      </c>
    </row>
    <row r="211" spans="1:7" x14ac:dyDescent="0.55000000000000004">
      <c r="A211" s="29">
        <v>4313003</v>
      </c>
      <c r="B211" s="29" t="s">
        <v>84</v>
      </c>
      <c r="C211" s="29" t="s">
        <v>4</v>
      </c>
      <c r="D211" s="29">
        <v>16649208.09</v>
      </c>
      <c r="E211" s="29">
        <v>16649197.59</v>
      </c>
      <c r="F211" s="29">
        <v>16032727.6499999</v>
      </c>
      <c r="G211" s="30" t="b">
        <f t="shared" si="3"/>
        <v>0</v>
      </c>
    </row>
    <row r="212" spans="1:7" x14ac:dyDescent="0.55000000000000004">
      <c r="A212" s="29">
        <v>4313409</v>
      </c>
      <c r="B212" s="29" t="s">
        <v>85</v>
      </c>
      <c r="C212" s="29" t="s">
        <v>205</v>
      </c>
      <c r="D212" s="29">
        <v>892363074.70000005</v>
      </c>
      <c r="E212" s="29">
        <v>892418468.98000002</v>
      </c>
      <c r="F212" s="29">
        <v>651617605.48000002</v>
      </c>
      <c r="G212" s="30" t="b">
        <f t="shared" si="3"/>
        <v>1</v>
      </c>
    </row>
    <row r="213" spans="1:7" x14ac:dyDescent="0.55000000000000004">
      <c r="A213" s="29">
        <v>4313409</v>
      </c>
      <c r="B213" s="29" t="s">
        <v>85</v>
      </c>
      <c r="C213" s="29" t="s">
        <v>5</v>
      </c>
      <c r="D213" s="29">
        <v>393116058.19</v>
      </c>
      <c r="E213" s="29">
        <v>393150562.38</v>
      </c>
      <c r="F213" s="29">
        <v>243256500.80000001</v>
      </c>
      <c r="G213" s="30" t="b">
        <f t="shared" si="3"/>
        <v>0</v>
      </c>
    </row>
    <row r="214" spans="1:7" x14ac:dyDescent="0.55000000000000004">
      <c r="A214" s="29">
        <v>4313409</v>
      </c>
      <c r="B214" s="29" t="s">
        <v>85</v>
      </c>
      <c r="C214" s="29" t="s">
        <v>6</v>
      </c>
      <c r="D214" s="29">
        <v>402552333.64999998</v>
      </c>
      <c r="E214" s="29">
        <v>402573223.75999999</v>
      </c>
      <c r="F214" s="29">
        <v>331719051.59999901</v>
      </c>
      <c r="G214" s="30" t="b">
        <f t="shared" si="3"/>
        <v>0</v>
      </c>
    </row>
    <row r="215" spans="1:7" x14ac:dyDescent="0.55000000000000004">
      <c r="A215" s="29">
        <v>4313409</v>
      </c>
      <c r="B215" s="29" t="s">
        <v>85</v>
      </c>
      <c r="C215" s="29" t="s">
        <v>4</v>
      </c>
      <c r="D215" s="29">
        <v>808786223.13999999</v>
      </c>
      <c r="E215" s="29">
        <v>808841617.47000003</v>
      </c>
      <c r="F215" s="29">
        <v>587681691.23000002</v>
      </c>
      <c r="G215" s="30" t="b">
        <f t="shared" si="3"/>
        <v>0</v>
      </c>
    </row>
    <row r="216" spans="1:7" x14ac:dyDescent="0.55000000000000004">
      <c r="A216" s="29">
        <v>4313508</v>
      </c>
      <c r="B216" s="29" t="s">
        <v>86</v>
      </c>
      <c r="C216" s="29" t="s">
        <v>7</v>
      </c>
      <c r="D216" s="29">
        <v>9635714.8599999994</v>
      </c>
      <c r="E216" s="29">
        <v>9638837.8599999994</v>
      </c>
      <c r="F216" s="29">
        <v>9604113.0599999893</v>
      </c>
      <c r="G216" s="30" t="b">
        <f t="shared" si="3"/>
        <v>1</v>
      </c>
    </row>
    <row r="217" spans="1:7" x14ac:dyDescent="0.55000000000000004">
      <c r="A217" s="29">
        <v>4313508</v>
      </c>
      <c r="B217" s="29" t="s">
        <v>86</v>
      </c>
      <c r="C217" s="29" t="s">
        <v>205</v>
      </c>
      <c r="D217" s="29">
        <v>169121765</v>
      </c>
      <c r="E217" s="29">
        <v>173663275.13999999</v>
      </c>
      <c r="F217" s="29">
        <v>166345292.06999999</v>
      </c>
      <c r="G217" s="30" t="b">
        <f t="shared" si="3"/>
        <v>0</v>
      </c>
    </row>
    <row r="218" spans="1:7" x14ac:dyDescent="0.55000000000000004">
      <c r="A218" s="29">
        <v>4313508</v>
      </c>
      <c r="B218" s="29" t="s">
        <v>86</v>
      </c>
      <c r="C218" s="29" t="s">
        <v>5</v>
      </c>
      <c r="D218" s="29">
        <v>106742584.52</v>
      </c>
      <c r="E218" s="29">
        <v>108737029.45999999</v>
      </c>
      <c r="F218" s="29">
        <v>104623906.75</v>
      </c>
      <c r="G218" s="30" t="b">
        <f t="shared" si="3"/>
        <v>0</v>
      </c>
    </row>
    <row r="219" spans="1:7" x14ac:dyDescent="0.55000000000000004">
      <c r="A219" s="29">
        <v>4313508</v>
      </c>
      <c r="B219" s="29" t="s">
        <v>86</v>
      </c>
      <c r="C219" s="29" t="s">
        <v>6</v>
      </c>
      <c r="D219" s="29">
        <v>52743465.619999997</v>
      </c>
      <c r="E219" s="29">
        <v>55287407.82</v>
      </c>
      <c r="F219" s="29">
        <v>52117272.259999998</v>
      </c>
      <c r="G219" s="30" t="b">
        <f t="shared" si="3"/>
        <v>0</v>
      </c>
    </row>
    <row r="220" spans="1:7" x14ac:dyDescent="0.55000000000000004">
      <c r="A220" s="29">
        <v>4313508</v>
      </c>
      <c r="B220" s="29" t="s">
        <v>86</v>
      </c>
      <c r="C220" s="29" t="s">
        <v>8</v>
      </c>
      <c r="D220" s="29">
        <v>5243133.13</v>
      </c>
      <c r="E220" s="29">
        <v>5246256.13</v>
      </c>
      <c r="F220" s="29">
        <v>5211531.33</v>
      </c>
      <c r="G220" s="30" t="b">
        <f t="shared" si="3"/>
        <v>0</v>
      </c>
    </row>
    <row r="221" spans="1:7" x14ac:dyDescent="0.55000000000000004">
      <c r="A221" s="29">
        <v>4313508</v>
      </c>
      <c r="B221" s="29" t="s">
        <v>86</v>
      </c>
      <c r="C221" s="29" t="s">
        <v>4</v>
      </c>
      <c r="D221" s="29">
        <v>159486050.11999899</v>
      </c>
      <c r="E221" s="29">
        <v>164024437.28</v>
      </c>
      <c r="F221" s="29">
        <v>156741179.00999999</v>
      </c>
      <c r="G221" s="30" t="b">
        <f t="shared" si="3"/>
        <v>0</v>
      </c>
    </row>
    <row r="222" spans="1:7" x14ac:dyDescent="0.55000000000000004">
      <c r="A222" s="29">
        <v>4313706</v>
      </c>
      <c r="B222" s="29" t="s">
        <v>88</v>
      </c>
      <c r="C222" s="29" t="s">
        <v>6</v>
      </c>
      <c r="D222" s="29">
        <v>22234577.809999999</v>
      </c>
      <c r="E222" s="29">
        <v>22234777.809999999</v>
      </c>
      <c r="F222" s="29">
        <v>22002939.440000001</v>
      </c>
      <c r="G222" s="30" t="b">
        <f t="shared" si="3"/>
        <v>1</v>
      </c>
    </row>
    <row r="223" spans="1:7" x14ac:dyDescent="0.55000000000000004">
      <c r="A223" s="29">
        <v>4313706</v>
      </c>
      <c r="B223" s="29" t="s">
        <v>88</v>
      </c>
      <c r="C223" s="29" t="s">
        <v>5</v>
      </c>
      <c r="D223" s="29">
        <v>65456747.100000001</v>
      </c>
      <c r="E223" s="29">
        <v>65456547.099999897</v>
      </c>
      <c r="F223" s="29">
        <v>62386457.6599999</v>
      </c>
      <c r="G223" s="30" t="b">
        <f t="shared" si="3"/>
        <v>0</v>
      </c>
    </row>
    <row r="224" spans="1:7" x14ac:dyDescent="0.55000000000000004">
      <c r="A224" s="29">
        <v>4314407</v>
      </c>
      <c r="B224" s="29" t="s">
        <v>90</v>
      </c>
      <c r="C224" s="29" t="s">
        <v>7</v>
      </c>
      <c r="D224" s="29">
        <v>100835296.7</v>
      </c>
      <c r="E224" s="29">
        <v>99630456.859999999</v>
      </c>
      <c r="F224" s="29">
        <v>84218272.920000002</v>
      </c>
      <c r="G224" s="30" t="b">
        <f t="shared" si="3"/>
        <v>1</v>
      </c>
    </row>
    <row r="225" spans="1:7" x14ac:dyDescent="0.55000000000000004">
      <c r="A225" s="29">
        <v>4314407</v>
      </c>
      <c r="B225" s="29" t="s">
        <v>90</v>
      </c>
      <c r="C225" s="29" t="s">
        <v>205</v>
      </c>
      <c r="D225" s="29">
        <v>921607812.79999995</v>
      </c>
      <c r="E225" s="29">
        <v>780325741.87</v>
      </c>
      <c r="F225" s="29">
        <v>590148544.77999997</v>
      </c>
      <c r="G225" s="30" t="b">
        <f t="shared" si="3"/>
        <v>0</v>
      </c>
    </row>
    <row r="226" spans="1:7" x14ac:dyDescent="0.55000000000000004">
      <c r="A226" s="29">
        <v>4314407</v>
      </c>
      <c r="B226" s="29" t="s">
        <v>90</v>
      </c>
      <c r="C226" s="29" t="s">
        <v>5</v>
      </c>
      <c r="D226" s="29">
        <v>457193002.90999901</v>
      </c>
      <c r="E226" s="29">
        <v>355944580.26999998</v>
      </c>
      <c r="F226" s="29">
        <v>258378652.15000001</v>
      </c>
      <c r="G226" s="30" t="b">
        <f t="shared" si="3"/>
        <v>0</v>
      </c>
    </row>
    <row r="227" spans="1:7" x14ac:dyDescent="0.55000000000000004">
      <c r="A227" s="29">
        <v>4314407</v>
      </c>
      <c r="B227" s="29" t="s">
        <v>90</v>
      </c>
      <c r="C227" s="29" t="s">
        <v>206</v>
      </c>
      <c r="D227" s="29">
        <v>7612917.6200000001</v>
      </c>
      <c r="E227" s="29">
        <v>6323883.1100000003</v>
      </c>
      <c r="F227" s="29">
        <v>6323883.1100000003</v>
      </c>
      <c r="G227" s="30" t="b">
        <f t="shared" si="3"/>
        <v>0</v>
      </c>
    </row>
    <row r="228" spans="1:7" x14ac:dyDescent="0.55000000000000004">
      <c r="A228" s="29">
        <v>4314407</v>
      </c>
      <c r="B228" s="29" t="s">
        <v>90</v>
      </c>
      <c r="C228" s="29" t="s">
        <v>6</v>
      </c>
      <c r="D228" s="29">
        <v>355966595.5</v>
      </c>
      <c r="E228" s="29">
        <v>318426821.63</v>
      </c>
      <c r="F228" s="29">
        <v>241227736.59999901</v>
      </c>
      <c r="G228" s="30" t="b">
        <f t="shared" si="3"/>
        <v>0</v>
      </c>
    </row>
    <row r="229" spans="1:7" x14ac:dyDescent="0.55000000000000004">
      <c r="A229" s="29">
        <v>4314407</v>
      </c>
      <c r="B229" s="29" t="s">
        <v>90</v>
      </c>
      <c r="C229" s="29" t="s">
        <v>8</v>
      </c>
      <c r="D229" s="29">
        <v>78587845.540000007</v>
      </c>
      <c r="E229" s="29">
        <v>79635660.560000002</v>
      </c>
      <c r="F229" s="29">
        <v>71500302.769999996</v>
      </c>
      <c r="G229" s="30" t="b">
        <f t="shared" si="3"/>
        <v>0</v>
      </c>
    </row>
    <row r="230" spans="1:7" x14ac:dyDescent="0.55000000000000004">
      <c r="A230" s="29">
        <v>4314407</v>
      </c>
      <c r="B230" s="29" t="s">
        <v>90</v>
      </c>
      <c r="C230" s="29" t="s">
        <v>217</v>
      </c>
      <c r="D230" s="29">
        <v>438335.66</v>
      </c>
      <c r="E230" s="29">
        <v>361582.93</v>
      </c>
      <c r="F230" s="29">
        <v>361582.93</v>
      </c>
      <c r="G230" s="30" t="b">
        <f t="shared" si="3"/>
        <v>0</v>
      </c>
    </row>
    <row r="231" spans="1:7" x14ac:dyDescent="0.55000000000000004">
      <c r="A231" s="29">
        <v>4314407</v>
      </c>
      <c r="B231" s="29" t="s">
        <v>90</v>
      </c>
      <c r="C231" s="29" t="s">
        <v>9</v>
      </c>
      <c r="D231" s="29">
        <v>21809115.530000001</v>
      </c>
      <c r="E231" s="29">
        <v>19633213.370000001</v>
      </c>
      <c r="F231" s="29">
        <v>12356387.220000001</v>
      </c>
      <c r="G231" s="30" t="b">
        <f t="shared" si="3"/>
        <v>0</v>
      </c>
    </row>
    <row r="232" spans="1:7" x14ac:dyDescent="0.55000000000000004">
      <c r="A232" s="29">
        <v>4314407</v>
      </c>
      <c r="B232" s="29" t="s">
        <v>90</v>
      </c>
      <c r="C232" s="29" t="s">
        <v>4</v>
      </c>
      <c r="D232" s="29">
        <v>820772516.00999999</v>
      </c>
      <c r="E232" s="29">
        <v>680695285.00999999</v>
      </c>
      <c r="F232" s="29">
        <v>505930271.86000001</v>
      </c>
      <c r="G232" s="30" t="b">
        <f t="shared" si="3"/>
        <v>0</v>
      </c>
    </row>
    <row r="233" spans="1:7" x14ac:dyDescent="0.55000000000000004">
      <c r="A233" s="28">
        <v>4314456</v>
      </c>
      <c r="B233" s="28" t="s">
        <v>147</v>
      </c>
      <c r="C233" s="28" t="s">
        <v>7</v>
      </c>
      <c r="D233" s="28">
        <v>0</v>
      </c>
      <c r="E233" s="28">
        <v>3784456.4</v>
      </c>
      <c r="F233" s="28">
        <v>3557362.25</v>
      </c>
      <c r="G233" s="30" t="b">
        <f t="shared" si="3"/>
        <v>1</v>
      </c>
    </row>
    <row r="234" spans="1:7" x14ac:dyDescent="0.55000000000000004">
      <c r="A234" s="28">
        <v>4314456</v>
      </c>
      <c r="B234" s="28" t="s">
        <v>147</v>
      </c>
      <c r="C234" s="28" t="s">
        <v>5</v>
      </c>
      <c r="D234" s="28">
        <v>0</v>
      </c>
      <c r="E234" s="28">
        <v>6712042.0599999996</v>
      </c>
      <c r="F234" s="28">
        <v>6228806.8399999999</v>
      </c>
      <c r="G234" s="30" t="b">
        <f t="shared" si="3"/>
        <v>0</v>
      </c>
    </row>
    <row r="235" spans="1:7" x14ac:dyDescent="0.55000000000000004">
      <c r="A235" s="28">
        <v>4314456</v>
      </c>
      <c r="B235" s="28" t="s">
        <v>147</v>
      </c>
      <c r="C235" s="28" t="s">
        <v>6</v>
      </c>
      <c r="D235" s="28">
        <v>0</v>
      </c>
      <c r="E235" s="28">
        <v>6696610.9699999904</v>
      </c>
      <c r="F235" s="28">
        <v>6557644.29</v>
      </c>
      <c r="G235" s="30" t="b">
        <f t="shared" si="3"/>
        <v>0</v>
      </c>
    </row>
    <row r="236" spans="1:7" x14ac:dyDescent="0.55000000000000004">
      <c r="A236" s="28">
        <v>4314456</v>
      </c>
      <c r="B236" s="28" t="s">
        <v>147</v>
      </c>
      <c r="C236" s="28" t="s">
        <v>8</v>
      </c>
      <c r="D236" s="28">
        <v>0</v>
      </c>
      <c r="E236" s="28">
        <v>3784456.4</v>
      </c>
      <c r="F236" s="28">
        <v>3557362.25</v>
      </c>
      <c r="G236" s="30" t="b">
        <f t="shared" si="3"/>
        <v>0</v>
      </c>
    </row>
    <row r="237" spans="1:7" x14ac:dyDescent="0.55000000000000004">
      <c r="A237" s="28">
        <v>4314456</v>
      </c>
      <c r="B237" s="28" t="s">
        <v>147</v>
      </c>
      <c r="C237" s="28" t="s">
        <v>4</v>
      </c>
      <c r="D237" s="28">
        <v>0</v>
      </c>
      <c r="E237" s="28">
        <v>13408653.029999901</v>
      </c>
      <c r="F237" s="28">
        <v>12786451.1299999</v>
      </c>
      <c r="G237" s="30" t="b">
        <f t="shared" si="3"/>
        <v>0</v>
      </c>
    </row>
    <row r="238" spans="1:7" x14ac:dyDescent="0.55000000000000004">
      <c r="A238" s="29">
        <v>4314803</v>
      </c>
      <c r="B238" s="29" t="s">
        <v>218</v>
      </c>
      <c r="C238" s="29" t="s">
        <v>7</v>
      </c>
      <c r="D238" s="29">
        <v>5873291.2599999998</v>
      </c>
      <c r="E238" s="29">
        <v>5873111.2599999998</v>
      </c>
      <c r="F238" s="29">
        <v>5844474.7199999997</v>
      </c>
      <c r="G238" s="30" t="b">
        <f t="shared" si="3"/>
        <v>1</v>
      </c>
    </row>
    <row r="239" spans="1:7" x14ac:dyDescent="0.55000000000000004">
      <c r="A239" s="29">
        <v>4314803</v>
      </c>
      <c r="B239" s="29" t="s">
        <v>218</v>
      </c>
      <c r="C239" s="29" t="s">
        <v>5</v>
      </c>
      <c r="D239" s="29">
        <v>50570084</v>
      </c>
      <c r="E239" s="29">
        <v>48272337.2299999</v>
      </c>
      <c r="F239" s="29">
        <v>45973211.269999899</v>
      </c>
      <c r="G239" s="30" t="b">
        <f t="shared" si="3"/>
        <v>0</v>
      </c>
    </row>
    <row r="240" spans="1:7" x14ac:dyDescent="0.55000000000000004">
      <c r="A240" s="29">
        <v>4314803</v>
      </c>
      <c r="B240" s="29" t="s">
        <v>218</v>
      </c>
      <c r="C240" s="29" t="s">
        <v>6</v>
      </c>
      <c r="D240" s="29">
        <v>21263595.719999999</v>
      </c>
      <c r="E240" s="29">
        <v>23561522.489999902</v>
      </c>
      <c r="F240" s="29">
        <v>23387210.4599999</v>
      </c>
      <c r="G240" s="30" t="b">
        <f t="shared" si="3"/>
        <v>0</v>
      </c>
    </row>
    <row r="241" spans="1:7" x14ac:dyDescent="0.55000000000000004">
      <c r="A241" s="29">
        <v>4314803</v>
      </c>
      <c r="B241" s="29" t="s">
        <v>218</v>
      </c>
      <c r="C241" s="29" t="s">
        <v>8</v>
      </c>
      <c r="D241" s="29">
        <v>3689544.02</v>
      </c>
      <c r="E241" s="29">
        <v>3689364.02</v>
      </c>
      <c r="F241" s="29">
        <v>3660727.48</v>
      </c>
      <c r="G241" s="30" t="b">
        <f t="shared" si="3"/>
        <v>0</v>
      </c>
    </row>
    <row r="242" spans="1:7" x14ac:dyDescent="0.55000000000000004">
      <c r="A242" s="29">
        <v>4314803</v>
      </c>
      <c r="B242" s="29" t="s">
        <v>218</v>
      </c>
      <c r="C242" s="29" t="s">
        <v>4</v>
      </c>
      <c r="D242" s="29">
        <v>71976679.579999998</v>
      </c>
      <c r="E242" s="29">
        <v>71976859.579999894</v>
      </c>
      <c r="F242" s="29">
        <v>69503421.589999899</v>
      </c>
      <c r="G242" s="30" t="b">
        <f t="shared" si="3"/>
        <v>0</v>
      </c>
    </row>
    <row r="243" spans="1:7" x14ac:dyDescent="0.55000000000000004">
      <c r="A243" s="29">
        <v>4314902</v>
      </c>
      <c r="B243" s="29" t="s">
        <v>93</v>
      </c>
      <c r="C243" s="29" t="s">
        <v>7</v>
      </c>
      <c r="D243" s="29">
        <v>482653251.919999</v>
      </c>
      <c r="E243" s="29">
        <v>482659280.19999999</v>
      </c>
      <c r="F243" s="29">
        <v>373518560.98000002</v>
      </c>
      <c r="G243" s="30" t="b">
        <f t="shared" si="3"/>
        <v>1</v>
      </c>
    </row>
    <row r="244" spans="1:7" x14ac:dyDescent="0.55000000000000004">
      <c r="A244" s="29">
        <v>4314902</v>
      </c>
      <c r="B244" s="29" t="s">
        <v>93</v>
      </c>
      <c r="C244" s="29" t="s">
        <v>205</v>
      </c>
      <c r="D244" s="29">
        <v>6018787333</v>
      </c>
      <c r="E244" s="29">
        <v>6022172305.4700003</v>
      </c>
      <c r="F244" s="29">
        <v>3643878205.6900001</v>
      </c>
      <c r="G244" s="30" t="b">
        <f t="shared" si="3"/>
        <v>0</v>
      </c>
    </row>
    <row r="245" spans="1:7" x14ac:dyDescent="0.55000000000000004">
      <c r="A245" s="29">
        <v>4314902</v>
      </c>
      <c r="B245" s="29" t="s">
        <v>93</v>
      </c>
      <c r="C245" s="29" t="s">
        <v>5</v>
      </c>
      <c r="D245" s="29">
        <v>3349891327.1999998</v>
      </c>
      <c r="E245" s="29">
        <v>3350631327.0100002</v>
      </c>
      <c r="F245" s="29">
        <v>1688466701.04</v>
      </c>
      <c r="G245" s="30" t="b">
        <f t="shared" si="3"/>
        <v>0</v>
      </c>
    </row>
    <row r="246" spans="1:7" x14ac:dyDescent="0.55000000000000004">
      <c r="A246" s="29">
        <v>4314902</v>
      </c>
      <c r="B246" s="29" t="s">
        <v>93</v>
      </c>
      <c r="C246" s="29" t="s">
        <v>6</v>
      </c>
      <c r="D246" s="29">
        <v>2102930068.9200001</v>
      </c>
      <c r="E246" s="29">
        <v>2105569012.5</v>
      </c>
      <c r="F246" s="29">
        <v>1501582756.23</v>
      </c>
      <c r="G246" s="30" t="b">
        <f t="shared" si="3"/>
        <v>0</v>
      </c>
    </row>
    <row r="247" spans="1:7" x14ac:dyDescent="0.55000000000000004">
      <c r="A247" s="29">
        <v>4314902</v>
      </c>
      <c r="B247" s="29" t="s">
        <v>93</v>
      </c>
      <c r="C247" s="29" t="s">
        <v>8</v>
      </c>
      <c r="D247" s="29">
        <v>243104481.59999999</v>
      </c>
      <c r="E247" s="29">
        <v>243110509.88999999</v>
      </c>
      <c r="F247" s="29">
        <v>149439318.37</v>
      </c>
      <c r="G247" s="30" t="b">
        <f t="shared" si="3"/>
        <v>0</v>
      </c>
    </row>
    <row r="248" spans="1:7" x14ac:dyDescent="0.55000000000000004">
      <c r="A248" s="29">
        <v>4314902</v>
      </c>
      <c r="B248" s="29" t="s">
        <v>93</v>
      </c>
      <c r="C248" s="29" t="s">
        <v>4</v>
      </c>
      <c r="D248" s="29">
        <v>5536134081.1999998</v>
      </c>
      <c r="E248" s="29">
        <v>5539513025.2700005</v>
      </c>
      <c r="F248" s="29">
        <v>3270359644.71</v>
      </c>
      <c r="G248" s="30" t="b">
        <f t="shared" si="3"/>
        <v>0</v>
      </c>
    </row>
    <row r="249" spans="1:7" x14ac:dyDescent="0.55000000000000004">
      <c r="A249" s="28">
        <v>4315156</v>
      </c>
      <c r="B249" s="28" t="s">
        <v>225</v>
      </c>
      <c r="C249" s="28" t="s">
        <v>6</v>
      </c>
      <c r="D249" s="28">
        <v>8189568.4199999999</v>
      </c>
      <c r="E249" s="28">
        <v>8213568.4199999897</v>
      </c>
      <c r="F249" s="28">
        <v>8076277.0599999903</v>
      </c>
      <c r="G249" s="30" t="b">
        <f t="shared" si="3"/>
        <v>1</v>
      </c>
    </row>
    <row r="250" spans="1:7" x14ac:dyDescent="0.55000000000000004">
      <c r="A250" s="28">
        <v>4315156</v>
      </c>
      <c r="B250" s="28" t="s">
        <v>225</v>
      </c>
      <c r="C250" s="28" t="s">
        <v>5</v>
      </c>
      <c r="D250" s="28">
        <v>9433127.1400000006</v>
      </c>
      <c r="E250" s="28">
        <v>9409127.1399999894</v>
      </c>
      <c r="F250" s="28">
        <v>8737369.4299999997</v>
      </c>
      <c r="G250" s="30" t="b">
        <f t="shared" si="3"/>
        <v>0</v>
      </c>
    </row>
    <row r="251" spans="1:7" x14ac:dyDescent="0.55000000000000004">
      <c r="A251" s="28">
        <v>4315750</v>
      </c>
      <c r="B251" s="28" t="s">
        <v>148</v>
      </c>
      <c r="C251" s="28" t="s">
        <v>205</v>
      </c>
      <c r="D251" s="28">
        <v>16935051.309999999</v>
      </c>
      <c r="E251" s="28">
        <v>17104742</v>
      </c>
      <c r="F251" s="28">
        <v>16419358.6299999</v>
      </c>
      <c r="G251" s="30" t="b">
        <f t="shared" si="3"/>
        <v>1</v>
      </c>
    </row>
    <row r="252" spans="1:7" x14ac:dyDescent="0.55000000000000004">
      <c r="A252" s="28">
        <v>4315750</v>
      </c>
      <c r="B252" s="28" t="s">
        <v>148</v>
      </c>
      <c r="C252" s="28" t="s">
        <v>5</v>
      </c>
      <c r="D252" s="28">
        <v>8921863.8699999992</v>
      </c>
      <c r="E252" s="28">
        <v>8936901.6699999906</v>
      </c>
      <c r="F252" s="28">
        <v>8530667.5999999903</v>
      </c>
      <c r="G252" s="30" t="b">
        <f t="shared" si="3"/>
        <v>0</v>
      </c>
    </row>
    <row r="253" spans="1:7" x14ac:dyDescent="0.55000000000000004">
      <c r="A253" s="28">
        <v>4315750</v>
      </c>
      <c r="B253" s="28" t="s">
        <v>148</v>
      </c>
      <c r="C253" s="28" t="s">
        <v>6</v>
      </c>
      <c r="D253" s="28">
        <v>6454274.0099999998</v>
      </c>
      <c r="E253" s="28">
        <v>6608926.9000000004</v>
      </c>
      <c r="F253" s="28">
        <v>6331863.5999999996</v>
      </c>
      <c r="G253" s="30" t="b">
        <f t="shared" si="3"/>
        <v>0</v>
      </c>
    </row>
    <row r="254" spans="1:7" x14ac:dyDescent="0.55000000000000004">
      <c r="A254" s="28">
        <v>4315750</v>
      </c>
      <c r="B254" s="28" t="s">
        <v>148</v>
      </c>
      <c r="C254" s="28" t="s">
        <v>4</v>
      </c>
      <c r="D254" s="28">
        <v>15388334.26</v>
      </c>
      <c r="E254" s="28">
        <v>15558024.949999999</v>
      </c>
      <c r="F254" s="28">
        <v>14874727.579999899</v>
      </c>
      <c r="G254" s="30" t="b">
        <f t="shared" si="3"/>
        <v>0</v>
      </c>
    </row>
    <row r="255" spans="1:7" x14ac:dyDescent="0.55000000000000004">
      <c r="A255" s="28">
        <v>4316428</v>
      </c>
      <c r="B255" s="28" t="s">
        <v>177</v>
      </c>
      <c r="C255" s="28" t="s">
        <v>4</v>
      </c>
      <c r="D255" s="28">
        <v>11400634.279999999</v>
      </c>
      <c r="E255" s="28">
        <v>12324357.43</v>
      </c>
      <c r="F255" s="28">
        <v>11710555.02</v>
      </c>
      <c r="G255" s="30" t="b">
        <f t="shared" si="3"/>
        <v>1</v>
      </c>
    </row>
    <row r="256" spans="1:7" x14ac:dyDescent="0.55000000000000004">
      <c r="A256" s="28">
        <v>4316428</v>
      </c>
      <c r="B256" s="28" t="s">
        <v>177</v>
      </c>
      <c r="C256" s="28" t="s">
        <v>205</v>
      </c>
      <c r="D256" s="28">
        <v>12838278.02</v>
      </c>
      <c r="E256" s="28">
        <v>13762001.17</v>
      </c>
      <c r="F256" s="28">
        <v>13148198.76</v>
      </c>
      <c r="G256" s="30" t="b">
        <f t="shared" si="3"/>
        <v>0</v>
      </c>
    </row>
    <row r="257" spans="1:7" x14ac:dyDescent="0.55000000000000004">
      <c r="A257" s="28">
        <v>4316428</v>
      </c>
      <c r="B257" s="28" t="s">
        <v>177</v>
      </c>
      <c r="C257" s="28" t="s">
        <v>5</v>
      </c>
      <c r="D257" s="28">
        <v>6720745.5099999998</v>
      </c>
      <c r="E257" s="28">
        <v>7478853.8499999903</v>
      </c>
      <c r="F257" s="28">
        <v>6940129.1299999896</v>
      </c>
      <c r="G257" s="30" t="b">
        <f t="shared" si="3"/>
        <v>0</v>
      </c>
    </row>
    <row r="258" spans="1:7" x14ac:dyDescent="0.55000000000000004">
      <c r="A258" s="28">
        <v>4316428</v>
      </c>
      <c r="B258" s="28" t="s">
        <v>177</v>
      </c>
      <c r="C258" s="28" t="s">
        <v>6</v>
      </c>
      <c r="D258" s="28">
        <v>4679888.7699999996</v>
      </c>
      <c r="E258" s="28">
        <v>4845503.58</v>
      </c>
      <c r="F258" s="28">
        <v>4770425.8899999997</v>
      </c>
      <c r="G258" s="30" t="b">
        <f t="shared" ref="G258:G321" si="4">IF(B258=B257,FALSE, TRUE)</f>
        <v>0</v>
      </c>
    </row>
    <row r="259" spans="1:7" x14ac:dyDescent="0.55000000000000004">
      <c r="A259" s="28">
        <v>4316477</v>
      </c>
      <c r="B259" s="28" t="s">
        <v>230</v>
      </c>
      <c r="C259" s="28" t="s">
        <v>4</v>
      </c>
      <c r="D259" s="28">
        <v>16391139.09</v>
      </c>
      <c r="E259" s="28">
        <v>16558881.609999999</v>
      </c>
      <c r="F259" s="28">
        <v>15776016.3199999</v>
      </c>
      <c r="G259" s="30" t="b">
        <f t="shared" si="4"/>
        <v>1</v>
      </c>
    </row>
    <row r="260" spans="1:7" x14ac:dyDescent="0.55000000000000004">
      <c r="A260" s="28">
        <v>4316477</v>
      </c>
      <c r="B260" s="28" t="s">
        <v>230</v>
      </c>
      <c r="C260" s="28" t="s">
        <v>7</v>
      </c>
      <c r="D260" s="28">
        <v>1407737.84</v>
      </c>
      <c r="E260" s="28">
        <v>1411465.54</v>
      </c>
      <c r="F260" s="28">
        <v>1403491.26</v>
      </c>
      <c r="G260" s="30" t="b">
        <f t="shared" si="4"/>
        <v>0</v>
      </c>
    </row>
    <row r="261" spans="1:7" x14ac:dyDescent="0.55000000000000004">
      <c r="A261" s="28">
        <v>4316477</v>
      </c>
      <c r="B261" s="28" t="s">
        <v>230</v>
      </c>
      <c r="C261" s="28" t="s">
        <v>205</v>
      </c>
      <c r="D261" s="28">
        <v>17798876.93</v>
      </c>
      <c r="E261" s="28">
        <v>17970347.149999999</v>
      </c>
      <c r="F261" s="28">
        <v>17179507.579999998</v>
      </c>
      <c r="G261" s="30" t="b">
        <f t="shared" si="4"/>
        <v>0</v>
      </c>
    </row>
    <row r="262" spans="1:7" x14ac:dyDescent="0.55000000000000004">
      <c r="A262" s="28">
        <v>4316477</v>
      </c>
      <c r="B262" s="28" t="s">
        <v>230</v>
      </c>
      <c r="C262" s="28" t="s">
        <v>5</v>
      </c>
      <c r="D262" s="28">
        <v>10259621.59</v>
      </c>
      <c r="E262" s="28">
        <v>10400104.519999901</v>
      </c>
      <c r="F262" s="28">
        <v>9841177.7299999893</v>
      </c>
      <c r="G262" s="30" t="b">
        <f t="shared" si="4"/>
        <v>0</v>
      </c>
    </row>
    <row r="263" spans="1:7" x14ac:dyDescent="0.55000000000000004">
      <c r="A263" s="28">
        <v>4316477</v>
      </c>
      <c r="B263" s="28" t="s">
        <v>230</v>
      </c>
      <c r="C263" s="28" t="s">
        <v>6</v>
      </c>
      <c r="D263" s="28">
        <v>6077267.0800000001</v>
      </c>
      <c r="E263" s="28">
        <v>6104526.6699999999</v>
      </c>
      <c r="F263" s="28">
        <v>5880588.1699999999</v>
      </c>
      <c r="G263" s="30" t="b">
        <f t="shared" si="4"/>
        <v>0</v>
      </c>
    </row>
    <row r="264" spans="1:7" x14ac:dyDescent="0.55000000000000004">
      <c r="A264" s="28">
        <v>4316477</v>
      </c>
      <c r="B264" s="28" t="s">
        <v>230</v>
      </c>
      <c r="C264" s="28" t="s">
        <v>8</v>
      </c>
      <c r="D264" s="28">
        <v>1187399.26</v>
      </c>
      <c r="E264" s="28">
        <v>1191126.96</v>
      </c>
      <c r="F264" s="28">
        <v>1183152.68</v>
      </c>
      <c r="G264" s="30" t="b">
        <f t="shared" si="4"/>
        <v>0</v>
      </c>
    </row>
    <row r="265" spans="1:7" x14ac:dyDescent="0.55000000000000004">
      <c r="A265" s="28">
        <v>4316758</v>
      </c>
      <c r="B265" s="28" t="s">
        <v>178</v>
      </c>
      <c r="C265" s="28" t="s">
        <v>206</v>
      </c>
      <c r="D265" s="28">
        <v>0</v>
      </c>
      <c r="E265" s="28">
        <v>34259.4</v>
      </c>
      <c r="F265" s="28">
        <v>34259.4</v>
      </c>
      <c r="G265" s="30" t="b">
        <f t="shared" si="4"/>
        <v>1</v>
      </c>
    </row>
    <row r="266" spans="1:7" x14ac:dyDescent="0.55000000000000004">
      <c r="A266" s="28">
        <v>4316758</v>
      </c>
      <c r="B266" s="28" t="s">
        <v>178</v>
      </c>
      <c r="C266" s="28" t="s">
        <v>6</v>
      </c>
      <c r="D266" s="28">
        <v>9830811.5399999991</v>
      </c>
      <c r="E266" s="28">
        <v>9796552.1400000006</v>
      </c>
      <c r="F266" s="28">
        <v>9740834.0299999993</v>
      </c>
      <c r="G266" s="30" t="b">
        <f t="shared" si="4"/>
        <v>0</v>
      </c>
    </row>
    <row r="267" spans="1:7" x14ac:dyDescent="0.55000000000000004">
      <c r="A267" s="29">
        <v>4317202</v>
      </c>
      <c r="B267" s="29" t="s">
        <v>102</v>
      </c>
      <c r="C267" s="29" t="s">
        <v>7</v>
      </c>
      <c r="D267" s="29">
        <v>0</v>
      </c>
      <c r="E267" s="29">
        <v>20948352.620000001</v>
      </c>
      <c r="F267" s="29">
        <v>20318215.460000001</v>
      </c>
      <c r="G267" s="30" t="b">
        <f t="shared" si="4"/>
        <v>1</v>
      </c>
    </row>
    <row r="268" spans="1:7" x14ac:dyDescent="0.55000000000000004">
      <c r="A268" s="29">
        <v>4317202</v>
      </c>
      <c r="B268" s="29" t="s">
        <v>102</v>
      </c>
      <c r="C268" s="29" t="s">
        <v>5</v>
      </c>
      <c r="D268" s="29">
        <v>0</v>
      </c>
      <c r="E268" s="29">
        <v>147274149.049999</v>
      </c>
      <c r="F268" s="29">
        <v>93252071.519999906</v>
      </c>
      <c r="G268" s="30" t="b">
        <f t="shared" si="4"/>
        <v>0</v>
      </c>
    </row>
    <row r="269" spans="1:7" x14ac:dyDescent="0.55000000000000004">
      <c r="A269" s="29">
        <v>4317202</v>
      </c>
      <c r="B269" s="29" t="s">
        <v>102</v>
      </c>
      <c r="C269" s="29" t="s">
        <v>206</v>
      </c>
      <c r="D269" s="29">
        <v>0</v>
      </c>
      <c r="E269" s="29">
        <v>2010763.38</v>
      </c>
      <c r="F269" s="29">
        <v>2010763.38</v>
      </c>
      <c r="G269" s="30" t="b">
        <f t="shared" si="4"/>
        <v>0</v>
      </c>
    </row>
    <row r="270" spans="1:7" x14ac:dyDescent="0.55000000000000004">
      <c r="A270" s="29">
        <v>4317202</v>
      </c>
      <c r="B270" s="29" t="s">
        <v>102</v>
      </c>
      <c r="C270" s="29" t="s">
        <v>6</v>
      </c>
      <c r="D270" s="29">
        <v>0</v>
      </c>
      <c r="E270" s="29">
        <v>109534180.639999</v>
      </c>
      <c r="F270" s="29">
        <v>33746149.079999901</v>
      </c>
      <c r="G270" s="30" t="b">
        <f t="shared" si="4"/>
        <v>0</v>
      </c>
    </row>
    <row r="271" spans="1:7" x14ac:dyDescent="0.55000000000000004">
      <c r="A271" s="29">
        <v>4317202</v>
      </c>
      <c r="B271" s="29" t="s">
        <v>102</v>
      </c>
      <c r="C271" s="29" t="s">
        <v>8</v>
      </c>
      <c r="D271" s="29">
        <v>0</v>
      </c>
      <c r="E271" s="29">
        <v>18867452.780000001</v>
      </c>
      <c r="F271" s="29">
        <v>18237315.620000001</v>
      </c>
      <c r="G271" s="30" t="b">
        <f t="shared" si="4"/>
        <v>0</v>
      </c>
    </row>
    <row r="272" spans="1:7" x14ac:dyDescent="0.55000000000000004">
      <c r="A272" s="29">
        <v>4317202</v>
      </c>
      <c r="B272" s="29" t="s">
        <v>102</v>
      </c>
      <c r="C272" s="29" t="s">
        <v>9</v>
      </c>
      <c r="D272" s="29">
        <v>0</v>
      </c>
      <c r="E272" s="29">
        <v>2080899.84</v>
      </c>
      <c r="F272" s="29">
        <v>2080899.84</v>
      </c>
      <c r="G272" s="30" t="b">
        <f t="shared" si="4"/>
        <v>0</v>
      </c>
    </row>
    <row r="273" spans="1:7" x14ac:dyDescent="0.55000000000000004">
      <c r="A273" s="29">
        <v>4317202</v>
      </c>
      <c r="B273" s="29" t="s">
        <v>102</v>
      </c>
      <c r="C273" s="29" t="s">
        <v>4</v>
      </c>
      <c r="D273" s="29">
        <v>0</v>
      </c>
      <c r="E273" s="29">
        <v>258819093.06999901</v>
      </c>
      <c r="F273" s="29">
        <v>129008983.97999901</v>
      </c>
      <c r="G273" s="30" t="b">
        <f t="shared" si="4"/>
        <v>0</v>
      </c>
    </row>
    <row r="274" spans="1:7" x14ac:dyDescent="0.55000000000000004">
      <c r="A274" s="29">
        <v>4317509</v>
      </c>
      <c r="B274" s="29" t="s">
        <v>219</v>
      </c>
      <c r="C274" s="29" t="s">
        <v>205</v>
      </c>
      <c r="D274" s="29">
        <v>169533774.80000001</v>
      </c>
      <c r="E274" s="29">
        <v>169399678.74000001</v>
      </c>
      <c r="F274" s="29">
        <v>163940920.43000001</v>
      </c>
      <c r="G274" s="30" t="b">
        <f t="shared" si="4"/>
        <v>1</v>
      </c>
    </row>
    <row r="275" spans="1:7" x14ac:dyDescent="0.55000000000000004">
      <c r="A275" s="29">
        <v>4317509</v>
      </c>
      <c r="B275" s="29" t="s">
        <v>219</v>
      </c>
      <c r="C275" s="29" t="s">
        <v>5</v>
      </c>
      <c r="D275" s="29">
        <v>110952882.45999999</v>
      </c>
      <c r="E275" s="29">
        <v>110939474.47</v>
      </c>
      <c r="F275" s="29">
        <v>106171940.15000001</v>
      </c>
      <c r="G275" s="30" t="b">
        <f t="shared" si="4"/>
        <v>0</v>
      </c>
    </row>
    <row r="276" spans="1:7" x14ac:dyDescent="0.55000000000000004">
      <c r="A276" s="29">
        <v>4317509</v>
      </c>
      <c r="B276" s="29" t="s">
        <v>219</v>
      </c>
      <c r="C276" s="29" t="s">
        <v>6</v>
      </c>
      <c r="D276" s="29">
        <v>43884014.479999997</v>
      </c>
      <c r="E276" s="29">
        <v>43763326.389999896</v>
      </c>
      <c r="F276" s="29">
        <v>43106813.399999999</v>
      </c>
      <c r="G276" s="30" t="b">
        <f t="shared" si="4"/>
        <v>0</v>
      </c>
    </row>
    <row r="277" spans="1:7" x14ac:dyDescent="0.55000000000000004">
      <c r="A277" s="29">
        <v>4317509</v>
      </c>
      <c r="B277" s="29" t="s">
        <v>219</v>
      </c>
      <c r="C277" s="29" t="s">
        <v>4</v>
      </c>
      <c r="D277" s="29">
        <v>157990417.489999</v>
      </c>
      <c r="E277" s="29">
        <v>157856321.41999999</v>
      </c>
      <c r="F277" s="29">
        <v>152432274.11000001</v>
      </c>
      <c r="G277" s="30" t="b">
        <f t="shared" si="4"/>
        <v>0</v>
      </c>
    </row>
    <row r="278" spans="1:7" x14ac:dyDescent="0.55000000000000004">
      <c r="A278" s="29">
        <v>4317608</v>
      </c>
      <c r="B278" s="29" t="s">
        <v>103</v>
      </c>
      <c r="C278" s="29" t="s">
        <v>7</v>
      </c>
      <c r="D278" s="29">
        <v>6919243.9400000004</v>
      </c>
      <c r="E278" s="29">
        <v>7580534.96</v>
      </c>
      <c r="F278" s="29">
        <v>7532536.7499999898</v>
      </c>
      <c r="G278" s="30" t="b">
        <f t="shared" si="4"/>
        <v>1</v>
      </c>
    </row>
    <row r="279" spans="1:7" x14ac:dyDescent="0.55000000000000004">
      <c r="A279" s="29">
        <v>4317608</v>
      </c>
      <c r="B279" s="29" t="s">
        <v>103</v>
      </c>
      <c r="C279" s="29" t="s">
        <v>205</v>
      </c>
      <c r="D279" s="29">
        <v>109285475.59999999</v>
      </c>
      <c r="E279" s="29">
        <v>109822969.23999999</v>
      </c>
      <c r="F279" s="29">
        <v>106371036.84</v>
      </c>
      <c r="G279" s="30" t="b">
        <f t="shared" si="4"/>
        <v>0</v>
      </c>
    </row>
    <row r="280" spans="1:7" x14ac:dyDescent="0.55000000000000004">
      <c r="A280" s="29">
        <v>4317608</v>
      </c>
      <c r="B280" s="29" t="s">
        <v>103</v>
      </c>
      <c r="C280" s="29" t="s">
        <v>5</v>
      </c>
      <c r="D280" s="29">
        <v>67791198.849999994</v>
      </c>
      <c r="E280" s="29">
        <v>67724967.629999995</v>
      </c>
      <c r="F280" s="29">
        <v>64765305.2299999</v>
      </c>
      <c r="G280" s="30" t="b">
        <f t="shared" si="4"/>
        <v>0</v>
      </c>
    </row>
    <row r="281" spans="1:7" x14ac:dyDescent="0.55000000000000004">
      <c r="A281" s="29">
        <v>4317608</v>
      </c>
      <c r="B281" s="29" t="s">
        <v>103</v>
      </c>
      <c r="C281" s="29" t="s">
        <v>206</v>
      </c>
      <c r="D281" s="29">
        <v>82550.179999999993</v>
      </c>
      <c r="E281" s="29">
        <v>66349.440000000002</v>
      </c>
      <c r="F281" s="29">
        <v>66349.440000000002</v>
      </c>
      <c r="G281" s="30" t="b">
        <f t="shared" si="4"/>
        <v>0</v>
      </c>
    </row>
    <row r="282" spans="1:7" x14ac:dyDescent="0.55000000000000004">
      <c r="A282" s="29">
        <v>4317608</v>
      </c>
      <c r="B282" s="29" t="s">
        <v>103</v>
      </c>
      <c r="C282" s="29" t="s">
        <v>6</v>
      </c>
      <c r="D282" s="29">
        <v>34492482.630000003</v>
      </c>
      <c r="E282" s="29">
        <v>34451117.210000001</v>
      </c>
      <c r="F282" s="29">
        <v>34006845.420000002</v>
      </c>
      <c r="G282" s="30" t="b">
        <f t="shared" si="4"/>
        <v>0</v>
      </c>
    </row>
    <row r="283" spans="1:7" x14ac:dyDescent="0.55000000000000004">
      <c r="A283" s="29">
        <v>4317608</v>
      </c>
      <c r="B283" s="29" t="s">
        <v>103</v>
      </c>
      <c r="C283" s="29" t="s">
        <v>8</v>
      </c>
      <c r="D283" s="29">
        <v>5828226.7400000002</v>
      </c>
      <c r="E283" s="29">
        <v>5807894.7400000002</v>
      </c>
      <c r="F283" s="29">
        <v>5759896.52999999</v>
      </c>
      <c r="G283" s="30" t="b">
        <f t="shared" si="4"/>
        <v>0</v>
      </c>
    </row>
    <row r="284" spans="1:7" x14ac:dyDescent="0.55000000000000004">
      <c r="A284" s="29">
        <v>4317608</v>
      </c>
      <c r="B284" s="29" t="s">
        <v>103</v>
      </c>
      <c r="C284" s="29" t="s">
        <v>9</v>
      </c>
      <c r="D284" s="29">
        <v>1091017.2</v>
      </c>
      <c r="E284" s="29">
        <v>1772640.22</v>
      </c>
      <c r="F284" s="29">
        <v>1772640.22</v>
      </c>
      <c r="G284" s="30" t="b">
        <f t="shared" si="4"/>
        <v>0</v>
      </c>
    </row>
    <row r="285" spans="1:7" x14ac:dyDescent="0.55000000000000004">
      <c r="A285" s="29">
        <v>4317608</v>
      </c>
      <c r="B285" s="29" t="s">
        <v>103</v>
      </c>
      <c r="C285" s="29" t="s">
        <v>4</v>
      </c>
      <c r="D285" s="29">
        <v>102366231.66</v>
      </c>
      <c r="E285" s="29">
        <v>102242434.28</v>
      </c>
      <c r="F285" s="29">
        <v>98838500.090000004</v>
      </c>
      <c r="G285" s="30" t="b">
        <f t="shared" si="4"/>
        <v>0</v>
      </c>
    </row>
    <row r="286" spans="1:7" x14ac:dyDescent="0.55000000000000004">
      <c r="A286" s="29">
        <v>4318002</v>
      </c>
      <c r="B286" s="29" t="s">
        <v>106</v>
      </c>
      <c r="C286" s="29" t="s">
        <v>7</v>
      </c>
      <c r="D286" s="29">
        <v>5781518.7300000004</v>
      </c>
      <c r="E286" s="29">
        <v>6604005.4500000002</v>
      </c>
      <c r="F286" s="29">
        <v>6538635.4500000002</v>
      </c>
      <c r="G286" s="30" t="b">
        <f t="shared" si="4"/>
        <v>1</v>
      </c>
    </row>
    <row r="287" spans="1:7" x14ac:dyDescent="0.55000000000000004">
      <c r="A287" s="29">
        <v>4318002</v>
      </c>
      <c r="B287" s="29" t="s">
        <v>106</v>
      </c>
      <c r="C287" s="29" t="s">
        <v>6</v>
      </c>
      <c r="D287" s="29">
        <v>61233478.920000002</v>
      </c>
      <c r="E287" s="29">
        <v>60410992.200000003</v>
      </c>
      <c r="F287" s="29">
        <v>58786958.649999999</v>
      </c>
      <c r="G287" s="30" t="b">
        <f t="shared" si="4"/>
        <v>0</v>
      </c>
    </row>
    <row r="288" spans="1:7" x14ac:dyDescent="0.55000000000000004">
      <c r="A288" s="29">
        <v>4318002</v>
      </c>
      <c r="B288" s="29" t="s">
        <v>106</v>
      </c>
      <c r="C288" s="29" t="s">
        <v>9</v>
      </c>
      <c r="D288" s="29">
        <v>2193235.3199999998</v>
      </c>
      <c r="E288" s="29">
        <v>3015722.04</v>
      </c>
      <c r="F288" s="29">
        <v>3015722.04</v>
      </c>
      <c r="G288" s="30" t="b">
        <f t="shared" si="4"/>
        <v>0</v>
      </c>
    </row>
    <row r="289" spans="1:7" x14ac:dyDescent="0.55000000000000004">
      <c r="A289" s="29">
        <v>4318002</v>
      </c>
      <c r="B289" s="29" t="s">
        <v>106</v>
      </c>
      <c r="C289" s="29" t="s">
        <v>4</v>
      </c>
      <c r="D289" s="29">
        <v>158739621.06999999</v>
      </c>
      <c r="E289" s="29">
        <v>157917134.34</v>
      </c>
      <c r="F289" s="29">
        <v>151573923.65000001</v>
      </c>
      <c r="G289" s="30" t="b">
        <f t="shared" si="4"/>
        <v>0</v>
      </c>
    </row>
    <row r="290" spans="1:7" x14ac:dyDescent="0.55000000000000004">
      <c r="A290" s="29">
        <v>4318408</v>
      </c>
      <c r="B290" s="29" t="s">
        <v>108</v>
      </c>
      <c r="C290" s="29" t="s">
        <v>7</v>
      </c>
      <c r="D290" s="29">
        <v>3648558.5799999898</v>
      </c>
      <c r="E290" s="29">
        <v>3661659.08</v>
      </c>
      <c r="F290" s="29">
        <v>3641887.18</v>
      </c>
      <c r="G290" s="30" t="b">
        <f t="shared" si="4"/>
        <v>1</v>
      </c>
    </row>
    <row r="291" spans="1:7" x14ac:dyDescent="0.55000000000000004">
      <c r="A291" s="29">
        <v>4318408</v>
      </c>
      <c r="B291" s="29" t="s">
        <v>108</v>
      </c>
      <c r="C291" s="29" t="s">
        <v>205</v>
      </c>
      <c r="D291" s="29">
        <v>50298495.340000004</v>
      </c>
      <c r="E291" s="29">
        <v>51282554.560000002</v>
      </c>
      <c r="F291" s="29">
        <v>49293308.130000003</v>
      </c>
      <c r="G291" s="30" t="b">
        <f t="shared" si="4"/>
        <v>0</v>
      </c>
    </row>
    <row r="292" spans="1:7" x14ac:dyDescent="0.55000000000000004">
      <c r="A292" s="29">
        <v>4318408</v>
      </c>
      <c r="B292" s="29" t="s">
        <v>108</v>
      </c>
      <c r="C292" s="29" t="s">
        <v>5</v>
      </c>
      <c r="D292" s="29">
        <v>25653688.640000001</v>
      </c>
      <c r="E292" s="29">
        <v>26454733.929999899</v>
      </c>
      <c r="F292" s="29">
        <v>24855207.829999998</v>
      </c>
      <c r="G292" s="30" t="b">
        <f t="shared" si="4"/>
        <v>0</v>
      </c>
    </row>
    <row r="293" spans="1:7" x14ac:dyDescent="0.55000000000000004">
      <c r="A293" s="29">
        <v>4318408</v>
      </c>
      <c r="B293" s="29" t="s">
        <v>108</v>
      </c>
      <c r="C293" s="29" t="s">
        <v>6</v>
      </c>
      <c r="D293" s="29">
        <v>20709356.379999999</v>
      </c>
      <c r="E293" s="29">
        <v>20879269.809999999</v>
      </c>
      <c r="F293" s="29">
        <v>20509321.379999999</v>
      </c>
      <c r="G293" s="30" t="b">
        <f t="shared" si="4"/>
        <v>0</v>
      </c>
    </row>
    <row r="294" spans="1:7" x14ac:dyDescent="0.55000000000000004">
      <c r="A294" s="29">
        <v>4318408</v>
      </c>
      <c r="B294" s="29" t="s">
        <v>108</v>
      </c>
      <c r="C294" s="29" t="s">
        <v>8</v>
      </c>
      <c r="D294" s="29">
        <v>2832446.77</v>
      </c>
      <c r="E294" s="29">
        <v>2845547.27</v>
      </c>
      <c r="F294" s="29">
        <v>2825775.37</v>
      </c>
      <c r="G294" s="30" t="b">
        <f t="shared" si="4"/>
        <v>0</v>
      </c>
    </row>
    <row r="295" spans="1:7" x14ac:dyDescent="0.55000000000000004">
      <c r="A295" s="29">
        <v>4318408</v>
      </c>
      <c r="B295" s="29" t="s">
        <v>108</v>
      </c>
      <c r="C295" s="29" t="s">
        <v>4</v>
      </c>
      <c r="D295" s="29">
        <v>46649936.759999998</v>
      </c>
      <c r="E295" s="29">
        <v>47620895.479999997</v>
      </c>
      <c r="F295" s="29">
        <v>45651420.950000003</v>
      </c>
      <c r="G295" s="30" t="b">
        <f t="shared" si="4"/>
        <v>0</v>
      </c>
    </row>
    <row r="296" spans="1:7" x14ac:dyDescent="0.55000000000000004">
      <c r="A296" s="28">
        <v>4318432</v>
      </c>
      <c r="B296" s="28" t="s">
        <v>181</v>
      </c>
      <c r="C296" s="28" t="s">
        <v>7</v>
      </c>
      <c r="D296" s="28">
        <v>948237.63</v>
      </c>
      <c r="E296" s="28">
        <v>950296.63</v>
      </c>
      <c r="F296" s="28">
        <v>860665</v>
      </c>
      <c r="G296" s="30" t="b">
        <f t="shared" si="4"/>
        <v>1</v>
      </c>
    </row>
    <row r="297" spans="1:7" x14ac:dyDescent="0.55000000000000004">
      <c r="A297" s="28">
        <v>4318432</v>
      </c>
      <c r="B297" s="28" t="s">
        <v>181</v>
      </c>
      <c r="C297" s="28" t="s">
        <v>205</v>
      </c>
      <c r="D297" s="28">
        <v>12942992.43</v>
      </c>
      <c r="E297" s="28">
        <v>13245788.460000001</v>
      </c>
      <c r="F297" s="28">
        <v>12291462.92</v>
      </c>
      <c r="G297" s="30" t="b">
        <f t="shared" si="4"/>
        <v>0</v>
      </c>
    </row>
    <row r="298" spans="1:7" x14ac:dyDescent="0.55000000000000004">
      <c r="A298" s="28">
        <v>4318432</v>
      </c>
      <c r="B298" s="28" t="s">
        <v>181</v>
      </c>
      <c r="C298" s="28" t="s">
        <v>5</v>
      </c>
      <c r="D298" s="28">
        <v>6776002.5</v>
      </c>
      <c r="E298" s="28">
        <v>6978075.1799999997</v>
      </c>
      <c r="F298" s="28">
        <v>6376374.3700000001</v>
      </c>
      <c r="G298" s="30" t="b">
        <f t="shared" si="4"/>
        <v>0</v>
      </c>
    </row>
    <row r="299" spans="1:7" x14ac:dyDescent="0.55000000000000004">
      <c r="A299" s="28">
        <v>4318432</v>
      </c>
      <c r="B299" s="28" t="s">
        <v>181</v>
      </c>
      <c r="C299" s="28" t="s">
        <v>6</v>
      </c>
      <c r="D299" s="28">
        <v>5139995.0999999996</v>
      </c>
      <c r="E299" s="28">
        <v>5238659.45</v>
      </c>
      <c r="F299" s="28">
        <v>4975666.3499999996</v>
      </c>
      <c r="G299" s="30" t="b">
        <f t="shared" si="4"/>
        <v>0</v>
      </c>
    </row>
    <row r="300" spans="1:7" x14ac:dyDescent="0.55000000000000004">
      <c r="A300" s="28">
        <v>4318432</v>
      </c>
      <c r="B300" s="28" t="s">
        <v>181</v>
      </c>
      <c r="C300" s="28" t="s">
        <v>8</v>
      </c>
      <c r="D300" s="28">
        <v>787657.12</v>
      </c>
      <c r="E300" s="28">
        <v>789716.12</v>
      </c>
      <c r="F300" s="28">
        <v>700084.49</v>
      </c>
      <c r="G300" s="30" t="b">
        <f t="shared" si="4"/>
        <v>0</v>
      </c>
    </row>
    <row r="301" spans="1:7" x14ac:dyDescent="0.55000000000000004">
      <c r="A301" s="28">
        <v>4318432</v>
      </c>
      <c r="B301" s="28" t="s">
        <v>181</v>
      </c>
      <c r="C301" s="28" t="s">
        <v>4</v>
      </c>
      <c r="D301" s="28">
        <v>11994754.800000001</v>
      </c>
      <c r="E301" s="28">
        <v>12295491.83</v>
      </c>
      <c r="F301" s="28">
        <v>11430797.92</v>
      </c>
      <c r="G301" s="30" t="b">
        <f t="shared" si="4"/>
        <v>0</v>
      </c>
    </row>
    <row r="302" spans="1:7" x14ac:dyDescent="0.55000000000000004">
      <c r="A302" s="29">
        <v>4318705</v>
      </c>
      <c r="B302" s="29" t="s">
        <v>110</v>
      </c>
      <c r="C302" s="29" t="s">
        <v>7</v>
      </c>
      <c r="D302" s="29">
        <v>34092930.079999998</v>
      </c>
      <c r="E302" s="29">
        <v>34132415.979999997</v>
      </c>
      <c r="F302" s="29">
        <v>24607060.93</v>
      </c>
      <c r="G302" s="30" t="b">
        <f t="shared" si="4"/>
        <v>1</v>
      </c>
    </row>
    <row r="303" spans="1:7" x14ac:dyDescent="0.55000000000000004">
      <c r="A303" s="29">
        <v>4318705</v>
      </c>
      <c r="B303" s="29" t="s">
        <v>110</v>
      </c>
      <c r="C303" s="29" t="s">
        <v>205</v>
      </c>
      <c r="D303" s="29">
        <v>683237360.70000005</v>
      </c>
      <c r="E303" s="29">
        <v>684954672.20000005</v>
      </c>
      <c r="F303" s="29">
        <v>449585896.01999903</v>
      </c>
      <c r="G303" s="30" t="b">
        <f t="shared" si="4"/>
        <v>0</v>
      </c>
    </row>
    <row r="304" spans="1:7" x14ac:dyDescent="0.55000000000000004">
      <c r="A304" s="29">
        <v>4318705</v>
      </c>
      <c r="B304" s="29" t="s">
        <v>110</v>
      </c>
      <c r="C304" s="29" t="s">
        <v>5</v>
      </c>
      <c r="D304" s="29">
        <v>398333699.31</v>
      </c>
      <c r="E304" s="29">
        <v>399126453.04000002</v>
      </c>
      <c r="F304" s="29">
        <v>258302741.64999899</v>
      </c>
      <c r="G304" s="30" t="b">
        <f t="shared" si="4"/>
        <v>0</v>
      </c>
    </row>
    <row r="305" spans="1:7" x14ac:dyDescent="0.55000000000000004">
      <c r="A305" s="29">
        <v>4318705</v>
      </c>
      <c r="B305" s="29" t="s">
        <v>110</v>
      </c>
      <c r="C305" s="29" t="s">
        <v>206</v>
      </c>
      <c r="D305" s="29">
        <v>4762286</v>
      </c>
      <c r="E305" s="29">
        <v>4770790.04</v>
      </c>
      <c r="F305" s="29">
        <v>4266185.9800000004</v>
      </c>
      <c r="G305" s="30" t="b">
        <f t="shared" si="4"/>
        <v>0</v>
      </c>
    </row>
    <row r="306" spans="1:7" x14ac:dyDescent="0.55000000000000004">
      <c r="A306" s="29">
        <v>4318705</v>
      </c>
      <c r="B306" s="29" t="s">
        <v>110</v>
      </c>
      <c r="C306" s="29" t="s">
        <v>6</v>
      </c>
      <c r="D306" s="29">
        <v>246048445.30000001</v>
      </c>
      <c r="E306" s="29">
        <v>246925013.13999999</v>
      </c>
      <c r="F306" s="29">
        <v>162409907.46000001</v>
      </c>
      <c r="G306" s="30" t="b">
        <f t="shared" si="4"/>
        <v>0</v>
      </c>
    </row>
    <row r="307" spans="1:7" x14ac:dyDescent="0.55000000000000004">
      <c r="A307" s="29">
        <v>4318705</v>
      </c>
      <c r="B307" s="29" t="s">
        <v>110</v>
      </c>
      <c r="C307" s="29" t="s">
        <v>8</v>
      </c>
      <c r="D307" s="29">
        <v>16812599.399999999</v>
      </c>
      <c r="E307" s="29">
        <v>16817977.699999999</v>
      </c>
      <c r="F307" s="29">
        <v>12595919</v>
      </c>
      <c r="G307" s="30" t="b">
        <f t="shared" si="4"/>
        <v>0</v>
      </c>
    </row>
    <row r="308" spans="1:7" x14ac:dyDescent="0.55000000000000004">
      <c r="A308" s="29">
        <v>4318705</v>
      </c>
      <c r="B308" s="29" t="s">
        <v>110</v>
      </c>
      <c r="C308" s="29" t="s">
        <v>9</v>
      </c>
      <c r="D308" s="29">
        <v>17280330.68</v>
      </c>
      <c r="E308" s="29">
        <v>17314438.280000001</v>
      </c>
      <c r="F308" s="29">
        <v>12011141.93</v>
      </c>
      <c r="G308" s="30" t="b">
        <f t="shared" si="4"/>
        <v>0</v>
      </c>
    </row>
    <row r="309" spans="1:7" x14ac:dyDescent="0.55000000000000004">
      <c r="A309" s="29">
        <v>4318705</v>
      </c>
      <c r="B309" s="29" t="s">
        <v>110</v>
      </c>
      <c r="C309" s="29" t="s">
        <v>4</v>
      </c>
      <c r="D309" s="29">
        <v>649144430.61000001</v>
      </c>
      <c r="E309" s="29">
        <v>650822256.22000003</v>
      </c>
      <c r="F309" s="29">
        <v>424978835.08999902</v>
      </c>
      <c r="G309" s="30" t="b">
        <f t="shared" si="4"/>
        <v>0</v>
      </c>
    </row>
    <row r="310" spans="1:7" x14ac:dyDescent="0.55000000000000004">
      <c r="A310" s="29">
        <v>4319000</v>
      </c>
      <c r="B310" s="29" t="s">
        <v>111</v>
      </c>
      <c r="C310" s="29" t="s">
        <v>205</v>
      </c>
      <c r="D310" s="29">
        <v>57989300.009999998</v>
      </c>
      <c r="E310" s="29">
        <v>57990235.009999998</v>
      </c>
      <c r="F310" s="29">
        <v>56929222.490000002</v>
      </c>
      <c r="G310" s="30" t="b">
        <f t="shared" si="4"/>
        <v>1</v>
      </c>
    </row>
    <row r="311" spans="1:7" x14ac:dyDescent="0.55000000000000004">
      <c r="A311" s="28">
        <v>4319000</v>
      </c>
      <c r="B311" s="28" t="s">
        <v>111</v>
      </c>
      <c r="C311" s="28" t="s">
        <v>6</v>
      </c>
      <c r="D311" s="28">
        <v>21823273.210000001</v>
      </c>
      <c r="E311" s="28">
        <v>21824208.2099999</v>
      </c>
      <c r="F311" s="28">
        <v>21604432.7299999</v>
      </c>
      <c r="G311" s="30" t="b">
        <f t="shared" si="4"/>
        <v>0</v>
      </c>
    </row>
    <row r="312" spans="1:7" x14ac:dyDescent="0.55000000000000004">
      <c r="A312" s="29">
        <v>4319000</v>
      </c>
      <c r="B312" s="29" t="s">
        <v>111</v>
      </c>
      <c r="C312" s="29" t="s">
        <v>4</v>
      </c>
      <c r="D312" s="29">
        <v>55757739.32</v>
      </c>
      <c r="E312" s="29">
        <v>55758674.32</v>
      </c>
      <c r="F312" s="29">
        <v>54711950.420000002</v>
      </c>
      <c r="G312" s="30" t="b">
        <f t="shared" si="4"/>
        <v>0</v>
      </c>
    </row>
    <row r="313" spans="1:7" x14ac:dyDescent="0.55000000000000004">
      <c r="A313" s="28">
        <v>4319125</v>
      </c>
      <c r="B313" s="28" t="s">
        <v>187</v>
      </c>
      <c r="C313" s="28" t="s">
        <v>205</v>
      </c>
      <c r="D313" s="28">
        <v>15286211.17</v>
      </c>
      <c r="E313" s="28">
        <v>15389687.039999999</v>
      </c>
      <c r="F313" s="28">
        <v>14667265.630000001</v>
      </c>
      <c r="G313" s="30" t="b">
        <f t="shared" si="4"/>
        <v>1</v>
      </c>
    </row>
    <row r="314" spans="1:7" x14ac:dyDescent="0.55000000000000004">
      <c r="A314" s="28">
        <v>4319125</v>
      </c>
      <c r="B314" s="28" t="s">
        <v>187</v>
      </c>
      <c r="C314" s="28" t="s">
        <v>5</v>
      </c>
      <c r="D314" s="28">
        <v>8168431.2699999996</v>
      </c>
      <c r="E314" s="28">
        <v>8262582.4999999898</v>
      </c>
      <c r="F314" s="28">
        <v>7668659.98999999</v>
      </c>
      <c r="G314" s="30" t="b">
        <f t="shared" si="4"/>
        <v>0</v>
      </c>
    </row>
    <row r="315" spans="1:7" x14ac:dyDescent="0.55000000000000004">
      <c r="A315" s="28">
        <v>4319125</v>
      </c>
      <c r="B315" s="28" t="s">
        <v>187</v>
      </c>
      <c r="C315" s="28" t="s">
        <v>6</v>
      </c>
      <c r="D315" s="28">
        <v>6183877.7699999996</v>
      </c>
      <c r="E315" s="28">
        <v>6193202.4100000001</v>
      </c>
      <c r="F315" s="28">
        <v>6082164.2599999998</v>
      </c>
      <c r="G315" s="30" t="b">
        <f t="shared" si="4"/>
        <v>0</v>
      </c>
    </row>
    <row r="316" spans="1:7" x14ac:dyDescent="0.55000000000000004">
      <c r="A316" s="28">
        <v>4319125</v>
      </c>
      <c r="B316" s="28" t="s">
        <v>187</v>
      </c>
      <c r="C316" s="28" t="s">
        <v>4</v>
      </c>
      <c r="D316" s="28">
        <v>14352309.039999999</v>
      </c>
      <c r="E316" s="28">
        <v>14455784.91</v>
      </c>
      <c r="F316" s="28">
        <v>13750824.25</v>
      </c>
      <c r="G316" s="30" t="b">
        <f t="shared" si="4"/>
        <v>0</v>
      </c>
    </row>
    <row r="317" spans="1:7" x14ac:dyDescent="0.55000000000000004">
      <c r="A317" s="28">
        <v>4319208</v>
      </c>
      <c r="B317" s="28" t="s">
        <v>112</v>
      </c>
      <c r="C317" s="28" t="s">
        <v>7</v>
      </c>
      <c r="D317" s="28">
        <v>0</v>
      </c>
      <c r="E317" s="28">
        <v>1015438.65999999</v>
      </c>
      <c r="F317" s="28">
        <v>1015438.65999999</v>
      </c>
      <c r="G317" s="30" t="b">
        <f t="shared" si="4"/>
        <v>1</v>
      </c>
    </row>
    <row r="318" spans="1:7" x14ac:dyDescent="0.55000000000000004">
      <c r="A318" s="28">
        <v>4319208</v>
      </c>
      <c r="B318" s="28" t="s">
        <v>112</v>
      </c>
      <c r="C318" s="28" t="s">
        <v>5</v>
      </c>
      <c r="D318" s="28">
        <v>0</v>
      </c>
      <c r="E318" s="28">
        <v>11982320.59</v>
      </c>
      <c r="F318" s="28">
        <v>11357211.810000001</v>
      </c>
      <c r="G318" s="30" t="b">
        <f t="shared" si="4"/>
        <v>0</v>
      </c>
    </row>
    <row r="319" spans="1:7" x14ac:dyDescent="0.55000000000000004">
      <c r="A319" s="28">
        <v>4319208</v>
      </c>
      <c r="B319" s="28" t="s">
        <v>112</v>
      </c>
      <c r="C319" s="28" t="s">
        <v>206</v>
      </c>
      <c r="D319" s="28">
        <v>0</v>
      </c>
      <c r="E319" s="28">
        <v>108160.3</v>
      </c>
      <c r="F319" s="28">
        <v>108160.3</v>
      </c>
      <c r="G319" s="30" t="b">
        <f t="shared" si="4"/>
        <v>0</v>
      </c>
    </row>
    <row r="320" spans="1:7" x14ac:dyDescent="0.55000000000000004">
      <c r="A320" s="28">
        <v>4319208</v>
      </c>
      <c r="B320" s="28" t="s">
        <v>112</v>
      </c>
      <c r="C320" s="28" t="s">
        <v>6</v>
      </c>
      <c r="D320" s="28">
        <v>0</v>
      </c>
      <c r="E320" s="28">
        <v>5188426.07</v>
      </c>
      <c r="F320" s="28">
        <v>5012023.9000000004</v>
      </c>
      <c r="G320" s="30" t="b">
        <f t="shared" si="4"/>
        <v>0</v>
      </c>
    </row>
    <row r="321" spans="1:7" x14ac:dyDescent="0.55000000000000004">
      <c r="A321" s="28">
        <v>4319208</v>
      </c>
      <c r="B321" s="28" t="s">
        <v>112</v>
      </c>
      <c r="C321" s="28" t="s">
        <v>8</v>
      </c>
      <c r="D321" s="28">
        <v>0</v>
      </c>
      <c r="E321" s="28">
        <v>562798.90999999898</v>
      </c>
      <c r="F321" s="28">
        <v>562798.90999999898</v>
      </c>
      <c r="G321" s="30" t="b">
        <f t="shared" si="4"/>
        <v>0</v>
      </c>
    </row>
    <row r="322" spans="1:7" x14ac:dyDescent="0.55000000000000004">
      <c r="A322" s="28">
        <v>4319208</v>
      </c>
      <c r="B322" s="28" t="s">
        <v>112</v>
      </c>
      <c r="C322" s="28" t="s">
        <v>9</v>
      </c>
      <c r="D322" s="28">
        <v>0</v>
      </c>
      <c r="E322" s="28">
        <v>452639.75</v>
      </c>
      <c r="F322" s="28">
        <v>452639.75</v>
      </c>
      <c r="G322" s="30" t="b">
        <f t="shared" ref="G322:G354" si="5">IF(B322=B321,FALSE, TRUE)</f>
        <v>0</v>
      </c>
    </row>
    <row r="323" spans="1:7" x14ac:dyDescent="0.55000000000000004">
      <c r="A323" s="28">
        <v>4319208</v>
      </c>
      <c r="B323" s="28" t="s">
        <v>112</v>
      </c>
      <c r="C323" s="28" t="s">
        <v>4</v>
      </c>
      <c r="D323" s="28">
        <v>0</v>
      </c>
      <c r="E323" s="28">
        <v>17278906.960000001</v>
      </c>
      <c r="F323" s="28">
        <v>16477396.01</v>
      </c>
      <c r="G323" s="30" t="b">
        <f t="shared" si="5"/>
        <v>0</v>
      </c>
    </row>
    <row r="324" spans="1:7" x14ac:dyDescent="0.55000000000000004">
      <c r="A324" s="28">
        <v>4319364</v>
      </c>
      <c r="B324" s="28" t="s">
        <v>238</v>
      </c>
      <c r="C324" s="28" t="s">
        <v>7</v>
      </c>
      <c r="D324" s="28">
        <v>482417.44</v>
      </c>
      <c r="E324" s="28">
        <v>537428.79</v>
      </c>
      <c r="F324" s="28">
        <v>531644.99</v>
      </c>
      <c r="G324" s="30" t="b">
        <f t="shared" si="5"/>
        <v>1</v>
      </c>
    </row>
    <row r="325" spans="1:7" x14ac:dyDescent="0.55000000000000004">
      <c r="A325" s="28">
        <v>4319364</v>
      </c>
      <c r="B325" s="28" t="s">
        <v>238</v>
      </c>
      <c r="C325" s="28" t="s">
        <v>205</v>
      </c>
      <c r="D325" s="28">
        <v>9228287.4800000004</v>
      </c>
      <c r="E325" s="28">
        <v>9847809.5500000007</v>
      </c>
      <c r="F325" s="28">
        <v>9277515.0299999993</v>
      </c>
      <c r="G325" s="30" t="b">
        <f t="shared" si="5"/>
        <v>0</v>
      </c>
    </row>
    <row r="326" spans="1:7" x14ac:dyDescent="0.55000000000000004">
      <c r="A326" s="28">
        <v>4319364</v>
      </c>
      <c r="B326" s="28" t="s">
        <v>238</v>
      </c>
      <c r="C326" s="28" t="s">
        <v>9</v>
      </c>
      <c r="D326" s="28">
        <v>133018.6</v>
      </c>
      <c r="E326" s="28">
        <v>182246.15</v>
      </c>
      <c r="F326" s="28">
        <v>182246.15</v>
      </c>
      <c r="G326" s="30" t="b">
        <f t="shared" si="5"/>
        <v>0</v>
      </c>
    </row>
    <row r="327" spans="1:7" x14ac:dyDescent="0.55000000000000004">
      <c r="A327" s="28">
        <v>4321832</v>
      </c>
      <c r="B327" s="28" t="s">
        <v>184</v>
      </c>
      <c r="C327" s="28" t="s">
        <v>205</v>
      </c>
      <c r="D327" s="28">
        <v>14562421.890000001</v>
      </c>
      <c r="E327" s="28">
        <v>14653959.98</v>
      </c>
      <c r="F327" s="28">
        <v>14002021.7199999</v>
      </c>
      <c r="G327" s="30" t="b">
        <f t="shared" si="5"/>
        <v>1</v>
      </c>
    </row>
    <row r="328" spans="1:7" x14ac:dyDescent="0.55000000000000004">
      <c r="A328" s="28">
        <v>4321832</v>
      </c>
      <c r="B328" s="28" t="s">
        <v>184</v>
      </c>
      <c r="C328" s="28" t="s">
        <v>9</v>
      </c>
      <c r="D328" s="28">
        <v>205009.26</v>
      </c>
      <c r="E328" s="28">
        <v>296547.34999999998</v>
      </c>
      <c r="F328" s="28">
        <v>296547.34999999998</v>
      </c>
      <c r="G328" s="30" t="b">
        <f t="shared" si="5"/>
        <v>0</v>
      </c>
    </row>
    <row r="329" spans="1:7" x14ac:dyDescent="0.55000000000000004">
      <c r="A329" s="28">
        <v>4321832</v>
      </c>
      <c r="B329" s="28" t="s">
        <v>184</v>
      </c>
      <c r="C329" s="28" t="s">
        <v>7</v>
      </c>
      <c r="D329" s="28">
        <v>1253005.3</v>
      </c>
      <c r="E329" s="28">
        <v>1344543.39</v>
      </c>
      <c r="F329" s="28">
        <v>1343407.39</v>
      </c>
      <c r="G329" s="30" t="b">
        <f t="shared" si="5"/>
        <v>0</v>
      </c>
    </row>
    <row r="330" spans="1:7" x14ac:dyDescent="0.55000000000000004">
      <c r="A330" s="28">
        <v>4321907</v>
      </c>
      <c r="B330" s="28" t="s">
        <v>119</v>
      </c>
      <c r="C330" s="28" t="s">
        <v>7</v>
      </c>
      <c r="D330" s="28">
        <v>5016915.5</v>
      </c>
      <c r="E330" s="28">
        <v>5019685.4999999898</v>
      </c>
      <c r="F330" s="28">
        <v>5002525.9999999898</v>
      </c>
      <c r="G330" s="30" t="b">
        <f t="shared" si="5"/>
        <v>1</v>
      </c>
    </row>
    <row r="331" spans="1:7" x14ac:dyDescent="0.55000000000000004">
      <c r="A331" s="28">
        <v>4321907</v>
      </c>
      <c r="B331" s="28" t="s">
        <v>119</v>
      </c>
      <c r="C331" s="28" t="s">
        <v>205</v>
      </c>
      <c r="D331" s="28">
        <v>69032232.579999998</v>
      </c>
      <c r="E331" s="28">
        <v>69115035.739999995</v>
      </c>
      <c r="F331" s="28">
        <v>60848054.950000003</v>
      </c>
      <c r="G331" s="30" t="b">
        <f t="shared" si="5"/>
        <v>0</v>
      </c>
    </row>
    <row r="332" spans="1:7" x14ac:dyDescent="0.55000000000000004">
      <c r="A332" s="28">
        <v>4321907</v>
      </c>
      <c r="B332" s="28" t="s">
        <v>119</v>
      </c>
      <c r="C332" s="28" t="s">
        <v>6</v>
      </c>
      <c r="D332" s="28">
        <v>19133201.899999999</v>
      </c>
      <c r="E332" s="28">
        <v>19213235.059999999</v>
      </c>
      <c r="F332" s="28">
        <v>18757161.260000002</v>
      </c>
      <c r="G332" s="30" t="b">
        <f t="shared" si="5"/>
        <v>0</v>
      </c>
    </row>
    <row r="333" spans="1:7" x14ac:dyDescent="0.55000000000000004">
      <c r="A333" s="28">
        <v>4321907</v>
      </c>
      <c r="B333" s="28" t="s">
        <v>119</v>
      </c>
      <c r="C333" s="28" t="s">
        <v>8</v>
      </c>
      <c r="D333" s="28">
        <v>3752532.36</v>
      </c>
      <c r="E333" s="28">
        <v>3755302.3599999901</v>
      </c>
      <c r="F333" s="28">
        <v>3738142.8599999901</v>
      </c>
      <c r="G333" s="30" t="b">
        <f t="shared" si="5"/>
        <v>0</v>
      </c>
    </row>
    <row r="334" spans="1:7" x14ac:dyDescent="0.55000000000000004">
      <c r="A334" s="28">
        <v>4321907</v>
      </c>
      <c r="B334" s="28" t="s">
        <v>119</v>
      </c>
      <c r="C334" s="28" t="s">
        <v>4</v>
      </c>
      <c r="D334" s="28">
        <v>64015317.079999998</v>
      </c>
      <c r="E334" s="28">
        <v>64095350.240000002</v>
      </c>
      <c r="F334" s="28">
        <v>55845528.950000003</v>
      </c>
      <c r="G334" s="30" t="b">
        <f t="shared" si="5"/>
        <v>0</v>
      </c>
    </row>
    <row r="335" spans="1:7" x14ac:dyDescent="0.55000000000000004">
      <c r="A335" s="28">
        <v>4322152</v>
      </c>
      <c r="B335" s="28" t="s">
        <v>226</v>
      </c>
      <c r="C335" s="28" t="s">
        <v>7</v>
      </c>
      <c r="D335" s="28">
        <v>0</v>
      </c>
      <c r="E335" s="28">
        <v>2004985.38</v>
      </c>
      <c r="F335" s="28">
        <v>1939725.38</v>
      </c>
      <c r="G335" s="30" t="b">
        <f t="shared" si="5"/>
        <v>1</v>
      </c>
    </row>
    <row r="336" spans="1:7" x14ac:dyDescent="0.55000000000000004">
      <c r="A336" s="28">
        <v>4322152</v>
      </c>
      <c r="B336" s="28" t="s">
        <v>226</v>
      </c>
      <c r="C336" s="28" t="s">
        <v>5</v>
      </c>
      <c r="D336" s="28">
        <v>0</v>
      </c>
      <c r="E336" s="28">
        <v>8236505.2599999998</v>
      </c>
      <c r="F336" s="28">
        <v>7718317.4299999997</v>
      </c>
      <c r="G336" s="30" t="b">
        <f t="shared" si="5"/>
        <v>0</v>
      </c>
    </row>
    <row r="337" spans="1:7" x14ac:dyDescent="0.55000000000000004">
      <c r="A337" s="28">
        <v>4322152</v>
      </c>
      <c r="B337" s="28" t="s">
        <v>226</v>
      </c>
      <c r="C337" s="28" t="s">
        <v>6</v>
      </c>
      <c r="D337" s="28">
        <v>0</v>
      </c>
      <c r="E337" s="28">
        <v>5376405.27999999</v>
      </c>
      <c r="F337" s="28">
        <v>5279990.1499999901</v>
      </c>
      <c r="G337" s="30" t="b">
        <f t="shared" si="5"/>
        <v>0</v>
      </c>
    </row>
    <row r="338" spans="1:7" x14ac:dyDescent="0.55000000000000004">
      <c r="A338" s="28">
        <v>4322152</v>
      </c>
      <c r="B338" s="28" t="s">
        <v>226</v>
      </c>
      <c r="C338" s="28" t="s">
        <v>8</v>
      </c>
      <c r="D338" s="28">
        <v>0</v>
      </c>
      <c r="E338" s="28">
        <v>976197.46</v>
      </c>
      <c r="F338" s="28">
        <v>910937.46</v>
      </c>
      <c r="G338" s="30" t="b">
        <f t="shared" si="5"/>
        <v>0</v>
      </c>
    </row>
    <row r="339" spans="1:7" x14ac:dyDescent="0.55000000000000004">
      <c r="A339" s="28">
        <v>4322152</v>
      </c>
      <c r="B339" s="28" t="s">
        <v>226</v>
      </c>
      <c r="C339" s="28" t="s">
        <v>9</v>
      </c>
      <c r="D339" s="28">
        <v>0</v>
      </c>
      <c r="E339" s="28">
        <v>1028787.92</v>
      </c>
      <c r="F339" s="28">
        <v>1028787.92</v>
      </c>
      <c r="G339" s="30" t="b">
        <f t="shared" si="5"/>
        <v>0</v>
      </c>
    </row>
    <row r="340" spans="1:7" x14ac:dyDescent="0.55000000000000004">
      <c r="A340" s="28">
        <v>4322152</v>
      </c>
      <c r="B340" s="28" t="s">
        <v>226</v>
      </c>
      <c r="C340" s="28" t="s">
        <v>4</v>
      </c>
      <c r="D340" s="28">
        <v>0</v>
      </c>
      <c r="E340" s="28">
        <v>13612910.539999999</v>
      </c>
      <c r="F340" s="28">
        <v>12998307.579999899</v>
      </c>
      <c r="G340" s="30" t="b">
        <f t="shared" si="5"/>
        <v>0</v>
      </c>
    </row>
    <row r="341" spans="1:7" x14ac:dyDescent="0.55000000000000004">
      <c r="A341" s="28">
        <v>4322525</v>
      </c>
      <c r="B341" s="28" t="s">
        <v>235</v>
      </c>
      <c r="C341" s="28" t="s">
        <v>7</v>
      </c>
      <c r="D341" s="28">
        <v>763116.47</v>
      </c>
      <c r="E341" s="28">
        <v>834713.5</v>
      </c>
      <c r="F341" s="28">
        <v>829555.3</v>
      </c>
      <c r="G341" s="30" t="b">
        <f t="shared" si="5"/>
        <v>1</v>
      </c>
    </row>
    <row r="342" spans="1:7" x14ac:dyDescent="0.55000000000000004">
      <c r="A342" s="28">
        <v>4322525</v>
      </c>
      <c r="B342" s="28" t="s">
        <v>235</v>
      </c>
      <c r="C342" s="28" t="s">
        <v>205</v>
      </c>
      <c r="D342" s="28">
        <v>14495435.720000001</v>
      </c>
      <c r="E342" s="28">
        <v>14566600.07</v>
      </c>
      <c r="F342" s="28">
        <v>13936373.6599999</v>
      </c>
      <c r="G342" s="30" t="b">
        <f t="shared" si="5"/>
        <v>0</v>
      </c>
    </row>
    <row r="343" spans="1:7" x14ac:dyDescent="0.55000000000000004">
      <c r="A343" s="28">
        <v>4322525</v>
      </c>
      <c r="B343" s="28" t="s">
        <v>235</v>
      </c>
      <c r="C343" s="28" t="s">
        <v>6</v>
      </c>
      <c r="D343" s="28">
        <v>4334840.09</v>
      </c>
      <c r="E343" s="28">
        <v>4334407.4099999899</v>
      </c>
      <c r="F343" s="28">
        <v>4227353.1499999901</v>
      </c>
      <c r="G343" s="30" t="b">
        <f t="shared" si="5"/>
        <v>0</v>
      </c>
    </row>
    <row r="344" spans="1:7" x14ac:dyDescent="0.55000000000000004">
      <c r="A344" s="28">
        <v>4322525</v>
      </c>
      <c r="B344" s="28" t="s">
        <v>235</v>
      </c>
      <c r="C344" s="28" t="s">
        <v>9</v>
      </c>
      <c r="D344" s="28">
        <v>0</v>
      </c>
      <c r="E344" s="28">
        <v>71597.03</v>
      </c>
      <c r="F344" s="28">
        <v>71597.03</v>
      </c>
      <c r="G344" s="30" t="b">
        <f t="shared" si="5"/>
        <v>0</v>
      </c>
    </row>
    <row r="345" spans="1:7" x14ac:dyDescent="0.55000000000000004">
      <c r="A345" s="28">
        <v>4322525</v>
      </c>
      <c r="B345" s="28" t="s">
        <v>235</v>
      </c>
      <c r="C345" s="28" t="s">
        <v>4</v>
      </c>
      <c r="D345" s="28">
        <v>13732319.25</v>
      </c>
      <c r="E345" s="28">
        <v>13731886.57</v>
      </c>
      <c r="F345" s="28">
        <v>13106818.359999999</v>
      </c>
      <c r="G345" s="30" t="b">
        <f t="shared" si="5"/>
        <v>0</v>
      </c>
    </row>
    <row r="346" spans="1:7" x14ac:dyDescent="0.55000000000000004">
      <c r="A346" s="28">
        <v>4323457</v>
      </c>
      <c r="B346" s="28" t="s">
        <v>231</v>
      </c>
      <c r="C346" s="28" t="s">
        <v>205</v>
      </c>
      <c r="D346" s="28">
        <v>15133576.75</v>
      </c>
      <c r="E346" s="28">
        <v>15179467.57</v>
      </c>
      <c r="F346" s="28">
        <v>14522899.689999999</v>
      </c>
      <c r="G346" s="30" t="b">
        <f t="shared" si="5"/>
        <v>1</v>
      </c>
    </row>
    <row r="347" spans="1:7" x14ac:dyDescent="0.55000000000000004">
      <c r="A347" s="28">
        <v>4323457</v>
      </c>
      <c r="B347" s="28" t="s">
        <v>231</v>
      </c>
      <c r="C347" s="28" t="s">
        <v>9</v>
      </c>
      <c r="D347" s="28">
        <v>0</v>
      </c>
      <c r="E347" s="28">
        <v>45890.82</v>
      </c>
      <c r="F347" s="28">
        <v>45890.82</v>
      </c>
      <c r="G347" s="30" t="b">
        <f t="shared" si="5"/>
        <v>0</v>
      </c>
    </row>
    <row r="348" spans="1:7" x14ac:dyDescent="0.55000000000000004">
      <c r="A348" s="28">
        <v>4323457</v>
      </c>
      <c r="B348" s="28" t="s">
        <v>231</v>
      </c>
      <c r="C348" s="28" t="s">
        <v>7</v>
      </c>
      <c r="D348" s="28">
        <v>372146.31</v>
      </c>
      <c r="E348" s="28">
        <v>418037.13</v>
      </c>
      <c r="F348" s="28">
        <v>414307.13</v>
      </c>
      <c r="G348" s="30" t="b">
        <f t="shared" si="5"/>
        <v>0</v>
      </c>
    </row>
    <row r="349" spans="1:7" x14ac:dyDescent="0.55000000000000004">
      <c r="A349" s="28">
        <v>4323804</v>
      </c>
      <c r="B349" s="28" t="s">
        <v>186</v>
      </c>
      <c r="C349" s="28" t="s">
        <v>7</v>
      </c>
      <c r="D349" s="28">
        <v>7403127.6200000001</v>
      </c>
      <c r="E349" s="28">
        <v>7403547.6200000001</v>
      </c>
      <c r="F349" s="28">
        <v>7345278.6200000001</v>
      </c>
      <c r="G349" s="30" t="b">
        <f t="shared" si="5"/>
        <v>1</v>
      </c>
    </row>
    <row r="350" spans="1:7" x14ac:dyDescent="0.55000000000000004">
      <c r="A350" s="28">
        <v>4323804</v>
      </c>
      <c r="B350" s="28" t="s">
        <v>186</v>
      </c>
      <c r="C350" s="28" t="s">
        <v>205</v>
      </c>
      <c r="D350" s="28">
        <v>107033461.2</v>
      </c>
      <c r="E350" s="28">
        <v>107060321.91</v>
      </c>
      <c r="F350" s="28">
        <v>100132088.91</v>
      </c>
      <c r="G350" s="30" t="b">
        <f t="shared" si="5"/>
        <v>0</v>
      </c>
    </row>
    <row r="351" spans="1:7" x14ac:dyDescent="0.55000000000000004">
      <c r="A351" s="28">
        <v>4323804</v>
      </c>
      <c r="B351" s="28" t="s">
        <v>186</v>
      </c>
      <c r="C351" s="28" t="s">
        <v>5</v>
      </c>
      <c r="D351" s="28">
        <v>63474587.530000001</v>
      </c>
      <c r="E351" s="28">
        <v>63482931.9099999</v>
      </c>
      <c r="F351" s="28">
        <v>57705737.699999899</v>
      </c>
      <c r="G351" s="30" t="b">
        <f t="shared" si="5"/>
        <v>0</v>
      </c>
    </row>
    <row r="352" spans="1:7" x14ac:dyDescent="0.55000000000000004">
      <c r="A352" s="28">
        <v>4323804</v>
      </c>
      <c r="B352" s="28" t="s">
        <v>186</v>
      </c>
      <c r="C352" s="28" t="s">
        <v>6</v>
      </c>
      <c r="D352" s="28">
        <v>35162810.210000001</v>
      </c>
      <c r="E352" s="28">
        <v>35180906.509999998</v>
      </c>
      <c r="F352" s="28">
        <v>34088136.719999999</v>
      </c>
      <c r="G352" s="30" t="b">
        <f t="shared" si="5"/>
        <v>0</v>
      </c>
    </row>
    <row r="353" spans="1:7" x14ac:dyDescent="0.55000000000000004">
      <c r="A353" s="28">
        <v>4323804</v>
      </c>
      <c r="B353" s="28" t="s">
        <v>186</v>
      </c>
      <c r="C353" s="28" t="s">
        <v>8</v>
      </c>
      <c r="D353" s="28">
        <v>6526498.7800000003</v>
      </c>
      <c r="E353" s="28">
        <v>6526918.7800000003</v>
      </c>
      <c r="F353" s="28">
        <v>6468649.7800000003</v>
      </c>
      <c r="G353" s="30" t="b">
        <f t="shared" si="5"/>
        <v>0</v>
      </c>
    </row>
    <row r="354" spans="1:7" x14ac:dyDescent="0.55000000000000004">
      <c r="A354" s="28">
        <v>4323804</v>
      </c>
      <c r="B354" s="28" t="s">
        <v>186</v>
      </c>
      <c r="C354" s="28" t="s">
        <v>4</v>
      </c>
      <c r="D354" s="28">
        <v>99630333.609999999</v>
      </c>
      <c r="E354" s="28">
        <v>99656774.289999902</v>
      </c>
      <c r="F354" s="28">
        <v>92786810.289999902</v>
      </c>
      <c r="G354" s="30" t="b">
        <f t="shared" si="5"/>
        <v>0</v>
      </c>
    </row>
  </sheetData>
  <autoFilter ref="A1:G354" xr:uid="{11F0D69E-0160-4A0D-AFB5-2DE3C903F5C9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7468-92FB-45AA-B9E5-D2D2B310880E}">
  <sheetPr filterMode="1"/>
  <dimension ref="A1:C354"/>
  <sheetViews>
    <sheetView workbookViewId="0">
      <selection activeCell="B1" sqref="B1"/>
    </sheetView>
  </sheetViews>
  <sheetFormatPr defaultRowHeight="14.4" x14ac:dyDescent="0.55000000000000004"/>
  <cols>
    <col min="1" max="1" width="37.3671875" customWidth="1"/>
    <col min="3" max="3" width="11.1015625" bestFit="1" customWidth="1"/>
  </cols>
  <sheetData>
    <row r="1" spans="1:3" x14ac:dyDescent="0.55000000000000004">
      <c r="B1" t="s">
        <v>17</v>
      </c>
    </row>
    <row r="2" spans="1:3" hidden="1" x14ac:dyDescent="0.55000000000000004">
      <c r="A2" s="3" t="s">
        <v>9</v>
      </c>
      <c r="B2">
        <f t="shared" ref="B2:B65" si="0">IF(A2=A1,B1+1,1)</f>
        <v>1</v>
      </c>
      <c r="C2" t="b">
        <f t="shared" ref="C2:C65" si="1">IF(B2&lt;B3,FALSE,TRUE)</f>
        <v>0</v>
      </c>
    </row>
    <row r="3" spans="1:3" hidden="1" x14ac:dyDescent="0.55000000000000004">
      <c r="A3" s="3" t="s">
        <v>9</v>
      </c>
      <c r="B3">
        <f t="shared" si="0"/>
        <v>2</v>
      </c>
      <c r="C3" t="b">
        <f t="shared" si="1"/>
        <v>0</v>
      </c>
    </row>
    <row r="4" spans="1:3" hidden="1" x14ac:dyDescent="0.55000000000000004">
      <c r="A4" s="3" t="s">
        <v>9</v>
      </c>
      <c r="B4">
        <f t="shared" si="0"/>
        <v>3</v>
      </c>
      <c r="C4" t="b">
        <f t="shared" si="1"/>
        <v>0</v>
      </c>
    </row>
    <row r="5" spans="1:3" hidden="1" x14ac:dyDescent="0.55000000000000004">
      <c r="A5" s="3" t="s">
        <v>9</v>
      </c>
      <c r="B5">
        <f t="shared" si="0"/>
        <v>4</v>
      </c>
      <c r="C5" t="b">
        <f t="shared" si="1"/>
        <v>0</v>
      </c>
    </row>
    <row r="6" spans="1:3" hidden="1" x14ac:dyDescent="0.55000000000000004">
      <c r="A6" s="3" t="s">
        <v>9</v>
      </c>
      <c r="B6">
        <f t="shared" si="0"/>
        <v>5</v>
      </c>
      <c r="C6" t="b">
        <f t="shared" si="1"/>
        <v>0</v>
      </c>
    </row>
    <row r="7" spans="1:3" hidden="1" x14ac:dyDescent="0.55000000000000004">
      <c r="A7" s="3" t="s">
        <v>9</v>
      </c>
      <c r="B7">
        <f t="shared" si="0"/>
        <v>6</v>
      </c>
      <c r="C7" t="b">
        <f t="shared" si="1"/>
        <v>0</v>
      </c>
    </row>
    <row r="8" spans="1:3" hidden="1" x14ac:dyDescent="0.55000000000000004">
      <c r="A8" s="3" t="s">
        <v>9</v>
      </c>
      <c r="B8">
        <f t="shared" si="0"/>
        <v>7</v>
      </c>
      <c r="C8" t="b">
        <f t="shared" si="1"/>
        <v>0</v>
      </c>
    </row>
    <row r="9" spans="1:3" hidden="1" x14ac:dyDescent="0.55000000000000004">
      <c r="A9" s="3" t="s">
        <v>9</v>
      </c>
      <c r="B9">
        <f t="shared" si="0"/>
        <v>8</v>
      </c>
      <c r="C9" t="b">
        <f t="shared" si="1"/>
        <v>0</v>
      </c>
    </row>
    <row r="10" spans="1:3" hidden="1" x14ac:dyDescent="0.55000000000000004">
      <c r="A10" s="3" t="s">
        <v>9</v>
      </c>
      <c r="B10">
        <f t="shared" si="0"/>
        <v>9</v>
      </c>
      <c r="C10" t="b">
        <f t="shared" si="1"/>
        <v>0</v>
      </c>
    </row>
    <row r="11" spans="1:3" hidden="1" x14ac:dyDescent="0.55000000000000004">
      <c r="A11" s="3" t="s">
        <v>9</v>
      </c>
      <c r="B11">
        <f t="shared" si="0"/>
        <v>10</v>
      </c>
      <c r="C11" t="b">
        <f t="shared" si="1"/>
        <v>0</v>
      </c>
    </row>
    <row r="12" spans="1:3" hidden="1" x14ac:dyDescent="0.55000000000000004">
      <c r="A12" s="3" t="s">
        <v>9</v>
      </c>
      <c r="B12">
        <f t="shared" si="0"/>
        <v>11</v>
      </c>
      <c r="C12" t="b">
        <f t="shared" si="1"/>
        <v>0</v>
      </c>
    </row>
    <row r="13" spans="1:3" hidden="1" x14ac:dyDescent="0.55000000000000004">
      <c r="A13" s="9" t="s">
        <v>9</v>
      </c>
      <c r="B13">
        <f t="shared" si="0"/>
        <v>12</v>
      </c>
      <c r="C13" t="b">
        <f t="shared" si="1"/>
        <v>0</v>
      </c>
    </row>
    <row r="14" spans="1:3" hidden="1" x14ac:dyDescent="0.55000000000000004">
      <c r="A14" s="9" t="s">
        <v>9</v>
      </c>
      <c r="B14">
        <f t="shared" si="0"/>
        <v>13</v>
      </c>
      <c r="C14" t="b">
        <f t="shared" si="1"/>
        <v>0</v>
      </c>
    </row>
    <row r="15" spans="1:3" hidden="1" x14ac:dyDescent="0.55000000000000004">
      <c r="A15" s="9" t="s">
        <v>9</v>
      </c>
      <c r="B15">
        <f t="shared" si="0"/>
        <v>14</v>
      </c>
      <c r="C15" t="b">
        <f t="shared" si="1"/>
        <v>0</v>
      </c>
    </row>
    <row r="16" spans="1:3" hidden="1" x14ac:dyDescent="0.55000000000000004">
      <c r="A16" s="9" t="s">
        <v>9</v>
      </c>
      <c r="B16">
        <f t="shared" si="0"/>
        <v>15</v>
      </c>
      <c r="C16" t="b">
        <f t="shared" si="1"/>
        <v>0</v>
      </c>
    </row>
    <row r="17" spans="1:3" hidden="1" x14ac:dyDescent="0.55000000000000004">
      <c r="A17" s="9" t="s">
        <v>9</v>
      </c>
      <c r="B17">
        <f t="shared" si="0"/>
        <v>16</v>
      </c>
      <c r="C17" t="b">
        <f t="shared" si="1"/>
        <v>0</v>
      </c>
    </row>
    <row r="18" spans="1:3" hidden="1" x14ac:dyDescent="0.55000000000000004">
      <c r="A18" s="9" t="s">
        <v>9</v>
      </c>
      <c r="B18">
        <f t="shared" si="0"/>
        <v>17</v>
      </c>
      <c r="C18" t="b">
        <f t="shared" si="1"/>
        <v>0</v>
      </c>
    </row>
    <row r="19" spans="1:3" hidden="1" x14ac:dyDescent="0.55000000000000004">
      <c r="A19" s="9" t="s">
        <v>9</v>
      </c>
      <c r="B19">
        <f t="shared" si="0"/>
        <v>18</v>
      </c>
      <c r="C19" t="b">
        <f t="shared" si="1"/>
        <v>0</v>
      </c>
    </row>
    <row r="20" spans="1:3" hidden="1" x14ac:dyDescent="0.55000000000000004">
      <c r="A20" s="9" t="s">
        <v>9</v>
      </c>
      <c r="B20">
        <f t="shared" si="0"/>
        <v>19</v>
      </c>
      <c r="C20" t="b">
        <f t="shared" si="1"/>
        <v>0</v>
      </c>
    </row>
    <row r="21" spans="1:3" hidden="1" x14ac:dyDescent="0.55000000000000004">
      <c r="A21" s="9" t="s">
        <v>9</v>
      </c>
      <c r="B21">
        <f t="shared" si="0"/>
        <v>20</v>
      </c>
      <c r="C21" t="b">
        <f t="shared" si="1"/>
        <v>0</v>
      </c>
    </row>
    <row r="22" spans="1:3" hidden="1" x14ac:dyDescent="0.55000000000000004">
      <c r="A22" s="9" t="s">
        <v>9</v>
      </c>
      <c r="B22">
        <f t="shared" si="0"/>
        <v>21</v>
      </c>
      <c r="C22" t="b">
        <f t="shared" si="1"/>
        <v>0</v>
      </c>
    </row>
    <row r="23" spans="1:3" hidden="1" x14ac:dyDescent="0.55000000000000004">
      <c r="A23" s="9" t="s">
        <v>9</v>
      </c>
      <c r="B23">
        <f t="shared" si="0"/>
        <v>22</v>
      </c>
      <c r="C23" t="b">
        <f t="shared" si="1"/>
        <v>0</v>
      </c>
    </row>
    <row r="24" spans="1:3" hidden="1" x14ac:dyDescent="0.55000000000000004">
      <c r="A24" s="9" t="s">
        <v>9</v>
      </c>
      <c r="B24">
        <f t="shared" si="0"/>
        <v>23</v>
      </c>
      <c r="C24" t="b">
        <f t="shared" si="1"/>
        <v>0</v>
      </c>
    </row>
    <row r="25" spans="1:3" hidden="1" x14ac:dyDescent="0.55000000000000004">
      <c r="A25" s="9" t="s">
        <v>9</v>
      </c>
      <c r="B25">
        <f t="shared" si="0"/>
        <v>24</v>
      </c>
      <c r="C25" t="b">
        <f t="shared" si="1"/>
        <v>0</v>
      </c>
    </row>
    <row r="26" spans="1:3" hidden="1" x14ac:dyDescent="0.55000000000000004">
      <c r="A26" s="9" t="s">
        <v>9</v>
      </c>
      <c r="B26">
        <f t="shared" si="0"/>
        <v>25</v>
      </c>
      <c r="C26" t="b">
        <f t="shared" si="1"/>
        <v>0</v>
      </c>
    </row>
    <row r="27" spans="1:3" x14ac:dyDescent="0.55000000000000004">
      <c r="A27" s="9" t="s">
        <v>9</v>
      </c>
      <c r="B27">
        <f t="shared" si="0"/>
        <v>26</v>
      </c>
      <c r="C27" t="b">
        <f t="shared" si="1"/>
        <v>1</v>
      </c>
    </row>
    <row r="28" spans="1:3" hidden="1" x14ac:dyDescent="0.55000000000000004">
      <c r="A28" s="3" t="s">
        <v>4</v>
      </c>
      <c r="B28">
        <f t="shared" si="0"/>
        <v>1</v>
      </c>
      <c r="C28" t="b">
        <f t="shared" si="1"/>
        <v>0</v>
      </c>
    </row>
    <row r="29" spans="1:3" hidden="1" x14ac:dyDescent="0.55000000000000004">
      <c r="A29" s="3" t="s">
        <v>4</v>
      </c>
      <c r="B29">
        <f t="shared" si="0"/>
        <v>2</v>
      </c>
      <c r="C29" t="b">
        <f t="shared" si="1"/>
        <v>0</v>
      </c>
    </row>
    <row r="30" spans="1:3" hidden="1" x14ac:dyDescent="0.55000000000000004">
      <c r="A30" s="3" t="s">
        <v>4</v>
      </c>
      <c r="B30">
        <f t="shared" si="0"/>
        <v>3</v>
      </c>
      <c r="C30" t="b">
        <f t="shared" si="1"/>
        <v>0</v>
      </c>
    </row>
    <row r="31" spans="1:3" hidden="1" x14ac:dyDescent="0.55000000000000004">
      <c r="A31" s="3" t="s">
        <v>4</v>
      </c>
      <c r="B31">
        <f t="shared" si="0"/>
        <v>4</v>
      </c>
      <c r="C31" t="b">
        <f t="shared" si="1"/>
        <v>0</v>
      </c>
    </row>
    <row r="32" spans="1:3" hidden="1" x14ac:dyDescent="0.55000000000000004">
      <c r="A32" s="3" t="s">
        <v>4</v>
      </c>
      <c r="B32">
        <f t="shared" si="0"/>
        <v>5</v>
      </c>
      <c r="C32" t="b">
        <f t="shared" si="1"/>
        <v>0</v>
      </c>
    </row>
    <row r="33" spans="1:3" hidden="1" x14ac:dyDescent="0.55000000000000004">
      <c r="A33" s="3" t="s">
        <v>4</v>
      </c>
      <c r="B33">
        <f t="shared" si="0"/>
        <v>6</v>
      </c>
      <c r="C33" t="b">
        <f t="shared" si="1"/>
        <v>0</v>
      </c>
    </row>
    <row r="34" spans="1:3" hidden="1" x14ac:dyDescent="0.55000000000000004">
      <c r="A34" s="3" t="s">
        <v>4</v>
      </c>
      <c r="B34">
        <f t="shared" si="0"/>
        <v>7</v>
      </c>
      <c r="C34" t="b">
        <f t="shared" si="1"/>
        <v>0</v>
      </c>
    </row>
    <row r="35" spans="1:3" hidden="1" x14ac:dyDescent="0.55000000000000004">
      <c r="A35" s="3" t="s">
        <v>4</v>
      </c>
      <c r="B35">
        <f t="shared" si="0"/>
        <v>8</v>
      </c>
      <c r="C35" t="b">
        <f t="shared" si="1"/>
        <v>0</v>
      </c>
    </row>
    <row r="36" spans="1:3" hidden="1" x14ac:dyDescent="0.55000000000000004">
      <c r="A36" s="3" t="s">
        <v>4</v>
      </c>
      <c r="B36">
        <f t="shared" si="0"/>
        <v>9</v>
      </c>
      <c r="C36" t="b">
        <f t="shared" si="1"/>
        <v>0</v>
      </c>
    </row>
    <row r="37" spans="1:3" hidden="1" x14ac:dyDescent="0.55000000000000004">
      <c r="A37" s="3" t="s">
        <v>4</v>
      </c>
      <c r="B37">
        <f t="shared" si="0"/>
        <v>10</v>
      </c>
      <c r="C37" t="b">
        <f t="shared" si="1"/>
        <v>0</v>
      </c>
    </row>
    <row r="38" spans="1:3" hidden="1" x14ac:dyDescent="0.55000000000000004">
      <c r="A38" s="3" t="s">
        <v>4</v>
      </c>
      <c r="B38">
        <f t="shared" si="0"/>
        <v>11</v>
      </c>
      <c r="C38" t="b">
        <f t="shared" si="1"/>
        <v>0</v>
      </c>
    </row>
    <row r="39" spans="1:3" hidden="1" x14ac:dyDescent="0.55000000000000004">
      <c r="A39" s="3" t="s">
        <v>4</v>
      </c>
      <c r="B39">
        <f t="shared" si="0"/>
        <v>12</v>
      </c>
      <c r="C39" t="b">
        <f t="shared" si="1"/>
        <v>0</v>
      </c>
    </row>
    <row r="40" spans="1:3" hidden="1" x14ac:dyDescent="0.55000000000000004">
      <c r="A40" s="3" t="s">
        <v>4</v>
      </c>
      <c r="B40">
        <f t="shared" si="0"/>
        <v>13</v>
      </c>
      <c r="C40" t="b">
        <f t="shared" si="1"/>
        <v>0</v>
      </c>
    </row>
    <row r="41" spans="1:3" hidden="1" x14ac:dyDescent="0.55000000000000004">
      <c r="A41" s="3" t="s">
        <v>4</v>
      </c>
      <c r="B41">
        <f t="shared" si="0"/>
        <v>14</v>
      </c>
      <c r="C41" t="b">
        <f t="shared" si="1"/>
        <v>0</v>
      </c>
    </row>
    <row r="42" spans="1:3" hidden="1" x14ac:dyDescent="0.55000000000000004">
      <c r="A42" s="3" t="s">
        <v>4</v>
      </c>
      <c r="B42">
        <f t="shared" si="0"/>
        <v>15</v>
      </c>
      <c r="C42" t="b">
        <f t="shared" si="1"/>
        <v>0</v>
      </c>
    </row>
    <row r="43" spans="1:3" hidden="1" x14ac:dyDescent="0.55000000000000004">
      <c r="A43" s="3" t="s">
        <v>4</v>
      </c>
      <c r="B43">
        <f t="shared" si="0"/>
        <v>16</v>
      </c>
      <c r="C43" t="b">
        <f t="shared" si="1"/>
        <v>0</v>
      </c>
    </row>
    <row r="44" spans="1:3" hidden="1" x14ac:dyDescent="0.55000000000000004">
      <c r="A44" s="3" t="s">
        <v>4</v>
      </c>
      <c r="B44">
        <f t="shared" si="0"/>
        <v>17</v>
      </c>
      <c r="C44" t="b">
        <f t="shared" si="1"/>
        <v>0</v>
      </c>
    </row>
    <row r="45" spans="1:3" hidden="1" x14ac:dyDescent="0.55000000000000004">
      <c r="A45" s="3" t="s">
        <v>4</v>
      </c>
      <c r="B45">
        <f t="shared" si="0"/>
        <v>18</v>
      </c>
      <c r="C45" t="b">
        <f t="shared" si="1"/>
        <v>0</v>
      </c>
    </row>
    <row r="46" spans="1:3" hidden="1" x14ac:dyDescent="0.55000000000000004">
      <c r="A46" s="3" t="s">
        <v>4</v>
      </c>
      <c r="B46">
        <f t="shared" si="0"/>
        <v>19</v>
      </c>
      <c r="C46" t="b">
        <f t="shared" si="1"/>
        <v>0</v>
      </c>
    </row>
    <row r="47" spans="1:3" hidden="1" x14ac:dyDescent="0.55000000000000004">
      <c r="A47" s="3" t="s">
        <v>4</v>
      </c>
      <c r="B47">
        <f t="shared" si="0"/>
        <v>20</v>
      </c>
      <c r="C47" t="b">
        <f t="shared" si="1"/>
        <v>0</v>
      </c>
    </row>
    <row r="48" spans="1:3" hidden="1" x14ac:dyDescent="0.55000000000000004">
      <c r="A48" s="3" t="s">
        <v>4</v>
      </c>
      <c r="B48">
        <f t="shared" si="0"/>
        <v>21</v>
      </c>
      <c r="C48" t="b">
        <f t="shared" si="1"/>
        <v>0</v>
      </c>
    </row>
    <row r="49" spans="1:3" hidden="1" x14ac:dyDescent="0.55000000000000004">
      <c r="A49" s="3" t="s">
        <v>4</v>
      </c>
      <c r="B49">
        <f t="shared" si="0"/>
        <v>22</v>
      </c>
      <c r="C49" t="b">
        <f t="shared" si="1"/>
        <v>0</v>
      </c>
    </row>
    <row r="50" spans="1:3" hidden="1" x14ac:dyDescent="0.55000000000000004">
      <c r="A50" s="3" t="s">
        <v>4</v>
      </c>
      <c r="B50">
        <f t="shared" si="0"/>
        <v>23</v>
      </c>
      <c r="C50" t="b">
        <f t="shared" si="1"/>
        <v>0</v>
      </c>
    </row>
    <row r="51" spans="1:3" hidden="1" x14ac:dyDescent="0.55000000000000004">
      <c r="A51" s="3" t="s">
        <v>4</v>
      </c>
      <c r="B51">
        <f t="shared" si="0"/>
        <v>24</v>
      </c>
      <c r="C51" t="b">
        <f t="shared" si="1"/>
        <v>0</v>
      </c>
    </row>
    <row r="52" spans="1:3" hidden="1" x14ac:dyDescent="0.55000000000000004">
      <c r="A52" s="3" t="s">
        <v>4</v>
      </c>
      <c r="B52">
        <f t="shared" si="0"/>
        <v>25</v>
      </c>
      <c r="C52" t="b">
        <f t="shared" si="1"/>
        <v>0</v>
      </c>
    </row>
    <row r="53" spans="1:3" hidden="1" x14ac:dyDescent="0.55000000000000004">
      <c r="A53" s="3" t="s">
        <v>4</v>
      </c>
      <c r="B53">
        <f t="shared" si="0"/>
        <v>26</v>
      </c>
      <c r="C53" t="b">
        <f t="shared" si="1"/>
        <v>0</v>
      </c>
    </row>
    <row r="54" spans="1:3" hidden="1" x14ac:dyDescent="0.55000000000000004">
      <c r="A54" s="3" t="s">
        <v>4</v>
      </c>
      <c r="B54">
        <f t="shared" si="0"/>
        <v>27</v>
      </c>
      <c r="C54" t="b">
        <f t="shared" si="1"/>
        <v>0</v>
      </c>
    </row>
    <row r="55" spans="1:3" hidden="1" x14ac:dyDescent="0.55000000000000004">
      <c r="A55" s="3" t="s">
        <v>4</v>
      </c>
      <c r="B55">
        <f t="shared" si="0"/>
        <v>28</v>
      </c>
      <c r="C55" t="b">
        <f t="shared" si="1"/>
        <v>0</v>
      </c>
    </row>
    <row r="56" spans="1:3" hidden="1" x14ac:dyDescent="0.55000000000000004">
      <c r="A56" s="3" t="s">
        <v>4</v>
      </c>
      <c r="B56">
        <f t="shared" si="0"/>
        <v>29</v>
      </c>
      <c r="C56" t="b">
        <f t="shared" si="1"/>
        <v>0</v>
      </c>
    </row>
    <row r="57" spans="1:3" hidden="1" x14ac:dyDescent="0.55000000000000004">
      <c r="A57" s="3" t="s">
        <v>4</v>
      </c>
      <c r="B57">
        <f t="shared" si="0"/>
        <v>30</v>
      </c>
      <c r="C57" t="b">
        <f t="shared" si="1"/>
        <v>0</v>
      </c>
    </row>
    <row r="58" spans="1:3" hidden="1" x14ac:dyDescent="0.55000000000000004">
      <c r="A58" s="9" t="s">
        <v>4</v>
      </c>
      <c r="B58">
        <f t="shared" si="0"/>
        <v>31</v>
      </c>
      <c r="C58" t="b">
        <f t="shared" si="1"/>
        <v>0</v>
      </c>
    </row>
    <row r="59" spans="1:3" hidden="1" x14ac:dyDescent="0.55000000000000004">
      <c r="A59" s="9" t="s">
        <v>4</v>
      </c>
      <c r="B59">
        <f t="shared" si="0"/>
        <v>32</v>
      </c>
      <c r="C59" t="b">
        <f t="shared" si="1"/>
        <v>0</v>
      </c>
    </row>
    <row r="60" spans="1:3" hidden="1" x14ac:dyDescent="0.55000000000000004">
      <c r="A60" s="9" t="s">
        <v>4</v>
      </c>
      <c r="B60">
        <f t="shared" si="0"/>
        <v>33</v>
      </c>
      <c r="C60" t="b">
        <f t="shared" si="1"/>
        <v>0</v>
      </c>
    </row>
    <row r="61" spans="1:3" hidden="1" x14ac:dyDescent="0.55000000000000004">
      <c r="A61" s="9" t="s">
        <v>4</v>
      </c>
      <c r="B61">
        <f t="shared" si="0"/>
        <v>34</v>
      </c>
      <c r="C61" t="b">
        <f t="shared" si="1"/>
        <v>0</v>
      </c>
    </row>
    <row r="62" spans="1:3" hidden="1" x14ac:dyDescent="0.55000000000000004">
      <c r="A62" s="9" t="s">
        <v>4</v>
      </c>
      <c r="B62">
        <f t="shared" si="0"/>
        <v>35</v>
      </c>
      <c r="C62" t="b">
        <f t="shared" si="1"/>
        <v>0</v>
      </c>
    </row>
    <row r="63" spans="1:3" hidden="1" x14ac:dyDescent="0.55000000000000004">
      <c r="A63" s="9" t="s">
        <v>4</v>
      </c>
      <c r="B63">
        <f t="shared" si="0"/>
        <v>36</v>
      </c>
      <c r="C63" t="b">
        <f t="shared" si="1"/>
        <v>0</v>
      </c>
    </row>
    <row r="64" spans="1:3" hidden="1" x14ac:dyDescent="0.55000000000000004">
      <c r="A64" s="9" t="s">
        <v>4</v>
      </c>
      <c r="B64">
        <f t="shared" si="0"/>
        <v>37</v>
      </c>
      <c r="C64" t="b">
        <f t="shared" si="1"/>
        <v>0</v>
      </c>
    </row>
    <row r="65" spans="1:3" hidden="1" x14ac:dyDescent="0.55000000000000004">
      <c r="A65" s="9" t="s">
        <v>4</v>
      </c>
      <c r="B65">
        <f t="shared" si="0"/>
        <v>38</v>
      </c>
      <c r="C65" t="b">
        <f t="shared" si="1"/>
        <v>0</v>
      </c>
    </row>
    <row r="66" spans="1:3" hidden="1" x14ac:dyDescent="0.55000000000000004">
      <c r="A66" s="9" t="s">
        <v>4</v>
      </c>
      <c r="B66">
        <f t="shared" ref="B66:B129" si="2">IF(A66=A65,B65+1,1)</f>
        <v>39</v>
      </c>
      <c r="C66" t="b">
        <f t="shared" ref="C66:C129" si="3">IF(B66&lt;B67,FALSE,TRUE)</f>
        <v>0</v>
      </c>
    </row>
    <row r="67" spans="1:3" hidden="1" x14ac:dyDescent="0.55000000000000004">
      <c r="A67" s="9" t="s">
        <v>4</v>
      </c>
      <c r="B67">
        <f t="shared" si="2"/>
        <v>40</v>
      </c>
      <c r="C67" t="b">
        <f t="shared" si="3"/>
        <v>0</v>
      </c>
    </row>
    <row r="68" spans="1:3" hidden="1" x14ac:dyDescent="0.55000000000000004">
      <c r="A68" s="9" t="s">
        <v>4</v>
      </c>
      <c r="B68">
        <f t="shared" si="2"/>
        <v>41</v>
      </c>
      <c r="C68" t="b">
        <f t="shared" si="3"/>
        <v>0</v>
      </c>
    </row>
    <row r="69" spans="1:3" hidden="1" x14ac:dyDescent="0.55000000000000004">
      <c r="A69" s="9" t="s">
        <v>4</v>
      </c>
      <c r="B69">
        <f t="shared" si="2"/>
        <v>42</v>
      </c>
      <c r="C69" t="b">
        <f t="shared" si="3"/>
        <v>0</v>
      </c>
    </row>
    <row r="70" spans="1:3" hidden="1" x14ac:dyDescent="0.55000000000000004">
      <c r="A70" s="9" t="s">
        <v>4</v>
      </c>
      <c r="B70">
        <f t="shared" si="2"/>
        <v>43</v>
      </c>
      <c r="C70" t="b">
        <f t="shared" si="3"/>
        <v>0</v>
      </c>
    </row>
    <row r="71" spans="1:3" hidden="1" x14ac:dyDescent="0.55000000000000004">
      <c r="A71" s="9" t="s">
        <v>4</v>
      </c>
      <c r="B71">
        <f t="shared" si="2"/>
        <v>44</v>
      </c>
      <c r="C71" t="b">
        <f t="shared" si="3"/>
        <v>0</v>
      </c>
    </row>
    <row r="72" spans="1:3" hidden="1" x14ac:dyDescent="0.55000000000000004">
      <c r="A72" s="9" t="s">
        <v>4</v>
      </c>
      <c r="B72">
        <f t="shared" si="2"/>
        <v>45</v>
      </c>
      <c r="C72" t="b">
        <f t="shared" si="3"/>
        <v>0</v>
      </c>
    </row>
    <row r="73" spans="1:3" hidden="1" x14ac:dyDescent="0.55000000000000004">
      <c r="A73" s="9" t="s">
        <v>4</v>
      </c>
      <c r="B73">
        <f t="shared" si="2"/>
        <v>46</v>
      </c>
      <c r="C73" t="b">
        <f t="shared" si="3"/>
        <v>0</v>
      </c>
    </row>
    <row r="74" spans="1:3" hidden="1" x14ac:dyDescent="0.55000000000000004">
      <c r="A74" s="9" t="s">
        <v>4</v>
      </c>
      <c r="B74">
        <f t="shared" si="2"/>
        <v>47</v>
      </c>
      <c r="C74" t="b">
        <f t="shared" si="3"/>
        <v>0</v>
      </c>
    </row>
    <row r="75" spans="1:3" hidden="1" x14ac:dyDescent="0.55000000000000004">
      <c r="A75" s="9" t="s">
        <v>4</v>
      </c>
      <c r="B75">
        <f t="shared" si="2"/>
        <v>48</v>
      </c>
      <c r="C75" t="b">
        <f t="shared" si="3"/>
        <v>0</v>
      </c>
    </row>
    <row r="76" spans="1:3" hidden="1" x14ac:dyDescent="0.55000000000000004">
      <c r="A76" s="9" t="s">
        <v>4</v>
      </c>
      <c r="B76">
        <f t="shared" si="2"/>
        <v>49</v>
      </c>
      <c r="C76" t="b">
        <f t="shared" si="3"/>
        <v>0</v>
      </c>
    </row>
    <row r="77" spans="1:3" hidden="1" x14ac:dyDescent="0.55000000000000004">
      <c r="A77" s="9" t="s">
        <v>4</v>
      </c>
      <c r="B77">
        <f t="shared" si="2"/>
        <v>50</v>
      </c>
      <c r="C77" t="b">
        <f t="shared" si="3"/>
        <v>0</v>
      </c>
    </row>
    <row r="78" spans="1:3" hidden="1" x14ac:dyDescent="0.55000000000000004">
      <c r="A78" s="9" t="s">
        <v>4</v>
      </c>
      <c r="B78">
        <f t="shared" si="2"/>
        <v>51</v>
      </c>
      <c r="C78" t="b">
        <f t="shared" si="3"/>
        <v>0</v>
      </c>
    </row>
    <row r="79" spans="1:3" hidden="1" x14ac:dyDescent="0.55000000000000004">
      <c r="A79" s="9" t="s">
        <v>4</v>
      </c>
      <c r="B79">
        <f t="shared" si="2"/>
        <v>52</v>
      </c>
      <c r="C79" t="b">
        <f t="shared" si="3"/>
        <v>0</v>
      </c>
    </row>
    <row r="80" spans="1:3" hidden="1" x14ac:dyDescent="0.55000000000000004">
      <c r="A80" s="9" t="s">
        <v>4</v>
      </c>
      <c r="B80">
        <f t="shared" si="2"/>
        <v>53</v>
      </c>
      <c r="C80" t="b">
        <f t="shared" si="3"/>
        <v>0</v>
      </c>
    </row>
    <row r="81" spans="1:3" hidden="1" x14ac:dyDescent="0.55000000000000004">
      <c r="A81" s="9" t="s">
        <v>4</v>
      </c>
      <c r="B81">
        <f t="shared" si="2"/>
        <v>54</v>
      </c>
      <c r="C81" t="b">
        <f t="shared" si="3"/>
        <v>0</v>
      </c>
    </row>
    <row r="82" spans="1:3" hidden="1" x14ac:dyDescent="0.55000000000000004">
      <c r="A82" s="9" t="s">
        <v>4</v>
      </c>
      <c r="B82">
        <f t="shared" si="2"/>
        <v>55</v>
      </c>
      <c r="C82" t="b">
        <f t="shared" si="3"/>
        <v>0</v>
      </c>
    </row>
    <row r="83" spans="1:3" hidden="1" x14ac:dyDescent="0.55000000000000004">
      <c r="A83" s="9" t="s">
        <v>4</v>
      </c>
      <c r="B83">
        <f t="shared" si="2"/>
        <v>56</v>
      </c>
      <c r="C83" t="b">
        <f t="shared" si="3"/>
        <v>0</v>
      </c>
    </row>
    <row r="84" spans="1:3" hidden="1" x14ac:dyDescent="0.55000000000000004">
      <c r="A84" s="9" t="s">
        <v>4</v>
      </c>
      <c r="B84">
        <f t="shared" si="2"/>
        <v>57</v>
      </c>
      <c r="C84" t="b">
        <f t="shared" si="3"/>
        <v>0</v>
      </c>
    </row>
    <row r="85" spans="1:3" hidden="1" x14ac:dyDescent="0.55000000000000004">
      <c r="A85" s="9" t="s">
        <v>4</v>
      </c>
      <c r="B85">
        <f t="shared" si="2"/>
        <v>58</v>
      </c>
      <c r="C85" t="b">
        <f t="shared" si="3"/>
        <v>0</v>
      </c>
    </row>
    <row r="86" spans="1:3" hidden="1" x14ac:dyDescent="0.55000000000000004">
      <c r="A86" s="9" t="s">
        <v>4</v>
      </c>
      <c r="B86">
        <f t="shared" si="2"/>
        <v>59</v>
      </c>
      <c r="C86" t="b">
        <f t="shared" si="3"/>
        <v>0</v>
      </c>
    </row>
    <row r="87" spans="1:3" hidden="1" x14ac:dyDescent="0.55000000000000004">
      <c r="A87" s="9" t="s">
        <v>4</v>
      </c>
      <c r="B87">
        <f t="shared" si="2"/>
        <v>60</v>
      </c>
      <c r="C87" t="b">
        <f t="shared" si="3"/>
        <v>0</v>
      </c>
    </row>
    <row r="88" spans="1:3" hidden="1" x14ac:dyDescent="0.55000000000000004">
      <c r="A88" s="9" t="s">
        <v>4</v>
      </c>
      <c r="B88">
        <f t="shared" si="2"/>
        <v>61</v>
      </c>
      <c r="C88" t="b">
        <f t="shared" si="3"/>
        <v>0</v>
      </c>
    </row>
    <row r="89" spans="1:3" hidden="1" x14ac:dyDescent="0.55000000000000004">
      <c r="A89" s="9" t="s">
        <v>4</v>
      </c>
      <c r="B89">
        <f t="shared" si="2"/>
        <v>62</v>
      </c>
      <c r="C89" t="b">
        <f t="shared" si="3"/>
        <v>0</v>
      </c>
    </row>
    <row r="90" spans="1:3" hidden="1" x14ac:dyDescent="0.55000000000000004">
      <c r="A90" s="9" t="s">
        <v>4</v>
      </c>
      <c r="B90">
        <f t="shared" si="2"/>
        <v>63</v>
      </c>
      <c r="C90" t="b">
        <f t="shared" si="3"/>
        <v>0</v>
      </c>
    </row>
    <row r="91" spans="1:3" x14ac:dyDescent="0.55000000000000004">
      <c r="A91" s="9" t="s">
        <v>4</v>
      </c>
      <c r="B91">
        <f t="shared" si="2"/>
        <v>64</v>
      </c>
      <c r="C91" t="b">
        <f t="shared" si="3"/>
        <v>1</v>
      </c>
    </row>
    <row r="92" spans="1:3" hidden="1" x14ac:dyDescent="0.55000000000000004">
      <c r="A92" s="3" t="s">
        <v>7</v>
      </c>
      <c r="B92">
        <f t="shared" si="2"/>
        <v>1</v>
      </c>
      <c r="C92" t="b">
        <f t="shared" si="3"/>
        <v>0</v>
      </c>
    </row>
    <row r="93" spans="1:3" hidden="1" x14ac:dyDescent="0.55000000000000004">
      <c r="A93" s="3" t="s">
        <v>7</v>
      </c>
      <c r="B93">
        <f t="shared" si="2"/>
        <v>2</v>
      </c>
      <c r="C93" t="b">
        <f t="shared" si="3"/>
        <v>0</v>
      </c>
    </row>
    <row r="94" spans="1:3" hidden="1" x14ac:dyDescent="0.55000000000000004">
      <c r="A94" s="3" t="s">
        <v>7</v>
      </c>
      <c r="B94">
        <f t="shared" si="2"/>
        <v>3</v>
      </c>
      <c r="C94" t="b">
        <f t="shared" si="3"/>
        <v>0</v>
      </c>
    </row>
    <row r="95" spans="1:3" hidden="1" x14ac:dyDescent="0.55000000000000004">
      <c r="A95" s="3" t="s">
        <v>7</v>
      </c>
      <c r="B95">
        <f t="shared" si="2"/>
        <v>4</v>
      </c>
      <c r="C95" t="b">
        <f t="shared" si="3"/>
        <v>0</v>
      </c>
    </row>
    <row r="96" spans="1:3" hidden="1" x14ac:dyDescent="0.55000000000000004">
      <c r="A96" s="3" t="s">
        <v>7</v>
      </c>
      <c r="B96">
        <f t="shared" si="2"/>
        <v>5</v>
      </c>
      <c r="C96" t="b">
        <f t="shared" si="3"/>
        <v>0</v>
      </c>
    </row>
    <row r="97" spans="1:3" hidden="1" x14ac:dyDescent="0.55000000000000004">
      <c r="A97" s="3" t="s">
        <v>7</v>
      </c>
      <c r="B97">
        <f t="shared" si="2"/>
        <v>6</v>
      </c>
      <c r="C97" t="b">
        <f t="shared" si="3"/>
        <v>0</v>
      </c>
    </row>
    <row r="98" spans="1:3" hidden="1" x14ac:dyDescent="0.55000000000000004">
      <c r="A98" s="3" t="s">
        <v>7</v>
      </c>
      <c r="B98">
        <f t="shared" si="2"/>
        <v>7</v>
      </c>
      <c r="C98" t="b">
        <f t="shared" si="3"/>
        <v>0</v>
      </c>
    </row>
    <row r="99" spans="1:3" hidden="1" x14ac:dyDescent="0.55000000000000004">
      <c r="A99" s="3" t="s">
        <v>7</v>
      </c>
      <c r="B99">
        <f t="shared" si="2"/>
        <v>8</v>
      </c>
      <c r="C99" t="b">
        <f t="shared" si="3"/>
        <v>0</v>
      </c>
    </row>
    <row r="100" spans="1:3" hidden="1" x14ac:dyDescent="0.55000000000000004">
      <c r="A100" s="3" t="s">
        <v>7</v>
      </c>
      <c r="B100">
        <f t="shared" si="2"/>
        <v>9</v>
      </c>
      <c r="C100" t="b">
        <f t="shared" si="3"/>
        <v>0</v>
      </c>
    </row>
    <row r="101" spans="1:3" hidden="1" x14ac:dyDescent="0.55000000000000004">
      <c r="A101" s="3" t="s">
        <v>7</v>
      </c>
      <c r="B101">
        <f t="shared" si="2"/>
        <v>10</v>
      </c>
      <c r="C101" t="b">
        <f t="shared" si="3"/>
        <v>0</v>
      </c>
    </row>
    <row r="102" spans="1:3" hidden="1" x14ac:dyDescent="0.55000000000000004">
      <c r="A102" s="3" t="s">
        <v>7</v>
      </c>
      <c r="B102">
        <f t="shared" si="2"/>
        <v>11</v>
      </c>
      <c r="C102" t="b">
        <f t="shared" si="3"/>
        <v>0</v>
      </c>
    </row>
    <row r="103" spans="1:3" hidden="1" x14ac:dyDescent="0.55000000000000004">
      <c r="A103" s="3" t="s">
        <v>7</v>
      </c>
      <c r="B103">
        <f t="shared" si="2"/>
        <v>12</v>
      </c>
      <c r="C103" t="b">
        <f t="shared" si="3"/>
        <v>0</v>
      </c>
    </row>
    <row r="104" spans="1:3" hidden="1" x14ac:dyDescent="0.55000000000000004">
      <c r="A104" s="3" t="s">
        <v>7</v>
      </c>
      <c r="B104">
        <f t="shared" si="2"/>
        <v>13</v>
      </c>
      <c r="C104" t="b">
        <f t="shared" si="3"/>
        <v>0</v>
      </c>
    </row>
    <row r="105" spans="1:3" hidden="1" x14ac:dyDescent="0.55000000000000004">
      <c r="A105" s="3" t="s">
        <v>7</v>
      </c>
      <c r="B105">
        <f t="shared" si="2"/>
        <v>14</v>
      </c>
      <c r="C105" t="b">
        <f t="shared" si="3"/>
        <v>0</v>
      </c>
    </row>
    <row r="106" spans="1:3" hidden="1" x14ac:dyDescent="0.55000000000000004">
      <c r="A106" s="3" t="s">
        <v>7</v>
      </c>
      <c r="B106">
        <f t="shared" si="2"/>
        <v>15</v>
      </c>
      <c r="C106" t="b">
        <f t="shared" si="3"/>
        <v>0</v>
      </c>
    </row>
    <row r="107" spans="1:3" hidden="1" x14ac:dyDescent="0.55000000000000004">
      <c r="A107" s="3" t="s">
        <v>7</v>
      </c>
      <c r="B107">
        <f t="shared" si="2"/>
        <v>16</v>
      </c>
      <c r="C107" t="b">
        <f t="shared" si="3"/>
        <v>0</v>
      </c>
    </row>
    <row r="108" spans="1:3" hidden="1" x14ac:dyDescent="0.55000000000000004">
      <c r="A108" s="3" t="s">
        <v>7</v>
      </c>
      <c r="B108">
        <f t="shared" si="2"/>
        <v>17</v>
      </c>
      <c r="C108" t="b">
        <f t="shared" si="3"/>
        <v>0</v>
      </c>
    </row>
    <row r="109" spans="1:3" hidden="1" x14ac:dyDescent="0.55000000000000004">
      <c r="A109" s="3" t="s">
        <v>7</v>
      </c>
      <c r="B109">
        <f t="shared" si="2"/>
        <v>18</v>
      </c>
      <c r="C109" t="b">
        <f t="shared" si="3"/>
        <v>0</v>
      </c>
    </row>
    <row r="110" spans="1:3" hidden="1" x14ac:dyDescent="0.55000000000000004">
      <c r="A110" s="3" t="s">
        <v>7</v>
      </c>
      <c r="B110">
        <f t="shared" si="2"/>
        <v>19</v>
      </c>
      <c r="C110" t="b">
        <f t="shared" si="3"/>
        <v>0</v>
      </c>
    </row>
    <row r="111" spans="1:3" hidden="1" x14ac:dyDescent="0.55000000000000004">
      <c r="A111" s="3" t="s">
        <v>7</v>
      </c>
      <c r="B111">
        <f t="shared" si="2"/>
        <v>20</v>
      </c>
      <c r="C111" t="b">
        <f t="shared" si="3"/>
        <v>0</v>
      </c>
    </row>
    <row r="112" spans="1:3" hidden="1" x14ac:dyDescent="0.55000000000000004">
      <c r="A112" s="3" t="s">
        <v>7</v>
      </c>
      <c r="B112">
        <f t="shared" si="2"/>
        <v>21</v>
      </c>
      <c r="C112" t="b">
        <f t="shared" si="3"/>
        <v>0</v>
      </c>
    </row>
    <row r="113" spans="1:3" hidden="1" x14ac:dyDescent="0.55000000000000004">
      <c r="A113" s="9" t="s">
        <v>7</v>
      </c>
      <c r="B113">
        <f t="shared" si="2"/>
        <v>22</v>
      </c>
      <c r="C113" t="b">
        <f t="shared" si="3"/>
        <v>0</v>
      </c>
    </row>
    <row r="114" spans="1:3" hidden="1" x14ac:dyDescent="0.55000000000000004">
      <c r="A114" s="9" t="s">
        <v>7</v>
      </c>
      <c r="B114">
        <f t="shared" si="2"/>
        <v>23</v>
      </c>
      <c r="C114" t="b">
        <f t="shared" si="3"/>
        <v>0</v>
      </c>
    </row>
    <row r="115" spans="1:3" hidden="1" x14ac:dyDescent="0.55000000000000004">
      <c r="A115" s="9" t="s">
        <v>7</v>
      </c>
      <c r="B115">
        <f t="shared" si="2"/>
        <v>24</v>
      </c>
      <c r="C115" t="b">
        <f t="shared" si="3"/>
        <v>0</v>
      </c>
    </row>
    <row r="116" spans="1:3" hidden="1" x14ac:dyDescent="0.55000000000000004">
      <c r="A116" s="9" t="s">
        <v>7</v>
      </c>
      <c r="B116">
        <f t="shared" si="2"/>
        <v>25</v>
      </c>
      <c r="C116" t="b">
        <f t="shared" si="3"/>
        <v>0</v>
      </c>
    </row>
    <row r="117" spans="1:3" hidden="1" x14ac:dyDescent="0.55000000000000004">
      <c r="A117" s="9" t="s">
        <v>7</v>
      </c>
      <c r="B117">
        <f t="shared" si="2"/>
        <v>26</v>
      </c>
      <c r="C117" t="b">
        <f t="shared" si="3"/>
        <v>0</v>
      </c>
    </row>
    <row r="118" spans="1:3" hidden="1" x14ac:dyDescent="0.55000000000000004">
      <c r="A118" s="9" t="s">
        <v>7</v>
      </c>
      <c r="B118">
        <f t="shared" si="2"/>
        <v>27</v>
      </c>
      <c r="C118" t="b">
        <f t="shared" si="3"/>
        <v>0</v>
      </c>
    </row>
    <row r="119" spans="1:3" hidden="1" x14ac:dyDescent="0.55000000000000004">
      <c r="A119" s="9" t="s">
        <v>7</v>
      </c>
      <c r="B119">
        <f t="shared" si="2"/>
        <v>28</v>
      </c>
      <c r="C119" t="b">
        <f t="shared" si="3"/>
        <v>0</v>
      </c>
    </row>
    <row r="120" spans="1:3" hidden="1" x14ac:dyDescent="0.55000000000000004">
      <c r="A120" s="9" t="s">
        <v>7</v>
      </c>
      <c r="B120">
        <f t="shared" si="2"/>
        <v>29</v>
      </c>
      <c r="C120" t="b">
        <f t="shared" si="3"/>
        <v>0</v>
      </c>
    </row>
    <row r="121" spans="1:3" hidden="1" x14ac:dyDescent="0.55000000000000004">
      <c r="A121" s="9" t="s">
        <v>7</v>
      </c>
      <c r="B121">
        <f t="shared" si="2"/>
        <v>30</v>
      </c>
      <c r="C121" t="b">
        <f t="shared" si="3"/>
        <v>0</v>
      </c>
    </row>
    <row r="122" spans="1:3" hidden="1" x14ac:dyDescent="0.55000000000000004">
      <c r="A122" s="9" t="s">
        <v>7</v>
      </c>
      <c r="B122">
        <f t="shared" si="2"/>
        <v>31</v>
      </c>
      <c r="C122" t="b">
        <f t="shared" si="3"/>
        <v>0</v>
      </c>
    </row>
    <row r="123" spans="1:3" hidden="1" x14ac:dyDescent="0.55000000000000004">
      <c r="A123" s="9" t="s">
        <v>7</v>
      </c>
      <c r="B123">
        <f t="shared" si="2"/>
        <v>32</v>
      </c>
      <c r="C123" t="b">
        <f t="shared" si="3"/>
        <v>0</v>
      </c>
    </row>
    <row r="124" spans="1:3" hidden="1" x14ac:dyDescent="0.55000000000000004">
      <c r="A124" s="9" t="s">
        <v>7</v>
      </c>
      <c r="B124">
        <f t="shared" si="2"/>
        <v>33</v>
      </c>
      <c r="C124" t="b">
        <f t="shared" si="3"/>
        <v>0</v>
      </c>
    </row>
    <row r="125" spans="1:3" hidden="1" x14ac:dyDescent="0.55000000000000004">
      <c r="A125" s="9" t="s">
        <v>7</v>
      </c>
      <c r="B125">
        <f t="shared" si="2"/>
        <v>34</v>
      </c>
      <c r="C125" t="b">
        <f t="shared" si="3"/>
        <v>0</v>
      </c>
    </row>
    <row r="126" spans="1:3" hidden="1" x14ac:dyDescent="0.55000000000000004">
      <c r="A126" s="9" t="s">
        <v>7</v>
      </c>
      <c r="B126">
        <f t="shared" si="2"/>
        <v>35</v>
      </c>
      <c r="C126" t="b">
        <f t="shared" si="3"/>
        <v>0</v>
      </c>
    </row>
    <row r="127" spans="1:3" hidden="1" x14ac:dyDescent="0.55000000000000004">
      <c r="A127" s="9" t="s">
        <v>7</v>
      </c>
      <c r="B127">
        <f t="shared" si="2"/>
        <v>36</v>
      </c>
      <c r="C127" t="b">
        <f t="shared" si="3"/>
        <v>0</v>
      </c>
    </row>
    <row r="128" spans="1:3" hidden="1" x14ac:dyDescent="0.55000000000000004">
      <c r="A128" s="9" t="s">
        <v>7</v>
      </c>
      <c r="B128">
        <f t="shared" si="2"/>
        <v>37</v>
      </c>
      <c r="C128" t="b">
        <f t="shared" si="3"/>
        <v>0</v>
      </c>
    </row>
    <row r="129" spans="1:3" hidden="1" x14ac:dyDescent="0.55000000000000004">
      <c r="A129" s="9" t="s">
        <v>7</v>
      </c>
      <c r="B129">
        <f t="shared" si="2"/>
        <v>38</v>
      </c>
      <c r="C129" t="b">
        <f t="shared" si="3"/>
        <v>0</v>
      </c>
    </row>
    <row r="130" spans="1:3" hidden="1" x14ac:dyDescent="0.55000000000000004">
      <c r="A130" s="9" t="s">
        <v>7</v>
      </c>
      <c r="B130">
        <f t="shared" ref="B130:B193" si="4">IF(A130=A129,B129+1,1)</f>
        <v>39</v>
      </c>
      <c r="C130" t="b">
        <f t="shared" ref="C130:C193" si="5">IF(B130&lt;B131,FALSE,TRUE)</f>
        <v>0</v>
      </c>
    </row>
    <row r="131" spans="1:3" hidden="1" x14ac:dyDescent="0.55000000000000004">
      <c r="A131" s="9" t="s">
        <v>7</v>
      </c>
      <c r="B131">
        <f t="shared" si="4"/>
        <v>40</v>
      </c>
      <c r="C131" t="b">
        <f t="shared" si="5"/>
        <v>0</v>
      </c>
    </row>
    <row r="132" spans="1:3" hidden="1" x14ac:dyDescent="0.55000000000000004">
      <c r="A132" s="9" t="s">
        <v>7</v>
      </c>
      <c r="B132">
        <f t="shared" si="4"/>
        <v>41</v>
      </c>
      <c r="C132" t="b">
        <f t="shared" si="5"/>
        <v>0</v>
      </c>
    </row>
    <row r="133" spans="1:3" hidden="1" x14ac:dyDescent="0.55000000000000004">
      <c r="A133" s="9" t="s">
        <v>7</v>
      </c>
      <c r="B133">
        <f t="shared" si="4"/>
        <v>42</v>
      </c>
      <c r="C133" t="b">
        <f t="shared" si="5"/>
        <v>0</v>
      </c>
    </row>
    <row r="134" spans="1:3" hidden="1" x14ac:dyDescent="0.55000000000000004">
      <c r="A134" s="9" t="s">
        <v>7</v>
      </c>
      <c r="B134">
        <f t="shared" si="4"/>
        <v>43</v>
      </c>
      <c r="C134" t="b">
        <f t="shared" si="5"/>
        <v>0</v>
      </c>
    </row>
    <row r="135" spans="1:3" hidden="1" x14ac:dyDescent="0.55000000000000004">
      <c r="A135" s="9" t="s">
        <v>7</v>
      </c>
      <c r="B135">
        <f t="shared" si="4"/>
        <v>44</v>
      </c>
      <c r="C135" t="b">
        <f t="shared" si="5"/>
        <v>0</v>
      </c>
    </row>
    <row r="136" spans="1:3" x14ac:dyDescent="0.55000000000000004">
      <c r="A136" s="9" t="s">
        <v>7</v>
      </c>
      <c r="B136">
        <f t="shared" si="4"/>
        <v>45</v>
      </c>
      <c r="C136" t="b">
        <f t="shared" si="5"/>
        <v>1</v>
      </c>
    </row>
    <row r="137" spans="1:3" hidden="1" x14ac:dyDescent="0.55000000000000004">
      <c r="A137" s="3" t="s">
        <v>217</v>
      </c>
      <c r="B137">
        <f t="shared" si="4"/>
        <v>1</v>
      </c>
      <c r="C137" t="b">
        <f t="shared" si="5"/>
        <v>0</v>
      </c>
    </row>
    <row r="138" spans="1:3" hidden="1" x14ac:dyDescent="0.55000000000000004">
      <c r="A138" s="9" t="s">
        <v>217</v>
      </c>
      <c r="B138">
        <f t="shared" si="4"/>
        <v>2</v>
      </c>
      <c r="C138" t="b">
        <f t="shared" si="5"/>
        <v>0</v>
      </c>
    </row>
    <row r="139" spans="1:3" x14ac:dyDescent="0.55000000000000004">
      <c r="A139" s="9" t="s">
        <v>217</v>
      </c>
      <c r="B139">
        <f t="shared" si="4"/>
        <v>3</v>
      </c>
      <c r="C139" t="b">
        <f t="shared" si="5"/>
        <v>1</v>
      </c>
    </row>
    <row r="140" spans="1:3" hidden="1" x14ac:dyDescent="0.55000000000000004">
      <c r="A140" s="3" t="s">
        <v>8</v>
      </c>
      <c r="B140">
        <f t="shared" si="4"/>
        <v>1</v>
      </c>
      <c r="C140" t="b">
        <f t="shared" si="5"/>
        <v>0</v>
      </c>
    </row>
    <row r="141" spans="1:3" hidden="1" x14ac:dyDescent="0.55000000000000004">
      <c r="A141" s="3" t="s">
        <v>8</v>
      </c>
      <c r="B141">
        <f t="shared" si="4"/>
        <v>2</v>
      </c>
      <c r="C141" t="b">
        <f t="shared" si="5"/>
        <v>0</v>
      </c>
    </row>
    <row r="142" spans="1:3" hidden="1" x14ac:dyDescent="0.55000000000000004">
      <c r="A142" s="3" t="s">
        <v>8</v>
      </c>
      <c r="B142">
        <f t="shared" si="4"/>
        <v>3</v>
      </c>
      <c r="C142" t="b">
        <f t="shared" si="5"/>
        <v>0</v>
      </c>
    </row>
    <row r="143" spans="1:3" hidden="1" x14ac:dyDescent="0.55000000000000004">
      <c r="A143" s="3" t="s">
        <v>8</v>
      </c>
      <c r="B143">
        <f t="shared" si="4"/>
        <v>4</v>
      </c>
      <c r="C143" t="b">
        <f t="shared" si="5"/>
        <v>0</v>
      </c>
    </row>
    <row r="144" spans="1:3" hidden="1" x14ac:dyDescent="0.55000000000000004">
      <c r="A144" s="3" t="s">
        <v>8</v>
      </c>
      <c r="B144">
        <f t="shared" si="4"/>
        <v>5</v>
      </c>
      <c r="C144" t="b">
        <f t="shared" si="5"/>
        <v>0</v>
      </c>
    </row>
    <row r="145" spans="1:3" hidden="1" x14ac:dyDescent="0.55000000000000004">
      <c r="A145" s="3" t="s">
        <v>8</v>
      </c>
      <c r="B145">
        <f t="shared" si="4"/>
        <v>6</v>
      </c>
      <c r="C145" t="b">
        <f t="shared" si="5"/>
        <v>0</v>
      </c>
    </row>
    <row r="146" spans="1:3" hidden="1" x14ac:dyDescent="0.55000000000000004">
      <c r="A146" s="3" t="s">
        <v>8</v>
      </c>
      <c r="B146">
        <f t="shared" si="4"/>
        <v>7</v>
      </c>
      <c r="C146" t="b">
        <f t="shared" si="5"/>
        <v>0</v>
      </c>
    </row>
    <row r="147" spans="1:3" hidden="1" x14ac:dyDescent="0.55000000000000004">
      <c r="A147" s="3" t="s">
        <v>8</v>
      </c>
      <c r="B147">
        <f t="shared" si="4"/>
        <v>8</v>
      </c>
      <c r="C147" t="b">
        <f t="shared" si="5"/>
        <v>0</v>
      </c>
    </row>
    <row r="148" spans="1:3" hidden="1" x14ac:dyDescent="0.55000000000000004">
      <c r="A148" s="3" t="s">
        <v>8</v>
      </c>
      <c r="B148">
        <f t="shared" si="4"/>
        <v>9</v>
      </c>
      <c r="C148" t="b">
        <f t="shared" si="5"/>
        <v>0</v>
      </c>
    </row>
    <row r="149" spans="1:3" hidden="1" x14ac:dyDescent="0.55000000000000004">
      <c r="A149" s="3" t="s">
        <v>8</v>
      </c>
      <c r="B149">
        <f t="shared" si="4"/>
        <v>10</v>
      </c>
      <c r="C149" t="b">
        <f t="shared" si="5"/>
        <v>0</v>
      </c>
    </row>
    <row r="150" spans="1:3" hidden="1" x14ac:dyDescent="0.55000000000000004">
      <c r="A150" s="3" t="s">
        <v>8</v>
      </c>
      <c r="B150">
        <f t="shared" si="4"/>
        <v>11</v>
      </c>
      <c r="C150" t="b">
        <f t="shared" si="5"/>
        <v>0</v>
      </c>
    </row>
    <row r="151" spans="1:3" hidden="1" x14ac:dyDescent="0.55000000000000004">
      <c r="A151" s="3" t="s">
        <v>8</v>
      </c>
      <c r="B151">
        <f t="shared" si="4"/>
        <v>12</v>
      </c>
      <c r="C151" t="b">
        <f t="shared" si="5"/>
        <v>0</v>
      </c>
    </row>
    <row r="152" spans="1:3" hidden="1" x14ac:dyDescent="0.55000000000000004">
      <c r="A152" s="3" t="s">
        <v>8</v>
      </c>
      <c r="B152">
        <f t="shared" si="4"/>
        <v>13</v>
      </c>
      <c r="C152" t="b">
        <f t="shared" si="5"/>
        <v>0</v>
      </c>
    </row>
    <row r="153" spans="1:3" hidden="1" x14ac:dyDescent="0.55000000000000004">
      <c r="A153" s="3" t="s">
        <v>8</v>
      </c>
      <c r="B153">
        <f t="shared" si="4"/>
        <v>14</v>
      </c>
      <c r="C153" t="b">
        <f t="shared" si="5"/>
        <v>0</v>
      </c>
    </row>
    <row r="154" spans="1:3" hidden="1" x14ac:dyDescent="0.55000000000000004">
      <c r="A154" s="3" t="s">
        <v>8</v>
      </c>
      <c r="B154">
        <f t="shared" si="4"/>
        <v>15</v>
      </c>
      <c r="C154" t="b">
        <f t="shared" si="5"/>
        <v>0</v>
      </c>
    </row>
    <row r="155" spans="1:3" hidden="1" x14ac:dyDescent="0.55000000000000004">
      <c r="A155" s="3" t="s">
        <v>8</v>
      </c>
      <c r="B155">
        <f t="shared" si="4"/>
        <v>16</v>
      </c>
      <c r="C155" t="b">
        <f t="shared" si="5"/>
        <v>0</v>
      </c>
    </row>
    <row r="156" spans="1:3" hidden="1" x14ac:dyDescent="0.55000000000000004">
      <c r="A156" s="3" t="s">
        <v>8</v>
      </c>
      <c r="B156">
        <f t="shared" si="4"/>
        <v>17</v>
      </c>
      <c r="C156" t="b">
        <f t="shared" si="5"/>
        <v>0</v>
      </c>
    </row>
    <row r="157" spans="1:3" hidden="1" x14ac:dyDescent="0.55000000000000004">
      <c r="A157" s="9" t="s">
        <v>8</v>
      </c>
      <c r="B157">
        <f t="shared" si="4"/>
        <v>18</v>
      </c>
      <c r="C157" t="b">
        <f t="shared" si="5"/>
        <v>0</v>
      </c>
    </row>
    <row r="158" spans="1:3" hidden="1" x14ac:dyDescent="0.55000000000000004">
      <c r="A158" s="9" t="s">
        <v>8</v>
      </c>
      <c r="B158">
        <f t="shared" si="4"/>
        <v>19</v>
      </c>
      <c r="C158" t="b">
        <f t="shared" si="5"/>
        <v>0</v>
      </c>
    </row>
    <row r="159" spans="1:3" hidden="1" x14ac:dyDescent="0.55000000000000004">
      <c r="A159" s="9" t="s">
        <v>8</v>
      </c>
      <c r="B159">
        <f t="shared" si="4"/>
        <v>20</v>
      </c>
      <c r="C159" t="b">
        <f t="shared" si="5"/>
        <v>0</v>
      </c>
    </row>
    <row r="160" spans="1:3" hidden="1" x14ac:dyDescent="0.55000000000000004">
      <c r="A160" s="9" t="s">
        <v>8</v>
      </c>
      <c r="B160">
        <f t="shared" si="4"/>
        <v>21</v>
      </c>
      <c r="C160" t="b">
        <f t="shared" si="5"/>
        <v>0</v>
      </c>
    </row>
    <row r="161" spans="1:3" hidden="1" x14ac:dyDescent="0.55000000000000004">
      <c r="A161" s="9" t="s">
        <v>8</v>
      </c>
      <c r="B161">
        <f t="shared" si="4"/>
        <v>22</v>
      </c>
      <c r="C161" t="b">
        <f t="shared" si="5"/>
        <v>0</v>
      </c>
    </row>
    <row r="162" spans="1:3" hidden="1" x14ac:dyDescent="0.55000000000000004">
      <c r="A162" s="9" t="s">
        <v>8</v>
      </c>
      <c r="B162">
        <f t="shared" si="4"/>
        <v>23</v>
      </c>
      <c r="C162" t="b">
        <f t="shared" si="5"/>
        <v>0</v>
      </c>
    </row>
    <row r="163" spans="1:3" hidden="1" x14ac:dyDescent="0.55000000000000004">
      <c r="A163" s="9" t="s">
        <v>8</v>
      </c>
      <c r="B163">
        <f t="shared" si="4"/>
        <v>24</v>
      </c>
      <c r="C163" t="b">
        <f t="shared" si="5"/>
        <v>0</v>
      </c>
    </row>
    <row r="164" spans="1:3" hidden="1" x14ac:dyDescent="0.55000000000000004">
      <c r="A164" s="9" t="s">
        <v>8</v>
      </c>
      <c r="B164">
        <f t="shared" si="4"/>
        <v>25</v>
      </c>
      <c r="C164" t="b">
        <f t="shared" si="5"/>
        <v>0</v>
      </c>
    </row>
    <row r="165" spans="1:3" hidden="1" x14ac:dyDescent="0.55000000000000004">
      <c r="A165" s="9" t="s">
        <v>8</v>
      </c>
      <c r="B165">
        <f t="shared" si="4"/>
        <v>26</v>
      </c>
      <c r="C165" t="b">
        <f t="shared" si="5"/>
        <v>0</v>
      </c>
    </row>
    <row r="166" spans="1:3" hidden="1" x14ac:dyDescent="0.55000000000000004">
      <c r="A166" s="9" t="s">
        <v>8</v>
      </c>
      <c r="B166">
        <f t="shared" si="4"/>
        <v>27</v>
      </c>
      <c r="C166" t="b">
        <f t="shared" si="5"/>
        <v>0</v>
      </c>
    </row>
    <row r="167" spans="1:3" hidden="1" x14ac:dyDescent="0.55000000000000004">
      <c r="A167" s="9" t="s">
        <v>8</v>
      </c>
      <c r="B167">
        <f t="shared" si="4"/>
        <v>28</v>
      </c>
      <c r="C167" t="b">
        <f t="shared" si="5"/>
        <v>0</v>
      </c>
    </row>
    <row r="168" spans="1:3" hidden="1" x14ac:dyDescent="0.55000000000000004">
      <c r="A168" s="9" t="s">
        <v>8</v>
      </c>
      <c r="B168">
        <f t="shared" si="4"/>
        <v>29</v>
      </c>
      <c r="C168" t="b">
        <f t="shared" si="5"/>
        <v>0</v>
      </c>
    </row>
    <row r="169" spans="1:3" hidden="1" x14ac:dyDescent="0.55000000000000004">
      <c r="A169" s="9" t="s">
        <v>8</v>
      </c>
      <c r="B169">
        <f t="shared" si="4"/>
        <v>30</v>
      </c>
      <c r="C169" t="b">
        <f t="shared" si="5"/>
        <v>0</v>
      </c>
    </row>
    <row r="170" spans="1:3" hidden="1" x14ac:dyDescent="0.55000000000000004">
      <c r="A170" s="9" t="s">
        <v>8</v>
      </c>
      <c r="B170">
        <f t="shared" si="4"/>
        <v>31</v>
      </c>
      <c r="C170" t="b">
        <f t="shared" si="5"/>
        <v>0</v>
      </c>
    </row>
    <row r="171" spans="1:3" x14ac:dyDescent="0.55000000000000004">
      <c r="A171" s="9" t="s">
        <v>8</v>
      </c>
      <c r="B171">
        <f t="shared" si="4"/>
        <v>32</v>
      </c>
      <c r="C171" t="b">
        <f t="shared" si="5"/>
        <v>1</v>
      </c>
    </row>
    <row r="172" spans="1:3" hidden="1" x14ac:dyDescent="0.55000000000000004">
      <c r="A172" s="3" t="s">
        <v>206</v>
      </c>
      <c r="B172">
        <f t="shared" si="4"/>
        <v>1</v>
      </c>
      <c r="C172" t="b">
        <f t="shared" si="5"/>
        <v>0</v>
      </c>
    </row>
    <row r="173" spans="1:3" hidden="1" x14ac:dyDescent="0.55000000000000004">
      <c r="A173" s="3" t="s">
        <v>206</v>
      </c>
      <c r="B173">
        <f t="shared" si="4"/>
        <v>2</v>
      </c>
      <c r="C173" t="b">
        <f t="shared" si="5"/>
        <v>0</v>
      </c>
    </row>
    <row r="174" spans="1:3" hidden="1" x14ac:dyDescent="0.55000000000000004">
      <c r="A174" s="3" t="s">
        <v>206</v>
      </c>
      <c r="B174">
        <f t="shared" si="4"/>
        <v>3</v>
      </c>
      <c r="C174" t="b">
        <f t="shared" si="5"/>
        <v>0</v>
      </c>
    </row>
    <row r="175" spans="1:3" hidden="1" x14ac:dyDescent="0.55000000000000004">
      <c r="A175" s="3" t="s">
        <v>206</v>
      </c>
      <c r="B175">
        <f t="shared" si="4"/>
        <v>4</v>
      </c>
      <c r="C175" t="b">
        <f t="shared" si="5"/>
        <v>0</v>
      </c>
    </row>
    <row r="176" spans="1:3" hidden="1" x14ac:dyDescent="0.55000000000000004">
      <c r="A176" s="3" t="s">
        <v>206</v>
      </c>
      <c r="B176">
        <f t="shared" si="4"/>
        <v>5</v>
      </c>
      <c r="C176" t="b">
        <f t="shared" si="5"/>
        <v>0</v>
      </c>
    </row>
    <row r="177" spans="1:3" hidden="1" x14ac:dyDescent="0.55000000000000004">
      <c r="A177" s="3" t="s">
        <v>206</v>
      </c>
      <c r="B177">
        <f t="shared" si="4"/>
        <v>6</v>
      </c>
      <c r="C177" t="b">
        <f t="shared" si="5"/>
        <v>0</v>
      </c>
    </row>
    <row r="178" spans="1:3" hidden="1" x14ac:dyDescent="0.55000000000000004">
      <c r="A178" s="9" t="s">
        <v>206</v>
      </c>
      <c r="B178">
        <f t="shared" si="4"/>
        <v>7</v>
      </c>
      <c r="C178" t="b">
        <f t="shared" si="5"/>
        <v>0</v>
      </c>
    </row>
    <row r="179" spans="1:3" hidden="1" x14ac:dyDescent="0.55000000000000004">
      <c r="A179" s="9" t="s">
        <v>206</v>
      </c>
      <c r="B179">
        <f t="shared" si="4"/>
        <v>8</v>
      </c>
      <c r="C179" t="b">
        <f t="shared" si="5"/>
        <v>0</v>
      </c>
    </row>
    <row r="180" spans="1:3" hidden="1" x14ac:dyDescent="0.55000000000000004">
      <c r="A180" s="9" t="s">
        <v>206</v>
      </c>
      <c r="B180">
        <f t="shared" si="4"/>
        <v>9</v>
      </c>
      <c r="C180" t="b">
        <f t="shared" si="5"/>
        <v>0</v>
      </c>
    </row>
    <row r="181" spans="1:3" hidden="1" x14ac:dyDescent="0.55000000000000004">
      <c r="A181" s="9" t="s">
        <v>206</v>
      </c>
      <c r="B181">
        <f t="shared" si="4"/>
        <v>10</v>
      </c>
      <c r="C181" t="b">
        <f t="shared" si="5"/>
        <v>0</v>
      </c>
    </row>
    <row r="182" spans="1:3" hidden="1" x14ac:dyDescent="0.55000000000000004">
      <c r="A182" s="9" t="s">
        <v>206</v>
      </c>
      <c r="B182">
        <f t="shared" si="4"/>
        <v>11</v>
      </c>
      <c r="C182" t="b">
        <f t="shared" si="5"/>
        <v>0</v>
      </c>
    </row>
    <row r="183" spans="1:3" hidden="1" x14ac:dyDescent="0.55000000000000004">
      <c r="A183" s="9" t="s">
        <v>206</v>
      </c>
      <c r="B183">
        <f t="shared" si="4"/>
        <v>12</v>
      </c>
      <c r="C183" t="b">
        <f t="shared" si="5"/>
        <v>0</v>
      </c>
    </row>
    <row r="184" spans="1:3" x14ac:dyDescent="0.55000000000000004">
      <c r="A184" s="9" t="s">
        <v>206</v>
      </c>
      <c r="B184">
        <f t="shared" si="4"/>
        <v>13</v>
      </c>
      <c r="C184" t="b">
        <f t="shared" si="5"/>
        <v>1</v>
      </c>
    </row>
    <row r="185" spans="1:3" hidden="1" x14ac:dyDescent="0.55000000000000004">
      <c r="A185" s="3" t="s">
        <v>6</v>
      </c>
      <c r="B185">
        <f t="shared" si="4"/>
        <v>1</v>
      </c>
      <c r="C185" t="b">
        <f t="shared" si="5"/>
        <v>0</v>
      </c>
    </row>
    <row r="186" spans="1:3" hidden="1" x14ac:dyDescent="0.55000000000000004">
      <c r="A186" s="3" t="s">
        <v>6</v>
      </c>
      <c r="B186">
        <f t="shared" si="4"/>
        <v>2</v>
      </c>
      <c r="C186" t="b">
        <f t="shared" si="5"/>
        <v>0</v>
      </c>
    </row>
    <row r="187" spans="1:3" hidden="1" x14ac:dyDescent="0.55000000000000004">
      <c r="A187" s="3" t="s">
        <v>6</v>
      </c>
      <c r="B187">
        <f t="shared" si="4"/>
        <v>3</v>
      </c>
      <c r="C187" t="b">
        <f t="shared" si="5"/>
        <v>0</v>
      </c>
    </row>
    <row r="188" spans="1:3" hidden="1" x14ac:dyDescent="0.55000000000000004">
      <c r="A188" s="3" t="s">
        <v>6</v>
      </c>
      <c r="B188">
        <f t="shared" si="4"/>
        <v>4</v>
      </c>
      <c r="C188" t="b">
        <f t="shared" si="5"/>
        <v>0</v>
      </c>
    </row>
    <row r="189" spans="1:3" hidden="1" x14ac:dyDescent="0.55000000000000004">
      <c r="A189" s="3" t="s">
        <v>6</v>
      </c>
      <c r="B189">
        <f t="shared" si="4"/>
        <v>5</v>
      </c>
      <c r="C189" t="b">
        <f t="shared" si="5"/>
        <v>0</v>
      </c>
    </row>
    <row r="190" spans="1:3" hidden="1" x14ac:dyDescent="0.55000000000000004">
      <c r="A190" s="3" t="s">
        <v>6</v>
      </c>
      <c r="B190">
        <f t="shared" si="4"/>
        <v>6</v>
      </c>
      <c r="C190" t="b">
        <f t="shared" si="5"/>
        <v>0</v>
      </c>
    </row>
    <row r="191" spans="1:3" hidden="1" x14ac:dyDescent="0.55000000000000004">
      <c r="A191" s="3" t="s">
        <v>6</v>
      </c>
      <c r="B191">
        <f t="shared" si="4"/>
        <v>7</v>
      </c>
      <c r="C191" t="b">
        <f t="shared" si="5"/>
        <v>0</v>
      </c>
    </row>
    <row r="192" spans="1:3" hidden="1" x14ac:dyDescent="0.55000000000000004">
      <c r="A192" s="3" t="s">
        <v>6</v>
      </c>
      <c r="B192">
        <f t="shared" si="4"/>
        <v>8</v>
      </c>
      <c r="C192" t="b">
        <f t="shared" si="5"/>
        <v>0</v>
      </c>
    </row>
    <row r="193" spans="1:3" hidden="1" x14ac:dyDescent="0.55000000000000004">
      <c r="A193" s="3" t="s">
        <v>6</v>
      </c>
      <c r="B193">
        <f t="shared" si="4"/>
        <v>9</v>
      </c>
      <c r="C193" t="b">
        <f t="shared" si="5"/>
        <v>0</v>
      </c>
    </row>
    <row r="194" spans="1:3" hidden="1" x14ac:dyDescent="0.55000000000000004">
      <c r="A194" s="3" t="s">
        <v>6</v>
      </c>
      <c r="B194">
        <f t="shared" ref="B194:B257" si="6">IF(A194=A193,B193+1,1)</f>
        <v>10</v>
      </c>
      <c r="C194" t="b">
        <f t="shared" ref="C194:C257" si="7">IF(B194&lt;B195,FALSE,TRUE)</f>
        <v>0</v>
      </c>
    </row>
    <row r="195" spans="1:3" hidden="1" x14ac:dyDescent="0.55000000000000004">
      <c r="A195" s="3" t="s">
        <v>6</v>
      </c>
      <c r="B195">
        <f t="shared" si="6"/>
        <v>11</v>
      </c>
      <c r="C195" t="b">
        <f t="shared" si="7"/>
        <v>0</v>
      </c>
    </row>
    <row r="196" spans="1:3" hidden="1" x14ac:dyDescent="0.55000000000000004">
      <c r="A196" s="3" t="s">
        <v>6</v>
      </c>
      <c r="B196">
        <f t="shared" si="6"/>
        <v>12</v>
      </c>
      <c r="C196" t="b">
        <f t="shared" si="7"/>
        <v>0</v>
      </c>
    </row>
    <row r="197" spans="1:3" hidden="1" x14ac:dyDescent="0.55000000000000004">
      <c r="A197" s="3" t="s">
        <v>6</v>
      </c>
      <c r="B197">
        <f t="shared" si="6"/>
        <v>13</v>
      </c>
      <c r="C197" t="b">
        <f t="shared" si="7"/>
        <v>0</v>
      </c>
    </row>
    <row r="198" spans="1:3" hidden="1" x14ac:dyDescent="0.55000000000000004">
      <c r="A198" s="3" t="s">
        <v>6</v>
      </c>
      <c r="B198">
        <f t="shared" si="6"/>
        <v>14</v>
      </c>
      <c r="C198" t="b">
        <f t="shared" si="7"/>
        <v>0</v>
      </c>
    </row>
    <row r="199" spans="1:3" hidden="1" x14ac:dyDescent="0.55000000000000004">
      <c r="A199" s="3" t="s">
        <v>6</v>
      </c>
      <c r="B199">
        <f t="shared" si="6"/>
        <v>15</v>
      </c>
      <c r="C199" t="b">
        <f t="shared" si="7"/>
        <v>0</v>
      </c>
    </row>
    <row r="200" spans="1:3" hidden="1" x14ac:dyDescent="0.55000000000000004">
      <c r="A200" s="3" t="s">
        <v>6</v>
      </c>
      <c r="B200">
        <f t="shared" si="6"/>
        <v>16</v>
      </c>
      <c r="C200" t="b">
        <f t="shared" si="7"/>
        <v>0</v>
      </c>
    </row>
    <row r="201" spans="1:3" hidden="1" x14ac:dyDescent="0.55000000000000004">
      <c r="A201" s="3" t="s">
        <v>6</v>
      </c>
      <c r="B201">
        <f t="shared" si="6"/>
        <v>17</v>
      </c>
      <c r="C201" t="b">
        <f t="shared" si="7"/>
        <v>0</v>
      </c>
    </row>
    <row r="202" spans="1:3" hidden="1" x14ac:dyDescent="0.55000000000000004">
      <c r="A202" s="3" t="s">
        <v>6</v>
      </c>
      <c r="B202">
        <f t="shared" si="6"/>
        <v>18</v>
      </c>
      <c r="C202" t="b">
        <f t="shared" si="7"/>
        <v>0</v>
      </c>
    </row>
    <row r="203" spans="1:3" hidden="1" x14ac:dyDescent="0.55000000000000004">
      <c r="A203" s="3" t="s">
        <v>6</v>
      </c>
      <c r="B203">
        <f t="shared" si="6"/>
        <v>19</v>
      </c>
      <c r="C203" t="b">
        <f t="shared" si="7"/>
        <v>0</v>
      </c>
    </row>
    <row r="204" spans="1:3" hidden="1" x14ac:dyDescent="0.55000000000000004">
      <c r="A204" s="3" t="s">
        <v>6</v>
      </c>
      <c r="B204">
        <f t="shared" si="6"/>
        <v>20</v>
      </c>
      <c r="C204" t="b">
        <f t="shared" si="7"/>
        <v>0</v>
      </c>
    </row>
    <row r="205" spans="1:3" hidden="1" x14ac:dyDescent="0.55000000000000004">
      <c r="A205" s="3" t="s">
        <v>6</v>
      </c>
      <c r="B205">
        <f t="shared" si="6"/>
        <v>21</v>
      </c>
      <c r="C205" t="b">
        <f t="shared" si="7"/>
        <v>0</v>
      </c>
    </row>
    <row r="206" spans="1:3" hidden="1" x14ac:dyDescent="0.55000000000000004">
      <c r="A206" s="3" t="s">
        <v>6</v>
      </c>
      <c r="B206">
        <f t="shared" si="6"/>
        <v>22</v>
      </c>
      <c r="C206" t="b">
        <f t="shared" si="7"/>
        <v>0</v>
      </c>
    </row>
    <row r="207" spans="1:3" hidden="1" x14ac:dyDescent="0.55000000000000004">
      <c r="A207" s="3" t="s">
        <v>6</v>
      </c>
      <c r="B207">
        <f t="shared" si="6"/>
        <v>23</v>
      </c>
      <c r="C207" t="b">
        <f t="shared" si="7"/>
        <v>0</v>
      </c>
    </row>
    <row r="208" spans="1:3" hidden="1" x14ac:dyDescent="0.55000000000000004">
      <c r="A208" s="3" t="s">
        <v>6</v>
      </c>
      <c r="B208">
        <f t="shared" si="6"/>
        <v>24</v>
      </c>
      <c r="C208" t="b">
        <f t="shared" si="7"/>
        <v>0</v>
      </c>
    </row>
    <row r="209" spans="1:3" hidden="1" x14ac:dyDescent="0.55000000000000004">
      <c r="A209" s="3" t="s">
        <v>6</v>
      </c>
      <c r="B209">
        <f t="shared" si="6"/>
        <v>25</v>
      </c>
      <c r="C209" t="b">
        <f t="shared" si="7"/>
        <v>0</v>
      </c>
    </row>
    <row r="210" spans="1:3" hidden="1" x14ac:dyDescent="0.55000000000000004">
      <c r="A210" s="3" t="s">
        <v>6</v>
      </c>
      <c r="B210">
        <f t="shared" si="6"/>
        <v>26</v>
      </c>
      <c r="C210" t="b">
        <f t="shared" si="7"/>
        <v>0</v>
      </c>
    </row>
    <row r="211" spans="1:3" hidden="1" x14ac:dyDescent="0.55000000000000004">
      <c r="A211" s="3" t="s">
        <v>6</v>
      </c>
      <c r="B211">
        <f t="shared" si="6"/>
        <v>27</v>
      </c>
      <c r="C211" t="b">
        <f t="shared" si="7"/>
        <v>0</v>
      </c>
    </row>
    <row r="212" spans="1:3" hidden="1" x14ac:dyDescent="0.55000000000000004">
      <c r="A212" s="3" t="s">
        <v>6</v>
      </c>
      <c r="B212">
        <f t="shared" si="6"/>
        <v>28</v>
      </c>
      <c r="C212" t="b">
        <f t="shared" si="7"/>
        <v>0</v>
      </c>
    </row>
    <row r="213" spans="1:3" hidden="1" x14ac:dyDescent="0.55000000000000004">
      <c r="A213" s="3" t="s">
        <v>6</v>
      </c>
      <c r="B213">
        <f t="shared" si="6"/>
        <v>29</v>
      </c>
      <c r="C213" t="b">
        <f t="shared" si="7"/>
        <v>0</v>
      </c>
    </row>
    <row r="214" spans="1:3" hidden="1" x14ac:dyDescent="0.55000000000000004">
      <c r="A214" s="9" t="s">
        <v>6</v>
      </c>
      <c r="B214">
        <f t="shared" si="6"/>
        <v>30</v>
      </c>
      <c r="C214" t="b">
        <f t="shared" si="7"/>
        <v>0</v>
      </c>
    </row>
    <row r="215" spans="1:3" hidden="1" x14ac:dyDescent="0.55000000000000004">
      <c r="A215" s="9" t="s">
        <v>6</v>
      </c>
      <c r="B215">
        <f t="shared" si="6"/>
        <v>31</v>
      </c>
      <c r="C215" t="b">
        <f t="shared" si="7"/>
        <v>0</v>
      </c>
    </row>
    <row r="216" spans="1:3" hidden="1" x14ac:dyDescent="0.55000000000000004">
      <c r="A216" s="9" t="s">
        <v>6</v>
      </c>
      <c r="B216">
        <f t="shared" si="6"/>
        <v>32</v>
      </c>
      <c r="C216" t="b">
        <f t="shared" si="7"/>
        <v>0</v>
      </c>
    </row>
    <row r="217" spans="1:3" hidden="1" x14ac:dyDescent="0.55000000000000004">
      <c r="A217" s="9" t="s">
        <v>6</v>
      </c>
      <c r="B217">
        <f t="shared" si="6"/>
        <v>33</v>
      </c>
      <c r="C217" t="b">
        <f t="shared" si="7"/>
        <v>0</v>
      </c>
    </row>
    <row r="218" spans="1:3" hidden="1" x14ac:dyDescent="0.55000000000000004">
      <c r="A218" s="9" t="s">
        <v>6</v>
      </c>
      <c r="B218">
        <f t="shared" si="6"/>
        <v>34</v>
      </c>
      <c r="C218" t="b">
        <f t="shared" si="7"/>
        <v>0</v>
      </c>
    </row>
    <row r="219" spans="1:3" hidden="1" x14ac:dyDescent="0.55000000000000004">
      <c r="A219" s="9" t="s">
        <v>6</v>
      </c>
      <c r="B219">
        <f t="shared" si="6"/>
        <v>35</v>
      </c>
      <c r="C219" t="b">
        <f t="shared" si="7"/>
        <v>0</v>
      </c>
    </row>
    <row r="220" spans="1:3" hidden="1" x14ac:dyDescent="0.55000000000000004">
      <c r="A220" s="9" t="s">
        <v>6</v>
      </c>
      <c r="B220">
        <f t="shared" si="6"/>
        <v>36</v>
      </c>
      <c r="C220" t="b">
        <f t="shared" si="7"/>
        <v>0</v>
      </c>
    </row>
    <row r="221" spans="1:3" hidden="1" x14ac:dyDescent="0.55000000000000004">
      <c r="A221" s="9" t="s">
        <v>6</v>
      </c>
      <c r="B221">
        <f t="shared" si="6"/>
        <v>37</v>
      </c>
      <c r="C221" t="b">
        <f t="shared" si="7"/>
        <v>0</v>
      </c>
    </row>
    <row r="222" spans="1:3" hidden="1" x14ac:dyDescent="0.55000000000000004">
      <c r="A222" s="9" t="s">
        <v>6</v>
      </c>
      <c r="B222">
        <f t="shared" si="6"/>
        <v>38</v>
      </c>
      <c r="C222" t="b">
        <f t="shared" si="7"/>
        <v>0</v>
      </c>
    </row>
    <row r="223" spans="1:3" hidden="1" x14ac:dyDescent="0.55000000000000004">
      <c r="A223" s="9" t="s">
        <v>6</v>
      </c>
      <c r="B223">
        <f t="shared" si="6"/>
        <v>39</v>
      </c>
      <c r="C223" t="b">
        <f t="shared" si="7"/>
        <v>0</v>
      </c>
    </row>
    <row r="224" spans="1:3" hidden="1" x14ac:dyDescent="0.55000000000000004">
      <c r="A224" s="9" t="s">
        <v>6</v>
      </c>
      <c r="B224">
        <f t="shared" si="6"/>
        <v>40</v>
      </c>
      <c r="C224" t="b">
        <f t="shared" si="7"/>
        <v>0</v>
      </c>
    </row>
    <row r="225" spans="1:3" hidden="1" x14ac:dyDescent="0.55000000000000004">
      <c r="A225" s="9" t="s">
        <v>6</v>
      </c>
      <c r="B225">
        <f t="shared" si="6"/>
        <v>41</v>
      </c>
      <c r="C225" t="b">
        <f t="shared" si="7"/>
        <v>0</v>
      </c>
    </row>
    <row r="226" spans="1:3" hidden="1" x14ac:dyDescent="0.55000000000000004">
      <c r="A226" s="9" t="s">
        <v>6</v>
      </c>
      <c r="B226">
        <f t="shared" si="6"/>
        <v>42</v>
      </c>
      <c r="C226" t="b">
        <f t="shared" si="7"/>
        <v>0</v>
      </c>
    </row>
    <row r="227" spans="1:3" hidden="1" x14ac:dyDescent="0.55000000000000004">
      <c r="A227" s="9" t="s">
        <v>6</v>
      </c>
      <c r="B227">
        <f t="shared" si="6"/>
        <v>43</v>
      </c>
      <c r="C227" t="b">
        <f t="shared" si="7"/>
        <v>0</v>
      </c>
    </row>
    <row r="228" spans="1:3" hidden="1" x14ac:dyDescent="0.55000000000000004">
      <c r="A228" s="9" t="s">
        <v>6</v>
      </c>
      <c r="B228">
        <f t="shared" si="6"/>
        <v>44</v>
      </c>
      <c r="C228" t="b">
        <f t="shared" si="7"/>
        <v>0</v>
      </c>
    </row>
    <row r="229" spans="1:3" hidden="1" x14ac:dyDescent="0.55000000000000004">
      <c r="A229" s="9" t="s">
        <v>6</v>
      </c>
      <c r="B229">
        <f t="shared" si="6"/>
        <v>45</v>
      </c>
      <c r="C229" t="b">
        <f t="shared" si="7"/>
        <v>0</v>
      </c>
    </row>
    <row r="230" spans="1:3" hidden="1" x14ac:dyDescent="0.55000000000000004">
      <c r="A230" s="9" t="s">
        <v>6</v>
      </c>
      <c r="B230">
        <f t="shared" si="6"/>
        <v>46</v>
      </c>
      <c r="C230" t="b">
        <f t="shared" si="7"/>
        <v>0</v>
      </c>
    </row>
    <row r="231" spans="1:3" hidden="1" x14ac:dyDescent="0.55000000000000004">
      <c r="A231" s="9" t="s">
        <v>6</v>
      </c>
      <c r="B231">
        <f t="shared" si="6"/>
        <v>47</v>
      </c>
      <c r="C231" t="b">
        <f t="shared" si="7"/>
        <v>0</v>
      </c>
    </row>
    <row r="232" spans="1:3" hidden="1" x14ac:dyDescent="0.55000000000000004">
      <c r="A232" s="9" t="s">
        <v>6</v>
      </c>
      <c r="B232">
        <f t="shared" si="6"/>
        <v>48</v>
      </c>
      <c r="C232" t="b">
        <f t="shared" si="7"/>
        <v>0</v>
      </c>
    </row>
    <row r="233" spans="1:3" hidden="1" x14ac:dyDescent="0.55000000000000004">
      <c r="A233" s="9" t="s">
        <v>6</v>
      </c>
      <c r="B233">
        <f t="shared" si="6"/>
        <v>49</v>
      </c>
      <c r="C233" t="b">
        <f t="shared" si="7"/>
        <v>0</v>
      </c>
    </row>
    <row r="234" spans="1:3" hidden="1" x14ac:dyDescent="0.55000000000000004">
      <c r="A234" s="9" t="s">
        <v>6</v>
      </c>
      <c r="B234">
        <f t="shared" si="6"/>
        <v>50</v>
      </c>
      <c r="C234" t="b">
        <f t="shared" si="7"/>
        <v>0</v>
      </c>
    </row>
    <row r="235" spans="1:3" hidden="1" x14ac:dyDescent="0.55000000000000004">
      <c r="A235" s="9" t="s">
        <v>6</v>
      </c>
      <c r="B235">
        <f t="shared" si="6"/>
        <v>51</v>
      </c>
      <c r="C235" t="b">
        <f t="shared" si="7"/>
        <v>0</v>
      </c>
    </row>
    <row r="236" spans="1:3" hidden="1" x14ac:dyDescent="0.55000000000000004">
      <c r="A236" s="9" t="s">
        <v>6</v>
      </c>
      <c r="B236">
        <f t="shared" si="6"/>
        <v>52</v>
      </c>
      <c r="C236" t="b">
        <f t="shared" si="7"/>
        <v>0</v>
      </c>
    </row>
    <row r="237" spans="1:3" hidden="1" x14ac:dyDescent="0.55000000000000004">
      <c r="A237" s="9" t="s">
        <v>6</v>
      </c>
      <c r="B237">
        <f t="shared" si="6"/>
        <v>53</v>
      </c>
      <c r="C237" t="b">
        <f t="shared" si="7"/>
        <v>0</v>
      </c>
    </row>
    <row r="238" spans="1:3" hidden="1" x14ac:dyDescent="0.55000000000000004">
      <c r="A238" s="9" t="s">
        <v>6</v>
      </c>
      <c r="B238">
        <f t="shared" si="6"/>
        <v>54</v>
      </c>
      <c r="C238" t="b">
        <f t="shared" si="7"/>
        <v>0</v>
      </c>
    </row>
    <row r="239" spans="1:3" hidden="1" x14ac:dyDescent="0.55000000000000004">
      <c r="A239" s="9" t="s">
        <v>6</v>
      </c>
      <c r="B239">
        <f t="shared" si="6"/>
        <v>55</v>
      </c>
      <c r="C239" t="b">
        <f t="shared" si="7"/>
        <v>0</v>
      </c>
    </row>
    <row r="240" spans="1:3" hidden="1" x14ac:dyDescent="0.55000000000000004">
      <c r="A240" s="9" t="s">
        <v>6</v>
      </c>
      <c r="B240">
        <f t="shared" si="6"/>
        <v>56</v>
      </c>
      <c r="C240" t="b">
        <f t="shared" si="7"/>
        <v>0</v>
      </c>
    </row>
    <row r="241" spans="1:3" hidden="1" x14ac:dyDescent="0.55000000000000004">
      <c r="A241" s="9" t="s">
        <v>6</v>
      </c>
      <c r="B241">
        <f t="shared" si="6"/>
        <v>57</v>
      </c>
      <c r="C241" t="b">
        <f t="shared" si="7"/>
        <v>0</v>
      </c>
    </row>
    <row r="242" spans="1:3" hidden="1" x14ac:dyDescent="0.55000000000000004">
      <c r="A242" s="9" t="s">
        <v>6</v>
      </c>
      <c r="B242">
        <f t="shared" si="6"/>
        <v>58</v>
      </c>
      <c r="C242" t="b">
        <f t="shared" si="7"/>
        <v>0</v>
      </c>
    </row>
    <row r="243" spans="1:3" hidden="1" x14ac:dyDescent="0.55000000000000004">
      <c r="A243" s="9" t="s">
        <v>6</v>
      </c>
      <c r="B243">
        <f t="shared" si="6"/>
        <v>59</v>
      </c>
      <c r="C243" t="b">
        <f t="shared" si="7"/>
        <v>0</v>
      </c>
    </row>
    <row r="244" spans="1:3" hidden="1" x14ac:dyDescent="0.55000000000000004">
      <c r="A244" s="9" t="s">
        <v>6</v>
      </c>
      <c r="B244">
        <f t="shared" si="6"/>
        <v>60</v>
      </c>
      <c r="C244" t="b">
        <f t="shared" si="7"/>
        <v>0</v>
      </c>
    </row>
    <row r="245" spans="1:3" hidden="1" x14ac:dyDescent="0.55000000000000004">
      <c r="A245" s="9" t="s">
        <v>6</v>
      </c>
      <c r="B245">
        <f t="shared" si="6"/>
        <v>61</v>
      </c>
      <c r="C245" t="b">
        <f t="shared" si="7"/>
        <v>0</v>
      </c>
    </row>
    <row r="246" spans="1:3" hidden="1" x14ac:dyDescent="0.55000000000000004">
      <c r="A246" s="9" t="s">
        <v>6</v>
      </c>
      <c r="B246">
        <f t="shared" si="6"/>
        <v>62</v>
      </c>
      <c r="C246" t="b">
        <f t="shared" si="7"/>
        <v>0</v>
      </c>
    </row>
    <row r="247" spans="1:3" hidden="1" x14ac:dyDescent="0.55000000000000004">
      <c r="A247" s="9" t="s">
        <v>6</v>
      </c>
      <c r="B247">
        <f t="shared" si="6"/>
        <v>63</v>
      </c>
      <c r="C247" t="b">
        <f t="shared" si="7"/>
        <v>0</v>
      </c>
    </row>
    <row r="248" spans="1:3" hidden="1" x14ac:dyDescent="0.55000000000000004">
      <c r="A248" s="9" t="s">
        <v>6</v>
      </c>
      <c r="B248">
        <f t="shared" si="6"/>
        <v>64</v>
      </c>
      <c r="C248" t="b">
        <f t="shared" si="7"/>
        <v>0</v>
      </c>
    </row>
    <row r="249" spans="1:3" hidden="1" x14ac:dyDescent="0.55000000000000004">
      <c r="A249" s="9" t="s">
        <v>6</v>
      </c>
      <c r="B249">
        <f t="shared" si="6"/>
        <v>65</v>
      </c>
      <c r="C249" t="b">
        <f t="shared" si="7"/>
        <v>0</v>
      </c>
    </row>
    <row r="250" spans="1:3" x14ac:dyDescent="0.55000000000000004">
      <c r="A250" s="9" t="s">
        <v>6</v>
      </c>
      <c r="B250">
        <f t="shared" si="6"/>
        <v>66</v>
      </c>
      <c r="C250" t="b">
        <f t="shared" si="7"/>
        <v>1</v>
      </c>
    </row>
    <row r="251" spans="1:3" hidden="1" x14ac:dyDescent="0.55000000000000004">
      <c r="A251" s="3" t="s">
        <v>5</v>
      </c>
      <c r="B251">
        <f t="shared" si="6"/>
        <v>1</v>
      </c>
      <c r="C251" t="b">
        <f t="shared" si="7"/>
        <v>0</v>
      </c>
    </row>
    <row r="252" spans="1:3" hidden="1" x14ac:dyDescent="0.55000000000000004">
      <c r="A252" s="3" t="s">
        <v>5</v>
      </c>
      <c r="B252">
        <f t="shared" si="6"/>
        <v>2</v>
      </c>
      <c r="C252" t="b">
        <f t="shared" si="7"/>
        <v>0</v>
      </c>
    </row>
    <row r="253" spans="1:3" hidden="1" x14ac:dyDescent="0.55000000000000004">
      <c r="A253" s="3" t="s">
        <v>5</v>
      </c>
      <c r="B253">
        <f t="shared" si="6"/>
        <v>3</v>
      </c>
      <c r="C253" t="b">
        <f t="shared" si="7"/>
        <v>0</v>
      </c>
    </row>
    <row r="254" spans="1:3" hidden="1" x14ac:dyDescent="0.55000000000000004">
      <c r="A254" s="3" t="s">
        <v>5</v>
      </c>
      <c r="B254">
        <f t="shared" si="6"/>
        <v>4</v>
      </c>
      <c r="C254" t="b">
        <f t="shared" si="7"/>
        <v>0</v>
      </c>
    </row>
    <row r="255" spans="1:3" hidden="1" x14ac:dyDescent="0.55000000000000004">
      <c r="A255" s="3" t="s">
        <v>5</v>
      </c>
      <c r="B255">
        <f t="shared" si="6"/>
        <v>5</v>
      </c>
      <c r="C255" t="b">
        <f t="shared" si="7"/>
        <v>0</v>
      </c>
    </row>
    <row r="256" spans="1:3" hidden="1" x14ac:dyDescent="0.55000000000000004">
      <c r="A256" s="3" t="s">
        <v>5</v>
      </c>
      <c r="B256">
        <f t="shared" si="6"/>
        <v>6</v>
      </c>
      <c r="C256" t="b">
        <f t="shared" si="7"/>
        <v>0</v>
      </c>
    </row>
    <row r="257" spans="1:3" hidden="1" x14ac:dyDescent="0.55000000000000004">
      <c r="A257" s="3" t="s">
        <v>5</v>
      </c>
      <c r="B257">
        <f t="shared" si="6"/>
        <v>7</v>
      </c>
      <c r="C257" t="b">
        <f t="shared" si="7"/>
        <v>0</v>
      </c>
    </row>
    <row r="258" spans="1:3" hidden="1" x14ac:dyDescent="0.55000000000000004">
      <c r="A258" s="3" t="s">
        <v>5</v>
      </c>
      <c r="B258">
        <f t="shared" ref="B258:B321" si="8">IF(A258=A257,B257+1,1)</f>
        <v>8</v>
      </c>
      <c r="C258" t="b">
        <f t="shared" ref="C258:C321" si="9">IF(B258&lt;B259,FALSE,TRUE)</f>
        <v>0</v>
      </c>
    </row>
    <row r="259" spans="1:3" hidden="1" x14ac:dyDescent="0.55000000000000004">
      <c r="A259" s="3" t="s">
        <v>5</v>
      </c>
      <c r="B259">
        <f t="shared" si="8"/>
        <v>9</v>
      </c>
      <c r="C259" t="b">
        <f t="shared" si="9"/>
        <v>0</v>
      </c>
    </row>
    <row r="260" spans="1:3" hidden="1" x14ac:dyDescent="0.55000000000000004">
      <c r="A260" s="3" t="s">
        <v>5</v>
      </c>
      <c r="B260">
        <f t="shared" si="8"/>
        <v>10</v>
      </c>
      <c r="C260" t="b">
        <f t="shared" si="9"/>
        <v>0</v>
      </c>
    </row>
    <row r="261" spans="1:3" hidden="1" x14ac:dyDescent="0.55000000000000004">
      <c r="A261" s="3" t="s">
        <v>5</v>
      </c>
      <c r="B261">
        <f t="shared" si="8"/>
        <v>11</v>
      </c>
      <c r="C261" t="b">
        <f t="shared" si="9"/>
        <v>0</v>
      </c>
    </row>
    <row r="262" spans="1:3" hidden="1" x14ac:dyDescent="0.55000000000000004">
      <c r="A262" s="3" t="s">
        <v>5</v>
      </c>
      <c r="B262">
        <f t="shared" si="8"/>
        <v>12</v>
      </c>
      <c r="C262" t="b">
        <f t="shared" si="9"/>
        <v>0</v>
      </c>
    </row>
    <row r="263" spans="1:3" hidden="1" x14ac:dyDescent="0.55000000000000004">
      <c r="A263" s="3" t="s">
        <v>5</v>
      </c>
      <c r="B263">
        <f t="shared" si="8"/>
        <v>13</v>
      </c>
      <c r="C263" t="b">
        <f t="shared" si="9"/>
        <v>0</v>
      </c>
    </row>
    <row r="264" spans="1:3" hidden="1" x14ac:dyDescent="0.55000000000000004">
      <c r="A264" s="3" t="s">
        <v>5</v>
      </c>
      <c r="B264">
        <f t="shared" si="8"/>
        <v>14</v>
      </c>
      <c r="C264" t="b">
        <f t="shared" si="9"/>
        <v>0</v>
      </c>
    </row>
    <row r="265" spans="1:3" hidden="1" x14ac:dyDescent="0.55000000000000004">
      <c r="A265" s="3" t="s">
        <v>5</v>
      </c>
      <c r="B265">
        <f t="shared" si="8"/>
        <v>15</v>
      </c>
      <c r="C265" t="b">
        <f t="shared" si="9"/>
        <v>0</v>
      </c>
    </row>
    <row r="266" spans="1:3" hidden="1" x14ac:dyDescent="0.55000000000000004">
      <c r="A266" s="3" t="s">
        <v>5</v>
      </c>
      <c r="B266">
        <f t="shared" si="8"/>
        <v>16</v>
      </c>
      <c r="C266" t="b">
        <f t="shared" si="9"/>
        <v>0</v>
      </c>
    </row>
    <row r="267" spans="1:3" hidden="1" x14ac:dyDescent="0.55000000000000004">
      <c r="A267" s="3" t="s">
        <v>5</v>
      </c>
      <c r="B267">
        <f t="shared" si="8"/>
        <v>17</v>
      </c>
      <c r="C267" t="b">
        <f t="shared" si="9"/>
        <v>0</v>
      </c>
    </row>
    <row r="268" spans="1:3" hidden="1" x14ac:dyDescent="0.55000000000000004">
      <c r="A268" s="3" t="s">
        <v>5</v>
      </c>
      <c r="B268">
        <f t="shared" si="8"/>
        <v>18</v>
      </c>
      <c r="C268" t="b">
        <f t="shared" si="9"/>
        <v>0</v>
      </c>
    </row>
    <row r="269" spans="1:3" hidden="1" x14ac:dyDescent="0.55000000000000004">
      <c r="A269" s="3" t="s">
        <v>5</v>
      </c>
      <c r="B269">
        <f t="shared" si="8"/>
        <v>19</v>
      </c>
      <c r="C269" t="b">
        <f t="shared" si="9"/>
        <v>0</v>
      </c>
    </row>
    <row r="270" spans="1:3" hidden="1" x14ac:dyDescent="0.55000000000000004">
      <c r="A270" s="3" t="s">
        <v>5</v>
      </c>
      <c r="B270">
        <f t="shared" si="8"/>
        <v>20</v>
      </c>
      <c r="C270" t="b">
        <f t="shared" si="9"/>
        <v>0</v>
      </c>
    </row>
    <row r="271" spans="1:3" hidden="1" x14ac:dyDescent="0.55000000000000004">
      <c r="A271" s="3" t="s">
        <v>5</v>
      </c>
      <c r="B271">
        <f t="shared" si="8"/>
        <v>21</v>
      </c>
      <c r="C271" t="b">
        <f t="shared" si="9"/>
        <v>0</v>
      </c>
    </row>
    <row r="272" spans="1:3" hidden="1" x14ac:dyDescent="0.55000000000000004">
      <c r="A272" s="3" t="s">
        <v>5</v>
      </c>
      <c r="B272">
        <f t="shared" si="8"/>
        <v>22</v>
      </c>
      <c r="C272" t="b">
        <f t="shared" si="9"/>
        <v>0</v>
      </c>
    </row>
    <row r="273" spans="1:3" hidden="1" x14ac:dyDescent="0.55000000000000004">
      <c r="A273" s="3" t="s">
        <v>5</v>
      </c>
      <c r="B273">
        <f t="shared" si="8"/>
        <v>23</v>
      </c>
      <c r="C273" t="b">
        <f t="shared" si="9"/>
        <v>0</v>
      </c>
    </row>
    <row r="274" spans="1:3" hidden="1" x14ac:dyDescent="0.55000000000000004">
      <c r="A274" s="3" t="s">
        <v>5</v>
      </c>
      <c r="B274">
        <f t="shared" si="8"/>
        <v>24</v>
      </c>
      <c r="C274" t="b">
        <f t="shared" si="9"/>
        <v>0</v>
      </c>
    </row>
    <row r="275" spans="1:3" hidden="1" x14ac:dyDescent="0.55000000000000004">
      <c r="A275" s="9" t="s">
        <v>5</v>
      </c>
      <c r="B275">
        <f t="shared" si="8"/>
        <v>25</v>
      </c>
      <c r="C275" t="b">
        <f t="shared" si="9"/>
        <v>0</v>
      </c>
    </row>
    <row r="276" spans="1:3" hidden="1" x14ac:dyDescent="0.55000000000000004">
      <c r="A276" s="9" t="s">
        <v>5</v>
      </c>
      <c r="B276">
        <f t="shared" si="8"/>
        <v>26</v>
      </c>
      <c r="C276" t="b">
        <f t="shared" si="9"/>
        <v>0</v>
      </c>
    </row>
    <row r="277" spans="1:3" hidden="1" x14ac:dyDescent="0.55000000000000004">
      <c r="A277" s="9" t="s">
        <v>5</v>
      </c>
      <c r="B277">
        <f t="shared" si="8"/>
        <v>27</v>
      </c>
      <c r="C277" t="b">
        <f t="shared" si="9"/>
        <v>0</v>
      </c>
    </row>
    <row r="278" spans="1:3" hidden="1" x14ac:dyDescent="0.55000000000000004">
      <c r="A278" s="9" t="s">
        <v>5</v>
      </c>
      <c r="B278">
        <f t="shared" si="8"/>
        <v>28</v>
      </c>
      <c r="C278" t="b">
        <f t="shared" si="9"/>
        <v>0</v>
      </c>
    </row>
    <row r="279" spans="1:3" hidden="1" x14ac:dyDescent="0.55000000000000004">
      <c r="A279" s="9" t="s">
        <v>5</v>
      </c>
      <c r="B279">
        <f t="shared" si="8"/>
        <v>29</v>
      </c>
      <c r="C279" t="b">
        <f t="shared" si="9"/>
        <v>0</v>
      </c>
    </row>
    <row r="280" spans="1:3" hidden="1" x14ac:dyDescent="0.55000000000000004">
      <c r="A280" s="9" t="s">
        <v>5</v>
      </c>
      <c r="B280">
        <f t="shared" si="8"/>
        <v>30</v>
      </c>
      <c r="C280" t="b">
        <f t="shared" si="9"/>
        <v>0</v>
      </c>
    </row>
    <row r="281" spans="1:3" hidden="1" x14ac:dyDescent="0.55000000000000004">
      <c r="A281" s="9" t="s">
        <v>5</v>
      </c>
      <c r="B281">
        <f t="shared" si="8"/>
        <v>31</v>
      </c>
      <c r="C281" t="b">
        <f t="shared" si="9"/>
        <v>0</v>
      </c>
    </row>
    <row r="282" spans="1:3" hidden="1" x14ac:dyDescent="0.55000000000000004">
      <c r="A282" s="9" t="s">
        <v>5</v>
      </c>
      <c r="B282">
        <f t="shared" si="8"/>
        <v>32</v>
      </c>
      <c r="C282" t="b">
        <f t="shared" si="9"/>
        <v>0</v>
      </c>
    </row>
    <row r="283" spans="1:3" hidden="1" x14ac:dyDescent="0.55000000000000004">
      <c r="A283" s="9" t="s">
        <v>5</v>
      </c>
      <c r="B283">
        <f t="shared" si="8"/>
        <v>33</v>
      </c>
      <c r="C283" t="b">
        <f t="shared" si="9"/>
        <v>0</v>
      </c>
    </row>
    <row r="284" spans="1:3" hidden="1" x14ac:dyDescent="0.55000000000000004">
      <c r="A284" s="9" t="s">
        <v>5</v>
      </c>
      <c r="B284">
        <f t="shared" si="8"/>
        <v>34</v>
      </c>
      <c r="C284" t="b">
        <f t="shared" si="9"/>
        <v>0</v>
      </c>
    </row>
    <row r="285" spans="1:3" hidden="1" x14ac:dyDescent="0.55000000000000004">
      <c r="A285" s="9" t="s">
        <v>5</v>
      </c>
      <c r="B285">
        <f t="shared" si="8"/>
        <v>35</v>
      </c>
      <c r="C285" t="b">
        <f t="shared" si="9"/>
        <v>0</v>
      </c>
    </row>
    <row r="286" spans="1:3" hidden="1" x14ac:dyDescent="0.55000000000000004">
      <c r="A286" s="9" t="s">
        <v>5</v>
      </c>
      <c r="B286">
        <f t="shared" si="8"/>
        <v>36</v>
      </c>
      <c r="C286" t="b">
        <f t="shared" si="9"/>
        <v>0</v>
      </c>
    </row>
    <row r="287" spans="1:3" hidden="1" x14ac:dyDescent="0.55000000000000004">
      <c r="A287" s="9" t="s">
        <v>5</v>
      </c>
      <c r="B287">
        <f t="shared" si="8"/>
        <v>37</v>
      </c>
      <c r="C287" t="b">
        <f t="shared" si="9"/>
        <v>0</v>
      </c>
    </row>
    <row r="288" spans="1:3" hidden="1" x14ac:dyDescent="0.55000000000000004">
      <c r="A288" s="9" t="s">
        <v>5</v>
      </c>
      <c r="B288">
        <f t="shared" si="8"/>
        <v>38</v>
      </c>
      <c r="C288" t="b">
        <f t="shared" si="9"/>
        <v>0</v>
      </c>
    </row>
    <row r="289" spans="1:3" hidden="1" x14ac:dyDescent="0.55000000000000004">
      <c r="A289" s="9" t="s">
        <v>5</v>
      </c>
      <c r="B289">
        <f t="shared" si="8"/>
        <v>39</v>
      </c>
      <c r="C289" t="b">
        <f t="shared" si="9"/>
        <v>0</v>
      </c>
    </row>
    <row r="290" spans="1:3" hidden="1" x14ac:dyDescent="0.55000000000000004">
      <c r="A290" s="9" t="s">
        <v>5</v>
      </c>
      <c r="B290">
        <f t="shared" si="8"/>
        <v>40</v>
      </c>
      <c r="C290" t="b">
        <f t="shared" si="9"/>
        <v>0</v>
      </c>
    </row>
    <row r="291" spans="1:3" hidden="1" x14ac:dyDescent="0.55000000000000004">
      <c r="A291" s="9" t="s">
        <v>5</v>
      </c>
      <c r="B291">
        <f t="shared" si="8"/>
        <v>41</v>
      </c>
      <c r="C291" t="b">
        <f t="shared" si="9"/>
        <v>0</v>
      </c>
    </row>
    <row r="292" spans="1:3" hidden="1" x14ac:dyDescent="0.55000000000000004">
      <c r="A292" s="9" t="s">
        <v>5</v>
      </c>
      <c r="B292">
        <f t="shared" si="8"/>
        <v>42</v>
      </c>
      <c r="C292" t="b">
        <f t="shared" si="9"/>
        <v>0</v>
      </c>
    </row>
    <row r="293" spans="1:3" hidden="1" x14ac:dyDescent="0.55000000000000004">
      <c r="A293" s="9" t="s">
        <v>5</v>
      </c>
      <c r="B293">
        <f t="shared" si="8"/>
        <v>43</v>
      </c>
      <c r="C293" t="b">
        <f t="shared" si="9"/>
        <v>0</v>
      </c>
    </row>
    <row r="294" spans="1:3" hidden="1" x14ac:dyDescent="0.55000000000000004">
      <c r="A294" s="9" t="s">
        <v>5</v>
      </c>
      <c r="B294">
        <f t="shared" si="8"/>
        <v>44</v>
      </c>
      <c r="C294" t="b">
        <f t="shared" si="9"/>
        <v>0</v>
      </c>
    </row>
    <row r="295" spans="1:3" hidden="1" x14ac:dyDescent="0.55000000000000004">
      <c r="A295" s="9" t="s">
        <v>5</v>
      </c>
      <c r="B295">
        <f t="shared" si="8"/>
        <v>45</v>
      </c>
      <c r="C295" t="b">
        <f t="shared" si="9"/>
        <v>0</v>
      </c>
    </row>
    <row r="296" spans="1:3" hidden="1" x14ac:dyDescent="0.55000000000000004">
      <c r="A296" s="9" t="s">
        <v>5</v>
      </c>
      <c r="B296">
        <f t="shared" si="8"/>
        <v>46</v>
      </c>
      <c r="C296" t="b">
        <f t="shared" si="9"/>
        <v>0</v>
      </c>
    </row>
    <row r="297" spans="1:3" hidden="1" x14ac:dyDescent="0.55000000000000004">
      <c r="A297" s="9" t="s">
        <v>5</v>
      </c>
      <c r="B297">
        <f t="shared" si="8"/>
        <v>47</v>
      </c>
      <c r="C297" t="b">
        <f t="shared" si="9"/>
        <v>0</v>
      </c>
    </row>
    <row r="298" spans="1:3" hidden="1" x14ac:dyDescent="0.55000000000000004">
      <c r="A298" s="9" t="s">
        <v>5</v>
      </c>
      <c r="B298">
        <f t="shared" si="8"/>
        <v>48</v>
      </c>
      <c r="C298" t="b">
        <f t="shared" si="9"/>
        <v>0</v>
      </c>
    </row>
    <row r="299" spans="1:3" hidden="1" x14ac:dyDescent="0.55000000000000004">
      <c r="A299" s="9" t="s">
        <v>5</v>
      </c>
      <c r="B299">
        <f t="shared" si="8"/>
        <v>49</v>
      </c>
      <c r="C299" t="b">
        <f t="shared" si="9"/>
        <v>0</v>
      </c>
    </row>
    <row r="300" spans="1:3" hidden="1" x14ac:dyDescent="0.55000000000000004">
      <c r="A300" s="9" t="s">
        <v>5</v>
      </c>
      <c r="B300">
        <f t="shared" si="8"/>
        <v>50</v>
      </c>
      <c r="C300" t="b">
        <f t="shared" si="9"/>
        <v>0</v>
      </c>
    </row>
    <row r="301" spans="1:3" x14ac:dyDescent="0.55000000000000004">
      <c r="A301" s="9" t="s">
        <v>5</v>
      </c>
      <c r="B301">
        <f t="shared" si="8"/>
        <v>51</v>
      </c>
      <c r="C301" t="b">
        <f t="shared" si="9"/>
        <v>1</v>
      </c>
    </row>
    <row r="302" spans="1:3" hidden="1" x14ac:dyDescent="0.55000000000000004">
      <c r="A302" s="3" t="s">
        <v>205</v>
      </c>
      <c r="B302">
        <f t="shared" si="8"/>
        <v>1</v>
      </c>
      <c r="C302" t="b">
        <f t="shared" si="9"/>
        <v>0</v>
      </c>
    </row>
    <row r="303" spans="1:3" hidden="1" x14ac:dyDescent="0.55000000000000004">
      <c r="A303" s="3" t="s">
        <v>205</v>
      </c>
      <c r="B303">
        <f t="shared" si="8"/>
        <v>2</v>
      </c>
      <c r="C303" t="b">
        <f t="shared" si="9"/>
        <v>0</v>
      </c>
    </row>
    <row r="304" spans="1:3" hidden="1" x14ac:dyDescent="0.55000000000000004">
      <c r="A304" s="3" t="s">
        <v>205</v>
      </c>
      <c r="B304">
        <f t="shared" si="8"/>
        <v>3</v>
      </c>
      <c r="C304" t="b">
        <f t="shared" si="9"/>
        <v>0</v>
      </c>
    </row>
    <row r="305" spans="1:3" hidden="1" x14ac:dyDescent="0.55000000000000004">
      <c r="A305" s="3" t="s">
        <v>205</v>
      </c>
      <c r="B305">
        <f t="shared" si="8"/>
        <v>4</v>
      </c>
      <c r="C305" t="b">
        <f t="shared" si="9"/>
        <v>0</v>
      </c>
    </row>
    <row r="306" spans="1:3" hidden="1" x14ac:dyDescent="0.55000000000000004">
      <c r="A306" s="3" t="s">
        <v>205</v>
      </c>
      <c r="B306">
        <f t="shared" si="8"/>
        <v>5</v>
      </c>
      <c r="C306" t="b">
        <f t="shared" si="9"/>
        <v>0</v>
      </c>
    </row>
    <row r="307" spans="1:3" hidden="1" x14ac:dyDescent="0.55000000000000004">
      <c r="A307" s="3" t="s">
        <v>205</v>
      </c>
      <c r="B307">
        <f t="shared" si="8"/>
        <v>6</v>
      </c>
      <c r="C307" t="b">
        <f t="shared" si="9"/>
        <v>0</v>
      </c>
    </row>
    <row r="308" spans="1:3" hidden="1" x14ac:dyDescent="0.55000000000000004">
      <c r="A308" s="3" t="s">
        <v>205</v>
      </c>
      <c r="B308">
        <f t="shared" si="8"/>
        <v>7</v>
      </c>
      <c r="C308" t="b">
        <f t="shared" si="9"/>
        <v>0</v>
      </c>
    </row>
    <row r="309" spans="1:3" hidden="1" x14ac:dyDescent="0.55000000000000004">
      <c r="A309" s="3" t="s">
        <v>205</v>
      </c>
      <c r="B309">
        <f t="shared" si="8"/>
        <v>8</v>
      </c>
      <c r="C309" t="b">
        <f t="shared" si="9"/>
        <v>0</v>
      </c>
    </row>
    <row r="310" spans="1:3" hidden="1" x14ac:dyDescent="0.55000000000000004">
      <c r="A310" s="3" t="s">
        <v>205</v>
      </c>
      <c r="B310">
        <f t="shared" si="8"/>
        <v>9</v>
      </c>
      <c r="C310" t="b">
        <f t="shared" si="9"/>
        <v>0</v>
      </c>
    </row>
    <row r="311" spans="1:3" hidden="1" x14ac:dyDescent="0.55000000000000004">
      <c r="A311" s="3" t="s">
        <v>205</v>
      </c>
      <c r="B311">
        <f t="shared" si="8"/>
        <v>10</v>
      </c>
      <c r="C311" t="b">
        <f t="shared" si="9"/>
        <v>0</v>
      </c>
    </row>
    <row r="312" spans="1:3" hidden="1" x14ac:dyDescent="0.55000000000000004">
      <c r="A312" s="3" t="s">
        <v>205</v>
      </c>
      <c r="B312">
        <f t="shared" si="8"/>
        <v>11</v>
      </c>
      <c r="C312" t="b">
        <f t="shared" si="9"/>
        <v>0</v>
      </c>
    </row>
    <row r="313" spans="1:3" hidden="1" x14ac:dyDescent="0.55000000000000004">
      <c r="A313" s="3" t="s">
        <v>205</v>
      </c>
      <c r="B313">
        <f t="shared" si="8"/>
        <v>12</v>
      </c>
      <c r="C313" t="b">
        <f t="shared" si="9"/>
        <v>0</v>
      </c>
    </row>
    <row r="314" spans="1:3" hidden="1" x14ac:dyDescent="0.55000000000000004">
      <c r="A314" s="3" t="s">
        <v>205</v>
      </c>
      <c r="B314">
        <f t="shared" si="8"/>
        <v>13</v>
      </c>
      <c r="C314" t="b">
        <f t="shared" si="9"/>
        <v>0</v>
      </c>
    </row>
    <row r="315" spans="1:3" hidden="1" x14ac:dyDescent="0.55000000000000004">
      <c r="A315" s="3" t="s">
        <v>205</v>
      </c>
      <c r="B315">
        <f t="shared" si="8"/>
        <v>14</v>
      </c>
      <c r="C315" t="b">
        <f t="shared" si="9"/>
        <v>0</v>
      </c>
    </row>
    <row r="316" spans="1:3" hidden="1" x14ac:dyDescent="0.55000000000000004">
      <c r="A316" s="3" t="s">
        <v>205</v>
      </c>
      <c r="B316">
        <f t="shared" si="8"/>
        <v>15</v>
      </c>
      <c r="C316" t="b">
        <f t="shared" si="9"/>
        <v>0</v>
      </c>
    </row>
    <row r="317" spans="1:3" hidden="1" x14ac:dyDescent="0.55000000000000004">
      <c r="A317" s="3" t="s">
        <v>205</v>
      </c>
      <c r="B317">
        <f t="shared" si="8"/>
        <v>16</v>
      </c>
      <c r="C317" t="b">
        <f t="shared" si="9"/>
        <v>0</v>
      </c>
    </row>
    <row r="318" spans="1:3" hidden="1" x14ac:dyDescent="0.55000000000000004">
      <c r="A318" s="3" t="s">
        <v>205</v>
      </c>
      <c r="B318">
        <f t="shared" si="8"/>
        <v>17</v>
      </c>
      <c r="C318" t="b">
        <f t="shared" si="9"/>
        <v>0</v>
      </c>
    </row>
    <row r="319" spans="1:3" hidden="1" x14ac:dyDescent="0.55000000000000004">
      <c r="A319" s="3" t="s">
        <v>205</v>
      </c>
      <c r="B319">
        <f t="shared" si="8"/>
        <v>18</v>
      </c>
      <c r="C319" t="b">
        <f t="shared" si="9"/>
        <v>0</v>
      </c>
    </row>
    <row r="320" spans="1:3" hidden="1" x14ac:dyDescent="0.55000000000000004">
      <c r="A320" s="3" t="s">
        <v>205</v>
      </c>
      <c r="B320">
        <f t="shared" si="8"/>
        <v>19</v>
      </c>
      <c r="C320" t="b">
        <f t="shared" si="9"/>
        <v>0</v>
      </c>
    </row>
    <row r="321" spans="1:3" hidden="1" x14ac:dyDescent="0.55000000000000004">
      <c r="A321" s="3" t="s">
        <v>205</v>
      </c>
      <c r="B321">
        <f t="shared" si="8"/>
        <v>20</v>
      </c>
      <c r="C321" t="b">
        <f t="shared" si="9"/>
        <v>0</v>
      </c>
    </row>
    <row r="322" spans="1:3" hidden="1" x14ac:dyDescent="0.55000000000000004">
      <c r="A322" s="3" t="s">
        <v>205</v>
      </c>
      <c r="B322">
        <f t="shared" ref="B322:B354" si="10">IF(A322=A321,B321+1,1)</f>
        <v>21</v>
      </c>
      <c r="C322" t="b">
        <f t="shared" ref="C322:C354" si="11">IF(B322&lt;B323,FALSE,TRUE)</f>
        <v>0</v>
      </c>
    </row>
    <row r="323" spans="1:3" hidden="1" x14ac:dyDescent="0.55000000000000004">
      <c r="A323" s="3" t="s">
        <v>205</v>
      </c>
      <c r="B323">
        <f t="shared" si="10"/>
        <v>22</v>
      </c>
      <c r="C323" t="b">
        <f t="shared" si="11"/>
        <v>0</v>
      </c>
    </row>
    <row r="324" spans="1:3" hidden="1" x14ac:dyDescent="0.55000000000000004">
      <c r="A324" s="3" t="s">
        <v>205</v>
      </c>
      <c r="B324">
        <f t="shared" si="10"/>
        <v>23</v>
      </c>
      <c r="C324" t="b">
        <f t="shared" si="11"/>
        <v>0</v>
      </c>
    </row>
    <row r="325" spans="1:3" hidden="1" x14ac:dyDescent="0.55000000000000004">
      <c r="A325" s="3" t="s">
        <v>205</v>
      </c>
      <c r="B325">
        <f t="shared" si="10"/>
        <v>24</v>
      </c>
      <c r="C325" t="b">
        <f t="shared" si="11"/>
        <v>0</v>
      </c>
    </row>
    <row r="326" spans="1:3" hidden="1" x14ac:dyDescent="0.55000000000000004">
      <c r="A326" s="3" t="s">
        <v>205</v>
      </c>
      <c r="B326">
        <f t="shared" si="10"/>
        <v>25</v>
      </c>
      <c r="C326" t="b">
        <f t="shared" si="11"/>
        <v>0</v>
      </c>
    </row>
    <row r="327" spans="1:3" hidden="1" x14ac:dyDescent="0.55000000000000004">
      <c r="A327" s="3" t="s">
        <v>205</v>
      </c>
      <c r="B327">
        <f t="shared" si="10"/>
        <v>26</v>
      </c>
      <c r="C327" t="b">
        <f t="shared" si="11"/>
        <v>0</v>
      </c>
    </row>
    <row r="328" spans="1:3" hidden="1" x14ac:dyDescent="0.55000000000000004">
      <c r="A328" s="9" t="s">
        <v>205</v>
      </c>
      <c r="B328">
        <f t="shared" si="10"/>
        <v>27</v>
      </c>
      <c r="C328" t="b">
        <f t="shared" si="11"/>
        <v>0</v>
      </c>
    </row>
    <row r="329" spans="1:3" hidden="1" x14ac:dyDescent="0.55000000000000004">
      <c r="A329" s="9" t="s">
        <v>205</v>
      </c>
      <c r="B329">
        <f t="shared" si="10"/>
        <v>28</v>
      </c>
      <c r="C329" t="b">
        <f t="shared" si="11"/>
        <v>0</v>
      </c>
    </row>
    <row r="330" spans="1:3" hidden="1" x14ac:dyDescent="0.55000000000000004">
      <c r="A330" s="9" t="s">
        <v>205</v>
      </c>
      <c r="B330">
        <f t="shared" si="10"/>
        <v>29</v>
      </c>
      <c r="C330" t="b">
        <f t="shared" si="11"/>
        <v>0</v>
      </c>
    </row>
    <row r="331" spans="1:3" hidden="1" x14ac:dyDescent="0.55000000000000004">
      <c r="A331" s="9" t="s">
        <v>205</v>
      </c>
      <c r="B331">
        <f t="shared" si="10"/>
        <v>30</v>
      </c>
      <c r="C331" t="b">
        <f t="shared" si="11"/>
        <v>0</v>
      </c>
    </row>
    <row r="332" spans="1:3" hidden="1" x14ac:dyDescent="0.55000000000000004">
      <c r="A332" s="9" t="s">
        <v>205</v>
      </c>
      <c r="B332">
        <f t="shared" si="10"/>
        <v>31</v>
      </c>
      <c r="C332" t="b">
        <f t="shared" si="11"/>
        <v>0</v>
      </c>
    </row>
    <row r="333" spans="1:3" hidden="1" x14ac:dyDescent="0.55000000000000004">
      <c r="A333" s="9" t="s">
        <v>205</v>
      </c>
      <c r="B333">
        <f t="shared" si="10"/>
        <v>32</v>
      </c>
      <c r="C333" t="b">
        <f t="shared" si="11"/>
        <v>0</v>
      </c>
    </row>
    <row r="334" spans="1:3" hidden="1" x14ac:dyDescent="0.55000000000000004">
      <c r="A334" s="9" t="s">
        <v>205</v>
      </c>
      <c r="B334">
        <f t="shared" si="10"/>
        <v>33</v>
      </c>
      <c r="C334" t="b">
        <f t="shared" si="11"/>
        <v>0</v>
      </c>
    </row>
    <row r="335" spans="1:3" hidden="1" x14ac:dyDescent="0.55000000000000004">
      <c r="A335" s="9" t="s">
        <v>205</v>
      </c>
      <c r="B335">
        <f t="shared" si="10"/>
        <v>34</v>
      </c>
      <c r="C335" t="b">
        <f t="shared" si="11"/>
        <v>0</v>
      </c>
    </row>
    <row r="336" spans="1:3" hidden="1" x14ac:dyDescent="0.55000000000000004">
      <c r="A336" s="9" t="s">
        <v>205</v>
      </c>
      <c r="B336">
        <f t="shared" si="10"/>
        <v>35</v>
      </c>
      <c r="C336" t="b">
        <f t="shared" si="11"/>
        <v>0</v>
      </c>
    </row>
    <row r="337" spans="1:3" hidden="1" x14ac:dyDescent="0.55000000000000004">
      <c r="A337" s="9" t="s">
        <v>205</v>
      </c>
      <c r="B337">
        <f t="shared" si="10"/>
        <v>36</v>
      </c>
      <c r="C337" t="b">
        <f t="shared" si="11"/>
        <v>0</v>
      </c>
    </row>
    <row r="338" spans="1:3" hidden="1" x14ac:dyDescent="0.55000000000000004">
      <c r="A338" s="9" t="s">
        <v>205</v>
      </c>
      <c r="B338">
        <f t="shared" si="10"/>
        <v>37</v>
      </c>
      <c r="C338" t="b">
        <f t="shared" si="11"/>
        <v>0</v>
      </c>
    </row>
    <row r="339" spans="1:3" hidden="1" x14ac:dyDescent="0.55000000000000004">
      <c r="A339" s="9" t="s">
        <v>205</v>
      </c>
      <c r="B339">
        <f t="shared" si="10"/>
        <v>38</v>
      </c>
      <c r="C339" t="b">
        <f t="shared" si="11"/>
        <v>0</v>
      </c>
    </row>
    <row r="340" spans="1:3" hidden="1" x14ac:dyDescent="0.55000000000000004">
      <c r="A340" s="9" t="s">
        <v>205</v>
      </c>
      <c r="B340">
        <f t="shared" si="10"/>
        <v>39</v>
      </c>
      <c r="C340" t="b">
        <f t="shared" si="11"/>
        <v>0</v>
      </c>
    </row>
    <row r="341" spans="1:3" hidden="1" x14ac:dyDescent="0.55000000000000004">
      <c r="A341" s="9" t="s">
        <v>205</v>
      </c>
      <c r="B341">
        <f t="shared" si="10"/>
        <v>40</v>
      </c>
      <c r="C341" t="b">
        <f t="shared" si="11"/>
        <v>0</v>
      </c>
    </row>
    <row r="342" spans="1:3" hidden="1" x14ac:dyDescent="0.55000000000000004">
      <c r="A342" s="9" t="s">
        <v>205</v>
      </c>
      <c r="B342">
        <f t="shared" si="10"/>
        <v>41</v>
      </c>
      <c r="C342" t="b">
        <f t="shared" si="11"/>
        <v>0</v>
      </c>
    </row>
    <row r="343" spans="1:3" hidden="1" x14ac:dyDescent="0.55000000000000004">
      <c r="A343" s="9" t="s">
        <v>205</v>
      </c>
      <c r="B343">
        <f t="shared" si="10"/>
        <v>42</v>
      </c>
      <c r="C343" t="b">
        <f t="shared" si="11"/>
        <v>0</v>
      </c>
    </row>
    <row r="344" spans="1:3" hidden="1" x14ac:dyDescent="0.55000000000000004">
      <c r="A344" s="9" t="s">
        <v>205</v>
      </c>
      <c r="B344">
        <f t="shared" si="10"/>
        <v>43</v>
      </c>
      <c r="C344" t="b">
        <f t="shared" si="11"/>
        <v>0</v>
      </c>
    </row>
    <row r="345" spans="1:3" hidden="1" x14ac:dyDescent="0.55000000000000004">
      <c r="A345" s="9" t="s">
        <v>205</v>
      </c>
      <c r="B345">
        <f t="shared" si="10"/>
        <v>44</v>
      </c>
      <c r="C345" t="b">
        <f t="shared" si="11"/>
        <v>0</v>
      </c>
    </row>
    <row r="346" spans="1:3" hidden="1" x14ac:dyDescent="0.55000000000000004">
      <c r="A346" s="9" t="s">
        <v>205</v>
      </c>
      <c r="B346">
        <f t="shared" si="10"/>
        <v>45</v>
      </c>
      <c r="C346" t="b">
        <f t="shared" si="11"/>
        <v>0</v>
      </c>
    </row>
    <row r="347" spans="1:3" hidden="1" x14ac:dyDescent="0.55000000000000004">
      <c r="A347" s="9" t="s">
        <v>205</v>
      </c>
      <c r="B347">
        <f t="shared" si="10"/>
        <v>46</v>
      </c>
      <c r="C347" t="b">
        <f t="shared" si="11"/>
        <v>0</v>
      </c>
    </row>
    <row r="348" spans="1:3" hidden="1" x14ac:dyDescent="0.55000000000000004">
      <c r="A348" s="9" t="s">
        <v>205</v>
      </c>
      <c r="B348">
        <f t="shared" si="10"/>
        <v>47</v>
      </c>
      <c r="C348" t="b">
        <f t="shared" si="11"/>
        <v>0</v>
      </c>
    </row>
    <row r="349" spans="1:3" hidden="1" x14ac:dyDescent="0.55000000000000004">
      <c r="A349" s="9" t="s">
        <v>205</v>
      </c>
      <c r="B349">
        <f t="shared" si="10"/>
        <v>48</v>
      </c>
      <c r="C349" t="b">
        <f t="shared" si="11"/>
        <v>0</v>
      </c>
    </row>
    <row r="350" spans="1:3" hidden="1" x14ac:dyDescent="0.55000000000000004">
      <c r="A350" s="9" t="s">
        <v>205</v>
      </c>
      <c r="B350">
        <f t="shared" si="10"/>
        <v>49</v>
      </c>
      <c r="C350" t="b">
        <f t="shared" si="11"/>
        <v>0</v>
      </c>
    </row>
    <row r="351" spans="1:3" hidden="1" x14ac:dyDescent="0.55000000000000004">
      <c r="A351" s="9" t="s">
        <v>205</v>
      </c>
      <c r="B351">
        <f t="shared" si="10"/>
        <v>50</v>
      </c>
      <c r="C351" t="b">
        <f t="shared" si="11"/>
        <v>0</v>
      </c>
    </row>
    <row r="352" spans="1:3" hidden="1" x14ac:dyDescent="0.55000000000000004">
      <c r="A352" s="9" t="s">
        <v>205</v>
      </c>
      <c r="B352">
        <f t="shared" si="10"/>
        <v>51</v>
      </c>
      <c r="C352" t="b">
        <f t="shared" si="11"/>
        <v>0</v>
      </c>
    </row>
    <row r="353" spans="1:3" hidden="1" x14ac:dyDescent="0.55000000000000004">
      <c r="A353" s="9" t="s">
        <v>205</v>
      </c>
      <c r="B353">
        <f t="shared" si="10"/>
        <v>52</v>
      </c>
      <c r="C353" t="b">
        <f t="shared" si="11"/>
        <v>0</v>
      </c>
    </row>
    <row r="354" spans="1:3" x14ac:dyDescent="0.55000000000000004">
      <c r="A354" s="9" t="s">
        <v>205</v>
      </c>
      <c r="B354">
        <f t="shared" si="10"/>
        <v>53</v>
      </c>
      <c r="C354" t="b">
        <f t="shared" si="11"/>
        <v>1</v>
      </c>
    </row>
  </sheetData>
  <autoFilter ref="A1:C354" xr:uid="{A2ED583F-8D4D-4B52-8FD5-47FB04423684}">
    <filterColumn colId="2">
      <filters>
        <filter val="VERDADEIRO"/>
      </filters>
    </filterColumn>
    <sortState xmlns:xlrd2="http://schemas.microsoft.com/office/spreadsheetml/2017/richdata2" ref="A2:C354">
      <sortCondition ref="A1:A353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DBA1-EE52-492F-BFBC-910720D03D74}">
  <dimension ref="A1:G339"/>
  <sheetViews>
    <sheetView workbookViewId="0">
      <selection sqref="A1:F339"/>
    </sheetView>
  </sheetViews>
  <sheetFormatPr defaultRowHeight="14.4" x14ac:dyDescent="0.55000000000000004"/>
  <cols>
    <col min="2" max="2" width="24.578125" bestFit="1" customWidth="1"/>
    <col min="3" max="3" width="25.20703125" bestFit="1" customWidth="1"/>
    <col min="4" max="5" width="15.7890625" style="2" bestFit="1" customWidth="1"/>
    <col min="6" max="6" width="15.7890625" style="2" customWidth="1"/>
    <col min="7" max="7" width="11.1015625" bestFit="1" customWidth="1"/>
  </cols>
  <sheetData>
    <row r="1" spans="1:7" x14ac:dyDescent="0.55000000000000004">
      <c r="A1" s="14" t="s">
        <v>3</v>
      </c>
      <c r="B1" s="14" t="s">
        <v>0</v>
      </c>
      <c r="C1" s="14" t="s">
        <v>1</v>
      </c>
      <c r="D1" s="14" t="s">
        <v>2</v>
      </c>
      <c r="E1" s="14" t="s">
        <v>21</v>
      </c>
      <c r="F1" s="20" t="s">
        <v>20</v>
      </c>
    </row>
    <row r="2" spans="1:7" x14ac:dyDescent="0.55000000000000004">
      <c r="A2" s="15">
        <v>4300034</v>
      </c>
      <c r="B2" s="15" t="s">
        <v>279</v>
      </c>
      <c r="C2" s="15" t="s">
        <v>10</v>
      </c>
      <c r="D2" s="20">
        <v>23326336.079999998</v>
      </c>
      <c r="E2" s="20">
        <v>23273378.989999998</v>
      </c>
      <c r="F2" s="20">
        <v>23273378.989999998</v>
      </c>
      <c r="G2" t="b">
        <f t="shared" ref="G2:G65" si="0">IF(B2=B1,FALSE, TRUE)</f>
        <v>1</v>
      </c>
    </row>
    <row r="3" spans="1:7" x14ac:dyDescent="0.55000000000000004">
      <c r="A3" s="15">
        <v>4300034</v>
      </c>
      <c r="B3" s="15" t="s">
        <v>279</v>
      </c>
      <c r="C3" s="15" t="s">
        <v>11</v>
      </c>
      <c r="D3" s="20">
        <v>2038239.59</v>
      </c>
      <c r="E3" s="20">
        <v>1985282.5</v>
      </c>
      <c r="F3" s="20">
        <v>1985282.5</v>
      </c>
      <c r="G3" t="b">
        <f t="shared" si="0"/>
        <v>0</v>
      </c>
    </row>
    <row r="4" spans="1:7" x14ac:dyDescent="0.55000000000000004">
      <c r="A4" s="15">
        <v>4300059</v>
      </c>
      <c r="B4" s="15" t="s">
        <v>125</v>
      </c>
      <c r="C4" s="15" t="s">
        <v>15</v>
      </c>
      <c r="D4" s="20">
        <v>16026971.27</v>
      </c>
      <c r="E4" s="20">
        <v>16161346.57</v>
      </c>
      <c r="F4" s="20">
        <v>16161346.57</v>
      </c>
      <c r="G4" t="b">
        <f t="shared" si="0"/>
        <v>1</v>
      </c>
    </row>
    <row r="5" spans="1:7" x14ac:dyDescent="0.55000000000000004">
      <c r="A5" s="32">
        <v>4300208</v>
      </c>
      <c r="B5" s="32" t="s">
        <v>22</v>
      </c>
      <c r="C5" s="32" t="s">
        <v>10</v>
      </c>
      <c r="D5" s="5">
        <v>23043933.68</v>
      </c>
      <c r="E5" s="5">
        <v>23049279.699999999</v>
      </c>
      <c r="F5" s="5">
        <v>23049279.699999999</v>
      </c>
      <c r="G5" t="b">
        <f t="shared" si="0"/>
        <v>1</v>
      </c>
    </row>
    <row r="6" spans="1:7" x14ac:dyDescent="0.55000000000000004">
      <c r="A6" s="32">
        <v>4300208</v>
      </c>
      <c r="B6" s="32" t="s">
        <v>22</v>
      </c>
      <c r="C6" s="32" t="s">
        <v>12</v>
      </c>
      <c r="D6" s="5">
        <v>486153.45</v>
      </c>
      <c r="E6" s="5">
        <v>491969.54</v>
      </c>
      <c r="F6" s="5">
        <v>491969.54</v>
      </c>
      <c r="G6" t="b">
        <f t="shared" si="0"/>
        <v>0</v>
      </c>
    </row>
    <row r="7" spans="1:7" x14ac:dyDescent="0.55000000000000004">
      <c r="A7" s="32">
        <v>4300208</v>
      </c>
      <c r="B7" s="32" t="s">
        <v>22</v>
      </c>
      <c r="C7" s="32" t="s">
        <v>13</v>
      </c>
      <c r="D7" s="5">
        <v>183362.77</v>
      </c>
      <c r="E7" s="5">
        <v>182892.69999999899</v>
      </c>
      <c r="F7" s="5">
        <v>182892.69999999899</v>
      </c>
      <c r="G7" t="b">
        <f t="shared" si="0"/>
        <v>0</v>
      </c>
    </row>
    <row r="8" spans="1:7" x14ac:dyDescent="0.55000000000000004">
      <c r="A8" s="15">
        <v>4300455</v>
      </c>
      <c r="B8" s="15" t="s">
        <v>126</v>
      </c>
      <c r="C8" s="15" t="s">
        <v>15</v>
      </c>
      <c r="D8" s="20">
        <v>12945444.449999999</v>
      </c>
      <c r="E8" s="20">
        <v>12945824.800000001</v>
      </c>
      <c r="F8" s="20">
        <v>12945824.800000001</v>
      </c>
      <c r="G8" t="b">
        <f t="shared" si="0"/>
        <v>1</v>
      </c>
    </row>
    <row r="9" spans="1:7" x14ac:dyDescent="0.55000000000000004">
      <c r="A9" s="15">
        <v>4300455</v>
      </c>
      <c r="B9" s="15" t="s">
        <v>126</v>
      </c>
      <c r="C9" s="15" t="s">
        <v>13</v>
      </c>
      <c r="D9" s="20">
        <v>645171.67000000004</v>
      </c>
      <c r="E9" s="20">
        <v>645144.44999999995</v>
      </c>
      <c r="F9" s="20">
        <v>645144.44999999995</v>
      </c>
      <c r="G9" t="b">
        <f t="shared" si="0"/>
        <v>0</v>
      </c>
    </row>
    <row r="10" spans="1:7" x14ac:dyDescent="0.55000000000000004">
      <c r="A10" s="32">
        <v>4300505</v>
      </c>
      <c r="B10" s="32" t="s">
        <v>33</v>
      </c>
      <c r="C10" s="32" t="s">
        <v>12</v>
      </c>
      <c r="D10" s="5">
        <v>4286103.33</v>
      </c>
      <c r="E10" s="5">
        <v>4719029.26</v>
      </c>
      <c r="F10" s="5">
        <v>4719029.26</v>
      </c>
      <c r="G10" t="b">
        <f t="shared" si="0"/>
        <v>1</v>
      </c>
    </row>
    <row r="11" spans="1:7" x14ac:dyDescent="0.55000000000000004">
      <c r="A11" s="32">
        <v>4300505</v>
      </c>
      <c r="B11" s="32" t="s">
        <v>33</v>
      </c>
      <c r="C11" s="32" t="s">
        <v>13</v>
      </c>
      <c r="D11" s="5">
        <v>160308.96</v>
      </c>
      <c r="E11" s="5">
        <v>166501.56</v>
      </c>
      <c r="F11" s="5">
        <v>166501.56</v>
      </c>
      <c r="G11" t="b">
        <f t="shared" si="0"/>
        <v>0</v>
      </c>
    </row>
    <row r="12" spans="1:7" x14ac:dyDescent="0.55000000000000004">
      <c r="A12" s="32">
        <v>4300604</v>
      </c>
      <c r="B12" s="32" t="s">
        <v>41</v>
      </c>
      <c r="C12" s="32" t="s">
        <v>10</v>
      </c>
      <c r="D12" s="5">
        <v>335917994.89999998</v>
      </c>
      <c r="E12" s="5">
        <v>331143704.56</v>
      </c>
      <c r="F12" s="5">
        <v>331143704.56</v>
      </c>
      <c r="G12" t="b">
        <f t="shared" si="0"/>
        <v>1</v>
      </c>
    </row>
    <row r="13" spans="1:7" x14ac:dyDescent="0.55000000000000004">
      <c r="A13" s="32">
        <v>4300604</v>
      </c>
      <c r="B13" s="32" t="s">
        <v>41</v>
      </c>
      <c r="C13" s="32" t="s">
        <v>11</v>
      </c>
      <c r="D13" s="5">
        <v>43879191.789999999</v>
      </c>
      <c r="E13" s="5">
        <v>42695580.079999998</v>
      </c>
      <c r="F13" s="5">
        <v>42695580.079999998</v>
      </c>
      <c r="G13" t="b">
        <f t="shared" si="0"/>
        <v>0</v>
      </c>
    </row>
    <row r="14" spans="1:7" x14ac:dyDescent="0.55000000000000004">
      <c r="A14" s="32">
        <v>4300604</v>
      </c>
      <c r="B14" s="32" t="s">
        <v>41</v>
      </c>
      <c r="C14" s="32" t="s">
        <v>16</v>
      </c>
      <c r="D14" s="5">
        <v>14792107.949999999</v>
      </c>
      <c r="E14" s="5">
        <v>33326289.859999999</v>
      </c>
      <c r="F14" s="5">
        <v>33326289.859999999</v>
      </c>
      <c r="G14" t="b">
        <f t="shared" si="0"/>
        <v>0</v>
      </c>
    </row>
    <row r="15" spans="1:7" x14ac:dyDescent="0.55000000000000004">
      <c r="A15" s="32">
        <v>4300604</v>
      </c>
      <c r="B15" s="32" t="s">
        <v>41</v>
      </c>
      <c r="C15" s="32" t="s">
        <v>12</v>
      </c>
      <c r="D15" s="5">
        <v>32605097.870000001</v>
      </c>
      <c r="E15" s="5">
        <v>32547166.140000001</v>
      </c>
      <c r="F15" s="5">
        <v>32547166.140000001</v>
      </c>
      <c r="G15" t="b">
        <f t="shared" si="0"/>
        <v>0</v>
      </c>
    </row>
    <row r="16" spans="1:7" x14ac:dyDescent="0.55000000000000004">
      <c r="A16" s="32">
        <v>4300604</v>
      </c>
      <c r="B16" s="32" t="s">
        <v>41</v>
      </c>
      <c r="C16" s="32" t="s">
        <v>15</v>
      </c>
      <c r="D16" s="5">
        <v>229095455.40000001</v>
      </c>
      <c r="E16" s="5">
        <v>207741307.68000001</v>
      </c>
      <c r="F16" s="5">
        <v>207741307.68000001</v>
      </c>
      <c r="G16" t="b">
        <f t="shared" si="0"/>
        <v>0</v>
      </c>
    </row>
    <row r="17" spans="1:7" x14ac:dyDescent="0.55000000000000004">
      <c r="A17" s="32">
        <v>4300604</v>
      </c>
      <c r="B17" s="32" t="s">
        <v>41</v>
      </c>
      <c r="C17" s="32" t="s">
        <v>13</v>
      </c>
      <c r="D17" s="5">
        <v>15440673.859999999</v>
      </c>
      <c r="E17" s="5">
        <v>14727892.779999999</v>
      </c>
      <c r="F17" s="5">
        <v>14727892.779999999</v>
      </c>
      <c r="G17" t="b">
        <f t="shared" si="0"/>
        <v>0</v>
      </c>
    </row>
    <row r="18" spans="1:7" x14ac:dyDescent="0.55000000000000004">
      <c r="A18" s="32">
        <v>4300604</v>
      </c>
      <c r="B18" s="32" t="s">
        <v>41</v>
      </c>
      <c r="C18" s="32" t="s">
        <v>14</v>
      </c>
      <c r="D18" s="5">
        <v>24180508.5</v>
      </c>
      <c r="E18" s="5">
        <v>5646326.5899999999</v>
      </c>
      <c r="F18" s="5">
        <v>5646326.5899999999</v>
      </c>
      <c r="G18" t="b">
        <f t="shared" si="0"/>
        <v>0</v>
      </c>
    </row>
    <row r="19" spans="1:7" x14ac:dyDescent="0.55000000000000004">
      <c r="A19" s="32">
        <v>4300604</v>
      </c>
      <c r="B19" s="32" t="s">
        <v>41</v>
      </c>
      <c r="C19" s="32" t="s">
        <v>239</v>
      </c>
      <c r="D19" s="5">
        <v>23668604.780000001</v>
      </c>
      <c r="E19" s="5">
        <v>5134422.87</v>
      </c>
      <c r="F19" s="5">
        <v>5134422.87</v>
      </c>
      <c r="G19" t="b">
        <f t="shared" si="0"/>
        <v>0</v>
      </c>
    </row>
    <row r="20" spans="1:7" x14ac:dyDescent="0.55000000000000004">
      <c r="A20" s="15">
        <v>4300851</v>
      </c>
      <c r="B20" s="15" t="s">
        <v>227</v>
      </c>
      <c r="C20" s="15" t="s">
        <v>10</v>
      </c>
      <c r="D20" s="20">
        <v>0</v>
      </c>
      <c r="E20" s="20">
        <v>16526144.51</v>
      </c>
      <c r="F20" s="20">
        <v>16526144.51</v>
      </c>
      <c r="G20" t="b">
        <f t="shared" si="0"/>
        <v>1</v>
      </c>
    </row>
    <row r="21" spans="1:7" x14ac:dyDescent="0.55000000000000004">
      <c r="A21" s="15">
        <v>4300851</v>
      </c>
      <c r="B21" s="15" t="s">
        <v>227</v>
      </c>
      <c r="C21" s="15" t="s">
        <v>11</v>
      </c>
      <c r="D21" s="20">
        <v>0</v>
      </c>
      <c r="E21" s="20">
        <v>2284551.0499999998</v>
      </c>
      <c r="F21" s="20">
        <v>2284551.0499999998</v>
      </c>
      <c r="G21" t="b">
        <f t="shared" si="0"/>
        <v>0</v>
      </c>
    </row>
    <row r="22" spans="1:7" x14ac:dyDescent="0.55000000000000004">
      <c r="A22" s="15">
        <v>4300851</v>
      </c>
      <c r="B22" s="15" t="s">
        <v>227</v>
      </c>
      <c r="C22" s="15" t="s">
        <v>16</v>
      </c>
      <c r="D22" s="20">
        <v>0</v>
      </c>
      <c r="E22" s="20">
        <v>140838.70000000001</v>
      </c>
      <c r="F22" s="20">
        <v>140838.70000000001</v>
      </c>
      <c r="G22" t="b">
        <f t="shared" si="0"/>
        <v>0</v>
      </c>
    </row>
    <row r="23" spans="1:7" x14ac:dyDescent="0.55000000000000004">
      <c r="A23" s="15">
        <v>4300851</v>
      </c>
      <c r="B23" s="15" t="s">
        <v>227</v>
      </c>
      <c r="C23" s="15" t="s">
        <v>12</v>
      </c>
      <c r="D23" s="20">
        <v>0</v>
      </c>
      <c r="E23" s="20">
        <v>233046.50999999899</v>
      </c>
      <c r="F23" s="20">
        <v>233046.50999999899</v>
      </c>
      <c r="G23" t="b">
        <f t="shared" si="0"/>
        <v>0</v>
      </c>
    </row>
    <row r="24" spans="1:7" x14ac:dyDescent="0.55000000000000004">
      <c r="A24" s="15">
        <v>4300851</v>
      </c>
      <c r="B24" s="15" t="s">
        <v>227</v>
      </c>
      <c r="C24" s="15" t="s">
        <v>15</v>
      </c>
      <c r="D24" s="20">
        <v>0</v>
      </c>
      <c r="E24" s="20">
        <v>13416606.32</v>
      </c>
      <c r="F24" s="20">
        <v>13416606.32</v>
      </c>
      <c r="G24" t="b">
        <f t="shared" si="0"/>
        <v>0</v>
      </c>
    </row>
    <row r="25" spans="1:7" x14ac:dyDescent="0.55000000000000004">
      <c r="A25" s="15">
        <v>4300851</v>
      </c>
      <c r="B25" s="15" t="s">
        <v>227</v>
      </c>
      <c r="C25" s="15" t="s">
        <v>13</v>
      </c>
      <c r="D25" s="20">
        <v>0</v>
      </c>
      <c r="E25" s="20">
        <v>449135.33999999898</v>
      </c>
      <c r="F25" s="20">
        <v>449135.33999999898</v>
      </c>
      <c r="G25" t="b">
        <f t="shared" si="0"/>
        <v>0</v>
      </c>
    </row>
    <row r="26" spans="1:7" x14ac:dyDescent="0.55000000000000004">
      <c r="A26" s="15">
        <v>4300851</v>
      </c>
      <c r="B26" s="15" t="s">
        <v>227</v>
      </c>
      <c r="C26" s="15" t="s">
        <v>14</v>
      </c>
      <c r="D26" s="20">
        <v>0</v>
      </c>
      <c r="E26" s="20">
        <v>96916.2</v>
      </c>
      <c r="F26" s="20">
        <v>96916.2</v>
      </c>
      <c r="G26" t="b">
        <f t="shared" si="0"/>
        <v>0</v>
      </c>
    </row>
    <row r="27" spans="1:7" x14ac:dyDescent="0.55000000000000004">
      <c r="A27" s="15">
        <v>4300851</v>
      </c>
      <c r="B27" s="15" t="s">
        <v>227</v>
      </c>
      <c r="C27" s="15" t="s">
        <v>241</v>
      </c>
      <c r="D27" s="20">
        <v>0</v>
      </c>
      <c r="E27" s="20">
        <v>96916.2</v>
      </c>
      <c r="F27" s="20">
        <v>96916.2</v>
      </c>
      <c r="G27" t="b">
        <f t="shared" si="0"/>
        <v>0</v>
      </c>
    </row>
    <row r="28" spans="1:7" x14ac:dyDescent="0.55000000000000004">
      <c r="A28" s="32">
        <v>4300901</v>
      </c>
      <c r="B28" s="32" t="s">
        <v>240</v>
      </c>
      <c r="C28" s="32" t="s">
        <v>10</v>
      </c>
      <c r="D28" s="5">
        <v>47148554.869999997</v>
      </c>
      <c r="E28" s="5">
        <v>46967276.850000001</v>
      </c>
      <c r="F28" s="5">
        <v>46967276.850000001</v>
      </c>
      <c r="G28" t="b">
        <f t="shared" si="0"/>
        <v>1</v>
      </c>
    </row>
    <row r="29" spans="1:7" x14ac:dyDescent="0.55000000000000004">
      <c r="A29" s="32">
        <v>4300901</v>
      </c>
      <c r="B29" s="32" t="s">
        <v>240</v>
      </c>
      <c r="C29" s="32" t="s">
        <v>12</v>
      </c>
      <c r="D29" s="5">
        <v>5032109.03</v>
      </c>
      <c r="E29" s="5">
        <v>4850831.01</v>
      </c>
      <c r="F29" s="5">
        <v>4850831.01</v>
      </c>
      <c r="G29" t="b">
        <f t="shared" si="0"/>
        <v>0</v>
      </c>
    </row>
    <row r="30" spans="1:7" x14ac:dyDescent="0.55000000000000004">
      <c r="A30" s="32">
        <v>4301107</v>
      </c>
      <c r="B30" s="32" t="s">
        <v>207</v>
      </c>
      <c r="C30" s="32" t="s">
        <v>10</v>
      </c>
      <c r="D30" s="5">
        <v>30468574.350000001</v>
      </c>
      <c r="E30" s="5">
        <v>37029945.439999998</v>
      </c>
      <c r="F30" s="5">
        <v>37029945.439999998</v>
      </c>
      <c r="G30" t="b">
        <f t="shared" si="0"/>
        <v>1</v>
      </c>
    </row>
    <row r="31" spans="1:7" x14ac:dyDescent="0.55000000000000004">
      <c r="A31" s="32">
        <v>4301107</v>
      </c>
      <c r="B31" s="32" t="s">
        <v>207</v>
      </c>
      <c r="C31" s="32" t="s">
        <v>11</v>
      </c>
      <c r="D31" s="5">
        <v>3300543.09</v>
      </c>
      <c r="E31" s="5">
        <v>3900793.34</v>
      </c>
      <c r="F31" s="5">
        <v>3900793.34</v>
      </c>
      <c r="G31" t="b">
        <f t="shared" si="0"/>
        <v>0</v>
      </c>
    </row>
    <row r="32" spans="1:7" x14ac:dyDescent="0.55000000000000004">
      <c r="A32" s="32">
        <v>4301107</v>
      </c>
      <c r="B32" s="32" t="s">
        <v>207</v>
      </c>
      <c r="C32" s="32" t="s">
        <v>16</v>
      </c>
      <c r="D32" s="5">
        <v>2154641.34</v>
      </c>
      <c r="E32" s="5">
        <v>2523761.2999999998</v>
      </c>
      <c r="F32" s="5">
        <v>2523761.2999999998</v>
      </c>
      <c r="G32" t="b">
        <f t="shared" si="0"/>
        <v>0</v>
      </c>
    </row>
    <row r="33" spans="1:7" x14ac:dyDescent="0.55000000000000004">
      <c r="A33" s="32">
        <v>4301107</v>
      </c>
      <c r="B33" s="32" t="s">
        <v>207</v>
      </c>
      <c r="C33" s="32" t="s">
        <v>12</v>
      </c>
      <c r="D33" s="5">
        <v>1050430.1200000001</v>
      </c>
      <c r="E33" s="5">
        <v>1104375.1599999999</v>
      </c>
      <c r="F33" s="5">
        <v>1104375.1599999999</v>
      </c>
      <c r="G33" t="b">
        <f t="shared" si="0"/>
        <v>0</v>
      </c>
    </row>
    <row r="34" spans="1:7" x14ac:dyDescent="0.55000000000000004">
      <c r="A34" s="32">
        <v>4301107</v>
      </c>
      <c r="B34" s="32" t="s">
        <v>207</v>
      </c>
      <c r="C34" s="32" t="s">
        <v>15</v>
      </c>
      <c r="D34" s="5">
        <v>23146539.140000001</v>
      </c>
      <c r="E34" s="5">
        <v>28521603.1199999</v>
      </c>
      <c r="F34" s="5">
        <v>28521603.1199999</v>
      </c>
      <c r="G34" t="b">
        <f t="shared" si="0"/>
        <v>0</v>
      </c>
    </row>
    <row r="35" spans="1:7" x14ac:dyDescent="0.55000000000000004">
      <c r="A35" s="32">
        <v>4301107</v>
      </c>
      <c r="B35" s="32" t="s">
        <v>207</v>
      </c>
      <c r="C35" s="32" t="s">
        <v>13</v>
      </c>
      <c r="D35" s="5">
        <v>809697.81</v>
      </c>
      <c r="E35" s="5">
        <v>968697.89</v>
      </c>
      <c r="F35" s="5">
        <v>968697.89</v>
      </c>
      <c r="G35" t="b">
        <f t="shared" si="0"/>
        <v>0</v>
      </c>
    </row>
    <row r="36" spans="1:7" x14ac:dyDescent="0.55000000000000004">
      <c r="A36" s="32">
        <v>4301107</v>
      </c>
      <c r="B36" s="32" t="s">
        <v>207</v>
      </c>
      <c r="C36" s="32" t="s">
        <v>14</v>
      </c>
      <c r="D36" s="5">
        <v>8379.41</v>
      </c>
      <c r="E36" s="5">
        <v>12271.95</v>
      </c>
      <c r="F36" s="5">
        <v>12271.95</v>
      </c>
      <c r="G36" t="b">
        <f t="shared" si="0"/>
        <v>0</v>
      </c>
    </row>
    <row r="37" spans="1:7" x14ac:dyDescent="0.55000000000000004">
      <c r="A37" s="15">
        <v>4301636</v>
      </c>
      <c r="B37" s="15" t="s">
        <v>236</v>
      </c>
      <c r="C37" s="15" t="s">
        <v>10</v>
      </c>
      <c r="D37" s="20">
        <v>46329260.68</v>
      </c>
      <c r="E37" s="20">
        <v>46425911.259999998</v>
      </c>
      <c r="F37" s="20">
        <v>46425911.259999998</v>
      </c>
      <c r="G37" t="b">
        <f t="shared" si="0"/>
        <v>1</v>
      </c>
    </row>
    <row r="38" spans="1:7" x14ac:dyDescent="0.55000000000000004">
      <c r="A38" s="15">
        <v>4301636</v>
      </c>
      <c r="B38" s="15" t="s">
        <v>236</v>
      </c>
      <c r="C38" s="15" t="s">
        <v>11</v>
      </c>
      <c r="D38" s="20">
        <v>8621391.5399999991</v>
      </c>
      <c r="E38" s="20">
        <v>8707969.3499999996</v>
      </c>
      <c r="F38" s="20">
        <v>8707969.3499999996</v>
      </c>
      <c r="G38" t="b">
        <f t="shared" si="0"/>
        <v>0</v>
      </c>
    </row>
    <row r="39" spans="1:7" x14ac:dyDescent="0.55000000000000004">
      <c r="A39" s="15">
        <v>4301636</v>
      </c>
      <c r="B39" s="15" t="s">
        <v>236</v>
      </c>
      <c r="C39" s="15" t="s">
        <v>16</v>
      </c>
      <c r="D39" s="20">
        <v>4524641.6500000004</v>
      </c>
      <c r="E39" s="20">
        <v>4534714.42</v>
      </c>
      <c r="F39" s="20">
        <v>4534714.42</v>
      </c>
      <c r="G39" t="b">
        <f t="shared" si="0"/>
        <v>0</v>
      </c>
    </row>
    <row r="40" spans="1:7" x14ac:dyDescent="0.55000000000000004">
      <c r="A40" s="15">
        <v>4301636</v>
      </c>
      <c r="B40" s="15" t="s">
        <v>236</v>
      </c>
      <c r="C40" s="15" t="s">
        <v>14</v>
      </c>
      <c r="D40" s="20">
        <v>575196.51</v>
      </c>
      <c r="E40" s="20">
        <v>1621327.76</v>
      </c>
      <c r="F40" s="20">
        <v>1621327.76</v>
      </c>
      <c r="G40" t="b">
        <f t="shared" si="0"/>
        <v>0</v>
      </c>
    </row>
    <row r="41" spans="1:7" x14ac:dyDescent="0.55000000000000004">
      <c r="A41" s="32">
        <v>4301701</v>
      </c>
      <c r="B41" s="32" t="s">
        <v>208</v>
      </c>
      <c r="C41" s="32" t="s">
        <v>10</v>
      </c>
      <c r="D41" s="5">
        <v>0</v>
      </c>
      <c r="E41" s="5">
        <v>19031156.32</v>
      </c>
      <c r="F41" s="5">
        <v>19031156.32</v>
      </c>
      <c r="G41" t="b">
        <f t="shared" si="0"/>
        <v>1</v>
      </c>
    </row>
    <row r="42" spans="1:7" x14ac:dyDescent="0.55000000000000004">
      <c r="A42" s="32">
        <v>4301701</v>
      </c>
      <c r="B42" s="32" t="s">
        <v>208</v>
      </c>
      <c r="C42" s="32" t="s">
        <v>11</v>
      </c>
      <c r="D42" s="5">
        <v>0</v>
      </c>
      <c r="E42" s="5">
        <v>1973100.42</v>
      </c>
      <c r="F42" s="5">
        <v>1973100.42</v>
      </c>
      <c r="G42" t="b">
        <f t="shared" si="0"/>
        <v>0</v>
      </c>
    </row>
    <row r="43" spans="1:7" x14ac:dyDescent="0.55000000000000004">
      <c r="A43" s="32">
        <v>4301701</v>
      </c>
      <c r="B43" s="32" t="s">
        <v>208</v>
      </c>
      <c r="C43" s="32" t="s">
        <v>12</v>
      </c>
      <c r="D43" s="5">
        <v>0</v>
      </c>
      <c r="E43" s="5">
        <v>461091.28</v>
      </c>
      <c r="F43" s="5">
        <v>461091.28</v>
      </c>
      <c r="G43" t="b">
        <f t="shared" si="0"/>
        <v>0</v>
      </c>
    </row>
    <row r="44" spans="1:7" x14ac:dyDescent="0.55000000000000004">
      <c r="A44" s="32">
        <v>4301701</v>
      </c>
      <c r="B44" s="32" t="s">
        <v>208</v>
      </c>
      <c r="C44" s="32" t="s">
        <v>15</v>
      </c>
      <c r="D44" s="5">
        <v>0</v>
      </c>
      <c r="E44" s="5">
        <v>16398608.08</v>
      </c>
      <c r="F44" s="5">
        <v>16398608.08</v>
      </c>
      <c r="G44" t="b">
        <f t="shared" si="0"/>
        <v>0</v>
      </c>
    </row>
    <row r="45" spans="1:7" x14ac:dyDescent="0.55000000000000004">
      <c r="A45" s="32">
        <v>4301701</v>
      </c>
      <c r="B45" s="32" t="s">
        <v>208</v>
      </c>
      <c r="C45" s="32" t="s">
        <v>13</v>
      </c>
      <c r="D45" s="5">
        <v>0</v>
      </c>
      <c r="E45" s="5">
        <v>184908.4</v>
      </c>
      <c r="F45" s="5">
        <v>184908.4</v>
      </c>
      <c r="G45" t="b">
        <f t="shared" si="0"/>
        <v>0</v>
      </c>
    </row>
    <row r="46" spans="1:7" x14ac:dyDescent="0.55000000000000004">
      <c r="A46" s="32">
        <v>4301701</v>
      </c>
      <c r="B46" s="32" t="s">
        <v>208</v>
      </c>
      <c r="C46" s="32" t="s">
        <v>14</v>
      </c>
      <c r="D46" s="5">
        <v>0</v>
      </c>
      <c r="E46" s="5">
        <v>975096.7</v>
      </c>
      <c r="F46" s="5">
        <v>975096.7</v>
      </c>
      <c r="G46" t="b">
        <f t="shared" si="0"/>
        <v>0</v>
      </c>
    </row>
    <row r="47" spans="1:7" x14ac:dyDescent="0.55000000000000004">
      <c r="A47" s="32">
        <v>4301701</v>
      </c>
      <c r="B47" s="32" t="s">
        <v>208</v>
      </c>
      <c r="C47" s="32" t="s">
        <v>239</v>
      </c>
      <c r="D47" s="5">
        <v>0</v>
      </c>
      <c r="E47" s="5">
        <v>860744.56</v>
      </c>
      <c r="F47" s="5">
        <v>860744.56</v>
      </c>
      <c r="G47" t="b">
        <f t="shared" si="0"/>
        <v>0</v>
      </c>
    </row>
    <row r="48" spans="1:7" x14ac:dyDescent="0.55000000000000004">
      <c r="A48" s="32">
        <v>4301701</v>
      </c>
      <c r="B48" s="32" t="s">
        <v>208</v>
      </c>
      <c r="C48" s="32" t="s">
        <v>241</v>
      </c>
      <c r="D48" s="5">
        <v>0</v>
      </c>
      <c r="E48" s="5">
        <v>30137.11</v>
      </c>
      <c r="F48" s="5">
        <v>30137.11</v>
      </c>
      <c r="G48" t="b">
        <f t="shared" si="0"/>
        <v>0</v>
      </c>
    </row>
    <row r="49" spans="1:7" x14ac:dyDescent="0.55000000000000004">
      <c r="A49" s="32">
        <v>4301909</v>
      </c>
      <c r="B49" s="32" t="s">
        <v>48</v>
      </c>
      <c r="C49" s="32" t="s">
        <v>10</v>
      </c>
      <c r="D49" s="5">
        <v>32281665.510000002</v>
      </c>
      <c r="E49" s="5">
        <v>26154680.34</v>
      </c>
      <c r="F49" s="5">
        <v>26154680.34</v>
      </c>
      <c r="G49" t="b">
        <f t="shared" si="0"/>
        <v>1</v>
      </c>
    </row>
    <row r="50" spans="1:7" x14ac:dyDescent="0.55000000000000004">
      <c r="A50" s="32">
        <v>4301909</v>
      </c>
      <c r="B50" s="32" t="s">
        <v>48</v>
      </c>
      <c r="C50" s="32" t="s">
        <v>11</v>
      </c>
      <c r="D50" s="5">
        <v>3390567.92</v>
      </c>
      <c r="E50" s="5">
        <v>2765487.14</v>
      </c>
      <c r="F50" s="5">
        <v>2765487.14</v>
      </c>
      <c r="G50" t="b">
        <f t="shared" si="0"/>
        <v>0</v>
      </c>
    </row>
    <row r="51" spans="1:7" x14ac:dyDescent="0.55000000000000004">
      <c r="A51" s="32">
        <v>4301909</v>
      </c>
      <c r="B51" s="32" t="s">
        <v>48</v>
      </c>
      <c r="C51" s="32" t="s">
        <v>16</v>
      </c>
      <c r="D51" s="5">
        <v>3314821.98</v>
      </c>
      <c r="E51" s="5">
        <v>2837390.41</v>
      </c>
      <c r="F51" s="5">
        <v>2837390.41</v>
      </c>
      <c r="G51" t="b">
        <f t="shared" si="0"/>
        <v>0</v>
      </c>
    </row>
    <row r="52" spans="1:7" x14ac:dyDescent="0.55000000000000004">
      <c r="A52" s="32">
        <v>4301909</v>
      </c>
      <c r="B52" s="32" t="s">
        <v>48</v>
      </c>
      <c r="C52" s="32" t="s">
        <v>12</v>
      </c>
      <c r="D52" s="5">
        <v>2635126.34</v>
      </c>
      <c r="E52" s="5">
        <v>1871941.21</v>
      </c>
      <c r="F52" s="5">
        <v>1871941.21</v>
      </c>
      <c r="G52" t="b">
        <f t="shared" si="0"/>
        <v>0</v>
      </c>
    </row>
    <row r="53" spans="1:7" x14ac:dyDescent="0.55000000000000004">
      <c r="A53" s="32">
        <v>4301909</v>
      </c>
      <c r="B53" s="32" t="s">
        <v>48</v>
      </c>
      <c r="C53" s="32" t="s">
        <v>15</v>
      </c>
      <c r="D53" s="5">
        <v>22187738.920000002</v>
      </c>
      <c r="E53" s="5">
        <v>18009418.219999999</v>
      </c>
      <c r="F53" s="5">
        <v>18009418.219999999</v>
      </c>
      <c r="G53" t="b">
        <f t="shared" si="0"/>
        <v>0</v>
      </c>
    </row>
    <row r="54" spans="1:7" x14ac:dyDescent="0.55000000000000004">
      <c r="A54" s="32">
        <v>4301909</v>
      </c>
      <c r="B54" s="32" t="s">
        <v>48</v>
      </c>
      <c r="C54" s="32" t="s">
        <v>13</v>
      </c>
      <c r="D54" s="5">
        <v>736241.16</v>
      </c>
      <c r="E54" s="5">
        <v>658258.96</v>
      </c>
      <c r="F54" s="5">
        <v>658258.96</v>
      </c>
      <c r="G54" t="b">
        <f t="shared" si="0"/>
        <v>0</v>
      </c>
    </row>
    <row r="55" spans="1:7" x14ac:dyDescent="0.55000000000000004">
      <c r="A55" s="32">
        <v>4302006</v>
      </c>
      <c r="B55" s="32" t="s">
        <v>50</v>
      </c>
      <c r="C55" s="32" t="s">
        <v>10</v>
      </c>
      <c r="D55" s="5">
        <v>31223059.3699999</v>
      </c>
      <c r="E55" s="5">
        <v>31383974.199999999</v>
      </c>
      <c r="F55" s="5">
        <v>31383974.199999999</v>
      </c>
      <c r="G55" t="b">
        <f t="shared" si="0"/>
        <v>1</v>
      </c>
    </row>
    <row r="56" spans="1:7" x14ac:dyDescent="0.55000000000000004">
      <c r="A56" s="32">
        <v>4302006</v>
      </c>
      <c r="B56" s="32" t="s">
        <v>50</v>
      </c>
      <c r="C56" s="32" t="s">
        <v>16</v>
      </c>
      <c r="D56" s="5">
        <v>3035617.2</v>
      </c>
      <c r="E56" s="5">
        <v>3035620.2</v>
      </c>
      <c r="F56" s="5">
        <v>3035620.2</v>
      </c>
      <c r="G56" t="b">
        <f t="shared" si="0"/>
        <v>0</v>
      </c>
    </row>
    <row r="57" spans="1:7" x14ac:dyDescent="0.55000000000000004">
      <c r="A57" s="32">
        <v>4302006</v>
      </c>
      <c r="B57" s="32" t="s">
        <v>50</v>
      </c>
      <c r="C57" s="32" t="s">
        <v>12</v>
      </c>
      <c r="D57" s="5">
        <v>385587</v>
      </c>
      <c r="E57" s="5">
        <v>3440301.61</v>
      </c>
      <c r="F57" s="5">
        <v>3440301.61</v>
      </c>
      <c r="G57" t="b">
        <f t="shared" si="0"/>
        <v>0</v>
      </c>
    </row>
    <row r="58" spans="1:7" x14ac:dyDescent="0.55000000000000004">
      <c r="A58" s="32">
        <v>4302006</v>
      </c>
      <c r="B58" s="32" t="s">
        <v>50</v>
      </c>
      <c r="C58" s="32" t="s">
        <v>15</v>
      </c>
      <c r="D58" s="5">
        <v>26540496.829999998</v>
      </c>
      <c r="E58" s="5">
        <v>23619308.050000001</v>
      </c>
      <c r="F58" s="5">
        <v>23619308.050000001</v>
      </c>
      <c r="G58" t="b">
        <f t="shared" si="0"/>
        <v>0</v>
      </c>
    </row>
    <row r="59" spans="1:7" x14ac:dyDescent="0.55000000000000004">
      <c r="A59" s="32">
        <v>4302006</v>
      </c>
      <c r="B59" s="32" t="s">
        <v>50</v>
      </c>
      <c r="C59" s="32" t="s">
        <v>13</v>
      </c>
      <c r="D59" s="5">
        <v>187180.46</v>
      </c>
      <c r="E59" s="5">
        <v>214566.46</v>
      </c>
      <c r="F59" s="5">
        <v>214566.46</v>
      </c>
      <c r="G59" t="b">
        <f t="shared" si="0"/>
        <v>0</v>
      </c>
    </row>
    <row r="60" spans="1:7" x14ac:dyDescent="0.55000000000000004">
      <c r="A60" s="15">
        <v>4302055</v>
      </c>
      <c r="B60" s="15" t="s">
        <v>189</v>
      </c>
      <c r="C60" s="15" t="s">
        <v>15</v>
      </c>
      <c r="D60" s="20">
        <v>10834821.41</v>
      </c>
      <c r="E60" s="20">
        <v>10845752.57</v>
      </c>
      <c r="F60" s="20">
        <v>10845752.57</v>
      </c>
      <c r="G60" t="b">
        <f t="shared" si="0"/>
        <v>1</v>
      </c>
    </row>
    <row r="61" spans="1:7" x14ac:dyDescent="0.55000000000000004">
      <c r="A61" s="15">
        <v>4302220</v>
      </c>
      <c r="B61" s="15" t="s">
        <v>280</v>
      </c>
      <c r="C61" s="15" t="s">
        <v>10</v>
      </c>
      <c r="D61" s="20">
        <v>17816691.699999999</v>
      </c>
      <c r="E61" s="20">
        <v>17810124.469999999</v>
      </c>
      <c r="F61" s="20">
        <v>17810124.469999999</v>
      </c>
      <c r="G61" t="b">
        <f t="shared" si="0"/>
        <v>1</v>
      </c>
    </row>
    <row r="62" spans="1:7" x14ac:dyDescent="0.55000000000000004">
      <c r="A62" s="15">
        <v>4302220</v>
      </c>
      <c r="B62" s="15" t="s">
        <v>280</v>
      </c>
      <c r="C62" s="15" t="s">
        <v>11</v>
      </c>
      <c r="D62" s="20">
        <v>1333622.71</v>
      </c>
      <c r="E62" s="20">
        <v>1327055.48</v>
      </c>
      <c r="F62" s="20">
        <v>1327055.48</v>
      </c>
      <c r="G62" t="b">
        <f t="shared" si="0"/>
        <v>0</v>
      </c>
    </row>
    <row r="63" spans="1:7" x14ac:dyDescent="0.55000000000000004">
      <c r="A63" s="15">
        <v>4302451</v>
      </c>
      <c r="B63" s="15" t="s">
        <v>129</v>
      </c>
      <c r="C63" s="15" t="s">
        <v>10</v>
      </c>
      <c r="D63" s="20">
        <v>22913006.98</v>
      </c>
      <c r="E63" s="20">
        <v>22912976.890000001</v>
      </c>
      <c r="F63" s="20">
        <v>22912976.890000001</v>
      </c>
      <c r="G63" t="b">
        <f t="shared" si="0"/>
        <v>1</v>
      </c>
    </row>
    <row r="64" spans="1:7" x14ac:dyDescent="0.55000000000000004">
      <c r="A64" s="15">
        <v>4302451</v>
      </c>
      <c r="B64" s="15" t="s">
        <v>129</v>
      </c>
      <c r="C64" s="15" t="s">
        <v>11</v>
      </c>
      <c r="D64" s="20">
        <v>1155608.77</v>
      </c>
      <c r="E64" s="20">
        <v>1155578.68</v>
      </c>
      <c r="F64" s="20">
        <v>1155578.68</v>
      </c>
      <c r="G64" t="b">
        <f t="shared" si="0"/>
        <v>0</v>
      </c>
    </row>
    <row r="65" spans="1:7" x14ac:dyDescent="0.55000000000000004">
      <c r="A65" s="32">
        <v>4302907</v>
      </c>
      <c r="B65" s="32" t="s">
        <v>54</v>
      </c>
      <c r="C65" s="32" t="s">
        <v>11</v>
      </c>
      <c r="D65" s="5">
        <v>3060775.63</v>
      </c>
      <c r="E65" s="5">
        <v>3223454.65</v>
      </c>
      <c r="F65" s="5">
        <v>3223454.65</v>
      </c>
      <c r="G65" t="b">
        <f t="shared" si="0"/>
        <v>1</v>
      </c>
    </row>
    <row r="66" spans="1:7" x14ac:dyDescent="0.55000000000000004">
      <c r="A66" s="32">
        <v>4302907</v>
      </c>
      <c r="B66" s="32" t="s">
        <v>54</v>
      </c>
      <c r="C66" s="32" t="s">
        <v>16</v>
      </c>
      <c r="D66" s="5">
        <v>3224644.84</v>
      </c>
      <c r="E66" s="5">
        <v>6174221.0899999999</v>
      </c>
      <c r="F66" s="5">
        <v>6174221.0899999999</v>
      </c>
      <c r="G66" t="b">
        <f t="shared" ref="G66:G129" si="1">IF(B66=B65,FALSE, TRUE)</f>
        <v>0</v>
      </c>
    </row>
    <row r="67" spans="1:7" x14ac:dyDescent="0.55000000000000004">
      <c r="A67" s="32">
        <v>4302907</v>
      </c>
      <c r="B67" s="32" t="s">
        <v>54</v>
      </c>
      <c r="C67" s="32" t="s">
        <v>13</v>
      </c>
      <c r="D67" s="5">
        <v>4343680.37</v>
      </c>
      <c r="E67" s="5">
        <v>1998885.23</v>
      </c>
      <c r="F67" s="5">
        <v>1998885.23</v>
      </c>
      <c r="G67" t="b">
        <f t="shared" si="1"/>
        <v>0</v>
      </c>
    </row>
    <row r="68" spans="1:7" x14ac:dyDescent="0.55000000000000004">
      <c r="A68" s="32">
        <v>4303202</v>
      </c>
      <c r="B68" s="32" t="s">
        <v>209</v>
      </c>
      <c r="C68" s="32" t="s">
        <v>10</v>
      </c>
      <c r="D68" s="5">
        <v>0</v>
      </c>
      <c r="E68" s="5">
        <v>18031294.8699999</v>
      </c>
      <c r="F68" s="5">
        <v>18031294.8699999</v>
      </c>
      <c r="G68" t="b">
        <f t="shared" si="1"/>
        <v>1</v>
      </c>
    </row>
    <row r="69" spans="1:7" x14ac:dyDescent="0.55000000000000004">
      <c r="A69" s="32">
        <v>4303202</v>
      </c>
      <c r="B69" s="32" t="s">
        <v>209</v>
      </c>
      <c r="C69" s="32" t="s">
        <v>11</v>
      </c>
      <c r="D69" s="5">
        <v>0</v>
      </c>
      <c r="E69" s="5">
        <v>473465.84</v>
      </c>
      <c r="F69" s="5">
        <v>473465.84</v>
      </c>
      <c r="G69" t="b">
        <f t="shared" si="1"/>
        <v>0</v>
      </c>
    </row>
    <row r="70" spans="1:7" x14ac:dyDescent="0.55000000000000004">
      <c r="A70" s="32">
        <v>4303202</v>
      </c>
      <c r="B70" s="32" t="s">
        <v>209</v>
      </c>
      <c r="C70" s="32" t="s">
        <v>16</v>
      </c>
      <c r="D70" s="5">
        <v>0</v>
      </c>
      <c r="E70" s="5">
        <v>2162909.85</v>
      </c>
      <c r="F70" s="5">
        <v>2162909.85</v>
      </c>
      <c r="G70" t="b">
        <f t="shared" si="1"/>
        <v>0</v>
      </c>
    </row>
    <row r="71" spans="1:7" x14ac:dyDescent="0.55000000000000004">
      <c r="A71" s="32">
        <v>4303202</v>
      </c>
      <c r="B71" s="32" t="s">
        <v>209</v>
      </c>
      <c r="C71" s="32" t="s">
        <v>12</v>
      </c>
      <c r="D71" s="5">
        <v>0</v>
      </c>
      <c r="E71" s="5">
        <v>1489387.7</v>
      </c>
      <c r="F71" s="5">
        <v>1489387.7</v>
      </c>
      <c r="G71" t="b">
        <f t="shared" si="1"/>
        <v>0</v>
      </c>
    </row>
    <row r="72" spans="1:7" x14ac:dyDescent="0.55000000000000004">
      <c r="A72" s="32">
        <v>4303202</v>
      </c>
      <c r="B72" s="32" t="s">
        <v>209</v>
      </c>
      <c r="C72" s="32" t="s">
        <v>15</v>
      </c>
      <c r="D72" s="5">
        <v>0</v>
      </c>
      <c r="E72" s="5">
        <v>13768642.890000001</v>
      </c>
      <c r="F72" s="5">
        <v>13768642.890000001</v>
      </c>
      <c r="G72" t="b">
        <f t="shared" si="1"/>
        <v>0</v>
      </c>
    </row>
    <row r="73" spans="1:7" x14ac:dyDescent="0.55000000000000004">
      <c r="A73" s="32">
        <v>4303202</v>
      </c>
      <c r="B73" s="32" t="s">
        <v>209</v>
      </c>
      <c r="C73" s="32" t="s">
        <v>13</v>
      </c>
      <c r="D73" s="5">
        <v>0</v>
      </c>
      <c r="E73" s="5">
        <v>77599.98</v>
      </c>
      <c r="F73" s="5">
        <v>77599.98</v>
      </c>
      <c r="G73" t="b">
        <f t="shared" si="1"/>
        <v>0</v>
      </c>
    </row>
    <row r="74" spans="1:7" x14ac:dyDescent="0.55000000000000004">
      <c r="A74" s="32">
        <v>4303202</v>
      </c>
      <c r="B74" s="32" t="s">
        <v>209</v>
      </c>
      <c r="C74" s="32" t="s">
        <v>14</v>
      </c>
      <c r="D74" s="5">
        <v>0</v>
      </c>
      <c r="E74" s="5">
        <v>539391.86</v>
      </c>
      <c r="F74" s="5">
        <v>539391.86</v>
      </c>
      <c r="G74" t="b">
        <f t="shared" si="1"/>
        <v>0</v>
      </c>
    </row>
    <row r="75" spans="1:7" x14ac:dyDescent="0.55000000000000004">
      <c r="A75" s="32">
        <v>4303202</v>
      </c>
      <c r="B75" s="32" t="s">
        <v>209</v>
      </c>
      <c r="C75" s="32" t="s">
        <v>239</v>
      </c>
      <c r="D75" s="5">
        <v>0</v>
      </c>
      <c r="E75" s="5">
        <v>295708.03999999998</v>
      </c>
      <c r="F75" s="5">
        <v>295708.03999999998</v>
      </c>
      <c r="G75" t="b">
        <f t="shared" si="1"/>
        <v>0</v>
      </c>
    </row>
    <row r="76" spans="1:7" x14ac:dyDescent="0.55000000000000004">
      <c r="A76" s="32">
        <v>4303806</v>
      </c>
      <c r="B76" s="32" t="s">
        <v>59</v>
      </c>
      <c r="C76" s="32" t="s">
        <v>10</v>
      </c>
      <c r="D76" s="5">
        <v>19414804.719999999</v>
      </c>
      <c r="E76" s="5">
        <v>19414748.48</v>
      </c>
      <c r="F76" s="5">
        <v>19414748.48</v>
      </c>
      <c r="G76" t="b">
        <f t="shared" si="1"/>
        <v>1</v>
      </c>
    </row>
    <row r="77" spans="1:7" x14ac:dyDescent="0.55000000000000004">
      <c r="A77" s="32">
        <v>4303806</v>
      </c>
      <c r="B77" s="32" t="s">
        <v>59</v>
      </c>
      <c r="C77" s="32" t="s">
        <v>11</v>
      </c>
      <c r="D77" s="5">
        <v>2051216.05</v>
      </c>
      <c r="E77" s="5">
        <v>2051159.81</v>
      </c>
      <c r="F77" s="5">
        <v>2051159.81</v>
      </c>
      <c r="G77" t="b">
        <f t="shared" si="1"/>
        <v>0</v>
      </c>
    </row>
    <row r="78" spans="1:7" x14ac:dyDescent="0.55000000000000004">
      <c r="A78" s="32">
        <v>4303806</v>
      </c>
      <c r="B78" s="32" t="s">
        <v>59</v>
      </c>
      <c r="C78" s="32" t="s">
        <v>14</v>
      </c>
      <c r="D78" s="5">
        <v>364533.46</v>
      </c>
      <c r="E78" s="5">
        <v>343040.56</v>
      </c>
      <c r="F78" s="5">
        <v>343040.56</v>
      </c>
      <c r="G78" t="b">
        <f t="shared" si="1"/>
        <v>0</v>
      </c>
    </row>
    <row r="79" spans="1:7" x14ac:dyDescent="0.55000000000000004">
      <c r="A79" s="15">
        <v>4304101</v>
      </c>
      <c r="B79" s="15" t="s">
        <v>130</v>
      </c>
      <c r="C79" s="15" t="s">
        <v>13</v>
      </c>
      <c r="D79" s="20">
        <v>779267.08</v>
      </c>
      <c r="E79" s="20">
        <v>779298.83</v>
      </c>
      <c r="F79" s="20">
        <v>779298.83</v>
      </c>
      <c r="G79" t="b">
        <f t="shared" si="1"/>
        <v>1</v>
      </c>
    </row>
    <row r="80" spans="1:7" x14ac:dyDescent="0.55000000000000004">
      <c r="A80" s="32">
        <v>4304606</v>
      </c>
      <c r="B80" s="32" t="s">
        <v>242</v>
      </c>
      <c r="C80" s="32" t="s">
        <v>16</v>
      </c>
      <c r="D80" s="5">
        <v>241684255.30000001</v>
      </c>
      <c r="E80" s="5">
        <v>241647721.00999999</v>
      </c>
      <c r="F80" s="5">
        <v>16447321.310000001</v>
      </c>
      <c r="G80" t="b">
        <f t="shared" si="1"/>
        <v>1</v>
      </c>
    </row>
    <row r="81" spans="1:7" x14ac:dyDescent="0.55000000000000004">
      <c r="A81" s="32">
        <v>4304606</v>
      </c>
      <c r="B81" s="32" t="s">
        <v>242</v>
      </c>
      <c r="C81" s="32" t="s">
        <v>13</v>
      </c>
      <c r="D81" s="5">
        <v>28695248.239999998</v>
      </c>
      <c r="E81" s="5">
        <v>28731782.52</v>
      </c>
      <c r="F81" s="5">
        <v>26926232.239999998</v>
      </c>
      <c r="G81" t="b">
        <f t="shared" si="1"/>
        <v>0</v>
      </c>
    </row>
    <row r="82" spans="1:7" x14ac:dyDescent="0.55000000000000004">
      <c r="A82" s="15">
        <v>4304713</v>
      </c>
      <c r="B82" s="15" t="s">
        <v>191</v>
      </c>
      <c r="C82" s="15" t="s">
        <v>10</v>
      </c>
      <c r="D82" s="20">
        <v>0</v>
      </c>
      <c r="E82" s="20">
        <v>22706967.199999999</v>
      </c>
      <c r="F82" s="20">
        <v>22706967.199999999</v>
      </c>
      <c r="G82" t="b">
        <f t="shared" si="1"/>
        <v>1</v>
      </c>
    </row>
    <row r="83" spans="1:7" x14ac:dyDescent="0.55000000000000004">
      <c r="A83" s="15">
        <v>4304713</v>
      </c>
      <c r="B83" s="15" t="s">
        <v>191</v>
      </c>
      <c r="C83" s="15" t="s">
        <v>11</v>
      </c>
      <c r="D83" s="20">
        <v>0</v>
      </c>
      <c r="E83" s="20">
        <v>961456.63</v>
      </c>
      <c r="F83" s="20">
        <v>961456.63</v>
      </c>
      <c r="G83" t="b">
        <f t="shared" si="1"/>
        <v>0</v>
      </c>
    </row>
    <row r="84" spans="1:7" x14ac:dyDescent="0.55000000000000004">
      <c r="A84" s="15">
        <v>4304713</v>
      </c>
      <c r="B84" s="15" t="s">
        <v>191</v>
      </c>
      <c r="C84" s="15" t="s">
        <v>16</v>
      </c>
      <c r="D84" s="20">
        <v>0</v>
      </c>
      <c r="E84" s="20">
        <v>2559081.5099999998</v>
      </c>
      <c r="F84" s="20">
        <v>2559081.5099999998</v>
      </c>
      <c r="G84" t="b">
        <f t="shared" si="1"/>
        <v>0</v>
      </c>
    </row>
    <row r="85" spans="1:7" x14ac:dyDescent="0.55000000000000004">
      <c r="A85" s="15">
        <v>4304713</v>
      </c>
      <c r="B85" s="15" t="s">
        <v>191</v>
      </c>
      <c r="C85" s="15" t="s">
        <v>12</v>
      </c>
      <c r="D85" s="20">
        <v>0</v>
      </c>
      <c r="E85" s="20">
        <v>1978746.21</v>
      </c>
      <c r="F85" s="20">
        <v>1978746.21</v>
      </c>
      <c r="G85" t="b">
        <f t="shared" si="1"/>
        <v>0</v>
      </c>
    </row>
    <row r="86" spans="1:7" x14ac:dyDescent="0.55000000000000004">
      <c r="A86" s="15">
        <v>4304713</v>
      </c>
      <c r="B86" s="15" t="s">
        <v>191</v>
      </c>
      <c r="C86" s="15" t="s">
        <v>15</v>
      </c>
      <c r="D86" s="20">
        <v>0</v>
      </c>
      <c r="E86" s="20">
        <v>16136764.369999999</v>
      </c>
      <c r="F86" s="20">
        <v>16136764.369999999</v>
      </c>
      <c r="G86" t="b">
        <f t="shared" si="1"/>
        <v>0</v>
      </c>
    </row>
    <row r="87" spans="1:7" x14ac:dyDescent="0.55000000000000004">
      <c r="A87" s="15">
        <v>4304713</v>
      </c>
      <c r="B87" s="15" t="s">
        <v>191</v>
      </c>
      <c r="C87" s="15" t="s">
        <v>13</v>
      </c>
      <c r="D87" s="20">
        <v>0</v>
      </c>
      <c r="E87" s="20">
        <v>102105.1</v>
      </c>
      <c r="F87" s="20">
        <v>102105.1</v>
      </c>
      <c r="G87" t="b">
        <f t="shared" si="1"/>
        <v>0</v>
      </c>
    </row>
    <row r="88" spans="1:7" x14ac:dyDescent="0.55000000000000004">
      <c r="A88" s="15">
        <v>4304713</v>
      </c>
      <c r="B88" s="15" t="s">
        <v>191</v>
      </c>
      <c r="C88" s="15" t="s">
        <v>14</v>
      </c>
      <c r="D88" s="20">
        <v>0</v>
      </c>
      <c r="E88" s="20">
        <v>958982.86</v>
      </c>
      <c r="F88" s="20">
        <v>958982.86</v>
      </c>
      <c r="G88" t="b">
        <f t="shared" si="1"/>
        <v>0</v>
      </c>
    </row>
    <row r="89" spans="1:7" x14ac:dyDescent="0.55000000000000004">
      <c r="A89" s="15">
        <v>4304713</v>
      </c>
      <c r="B89" s="15" t="s">
        <v>191</v>
      </c>
      <c r="C89" s="15" t="s">
        <v>239</v>
      </c>
      <c r="D89" s="20">
        <v>0</v>
      </c>
      <c r="E89" s="20">
        <v>958982.86</v>
      </c>
      <c r="F89" s="20">
        <v>958982.86</v>
      </c>
      <c r="G89" t="b">
        <f t="shared" si="1"/>
        <v>0</v>
      </c>
    </row>
    <row r="90" spans="1:7" x14ac:dyDescent="0.55000000000000004">
      <c r="A90" s="32">
        <v>4304705</v>
      </c>
      <c r="B90" s="32" t="s">
        <v>63</v>
      </c>
      <c r="C90" s="32" t="s">
        <v>16</v>
      </c>
      <c r="D90" s="5">
        <v>24285825.670000002</v>
      </c>
      <c r="E90" s="5">
        <v>43559814.109999999</v>
      </c>
      <c r="F90" s="5">
        <v>2896070.57</v>
      </c>
      <c r="G90" t="b">
        <f t="shared" si="1"/>
        <v>1</v>
      </c>
    </row>
    <row r="91" spans="1:7" x14ac:dyDescent="0.55000000000000004">
      <c r="A91" s="32">
        <v>4304705</v>
      </c>
      <c r="B91" s="32" t="s">
        <v>63</v>
      </c>
      <c r="C91" s="32" t="s">
        <v>13</v>
      </c>
      <c r="D91" s="5">
        <v>27762162.189999901</v>
      </c>
      <c r="E91" s="5">
        <v>8488173.75</v>
      </c>
      <c r="F91" s="5">
        <v>4655743.2300000004</v>
      </c>
      <c r="G91" t="b">
        <f t="shared" si="1"/>
        <v>0</v>
      </c>
    </row>
    <row r="92" spans="1:7" x14ac:dyDescent="0.55000000000000004">
      <c r="A92" s="15">
        <v>4305116</v>
      </c>
      <c r="B92" s="15" t="s">
        <v>160</v>
      </c>
      <c r="C92" s="15" t="s">
        <v>10</v>
      </c>
      <c r="D92" s="20">
        <v>12329276.550000001</v>
      </c>
      <c r="E92" s="20">
        <v>12331311.060000001</v>
      </c>
      <c r="F92" s="20">
        <v>12331311.060000001</v>
      </c>
      <c r="G92" t="b">
        <f t="shared" si="1"/>
        <v>1</v>
      </c>
    </row>
    <row r="93" spans="1:7" x14ac:dyDescent="0.55000000000000004">
      <c r="A93" s="15">
        <v>4305116</v>
      </c>
      <c r="B93" s="15" t="s">
        <v>160</v>
      </c>
      <c r="C93" s="15" t="s">
        <v>15</v>
      </c>
      <c r="D93" s="20">
        <v>10977938.34</v>
      </c>
      <c r="E93" s="20">
        <v>10979972.85</v>
      </c>
      <c r="F93" s="20">
        <v>10979972.85</v>
      </c>
      <c r="G93" t="b">
        <f t="shared" si="1"/>
        <v>0</v>
      </c>
    </row>
    <row r="94" spans="1:7" x14ac:dyDescent="0.55000000000000004">
      <c r="A94" s="15">
        <v>4305116</v>
      </c>
      <c r="B94" s="15" t="s">
        <v>160</v>
      </c>
      <c r="C94" s="15" t="s">
        <v>14</v>
      </c>
      <c r="D94" s="20">
        <v>680523.5</v>
      </c>
      <c r="E94" s="20">
        <v>678488.99</v>
      </c>
      <c r="F94" s="20">
        <v>678488.99</v>
      </c>
      <c r="G94" t="b">
        <f t="shared" si="1"/>
        <v>0</v>
      </c>
    </row>
    <row r="95" spans="1:7" x14ac:dyDescent="0.55000000000000004">
      <c r="A95" s="15">
        <v>4305173</v>
      </c>
      <c r="B95" s="15" t="s">
        <v>222</v>
      </c>
      <c r="C95" s="15" t="s">
        <v>10</v>
      </c>
      <c r="D95" s="20">
        <v>0</v>
      </c>
      <c r="E95" s="20">
        <v>27516317.789999999</v>
      </c>
      <c r="F95" s="20">
        <v>27516317.789999999</v>
      </c>
      <c r="G95" t="b">
        <f t="shared" si="1"/>
        <v>1</v>
      </c>
    </row>
    <row r="96" spans="1:7" x14ac:dyDescent="0.55000000000000004">
      <c r="A96" s="15">
        <v>4305173</v>
      </c>
      <c r="B96" s="15" t="s">
        <v>222</v>
      </c>
      <c r="C96" s="15" t="s">
        <v>11</v>
      </c>
      <c r="D96" s="20">
        <v>0</v>
      </c>
      <c r="E96" s="20">
        <v>1182702.73</v>
      </c>
      <c r="F96" s="20">
        <v>1182702.73</v>
      </c>
      <c r="G96" t="b">
        <f t="shared" si="1"/>
        <v>0</v>
      </c>
    </row>
    <row r="97" spans="1:7" x14ac:dyDescent="0.55000000000000004">
      <c r="A97" s="15">
        <v>4305173</v>
      </c>
      <c r="B97" s="15" t="s">
        <v>222</v>
      </c>
      <c r="C97" s="15" t="s">
        <v>16</v>
      </c>
      <c r="D97" s="20">
        <v>0</v>
      </c>
      <c r="E97" s="20">
        <v>2162154.5699999998</v>
      </c>
      <c r="F97" s="20">
        <v>2162154.5699999998</v>
      </c>
      <c r="G97" t="b">
        <f t="shared" si="1"/>
        <v>0</v>
      </c>
    </row>
    <row r="98" spans="1:7" x14ac:dyDescent="0.55000000000000004">
      <c r="A98" s="15">
        <v>4305173</v>
      </c>
      <c r="B98" s="15" t="s">
        <v>222</v>
      </c>
      <c r="C98" s="15" t="s">
        <v>12</v>
      </c>
      <c r="D98" s="20">
        <v>0</v>
      </c>
      <c r="E98" s="20">
        <v>1977739.46</v>
      </c>
      <c r="F98" s="20">
        <v>1977739.46</v>
      </c>
      <c r="G98" t="b">
        <f t="shared" si="1"/>
        <v>0</v>
      </c>
    </row>
    <row r="99" spans="1:7" x14ac:dyDescent="0.55000000000000004">
      <c r="A99" s="15">
        <v>4305173</v>
      </c>
      <c r="B99" s="15" t="s">
        <v>222</v>
      </c>
      <c r="C99" s="15" t="s">
        <v>15</v>
      </c>
      <c r="D99" s="20">
        <v>0</v>
      </c>
      <c r="E99" s="20">
        <v>21846641.07</v>
      </c>
      <c r="F99" s="20">
        <v>21846641.07</v>
      </c>
      <c r="G99" t="b">
        <f t="shared" si="1"/>
        <v>0</v>
      </c>
    </row>
    <row r="100" spans="1:7" x14ac:dyDescent="0.55000000000000004">
      <c r="A100" s="15">
        <v>4305173</v>
      </c>
      <c r="B100" s="15" t="s">
        <v>222</v>
      </c>
      <c r="C100" s="15" t="s">
        <v>13</v>
      </c>
      <c r="D100" s="20">
        <v>0</v>
      </c>
      <c r="E100" s="20">
        <v>190287.91</v>
      </c>
      <c r="F100" s="20">
        <v>190287.91</v>
      </c>
      <c r="G100" t="b">
        <f t="shared" si="1"/>
        <v>0</v>
      </c>
    </row>
    <row r="101" spans="1:7" x14ac:dyDescent="0.55000000000000004">
      <c r="A101" s="15">
        <v>4305173</v>
      </c>
      <c r="B101" s="15" t="s">
        <v>222</v>
      </c>
      <c r="C101" s="15" t="s">
        <v>14</v>
      </c>
      <c r="D101" s="20">
        <v>0</v>
      </c>
      <c r="E101" s="20">
        <v>938323.93</v>
      </c>
      <c r="F101" s="20">
        <v>938323.93</v>
      </c>
      <c r="G101" t="b">
        <f t="shared" si="1"/>
        <v>0</v>
      </c>
    </row>
    <row r="102" spans="1:7" x14ac:dyDescent="0.55000000000000004">
      <c r="A102" s="15">
        <v>4305173</v>
      </c>
      <c r="B102" s="15" t="s">
        <v>222</v>
      </c>
      <c r="C102" s="15" t="s">
        <v>239</v>
      </c>
      <c r="D102" s="20">
        <v>0</v>
      </c>
      <c r="E102" s="20">
        <v>740156.8</v>
      </c>
      <c r="F102" s="20">
        <v>740156.8</v>
      </c>
      <c r="G102" t="b">
        <f t="shared" si="1"/>
        <v>0</v>
      </c>
    </row>
    <row r="103" spans="1:7" x14ac:dyDescent="0.55000000000000004">
      <c r="A103" s="32">
        <v>4305207</v>
      </c>
      <c r="B103" s="32" t="s">
        <v>64</v>
      </c>
      <c r="C103" s="32" t="s">
        <v>10</v>
      </c>
      <c r="D103" s="5">
        <v>42027556.869999997</v>
      </c>
      <c r="E103" s="5">
        <v>42024724.740000002</v>
      </c>
      <c r="F103" s="5">
        <v>42024724.740000002</v>
      </c>
      <c r="G103" t="b">
        <f t="shared" si="1"/>
        <v>1</v>
      </c>
    </row>
    <row r="104" spans="1:7" x14ac:dyDescent="0.55000000000000004">
      <c r="A104" s="32">
        <v>4305207</v>
      </c>
      <c r="B104" s="32" t="s">
        <v>64</v>
      </c>
      <c r="C104" s="32" t="s">
        <v>12</v>
      </c>
      <c r="D104" s="5">
        <v>3307713.35</v>
      </c>
      <c r="E104" s="5">
        <v>3304881.22</v>
      </c>
      <c r="F104" s="5">
        <v>3304881.22</v>
      </c>
      <c r="G104" t="b">
        <f t="shared" si="1"/>
        <v>0</v>
      </c>
    </row>
    <row r="105" spans="1:7" x14ac:dyDescent="0.55000000000000004">
      <c r="A105" s="32">
        <v>4305405</v>
      </c>
      <c r="B105" s="32" t="s">
        <v>65</v>
      </c>
      <c r="C105" s="32" t="s">
        <v>10</v>
      </c>
      <c r="D105" s="5">
        <v>17493793.149999999</v>
      </c>
      <c r="E105" s="5">
        <v>17493635.219999999</v>
      </c>
      <c r="F105" s="5">
        <v>17493635.219999999</v>
      </c>
      <c r="G105" t="b">
        <f t="shared" si="1"/>
        <v>1</v>
      </c>
    </row>
    <row r="106" spans="1:7" x14ac:dyDescent="0.55000000000000004">
      <c r="A106" s="32">
        <v>4305405</v>
      </c>
      <c r="B106" s="32" t="s">
        <v>65</v>
      </c>
      <c r="C106" s="32" t="s">
        <v>12</v>
      </c>
      <c r="D106" s="5">
        <v>149548.06</v>
      </c>
      <c r="E106" s="5">
        <v>149390.13</v>
      </c>
      <c r="F106" s="5">
        <v>149390.13</v>
      </c>
      <c r="G106" t="b">
        <f t="shared" si="1"/>
        <v>0</v>
      </c>
    </row>
    <row r="107" spans="1:7" x14ac:dyDescent="0.55000000000000004">
      <c r="A107" s="32">
        <v>4305702</v>
      </c>
      <c r="B107" s="32" t="s">
        <v>243</v>
      </c>
      <c r="C107" s="32" t="s">
        <v>14</v>
      </c>
      <c r="D107" s="5">
        <v>1198864.01</v>
      </c>
      <c r="E107" s="5">
        <v>1091464.01</v>
      </c>
      <c r="F107" s="5">
        <v>1091464.01</v>
      </c>
      <c r="G107" t="b">
        <f t="shared" si="1"/>
        <v>1</v>
      </c>
    </row>
    <row r="108" spans="1:7" x14ac:dyDescent="0.55000000000000004">
      <c r="A108" s="15">
        <v>4306130</v>
      </c>
      <c r="B108" s="15" t="s">
        <v>237</v>
      </c>
      <c r="C108" s="15" t="s">
        <v>10</v>
      </c>
      <c r="D108" s="20">
        <v>0</v>
      </c>
      <c r="E108" s="20">
        <v>12207169.390000001</v>
      </c>
      <c r="F108" s="20">
        <v>12207169.390000001</v>
      </c>
      <c r="G108" t="b">
        <f t="shared" si="1"/>
        <v>1</v>
      </c>
    </row>
    <row r="109" spans="1:7" x14ac:dyDescent="0.55000000000000004">
      <c r="A109" s="15">
        <v>4306130</v>
      </c>
      <c r="B109" s="15" t="s">
        <v>237</v>
      </c>
      <c r="C109" s="15" t="s">
        <v>11</v>
      </c>
      <c r="D109" s="20">
        <v>0</v>
      </c>
      <c r="E109" s="20">
        <v>442547.59</v>
      </c>
      <c r="F109" s="20">
        <v>442547.59</v>
      </c>
      <c r="G109" t="b">
        <f t="shared" si="1"/>
        <v>0</v>
      </c>
    </row>
    <row r="110" spans="1:7" x14ac:dyDescent="0.55000000000000004">
      <c r="A110" s="15">
        <v>4306130</v>
      </c>
      <c r="B110" s="15" t="s">
        <v>237</v>
      </c>
      <c r="C110" s="15" t="s">
        <v>16</v>
      </c>
      <c r="D110" s="20">
        <v>0</v>
      </c>
      <c r="E110" s="20">
        <v>25348.63</v>
      </c>
      <c r="F110" s="20">
        <v>25348.63</v>
      </c>
      <c r="G110" t="b">
        <f t="shared" si="1"/>
        <v>0</v>
      </c>
    </row>
    <row r="111" spans="1:7" x14ac:dyDescent="0.55000000000000004">
      <c r="A111" s="15">
        <v>4306130</v>
      </c>
      <c r="B111" s="15" t="s">
        <v>237</v>
      </c>
      <c r="C111" s="15" t="s">
        <v>12</v>
      </c>
      <c r="D111" s="20">
        <v>0</v>
      </c>
      <c r="E111" s="20">
        <v>350012.65</v>
      </c>
      <c r="F111" s="20">
        <v>350012.65</v>
      </c>
      <c r="G111" t="b">
        <f t="shared" si="1"/>
        <v>0</v>
      </c>
    </row>
    <row r="112" spans="1:7" x14ac:dyDescent="0.55000000000000004">
      <c r="A112" s="15">
        <v>4306130</v>
      </c>
      <c r="B112" s="15" t="s">
        <v>237</v>
      </c>
      <c r="C112" s="15" t="s">
        <v>15</v>
      </c>
      <c r="D112" s="20">
        <v>0</v>
      </c>
      <c r="E112" s="20">
        <v>11163419.609999999</v>
      </c>
      <c r="F112" s="20">
        <v>11163419.609999999</v>
      </c>
      <c r="G112" t="b">
        <f t="shared" si="1"/>
        <v>0</v>
      </c>
    </row>
    <row r="113" spans="1:7" x14ac:dyDescent="0.55000000000000004">
      <c r="A113" s="15">
        <v>4306130</v>
      </c>
      <c r="B113" s="15" t="s">
        <v>237</v>
      </c>
      <c r="C113" s="15" t="s">
        <v>13</v>
      </c>
      <c r="D113" s="20">
        <v>0</v>
      </c>
      <c r="E113" s="20">
        <v>123441.01</v>
      </c>
      <c r="F113" s="20">
        <v>123441.01</v>
      </c>
      <c r="G113" t="b">
        <f t="shared" si="1"/>
        <v>0</v>
      </c>
    </row>
    <row r="114" spans="1:7" x14ac:dyDescent="0.55000000000000004">
      <c r="A114" s="15">
        <v>4306130</v>
      </c>
      <c r="B114" s="15" t="s">
        <v>237</v>
      </c>
      <c r="C114" s="15" t="s">
        <v>14</v>
      </c>
      <c r="D114" s="20">
        <v>0</v>
      </c>
      <c r="E114" s="20">
        <v>598680</v>
      </c>
      <c r="F114" s="20">
        <v>598680</v>
      </c>
      <c r="G114" t="b">
        <f t="shared" si="1"/>
        <v>0</v>
      </c>
    </row>
    <row r="115" spans="1:7" x14ac:dyDescent="0.55000000000000004">
      <c r="A115" s="15">
        <v>4306130</v>
      </c>
      <c r="B115" s="15" t="s">
        <v>237</v>
      </c>
      <c r="C115" s="15" t="s">
        <v>239</v>
      </c>
      <c r="D115" s="20">
        <v>0</v>
      </c>
      <c r="E115" s="20">
        <v>442500</v>
      </c>
      <c r="F115" s="20">
        <v>442500</v>
      </c>
      <c r="G115" t="b">
        <f t="shared" si="1"/>
        <v>0</v>
      </c>
    </row>
    <row r="116" spans="1:7" x14ac:dyDescent="0.55000000000000004">
      <c r="A116" s="32">
        <v>4306304</v>
      </c>
      <c r="B116" s="32" t="s">
        <v>244</v>
      </c>
      <c r="C116" s="32" t="s">
        <v>10</v>
      </c>
      <c r="D116" s="5">
        <v>14682923.24</v>
      </c>
      <c r="E116" s="5">
        <v>14814299.84</v>
      </c>
      <c r="F116" s="5">
        <v>14814299.84</v>
      </c>
      <c r="G116" t="b">
        <f t="shared" si="1"/>
        <v>1</v>
      </c>
    </row>
    <row r="117" spans="1:7" x14ac:dyDescent="0.55000000000000004">
      <c r="A117" s="32">
        <v>4306304</v>
      </c>
      <c r="B117" s="32" t="s">
        <v>244</v>
      </c>
      <c r="C117" s="32" t="s">
        <v>12</v>
      </c>
      <c r="D117" s="5">
        <v>76162.210000000006</v>
      </c>
      <c r="E117" s="5">
        <v>207538.81</v>
      </c>
      <c r="F117" s="5">
        <v>207538.81</v>
      </c>
      <c r="G117" t="b">
        <f t="shared" si="1"/>
        <v>0</v>
      </c>
    </row>
    <row r="118" spans="1:7" x14ac:dyDescent="0.55000000000000004">
      <c r="A118" s="15">
        <v>4306379</v>
      </c>
      <c r="B118" s="15" t="s">
        <v>192</v>
      </c>
      <c r="C118" s="15" t="s">
        <v>15</v>
      </c>
      <c r="D118" s="20">
        <v>14335759.279999999</v>
      </c>
      <c r="E118" s="20">
        <v>14349211.579999899</v>
      </c>
      <c r="F118" s="20">
        <v>14349211.579999899</v>
      </c>
      <c r="G118" t="b">
        <f t="shared" si="1"/>
        <v>1</v>
      </c>
    </row>
    <row r="119" spans="1:7" x14ac:dyDescent="0.55000000000000004">
      <c r="A119" s="15">
        <v>4306379</v>
      </c>
      <c r="B119" s="15" t="s">
        <v>192</v>
      </c>
      <c r="C119" s="15" t="s">
        <v>13</v>
      </c>
      <c r="D119" s="20">
        <v>332109.90000000002</v>
      </c>
      <c r="E119" s="20">
        <v>318657.59999999998</v>
      </c>
      <c r="F119" s="20">
        <v>318657.59999999998</v>
      </c>
      <c r="G119" t="b">
        <f t="shared" si="1"/>
        <v>0</v>
      </c>
    </row>
    <row r="120" spans="1:7" x14ac:dyDescent="0.55000000000000004">
      <c r="A120" s="32">
        <v>4306403</v>
      </c>
      <c r="B120" s="32" t="s">
        <v>245</v>
      </c>
      <c r="C120" s="32" t="s">
        <v>10</v>
      </c>
      <c r="D120" s="5">
        <v>94618127.019999996</v>
      </c>
      <c r="E120" s="5">
        <v>94617669.370000005</v>
      </c>
      <c r="F120" s="5">
        <v>94617669.370000005</v>
      </c>
      <c r="G120" t="b">
        <f t="shared" si="1"/>
        <v>1</v>
      </c>
    </row>
    <row r="121" spans="1:7" x14ac:dyDescent="0.55000000000000004">
      <c r="A121" s="32">
        <v>4306403</v>
      </c>
      <c r="B121" s="32" t="s">
        <v>245</v>
      </c>
      <c r="C121" s="32" t="s">
        <v>15</v>
      </c>
      <c r="D121" s="5">
        <v>55153283.560000002</v>
      </c>
      <c r="E121" s="5">
        <v>55152825.909999996</v>
      </c>
      <c r="F121" s="5">
        <v>55152825.909999996</v>
      </c>
      <c r="G121" t="b">
        <f t="shared" si="1"/>
        <v>0</v>
      </c>
    </row>
    <row r="122" spans="1:7" x14ac:dyDescent="0.55000000000000004">
      <c r="A122" s="15">
        <v>4306734</v>
      </c>
      <c r="B122" s="15" t="s">
        <v>134</v>
      </c>
      <c r="C122" s="15" t="s">
        <v>11</v>
      </c>
      <c r="D122" s="20">
        <v>1569374.99</v>
      </c>
      <c r="E122" s="20">
        <v>3554149.67</v>
      </c>
      <c r="F122" s="20">
        <v>3554149.67</v>
      </c>
      <c r="G122" t="b">
        <f t="shared" si="1"/>
        <v>1</v>
      </c>
    </row>
    <row r="123" spans="1:7" x14ac:dyDescent="0.55000000000000004">
      <c r="A123" s="15">
        <v>4306734</v>
      </c>
      <c r="B123" s="15" t="s">
        <v>134</v>
      </c>
      <c r="C123" s="15" t="s">
        <v>16</v>
      </c>
      <c r="D123" s="20">
        <v>2918557.52</v>
      </c>
      <c r="E123" s="20">
        <v>910243.11</v>
      </c>
      <c r="F123" s="20">
        <v>910243.11</v>
      </c>
      <c r="G123" t="b">
        <f t="shared" si="1"/>
        <v>0</v>
      </c>
    </row>
    <row r="124" spans="1:7" x14ac:dyDescent="0.55000000000000004">
      <c r="A124" s="15">
        <v>4306734</v>
      </c>
      <c r="B124" s="15" t="s">
        <v>134</v>
      </c>
      <c r="C124" s="15" t="s">
        <v>15</v>
      </c>
      <c r="D124" s="20">
        <v>15915918.789999999</v>
      </c>
      <c r="E124" s="20">
        <v>15939458.52</v>
      </c>
      <c r="F124" s="20">
        <v>15939458.52</v>
      </c>
      <c r="G124" t="b">
        <f t="shared" si="1"/>
        <v>0</v>
      </c>
    </row>
    <row r="125" spans="1:7" x14ac:dyDescent="0.55000000000000004">
      <c r="A125" s="15">
        <v>4306759</v>
      </c>
      <c r="B125" s="15" t="s">
        <v>233</v>
      </c>
      <c r="C125" s="15" t="s">
        <v>10</v>
      </c>
      <c r="D125" s="20">
        <v>11698089.050000001</v>
      </c>
      <c r="E125" s="20">
        <v>11698142.039999999</v>
      </c>
      <c r="F125" s="20">
        <v>11698142.039999999</v>
      </c>
      <c r="G125" t="b">
        <f t="shared" si="1"/>
        <v>1</v>
      </c>
    </row>
    <row r="126" spans="1:7" x14ac:dyDescent="0.55000000000000004">
      <c r="A126" s="15">
        <v>4306759</v>
      </c>
      <c r="B126" s="15" t="s">
        <v>233</v>
      </c>
      <c r="C126" s="15" t="s">
        <v>11</v>
      </c>
      <c r="D126" s="20">
        <v>681572.51</v>
      </c>
      <c r="E126" s="20">
        <v>681625.51</v>
      </c>
      <c r="F126" s="20">
        <v>681625.51</v>
      </c>
      <c r="G126" t="b">
        <f t="shared" si="1"/>
        <v>0</v>
      </c>
    </row>
    <row r="127" spans="1:7" x14ac:dyDescent="0.55000000000000004">
      <c r="A127" s="15">
        <v>4306759</v>
      </c>
      <c r="B127" s="15" t="s">
        <v>233</v>
      </c>
      <c r="C127" s="15" t="s">
        <v>14</v>
      </c>
      <c r="D127" s="20">
        <v>182900.82</v>
      </c>
      <c r="E127" s="20">
        <v>154768.82</v>
      </c>
      <c r="F127" s="20">
        <v>154768.82</v>
      </c>
      <c r="G127" t="b">
        <f t="shared" si="1"/>
        <v>0</v>
      </c>
    </row>
    <row r="128" spans="1:7" x14ac:dyDescent="0.55000000000000004">
      <c r="A128" s="15">
        <v>4306957</v>
      </c>
      <c r="B128" s="15" t="s">
        <v>135</v>
      </c>
      <c r="C128" s="15" t="s">
        <v>10</v>
      </c>
      <c r="D128" s="20">
        <v>16660673.140000001</v>
      </c>
      <c r="E128" s="20">
        <v>16144695</v>
      </c>
      <c r="F128" s="20">
        <v>16144695</v>
      </c>
      <c r="G128" t="b">
        <f t="shared" si="1"/>
        <v>1</v>
      </c>
    </row>
    <row r="129" spans="1:7" x14ac:dyDescent="0.55000000000000004">
      <c r="A129" s="15">
        <v>4306957</v>
      </c>
      <c r="B129" s="15" t="s">
        <v>135</v>
      </c>
      <c r="C129" s="15" t="s">
        <v>15</v>
      </c>
      <c r="D129" s="20">
        <v>15051860.6</v>
      </c>
      <c r="E129" s="20">
        <v>14535882.460000001</v>
      </c>
      <c r="F129" s="20">
        <v>14535882.460000001</v>
      </c>
      <c r="G129" t="b">
        <f t="shared" si="1"/>
        <v>0</v>
      </c>
    </row>
    <row r="130" spans="1:7" x14ac:dyDescent="0.55000000000000004">
      <c r="A130" s="15">
        <v>4306973</v>
      </c>
      <c r="B130" s="15" t="s">
        <v>223</v>
      </c>
      <c r="C130" s="15" t="s">
        <v>10</v>
      </c>
      <c r="D130" s="20">
        <v>0</v>
      </c>
      <c r="E130" s="20">
        <v>17753390.030000001</v>
      </c>
      <c r="F130" s="20">
        <v>13882076.9</v>
      </c>
      <c r="G130" t="b">
        <f t="shared" ref="G130:G193" si="2">IF(B130=B129,FALSE, TRUE)</f>
        <v>1</v>
      </c>
    </row>
    <row r="131" spans="1:7" x14ac:dyDescent="0.55000000000000004">
      <c r="A131" s="15">
        <v>4306973</v>
      </c>
      <c r="B131" s="15" t="s">
        <v>223</v>
      </c>
      <c r="C131" s="15" t="s">
        <v>11</v>
      </c>
      <c r="D131" s="20">
        <v>0</v>
      </c>
      <c r="E131" s="20">
        <v>788547.16</v>
      </c>
      <c r="F131" s="20">
        <v>788547.16</v>
      </c>
      <c r="G131" t="b">
        <f t="shared" si="2"/>
        <v>0</v>
      </c>
    </row>
    <row r="132" spans="1:7" x14ac:dyDescent="0.55000000000000004">
      <c r="A132" s="15">
        <v>4306973</v>
      </c>
      <c r="B132" s="15" t="s">
        <v>223</v>
      </c>
      <c r="C132" s="15" t="s">
        <v>16</v>
      </c>
      <c r="D132" s="20">
        <v>0</v>
      </c>
      <c r="E132" s="20">
        <v>2022685.32</v>
      </c>
      <c r="F132" s="20">
        <v>330619.18</v>
      </c>
      <c r="G132" t="b">
        <f t="shared" si="2"/>
        <v>0</v>
      </c>
    </row>
    <row r="133" spans="1:7" x14ac:dyDescent="0.55000000000000004">
      <c r="A133" s="15">
        <v>4306973</v>
      </c>
      <c r="B133" s="15" t="s">
        <v>223</v>
      </c>
      <c r="C133" s="15" t="s">
        <v>12</v>
      </c>
      <c r="D133" s="20">
        <v>0</v>
      </c>
      <c r="E133" s="20">
        <v>2365310.37</v>
      </c>
      <c r="F133" s="20">
        <v>186063.38</v>
      </c>
      <c r="G133" t="b">
        <f t="shared" si="2"/>
        <v>0</v>
      </c>
    </row>
    <row r="134" spans="1:7" x14ac:dyDescent="0.55000000000000004">
      <c r="A134" s="15">
        <v>4306973</v>
      </c>
      <c r="B134" s="15" t="s">
        <v>223</v>
      </c>
      <c r="C134" s="15" t="s">
        <v>15</v>
      </c>
      <c r="D134" s="20">
        <v>0</v>
      </c>
      <c r="E134" s="20">
        <v>12204320.199999999</v>
      </c>
      <c r="F134" s="20">
        <v>12204320.199999999</v>
      </c>
      <c r="G134" t="b">
        <f t="shared" si="2"/>
        <v>0</v>
      </c>
    </row>
    <row r="135" spans="1:7" x14ac:dyDescent="0.55000000000000004">
      <c r="A135" s="15">
        <v>4306973</v>
      </c>
      <c r="B135" s="15" t="s">
        <v>223</v>
      </c>
      <c r="C135" s="15" t="s">
        <v>13</v>
      </c>
      <c r="D135" s="20">
        <v>0</v>
      </c>
      <c r="E135" s="20">
        <v>340574.01</v>
      </c>
      <c r="F135" s="20">
        <v>340574.01</v>
      </c>
      <c r="G135" t="b">
        <f t="shared" si="2"/>
        <v>0</v>
      </c>
    </row>
    <row r="136" spans="1:7" x14ac:dyDescent="0.55000000000000004">
      <c r="A136" s="15">
        <v>4306973</v>
      </c>
      <c r="B136" s="15" t="s">
        <v>223</v>
      </c>
      <c r="C136" s="15" t="s">
        <v>14</v>
      </c>
      <c r="D136" s="20">
        <v>0</v>
      </c>
      <c r="E136" s="20">
        <v>319400.07</v>
      </c>
      <c r="F136" s="20">
        <v>319400.07</v>
      </c>
      <c r="G136" t="b">
        <f t="shared" si="2"/>
        <v>0</v>
      </c>
    </row>
    <row r="137" spans="1:7" x14ac:dyDescent="0.55000000000000004">
      <c r="A137" s="15">
        <v>4306973</v>
      </c>
      <c r="B137" s="15" t="s">
        <v>223</v>
      </c>
      <c r="C137" s="15" t="s">
        <v>239</v>
      </c>
      <c r="D137" s="20">
        <v>0</v>
      </c>
      <c r="E137" s="20">
        <v>147930</v>
      </c>
      <c r="F137" s="20">
        <v>147930</v>
      </c>
      <c r="G137" t="b">
        <f t="shared" si="2"/>
        <v>0</v>
      </c>
    </row>
    <row r="138" spans="1:7" x14ac:dyDescent="0.55000000000000004">
      <c r="A138" s="32">
        <v>4307401</v>
      </c>
      <c r="B138" s="32" t="s">
        <v>246</v>
      </c>
      <c r="C138" s="32" t="s">
        <v>14</v>
      </c>
      <c r="D138" s="5">
        <v>122345.59</v>
      </c>
      <c r="E138" s="5">
        <v>102345.59</v>
      </c>
      <c r="F138" s="5">
        <v>102345.59</v>
      </c>
      <c r="G138" t="b">
        <f t="shared" si="2"/>
        <v>1</v>
      </c>
    </row>
    <row r="139" spans="1:7" x14ac:dyDescent="0.55000000000000004">
      <c r="A139" s="15">
        <v>4307450</v>
      </c>
      <c r="B139" s="15" t="s">
        <v>193</v>
      </c>
      <c r="C139" s="15" t="s">
        <v>10</v>
      </c>
      <c r="D139" s="20">
        <v>14819345.4</v>
      </c>
      <c r="E139" s="20">
        <v>14922646.640000001</v>
      </c>
      <c r="F139" s="20">
        <v>14922646.640000001</v>
      </c>
      <c r="G139" t="b">
        <f t="shared" si="2"/>
        <v>1</v>
      </c>
    </row>
    <row r="140" spans="1:7" x14ac:dyDescent="0.55000000000000004">
      <c r="A140" s="15">
        <v>4307450</v>
      </c>
      <c r="B140" s="15" t="s">
        <v>193</v>
      </c>
      <c r="C140" s="15" t="s">
        <v>15</v>
      </c>
      <c r="D140" s="20">
        <v>12943163.5</v>
      </c>
      <c r="E140" s="20">
        <v>13046467.74</v>
      </c>
      <c r="F140" s="20">
        <v>13046467.74</v>
      </c>
      <c r="G140" t="b">
        <f t="shared" si="2"/>
        <v>0</v>
      </c>
    </row>
    <row r="141" spans="1:7" x14ac:dyDescent="0.55000000000000004">
      <c r="A141" s="15">
        <v>4307450</v>
      </c>
      <c r="B141" s="15" t="s">
        <v>193</v>
      </c>
      <c r="C141" s="15" t="s">
        <v>13</v>
      </c>
      <c r="D141" s="20">
        <v>333028.83</v>
      </c>
      <c r="E141" s="20">
        <v>333025.83</v>
      </c>
      <c r="F141" s="20">
        <v>333025.83</v>
      </c>
      <c r="G141" t="b">
        <f t="shared" si="2"/>
        <v>0</v>
      </c>
    </row>
    <row r="142" spans="1:7" x14ac:dyDescent="0.55000000000000004">
      <c r="A142" s="15">
        <v>4307450</v>
      </c>
      <c r="B142" s="15" t="s">
        <v>193</v>
      </c>
      <c r="C142" s="15" t="s">
        <v>14</v>
      </c>
      <c r="D142" s="20">
        <v>395193.12</v>
      </c>
      <c r="E142" s="20">
        <v>375193.12</v>
      </c>
      <c r="F142" s="20">
        <v>375193.12</v>
      </c>
      <c r="G142" t="b">
        <f t="shared" si="2"/>
        <v>0</v>
      </c>
    </row>
    <row r="143" spans="1:7" x14ac:dyDescent="0.55000000000000004">
      <c r="A143" s="32">
        <v>4307500</v>
      </c>
      <c r="B143" s="32" t="s">
        <v>69</v>
      </c>
      <c r="C143" s="32" t="s">
        <v>10</v>
      </c>
      <c r="D143" s="5">
        <v>42783129.75</v>
      </c>
      <c r="E143" s="5">
        <v>53424574.450000003</v>
      </c>
      <c r="F143" s="5">
        <v>53424574.450000003</v>
      </c>
      <c r="G143" t="b">
        <f t="shared" si="2"/>
        <v>1</v>
      </c>
    </row>
    <row r="144" spans="1:7" x14ac:dyDescent="0.55000000000000004">
      <c r="A144" s="32">
        <v>4307500</v>
      </c>
      <c r="B144" s="32" t="s">
        <v>69</v>
      </c>
      <c r="C144" s="32" t="s">
        <v>16</v>
      </c>
      <c r="D144" s="5">
        <v>280834.24</v>
      </c>
      <c r="E144" s="5">
        <v>7198770.75</v>
      </c>
      <c r="F144" s="5">
        <v>7198770.75</v>
      </c>
      <c r="G144" t="b">
        <f t="shared" si="2"/>
        <v>0</v>
      </c>
    </row>
    <row r="145" spans="1:7" x14ac:dyDescent="0.55000000000000004">
      <c r="A145" s="32">
        <v>4307500</v>
      </c>
      <c r="B145" s="32" t="s">
        <v>69</v>
      </c>
      <c r="C145" s="32" t="s">
        <v>12</v>
      </c>
      <c r="D145" s="5">
        <v>249585.84</v>
      </c>
      <c r="E145" s="5">
        <v>3522474.41</v>
      </c>
      <c r="F145" s="5">
        <v>3522474.41</v>
      </c>
      <c r="G145" t="b">
        <f t="shared" si="2"/>
        <v>0</v>
      </c>
    </row>
    <row r="146" spans="1:7" x14ac:dyDescent="0.55000000000000004">
      <c r="A146" s="32">
        <v>4307500</v>
      </c>
      <c r="B146" s="32" t="s">
        <v>69</v>
      </c>
      <c r="C146" s="32" t="s">
        <v>13</v>
      </c>
      <c r="D146" s="5">
        <v>1365371.31</v>
      </c>
      <c r="E146" s="5">
        <v>1828931.36</v>
      </c>
      <c r="F146" s="5">
        <v>1828931.36</v>
      </c>
      <c r="G146" t="b">
        <f t="shared" si="2"/>
        <v>0</v>
      </c>
    </row>
    <row r="147" spans="1:7" x14ac:dyDescent="0.55000000000000004">
      <c r="A147" s="15">
        <v>4307831</v>
      </c>
      <c r="B147" s="15" t="s">
        <v>261</v>
      </c>
      <c r="C147" s="15" t="s">
        <v>10</v>
      </c>
      <c r="D147" s="20">
        <v>17963841.859999999</v>
      </c>
      <c r="E147" s="20">
        <v>17869387.469999999</v>
      </c>
      <c r="F147" s="20">
        <v>17869387.469999999</v>
      </c>
      <c r="G147" t="b">
        <f t="shared" si="2"/>
        <v>1</v>
      </c>
    </row>
    <row r="148" spans="1:7" x14ac:dyDescent="0.55000000000000004">
      <c r="A148" s="15">
        <v>4307831</v>
      </c>
      <c r="B148" s="15" t="s">
        <v>261</v>
      </c>
      <c r="C148" s="15" t="s">
        <v>15</v>
      </c>
      <c r="D148" s="20">
        <v>13096836.49</v>
      </c>
      <c r="E148" s="20">
        <v>13002382.1</v>
      </c>
      <c r="F148" s="20">
        <v>13002382.1</v>
      </c>
      <c r="G148" t="b">
        <f t="shared" si="2"/>
        <v>0</v>
      </c>
    </row>
    <row r="149" spans="1:7" x14ac:dyDescent="0.55000000000000004">
      <c r="A149" s="15">
        <v>4307864</v>
      </c>
      <c r="B149" s="15" t="s">
        <v>262</v>
      </c>
      <c r="C149" s="15" t="s">
        <v>14</v>
      </c>
      <c r="D149" s="20">
        <v>417718.5</v>
      </c>
      <c r="E149" s="20">
        <v>389718.5</v>
      </c>
      <c r="F149" s="20">
        <v>389718.5</v>
      </c>
      <c r="G149" t="b">
        <f t="shared" si="2"/>
        <v>1</v>
      </c>
    </row>
    <row r="150" spans="1:7" x14ac:dyDescent="0.55000000000000004">
      <c r="A150" s="15">
        <v>4308458</v>
      </c>
      <c r="B150" s="15" t="s">
        <v>124</v>
      </c>
      <c r="C150" s="15" t="s">
        <v>10</v>
      </c>
      <c r="D150" s="20">
        <v>22526744.32</v>
      </c>
      <c r="E150" s="20">
        <v>28142384.1399999</v>
      </c>
      <c r="F150" s="20">
        <v>28142384.1399999</v>
      </c>
      <c r="G150" t="b">
        <f t="shared" si="2"/>
        <v>1</v>
      </c>
    </row>
    <row r="151" spans="1:7" x14ac:dyDescent="0.55000000000000004">
      <c r="A151" s="15">
        <v>4308458</v>
      </c>
      <c r="B151" s="15" t="s">
        <v>124</v>
      </c>
      <c r="C151" s="15" t="s">
        <v>16</v>
      </c>
      <c r="D151" s="20">
        <v>0</v>
      </c>
      <c r="E151" s="20">
        <v>2584968.81</v>
      </c>
      <c r="F151" s="20">
        <v>2584968.81</v>
      </c>
      <c r="G151" t="b">
        <f t="shared" si="2"/>
        <v>0</v>
      </c>
    </row>
    <row r="152" spans="1:7" x14ac:dyDescent="0.55000000000000004">
      <c r="A152" s="15">
        <v>4308458</v>
      </c>
      <c r="B152" s="15" t="s">
        <v>124</v>
      </c>
      <c r="C152" s="15" t="s">
        <v>12</v>
      </c>
      <c r="D152" s="20">
        <v>47950.65</v>
      </c>
      <c r="E152" s="20">
        <v>3047555.46</v>
      </c>
      <c r="F152" s="20">
        <v>3047555.46</v>
      </c>
      <c r="G152" t="b">
        <f t="shared" si="2"/>
        <v>0</v>
      </c>
    </row>
    <row r="153" spans="1:7" x14ac:dyDescent="0.55000000000000004">
      <c r="A153" s="15">
        <v>4308458</v>
      </c>
      <c r="B153" s="15" t="s">
        <v>124</v>
      </c>
      <c r="C153" s="15" t="s">
        <v>13</v>
      </c>
      <c r="D153" s="20">
        <v>593638.81999999995</v>
      </c>
      <c r="E153" s="20">
        <v>624705.01999999897</v>
      </c>
      <c r="F153" s="20">
        <v>624705.01999999897</v>
      </c>
      <c r="G153" t="b">
        <f t="shared" si="2"/>
        <v>0</v>
      </c>
    </row>
    <row r="154" spans="1:7" x14ac:dyDescent="0.55000000000000004">
      <c r="A154" s="32">
        <v>4308508</v>
      </c>
      <c r="B154" s="32" t="s">
        <v>212</v>
      </c>
      <c r="C154" s="32" t="s">
        <v>12</v>
      </c>
      <c r="D154" s="5">
        <v>8741037.6400000006</v>
      </c>
      <c r="E154" s="5">
        <v>10181686.050000001</v>
      </c>
      <c r="F154" s="5">
        <v>10181686.050000001</v>
      </c>
      <c r="G154" t="b">
        <f t="shared" si="2"/>
        <v>1</v>
      </c>
    </row>
    <row r="155" spans="1:7" x14ac:dyDescent="0.55000000000000004">
      <c r="A155" s="32">
        <v>4308607</v>
      </c>
      <c r="B155" s="32" t="s">
        <v>247</v>
      </c>
      <c r="C155" s="32" t="s">
        <v>14</v>
      </c>
      <c r="D155" s="5">
        <v>3353402.35</v>
      </c>
      <c r="E155" s="5">
        <v>3311602.3499999898</v>
      </c>
      <c r="F155" s="5">
        <v>3311602.3499999898</v>
      </c>
      <c r="G155" t="b">
        <f t="shared" si="2"/>
        <v>1</v>
      </c>
    </row>
    <row r="156" spans="1:7" x14ac:dyDescent="0.55000000000000004">
      <c r="A156" s="15">
        <v>4309050</v>
      </c>
      <c r="B156" s="15" t="s">
        <v>263</v>
      </c>
      <c r="C156" s="15" t="s">
        <v>14</v>
      </c>
      <c r="D156" s="20">
        <v>1908619.7</v>
      </c>
      <c r="E156" s="20">
        <v>1884900.15</v>
      </c>
      <c r="F156" s="20">
        <v>1884900.15</v>
      </c>
      <c r="G156" t="b">
        <f t="shared" si="2"/>
        <v>1</v>
      </c>
    </row>
    <row r="157" spans="1:7" x14ac:dyDescent="0.55000000000000004">
      <c r="A157" s="15">
        <v>4309126</v>
      </c>
      <c r="B157" s="15" t="s">
        <v>163</v>
      </c>
      <c r="C157" s="15" t="s">
        <v>15</v>
      </c>
      <c r="D157" s="20">
        <v>10792516.66</v>
      </c>
      <c r="E157" s="20">
        <v>10829882.279999999</v>
      </c>
      <c r="F157" s="20">
        <v>10829882.279999999</v>
      </c>
      <c r="G157" t="b">
        <f t="shared" si="2"/>
        <v>1</v>
      </c>
    </row>
    <row r="158" spans="1:7" x14ac:dyDescent="0.55000000000000004">
      <c r="A158" s="32">
        <v>4309407</v>
      </c>
      <c r="B158" s="32" t="s">
        <v>213</v>
      </c>
      <c r="C158" s="32" t="s">
        <v>14</v>
      </c>
      <c r="D158" s="5">
        <v>1454762.35</v>
      </c>
      <c r="E158" s="5">
        <v>1316211.5999999901</v>
      </c>
      <c r="F158" s="5">
        <v>1316211.5999999901</v>
      </c>
      <c r="G158" t="b">
        <f t="shared" si="2"/>
        <v>1</v>
      </c>
    </row>
    <row r="159" spans="1:7" x14ac:dyDescent="0.55000000000000004">
      <c r="A159" s="32">
        <v>4309506</v>
      </c>
      <c r="B159" s="32" t="s">
        <v>74</v>
      </c>
      <c r="C159" s="32" t="s">
        <v>10</v>
      </c>
      <c r="D159" s="5">
        <v>24386472.309999999</v>
      </c>
      <c r="E159" s="5">
        <v>24360007.370000001</v>
      </c>
      <c r="F159" s="5">
        <v>24360007.370000001</v>
      </c>
      <c r="G159" t="b">
        <f t="shared" si="2"/>
        <v>1</v>
      </c>
    </row>
    <row r="160" spans="1:7" x14ac:dyDescent="0.55000000000000004">
      <c r="A160" s="32">
        <v>4309506</v>
      </c>
      <c r="B160" s="32" t="s">
        <v>74</v>
      </c>
      <c r="C160" s="32" t="s">
        <v>12</v>
      </c>
      <c r="D160" s="5">
        <v>1049429.6200000001</v>
      </c>
      <c r="E160" s="5">
        <v>1049161.28</v>
      </c>
      <c r="F160" s="5">
        <v>1049161.28</v>
      </c>
      <c r="G160" t="b">
        <f t="shared" si="2"/>
        <v>0</v>
      </c>
    </row>
    <row r="161" spans="1:7" x14ac:dyDescent="0.55000000000000004">
      <c r="A161" s="32">
        <v>4309506</v>
      </c>
      <c r="B161" s="32" t="s">
        <v>74</v>
      </c>
      <c r="C161" s="32" t="s">
        <v>15</v>
      </c>
      <c r="D161" s="5">
        <v>17674968.960000001</v>
      </c>
      <c r="E161" s="5">
        <v>17648772.359999999</v>
      </c>
      <c r="F161" s="5">
        <v>17648772.359999999</v>
      </c>
      <c r="G161" t="b">
        <f t="shared" si="2"/>
        <v>0</v>
      </c>
    </row>
    <row r="162" spans="1:7" x14ac:dyDescent="0.55000000000000004">
      <c r="A162" s="32">
        <v>4309803</v>
      </c>
      <c r="B162" s="32" t="s">
        <v>75</v>
      </c>
      <c r="C162" s="32" t="s">
        <v>15</v>
      </c>
      <c r="D162" s="5">
        <v>15626480.939999999</v>
      </c>
      <c r="E162" s="5">
        <v>15803515.949999999</v>
      </c>
      <c r="F162" s="5">
        <v>15803515.949999999</v>
      </c>
      <c r="G162" t="b">
        <f t="shared" si="2"/>
        <v>1</v>
      </c>
    </row>
    <row r="163" spans="1:7" x14ac:dyDescent="0.55000000000000004">
      <c r="A163" s="32">
        <v>4310009</v>
      </c>
      <c r="B163" s="32" t="s">
        <v>76</v>
      </c>
      <c r="C163" s="32" t="s">
        <v>12</v>
      </c>
      <c r="D163" s="5">
        <v>4814570.5199999996</v>
      </c>
      <c r="E163" s="5">
        <v>5040127.8899999997</v>
      </c>
      <c r="F163" s="5">
        <v>468515.53</v>
      </c>
      <c r="G163" t="b">
        <f t="shared" si="2"/>
        <v>1</v>
      </c>
    </row>
    <row r="164" spans="1:7" x14ac:dyDescent="0.55000000000000004">
      <c r="A164" s="32">
        <v>4310405</v>
      </c>
      <c r="B164" s="32" t="s">
        <v>248</v>
      </c>
      <c r="C164" s="32" t="s">
        <v>14</v>
      </c>
      <c r="D164" s="5">
        <v>810065.25</v>
      </c>
      <c r="E164" s="5">
        <v>768065.25</v>
      </c>
      <c r="F164" s="5">
        <v>768065.25</v>
      </c>
      <c r="G164" t="b">
        <f t="shared" si="2"/>
        <v>1</v>
      </c>
    </row>
    <row r="165" spans="1:7" x14ac:dyDescent="0.55000000000000004">
      <c r="A165" s="15">
        <v>4310579</v>
      </c>
      <c r="B165" s="15" t="s">
        <v>270</v>
      </c>
      <c r="C165" s="15" t="s">
        <v>10</v>
      </c>
      <c r="D165" s="20">
        <v>11484078.15</v>
      </c>
      <c r="E165" s="20">
        <v>11483536.15</v>
      </c>
      <c r="F165" s="20">
        <v>11483536.15</v>
      </c>
      <c r="G165" t="b">
        <f t="shared" si="2"/>
        <v>1</v>
      </c>
    </row>
    <row r="166" spans="1:7" x14ac:dyDescent="0.55000000000000004">
      <c r="A166" s="15">
        <v>4310579</v>
      </c>
      <c r="B166" s="15" t="s">
        <v>270</v>
      </c>
      <c r="C166" s="15" t="s">
        <v>15</v>
      </c>
      <c r="D166" s="20">
        <v>10722961.390000001</v>
      </c>
      <c r="E166" s="20">
        <v>10722419.390000001</v>
      </c>
      <c r="F166" s="20">
        <v>10722419.390000001</v>
      </c>
      <c r="G166" t="b">
        <f t="shared" si="2"/>
        <v>0</v>
      </c>
    </row>
    <row r="167" spans="1:7" x14ac:dyDescent="0.55000000000000004">
      <c r="A167" s="15">
        <v>4310579</v>
      </c>
      <c r="B167" s="15" t="s">
        <v>270</v>
      </c>
      <c r="C167" s="15" t="s">
        <v>14</v>
      </c>
      <c r="D167" s="20">
        <v>1020224.21</v>
      </c>
      <c r="E167" s="20">
        <v>1010834.01</v>
      </c>
      <c r="F167" s="20">
        <v>1010834.01</v>
      </c>
      <c r="G167" t="b">
        <f t="shared" si="2"/>
        <v>0</v>
      </c>
    </row>
    <row r="168" spans="1:7" x14ac:dyDescent="0.55000000000000004">
      <c r="A168" s="15">
        <v>4310579</v>
      </c>
      <c r="B168" s="15" t="s">
        <v>270</v>
      </c>
      <c r="C168" s="15" t="s">
        <v>241</v>
      </c>
      <c r="D168" s="20">
        <v>25514.240000000002</v>
      </c>
      <c r="E168" s="20">
        <v>16124.04</v>
      </c>
      <c r="F168" s="20">
        <v>16124.04</v>
      </c>
      <c r="G168" t="b">
        <f t="shared" si="2"/>
        <v>0</v>
      </c>
    </row>
    <row r="169" spans="1:7" x14ac:dyDescent="0.55000000000000004">
      <c r="A169" s="32">
        <v>4310702</v>
      </c>
      <c r="B169" s="32" t="s">
        <v>249</v>
      </c>
      <c r="C169" s="32" t="s">
        <v>10</v>
      </c>
      <c r="D169" s="5">
        <v>16897808.859999999</v>
      </c>
      <c r="E169" s="5">
        <v>16912486.890000001</v>
      </c>
      <c r="F169" s="5">
        <v>16912486.890000001</v>
      </c>
      <c r="G169" t="b">
        <f t="shared" si="2"/>
        <v>1</v>
      </c>
    </row>
    <row r="170" spans="1:7" x14ac:dyDescent="0.55000000000000004">
      <c r="A170" s="32">
        <v>4310702</v>
      </c>
      <c r="B170" s="32" t="s">
        <v>249</v>
      </c>
      <c r="C170" s="32" t="s">
        <v>15</v>
      </c>
      <c r="D170" s="5">
        <v>12322201.24</v>
      </c>
      <c r="E170" s="5">
        <v>12433401.449999999</v>
      </c>
      <c r="F170" s="5">
        <v>12433401.449999999</v>
      </c>
      <c r="G170" t="b">
        <f t="shared" si="2"/>
        <v>0</v>
      </c>
    </row>
    <row r="171" spans="1:7" x14ac:dyDescent="0.55000000000000004">
      <c r="A171" s="32">
        <v>4310702</v>
      </c>
      <c r="B171" s="32" t="s">
        <v>249</v>
      </c>
      <c r="C171" s="32" t="s">
        <v>14</v>
      </c>
      <c r="D171" s="5">
        <v>1523157.08</v>
      </c>
      <c r="E171" s="5">
        <v>1508479.05</v>
      </c>
      <c r="F171" s="5">
        <v>1508479.05</v>
      </c>
      <c r="G171" t="b">
        <f t="shared" si="2"/>
        <v>0</v>
      </c>
    </row>
    <row r="172" spans="1:7" x14ac:dyDescent="0.55000000000000004">
      <c r="A172" s="15">
        <v>4310850</v>
      </c>
      <c r="B172" s="15" t="s">
        <v>143</v>
      </c>
      <c r="C172" s="15" t="s">
        <v>10</v>
      </c>
      <c r="D172" s="20">
        <v>14270136.83</v>
      </c>
      <c r="E172" s="20">
        <v>14265040.880000001</v>
      </c>
      <c r="F172" s="20">
        <v>14265040.880000001</v>
      </c>
      <c r="G172" t="b">
        <f t="shared" si="2"/>
        <v>1</v>
      </c>
    </row>
    <row r="173" spans="1:7" x14ac:dyDescent="0.55000000000000004">
      <c r="A173" s="15">
        <v>4310850</v>
      </c>
      <c r="B173" s="15" t="s">
        <v>143</v>
      </c>
      <c r="C173" s="15" t="s">
        <v>11</v>
      </c>
      <c r="D173" s="20">
        <v>524543.97</v>
      </c>
      <c r="E173" s="20">
        <v>519448.01999999897</v>
      </c>
      <c r="F173" s="20">
        <v>519448.01999999897</v>
      </c>
      <c r="G173" t="b">
        <f t="shared" si="2"/>
        <v>0</v>
      </c>
    </row>
    <row r="174" spans="1:7" x14ac:dyDescent="0.55000000000000004">
      <c r="A174" s="32">
        <v>4311106</v>
      </c>
      <c r="B174" s="32" t="s">
        <v>215</v>
      </c>
      <c r="C174" s="32" t="s">
        <v>10</v>
      </c>
      <c r="D174" s="5">
        <v>34748882.25</v>
      </c>
      <c r="E174" s="5">
        <v>31047770.68</v>
      </c>
      <c r="F174" s="5">
        <v>31047770.68</v>
      </c>
      <c r="G174" t="b">
        <f t="shared" si="2"/>
        <v>1</v>
      </c>
    </row>
    <row r="175" spans="1:7" x14ac:dyDescent="0.55000000000000004">
      <c r="A175" s="32">
        <v>4311106</v>
      </c>
      <c r="B175" s="32" t="s">
        <v>215</v>
      </c>
      <c r="C175" s="32" t="s">
        <v>11</v>
      </c>
      <c r="D175" s="5">
        <v>3069569.2</v>
      </c>
      <c r="E175" s="5">
        <v>2963160.1799999899</v>
      </c>
      <c r="F175" s="5">
        <v>2963160.1799999899</v>
      </c>
      <c r="G175" t="b">
        <f t="shared" si="2"/>
        <v>0</v>
      </c>
    </row>
    <row r="176" spans="1:7" x14ac:dyDescent="0.55000000000000004">
      <c r="A176" s="32">
        <v>4311106</v>
      </c>
      <c r="B176" s="32" t="s">
        <v>215</v>
      </c>
      <c r="C176" s="32" t="s">
        <v>15</v>
      </c>
      <c r="D176" s="5">
        <v>25549140.300000001</v>
      </c>
      <c r="E176" s="5">
        <v>21956326.41</v>
      </c>
      <c r="F176" s="5">
        <v>21956326.41</v>
      </c>
      <c r="G176" t="b">
        <f t="shared" si="2"/>
        <v>0</v>
      </c>
    </row>
    <row r="177" spans="1:7" x14ac:dyDescent="0.55000000000000004">
      <c r="A177" s="32">
        <v>4311106</v>
      </c>
      <c r="B177" s="32" t="s">
        <v>215</v>
      </c>
      <c r="C177" s="32" t="s">
        <v>13</v>
      </c>
      <c r="D177" s="5">
        <v>898205</v>
      </c>
      <c r="E177" s="5">
        <v>896316.34</v>
      </c>
      <c r="F177" s="5">
        <v>896316.34</v>
      </c>
      <c r="G177" t="b">
        <f t="shared" si="2"/>
        <v>0</v>
      </c>
    </row>
    <row r="178" spans="1:7" x14ac:dyDescent="0.55000000000000004">
      <c r="A178" s="32">
        <v>4311304</v>
      </c>
      <c r="B178" s="32" t="s">
        <v>250</v>
      </c>
      <c r="C178" s="32" t="s">
        <v>14</v>
      </c>
      <c r="D178" s="5">
        <v>1144439.6100000001</v>
      </c>
      <c r="E178" s="5">
        <v>1132439.6100000001</v>
      </c>
      <c r="F178" s="5">
        <v>1132439.6100000001</v>
      </c>
      <c r="G178" t="b">
        <f t="shared" si="2"/>
        <v>1</v>
      </c>
    </row>
    <row r="179" spans="1:7" x14ac:dyDescent="0.55000000000000004">
      <c r="A179" s="15">
        <v>4311254</v>
      </c>
      <c r="B179" s="15" t="s">
        <v>224</v>
      </c>
      <c r="C179" s="15" t="s">
        <v>16</v>
      </c>
      <c r="D179" s="20">
        <v>568737.48</v>
      </c>
      <c r="E179" s="20">
        <v>2000707.83</v>
      </c>
      <c r="F179" s="20">
        <v>2000707.83</v>
      </c>
      <c r="G179" t="b">
        <f t="shared" si="2"/>
        <v>1</v>
      </c>
    </row>
    <row r="180" spans="1:7" x14ac:dyDescent="0.55000000000000004">
      <c r="A180" s="15">
        <v>4311254</v>
      </c>
      <c r="B180" s="15" t="s">
        <v>224</v>
      </c>
      <c r="C180" s="15" t="s">
        <v>12</v>
      </c>
      <c r="D180" s="20">
        <v>3420649.82</v>
      </c>
      <c r="E180" s="20">
        <v>1988679.47</v>
      </c>
      <c r="F180" s="20">
        <v>1988679.47</v>
      </c>
      <c r="G180" t="b">
        <f t="shared" si="2"/>
        <v>0</v>
      </c>
    </row>
    <row r="181" spans="1:7" x14ac:dyDescent="0.55000000000000004">
      <c r="A181" s="15">
        <v>4311254</v>
      </c>
      <c r="B181" s="15" t="s">
        <v>224</v>
      </c>
      <c r="C181" s="15" t="s">
        <v>15</v>
      </c>
      <c r="D181" s="20">
        <v>15311017.08</v>
      </c>
      <c r="E181" s="20">
        <v>15414918.509999899</v>
      </c>
      <c r="F181" s="20">
        <v>15414918.509999899</v>
      </c>
      <c r="G181" t="b">
        <f t="shared" si="2"/>
        <v>0</v>
      </c>
    </row>
    <row r="182" spans="1:7" x14ac:dyDescent="0.55000000000000004">
      <c r="A182" s="15">
        <v>4311718</v>
      </c>
      <c r="B182" s="15" t="s">
        <v>234</v>
      </c>
      <c r="C182" s="15" t="s">
        <v>10</v>
      </c>
      <c r="D182" s="20">
        <v>0</v>
      </c>
      <c r="E182" s="20">
        <v>21618466.850000001</v>
      </c>
      <c r="F182" s="20">
        <v>21618466.850000001</v>
      </c>
      <c r="G182" t="b">
        <f t="shared" si="2"/>
        <v>1</v>
      </c>
    </row>
    <row r="183" spans="1:7" x14ac:dyDescent="0.55000000000000004">
      <c r="A183" s="15">
        <v>4311718</v>
      </c>
      <c r="B183" s="15" t="s">
        <v>234</v>
      </c>
      <c r="C183" s="15" t="s">
        <v>11</v>
      </c>
      <c r="D183" s="20">
        <v>0</v>
      </c>
      <c r="E183" s="20">
        <v>1107119.8799999999</v>
      </c>
      <c r="F183" s="20">
        <v>1107119.8799999999</v>
      </c>
      <c r="G183" t="b">
        <f t="shared" si="2"/>
        <v>0</v>
      </c>
    </row>
    <row r="184" spans="1:7" x14ac:dyDescent="0.55000000000000004">
      <c r="A184" s="15">
        <v>4311718</v>
      </c>
      <c r="B184" s="15" t="s">
        <v>234</v>
      </c>
      <c r="C184" s="15" t="s">
        <v>12</v>
      </c>
      <c r="D184" s="20">
        <v>0</v>
      </c>
      <c r="E184" s="20">
        <v>171015.67</v>
      </c>
      <c r="F184" s="20">
        <v>171015.67</v>
      </c>
      <c r="G184" t="b">
        <f t="shared" si="2"/>
        <v>0</v>
      </c>
    </row>
    <row r="185" spans="1:7" x14ac:dyDescent="0.55000000000000004">
      <c r="A185" s="15">
        <v>4311718</v>
      </c>
      <c r="B185" s="15" t="s">
        <v>234</v>
      </c>
      <c r="C185" s="15" t="s">
        <v>15</v>
      </c>
      <c r="D185" s="20">
        <v>0</v>
      </c>
      <c r="E185" s="20">
        <v>20059082.350000001</v>
      </c>
      <c r="F185" s="20">
        <v>20059082.350000001</v>
      </c>
      <c r="G185" t="b">
        <f t="shared" si="2"/>
        <v>0</v>
      </c>
    </row>
    <row r="186" spans="1:7" x14ac:dyDescent="0.55000000000000004">
      <c r="A186" s="15">
        <v>4311718</v>
      </c>
      <c r="B186" s="15" t="s">
        <v>234</v>
      </c>
      <c r="C186" s="15" t="s">
        <v>13</v>
      </c>
      <c r="D186" s="20">
        <v>0</v>
      </c>
      <c r="E186" s="20">
        <v>279898.95</v>
      </c>
      <c r="F186" s="20">
        <v>279898.95</v>
      </c>
      <c r="G186" t="b">
        <f t="shared" si="2"/>
        <v>0</v>
      </c>
    </row>
    <row r="187" spans="1:7" x14ac:dyDescent="0.55000000000000004">
      <c r="A187" s="15">
        <v>4311718</v>
      </c>
      <c r="B187" s="15" t="s">
        <v>234</v>
      </c>
      <c r="C187" s="15" t="s">
        <v>14</v>
      </c>
      <c r="D187" s="20">
        <v>0</v>
      </c>
      <c r="E187" s="20">
        <v>702216.73</v>
      </c>
      <c r="F187" s="20">
        <v>702216.73</v>
      </c>
      <c r="G187" t="b">
        <f t="shared" si="2"/>
        <v>0</v>
      </c>
    </row>
    <row r="188" spans="1:7" x14ac:dyDescent="0.55000000000000004">
      <c r="A188" s="15">
        <v>4311718</v>
      </c>
      <c r="B188" s="15" t="s">
        <v>234</v>
      </c>
      <c r="C188" s="15" t="s">
        <v>239</v>
      </c>
      <c r="D188" s="20">
        <v>0</v>
      </c>
      <c r="E188" s="20">
        <v>540999.13</v>
      </c>
      <c r="F188" s="20">
        <v>540999.13</v>
      </c>
      <c r="G188" t="b">
        <f t="shared" si="2"/>
        <v>0</v>
      </c>
    </row>
    <row r="189" spans="1:7" x14ac:dyDescent="0.55000000000000004">
      <c r="A189" s="32">
        <v>4311809</v>
      </c>
      <c r="B189" s="32" t="s">
        <v>80</v>
      </c>
      <c r="C189" s="32" t="s">
        <v>10</v>
      </c>
      <c r="D189" s="5">
        <v>115383692.5</v>
      </c>
      <c r="E189" s="5">
        <v>115382702.7</v>
      </c>
      <c r="F189" s="5">
        <v>115382702.7</v>
      </c>
      <c r="G189" t="b">
        <f t="shared" si="2"/>
        <v>1</v>
      </c>
    </row>
    <row r="190" spans="1:7" x14ac:dyDescent="0.55000000000000004">
      <c r="A190" s="32">
        <v>4311809</v>
      </c>
      <c r="B190" s="32" t="s">
        <v>80</v>
      </c>
      <c r="C190" s="32" t="s">
        <v>11</v>
      </c>
      <c r="D190" s="5">
        <v>19048715.27</v>
      </c>
      <c r="E190" s="5">
        <v>19046777.419999901</v>
      </c>
      <c r="F190" s="5">
        <v>19046777.419999901</v>
      </c>
      <c r="G190" t="b">
        <f t="shared" si="2"/>
        <v>0</v>
      </c>
    </row>
    <row r="191" spans="1:7" x14ac:dyDescent="0.55000000000000004">
      <c r="A191" s="32">
        <v>4311809</v>
      </c>
      <c r="B191" s="32" t="s">
        <v>80</v>
      </c>
      <c r="C191" s="32" t="s">
        <v>12</v>
      </c>
      <c r="D191" s="5">
        <v>702438.01</v>
      </c>
      <c r="E191" s="5">
        <v>703386.05</v>
      </c>
      <c r="F191" s="5">
        <v>703386.05</v>
      </c>
      <c r="G191" t="b">
        <f t="shared" si="2"/>
        <v>0</v>
      </c>
    </row>
    <row r="192" spans="1:7" x14ac:dyDescent="0.55000000000000004">
      <c r="A192" s="15">
        <v>4311981</v>
      </c>
      <c r="B192" s="15" t="s">
        <v>271</v>
      </c>
      <c r="C192" s="15" t="s">
        <v>10</v>
      </c>
      <c r="D192" s="20">
        <v>3264416.1</v>
      </c>
      <c r="E192" s="20">
        <v>15576907.42</v>
      </c>
      <c r="F192" s="20">
        <v>15576907.42</v>
      </c>
      <c r="G192" t="b">
        <f t="shared" si="2"/>
        <v>1</v>
      </c>
    </row>
    <row r="193" spans="1:7" x14ac:dyDescent="0.55000000000000004">
      <c r="A193" s="15">
        <v>4311981</v>
      </c>
      <c r="B193" s="15" t="s">
        <v>271</v>
      </c>
      <c r="C193" s="15" t="s">
        <v>15</v>
      </c>
      <c r="D193" s="20">
        <v>183225.24</v>
      </c>
      <c r="E193" s="20">
        <v>12495716.5599999</v>
      </c>
      <c r="F193" s="20">
        <v>12495716.5599999</v>
      </c>
      <c r="G193" t="b">
        <f t="shared" si="2"/>
        <v>0</v>
      </c>
    </row>
    <row r="194" spans="1:7" x14ac:dyDescent="0.55000000000000004">
      <c r="A194" s="32">
        <v>4312104</v>
      </c>
      <c r="B194" s="32" t="s">
        <v>251</v>
      </c>
      <c r="C194" s="32" t="s">
        <v>10</v>
      </c>
      <c r="D194" s="5">
        <v>20118779.9599999</v>
      </c>
      <c r="E194" s="5">
        <v>17798299.059999999</v>
      </c>
      <c r="F194" s="5">
        <v>17798299.059999999</v>
      </c>
      <c r="G194" t="b">
        <f t="shared" ref="G194:G257" si="3">IF(B194=B193,FALSE, TRUE)</f>
        <v>1</v>
      </c>
    </row>
    <row r="195" spans="1:7" x14ac:dyDescent="0.55000000000000004">
      <c r="A195" s="32">
        <v>4312104</v>
      </c>
      <c r="B195" s="32" t="s">
        <v>251</v>
      </c>
      <c r="C195" s="32" t="s">
        <v>11</v>
      </c>
      <c r="D195" s="5">
        <v>922975.11</v>
      </c>
      <c r="E195" s="5">
        <v>894305.01</v>
      </c>
      <c r="F195" s="5">
        <v>894305.01</v>
      </c>
      <c r="G195" t="b">
        <f t="shared" si="3"/>
        <v>0</v>
      </c>
    </row>
    <row r="196" spans="1:7" x14ac:dyDescent="0.55000000000000004">
      <c r="A196" s="32">
        <v>4312104</v>
      </c>
      <c r="B196" s="32" t="s">
        <v>251</v>
      </c>
      <c r="C196" s="32" t="s">
        <v>12</v>
      </c>
      <c r="D196" s="5">
        <v>1701530.21</v>
      </c>
      <c r="E196" s="5">
        <v>1607799.24</v>
      </c>
      <c r="F196" s="5">
        <v>1607799.24</v>
      </c>
      <c r="G196" t="b">
        <f t="shared" si="3"/>
        <v>0</v>
      </c>
    </row>
    <row r="197" spans="1:7" x14ac:dyDescent="0.55000000000000004">
      <c r="A197" s="32">
        <v>4312104</v>
      </c>
      <c r="B197" s="32" t="s">
        <v>251</v>
      </c>
      <c r="C197" s="32" t="s">
        <v>15</v>
      </c>
      <c r="D197" s="5">
        <v>15191971.699999999</v>
      </c>
      <c r="E197" s="5">
        <v>12993891.869999999</v>
      </c>
      <c r="F197" s="5">
        <v>12993891.869999999</v>
      </c>
      <c r="G197" t="b">
        <f t="shared" si="3"/>
        <v>0</v>
      </c>
    </row>
    <row r="198" spans="1:7" x14ac:dyDescent="0.55000000000000004">
      <c r="A198" s="15">
        <v>4312153</v>
      </c>
      <c r="B198" s="15" t="s">
        <v>272</v>
      </c>
      <c r="C198" s="15" t="s">
        <v>10</v>
      </c>
      <c r="D198" s="20">
        <v>22113611.350000001</v>
      </c>
      <c r="E198" s="20">
        <v>22113612.370000001</v>
      </c>
      <c r="F198" s="20">
        <v>22113612.370000001</v>
      </c>
      <c r="G198" t="b">
        <f t="shared" si="3"/>
        <v>1</v>
      </c>
    </row>
    <row r="199" spans="1:7" x14ac:dyDescent="0.55000000000000004">
      <c r="A199" s="32">
        <v>4312302</v>
      </c>
      <c r="B199" s="32" t="s">
        <v>252</v>
      </c>
      <c r="C199" s="32" t="s">
        <v>10</v>
      </c>
      <c r="D199" s="5">
        <v>16210277.710000001</v>
      </c>
      <c r="E199" s="5">
        <v>15458404.09</v>
      </c>
      <c r="F199" s="5">
        <v>15458404.09</v>
      </c>
      <c r="G199" t="b">
        <f t="shared" si="3"/>
        <v>1</v>
      </c>
    </row>
    <row r="200" spans="1:7" x14ac:dyDescent="0.55000000000000004">
      <c r="A200" s="32">
        <v>4312302</v>
      </c>
      <c r="B200" s="32" t="s">
        <v>252</v>
      </c>
      <c r="C200" s="32" t="s">
        <v>13</v>
      </c>
      <c r="D200" s="5">
        <v>931551.76</v>
      </c>
      <c r="E200" s="5">
        <v>179678.14</v>
      </c>
      <c r="F200" s="5">
        <v>179678.14</v>
      </c>
      <c r="G200" t="b">
        <f t="shared" si="3"/>
        <v>0</v>
      </c>
    </row>
    <row r="201" spans="1:7" x14ac:dyDescent="0.55000000000000004">
      <c r="A201" s="15">
        <v>4312427</v>
      </c>
      <c r="B201" s="15" t="s">
        <v>171</v>
      </c>
      <c r="C201" s="15" t="s">
        <v>10</v>
      </c>
      <c r="D201" s="20">
        <v>12847251.199999999</v>
      </c>
      <c r="E201" s="20">
        <v>15462333.029999999</v>
      </c>
      <c r="F201" s="20">
        <v>15462333.029999999</v>
      </c>
      <c r="G201" t="b">
        <f t="shared" si="3"/>
        <v>1</v>
      </c>
    </row>
    <row r="202" spans="1:7" x14ac:dyDescent="0.55000000000000004">
      <c r="A202" s="15">
        <v>4312427</v>
      </c>
      <c r="B202" s="15" t="s">
        <v>171</v>
      </c>
      <c r="C202" s="15" t="s">
        <v>16</v>
      </c>
      <c r="D202" s="20">
        <v>0</v>
      </c>
      <c r="E202" s="20">
        <v>1478988.39</v>
      </c>
      <c r="F202" s="20">
        <v>1478988.39</v>
      </c>
      <c r="G202" t="b">
        <f t="shared" si="3"/>
        <v>0</v>
      </c>
    </row>
    <row r="203" spans="1:7" x14ac:dyDescent="0.55000000000000004">
      <c r="A203" s="15">
        <v>4312427</v>
      </c>
      <c r="B203" s="15" t="s">
        <v>171</v>
      </c>
      <c r="C203" s="15" t="s">
        <v>12</v>
      </c>
      <c r="D203" s="20">
        <v>61796.23</v>
      </c>
      <c r="E203" s="20">
        <v>1162121.17</v>
      </c>
      <c r="F203" s="20">
        <v>1162121.17</v>
      </c>
      <c r="G203" t="b">
        <f t="shared" si="3"/>
        <v>0</v>
      </c>
    </row>
    <row r="204" spans="1:7" x14ac:dyDescent="0.55000000000000004">
      <c r="A204" s="15">
        <v>4312427</v>
      </c>
      <c r="B204" s="15" t="s">
        <v>171</v>
      </c>
      <c r="C204" s="15" t="s">
        <v>13</v>
      </c>
      <c r="D204" s="20">
        <v>76714.100000000006</v>
      </c>
      <c r="E204" s="20">
        <v>112482.6</v>
      </c>
      <c r="F204" s="20">
        <v>112482.6</v>
      </c>
      <c r="G204" t="b">
        <f t="shared" si="3"/>
        <v>0</v>
      </c>
    </row>
    <row r="205" spans="1:7" x14ac:dyDescent="0.55000000000000004">
      <c r="A205" s="15">
        <v>4312955</v>
      </c>
      <c r="B205" s="15" t="s">
        <v>273</v>
      </c>
      <c r="C205" s="15" t="s">
        <v>14</v>
      </c>
      <c r="D205" s="20">
        <v>384187.65</v>
      </c>
      <c r="E205" s="20">
        <v>365386.57</v>
      </c>
      <c r="F205" s="20">
        <v>365386.57</v>
      </c>
      <c r="G205" t="b">
        <f t="shared" si="3"/>
        <v>1</v>
      </c>
    </row>
    <row r="206" spans="1:7" x14ac:dyDescent="0.55000000000000004">
      <c r="A206" s="32">
        <v>4313003</v>
      </c>
      <c r="B206" s="32" t="s">
        <v>84</v>
      </c>
      <c r="C206" s="32" t="s">
        <v>13</v>
      </c>
      <c r="D206" s="5">
        <v>141640.57999999999</v>
      </c>
      <c r="E206" s="5">
        <v>141010.57999999999</v>
      </c>
      <c r="F206" s="5">
        <v>141010.57999999999</v>
      </c>
      <c r="G206" t="b">
        <f t="shared" si="3"/>
        <v>1</v>
      </c>
    </row>
    <row r="207" spans="1:7" x14ac:dyDescent="0.55000000000000004">
      <c r="A207" s="15">
        <v>4313011</v>
      </c>
      <c r="B207" s="15" t="s">
        <v>278</v>
      </c>
      <c r="C207" s="15" t="s">
        <v>14</v>
      </c>
      <c r="D207" s="20">
        <v>359383</v>
      </c>
      <c r="E207" s="20">
        <v>307851</v>
      </c>
      <c r="F207" s="20">
        <v>307851</v>
      </c>
      <c r="G207" t="b">
        <f t="shared" si="3"/>
        <v>1</v>
      </c>
    </row>
    <row r="208" spans="1:7" x14ac:dyDescent="0.55000000000000004">
      <c r="A208" s="32">
        <v>4313409</v>
      </c>
      <c r="B208" s="32" t="s">
        <v>85</v>
      </c>
      <c r="C208" s="32" t="s">
        <v>10</v>
      </c>
      <c r="D208" s="5">
        <v>842182370.40999997</v>
      </c>
      <c r="E208" s="5">
        <v>842249156.97000003</v>
      </c>
      <c r="F208" s="5">
        <v>621893704.64999998</v>
      </c>
      <c r="G208" t="b">
        <f t="shared" si="3"/>
        <v>1</v>
      </c>
    </row>
    <row r="209" spans="1:7" x14ac:dyDescent="0.55000000000000004">
      <c r="A209" s="32">
        <v>4313409</v>
      </c>
      <c r="B209" s="32" t="s">
        <v>85</v>
      </c>
      <c r="C209" s="32" t="s">
        <v>12</v>
      </c>
      <c r="D209" s="5">
        <v>53733206.859999999</v>
      </c>
      <c r="E209" s="5">
        <v>53733393.450000003</v>
      </c>
      <c r="F209" s="5">
        <v>6981602.0899999999</v>
      </c>
      <c r="G209" t="b">
        <f t="shared" si="3"/>
        <v>0</v>
      </c>
    </row>
    <row r="210" spans="1:7" x14ac:dyDescent="0.55000000000000004">
      <c r="A210" s="32">
        <v>4313409</v>
      </c>
      <c r="B210" s="32" t="s">
        <v>85</v>
      </c>
      <c r="C210" s="32" t="s">
        <v>14</v>
      </c>
      <c r="D210" s="5">
        <v>30246478.6599999</v>
      </c>
      <c r="E210" s="5">
        <v>27909341.739999998</v>
      </c>
      <c r="F210" s="5">
        <v>24737783.030000001</v>
      </c>
      <c r="G210" t="b">
        <f t="shared" si="3"/>
        <v>0</v>
      </c>
    </row>
    <row r="211" spans="1:7" x14ac:dyDescent="0.55000000000000004">
      <c r="A211" s="15">
        <v>4313425</v>
      </c>
      <c r="B211" s="15" t="s">
        <v>174</v>
      </c>
      <c r="C211" s="15" t="s">
        <v>10</v>
      </c>
      <c r="D211" s="20">
        <v>17433840.760000002</v>
      </c>
      <c r="E211" s="20">
        <v>17423069.390000001</v>
      </c>
      <c r="F211" s="20">
        <v>17423069.390000001</v>
      </c>
      <c r="G211" t="b">
        <f t="shared" si="3"/>
        <v>1</v>
      </c>
    </row>
    <row r="212" spans="1:7" x14ac:dyDescent="0.55000000000000004">
      <c r="A212" s="15">
        <v>4313425</v>
      </c>
      <c r="B212" s="15" t="s">
        <v>174</v>
      </c>
      <c r="C212" s="15" t="s">
        <v>11</v>
      </c>
      <c r="D212" s="20">
        <v>744508.71</v>
      </c>
      <c r="E212" s="20">
        <v>740097.97</v>
      </c>
      <c r="F212" s="20">
        <v>740097.97</v>
      </c>
      <c r="G212" t="b">
        <f t="shared" si="3"/>
        <v>0</v>
      </c>
    </row>
    <row r="213" spans="1:7" x14ac:dyDescent="0.55000000000000004">
      <c r="A213" s="15">
        <v>4313425</v>
      </c>
      <c r="B213" s="15" t="s">
        <v>174</v>
      </c>
      <c r="C213" s="15" t="s">
        <v>12</v>
      </c>
      <c r="D213" s="20">
        <v>1963708.8</v>
      </c>
      <c r="E213" s="20">
        <v>1952937.43</v>
      </c>
      <c r="F213" s="20">
        <v>1952937.43</v>
      </c>
      <c r="G213" t="b">
        <f t="shared" si="3"/>
        <v>0</v>
      </c>
    </row>
    <row r="214" spans="1:7" x14ac:dyDescent="0.55000000000000004">
      <c r="A214" s="15">
        <v>4313425</v>
      </c>
      <c r="B214" s="15" t="s">
        <v>174</v>
      </c>
      <c r="C214" s="15" t="s">
        <v>13</v>
      </c>
      <c r="D214" s="20">
        <v>77825.899999999994</v>
      </c>
      <c r="E214" s="20">
        <v>82444.83</v>
      </c>
      <c r="F214" s="20">
        <v>82444.83</v>
      </c>
      <c r="G214" t="b">
        <f t="shared" si="3"/>
        <v>0</v>
      </c>
    </row>
    <row r="215" spans="1:7" x14ac:dyDescent="0.55000000000000004">
      <c r="A215" s="32">
        <v>4313904</v>
      </c>
      <c r="B215" s="32" t="s">
        <v>253</v>
      </c>
      <c r="C215" s="32" t="s">
        <v>14</v>
      </c>
      <c r="D215" s="5">
        <v>1170109.3600000001</v>
      </c>
      <c r="E215" s="5">
        <v>1168109.3600000001</v>
      </c>
      <c r="F215" s="5">
        <v>1168109.3600000001</v>
      </c>
      <c r="G215" t="b">
        <f t="shared" si="3"/>
        <v>1</v>
      </c>
    </row>
    <row r="216" spans="1:7" x14ac:dyDescent="0.55000000000000004">
      <c r="A216" s="15">
        <v>4314134</v>
      </c>
      <c r="B216" s="15" t="s">
        <v>281</v>
      </c>
      <c r="C216" s="15" t="s">
        <v>10</v>
      </c>
      <c r="D216" s="20">
        <v>11558632.859999999</v>
      </c>
      <c r="E216" s="20">
        <v>11558631.43</v>
      </c>
      <c r="F216" s="20">
        <v>11558631.43</v>
      </c>
      <c r="G216" t="b">
        <f t="shared" si="3"/>
        <v>1</v>
      </c>
    </row>
    <row r="217" spans="1:7" x14ac:dyDescent="0.55000000000000004">
      <c r="A217" s="15">
        <v>4314134</v>
      </c>
      <c r="B217" s="15" t="s">
        <v>281</v>
      </c>
      <c r="C217" s="15" t="s">
        <v>11</v>
      </c>
      <c r="D217" s="20">
        <v>619934.54</v>
      </c>
      <c r="E217" s="20">
        <v>619933.11</v>
      </c>
      <c r="F217" s="20">
        <v>619933.11</v>
      </c>
      <c r="G217" t="b">
        <f t="shared" si="3"/>
        <v>0</v>
      </c>
    </row>
    <row r="218" spans="1:7" x14ac:dyDescent="0.55000000000000004">
      <c r="A218" s="15">
        <v>4314159</v>
      </c>
      <c r="B218" s="15" t="s">
        <v>264</v>
      </c>
      <c r="C218" s="15" t="s">
        <v>10</v>
      </c>
      <c r="D218" s="20">
        <v>22736589.399999999</v>
      </c>
      <c r="E218" s="20">
        <v>22733583.579999998</v>
      </c>
      <c r="F218" s="20">
        <v>22733583.579999998</v>
      </c>
      <c r="G218" t="b">
        <f t="shared" si="3"/>
        <v>1</v>
      </c>
    </row>
    <row r="219" spans="1:7" x14ac:dyDescent="0.55000000000000004">
      <c r="A219" s="15">
        <v>4314159</v>
      </c>
      <c r="B219" s="15" t="s">
        <v>264</v>
      </c>
      <c r="C219" s="15" t="s">
        <v>11</v>
      </c>
      <c r="D219" s="20">
        <v>1509475.38</v>
      </c>
      <c r="E219" s="20">
        <v>1506469.56</v>
      </c>
      <c r="F219" s="20">
        <v>1506469.56</v>
      </c>
      <c r="G219" t="b">
        <f t="shared" si="3"/>
        <v>0</v>
      </c>
    </row>
    <row r="220" spans="1:7" x14ac:dyDescent="0.55000000000000004">
      <c r="A220" s="32">
        <v>4314407</v>
      </c>
      <c r="B220" s="32" t="s">
        <v>90</v>
      </c>
      <c r="C220" s="32" t="s">
        <v>10</v>
      </c>
      <c r="D220" s="5">
        <v>889986059.57000005</v>
      </c>
      <c r="E220" s="5">
        <v>695783197.19000006</v>
      </c>
      <c r="F220" s="5">
        <v>567969138.34000003</v>
      </c>
      <c r="G220" t="b">
        <f t="shared" si="3"/>
        <v>1</v>
      </c>
    </row>
    <row r="221" spans="1:7" x14ac:dyDescent="0.55000000000000004">
      <c r="A221" s="32">
        <v>4314407</v>
      </c>
      <c r="B221" s="32" t="s">
        <v>90</v>
      </c>
      <c r="C221" s="32" t="s">
        <v>11</v>
      </c>
      <c r="D221" s="5">
        <v>174762710.59999999</v>
      </c>
      <c r="E221" s="5">
        <v>114274398.93000001</v>
      </c>
      <c r="F221" s="5">
        <v>105854810.04000001</v>
      </c>
      <c r="G221" t="b">
        <f t="shared" si="3"/>
        <v>0</v>
      </c>
    </row>
    <row r="222" spans="1:7" x14ac:dyDescent="0.55000000000000004">
      <c r="A222" s="32">
        <v>4314407</v>
      </c>
      <c r="B222" s="32" t="s">
        <v>90</v>
      </c>
      <c r="C222" s="32" t="s">
        <v>16</v>
      </c>
      <c r="D222" s="5">
        <v>71773197.5</v>
      </c>
      <c r="E222" s="5">
        <v>17582857.289999999</v>
      </c>
      <c r="F222" s="5">
        <v>0</v>
      </c>
      <c r="G222" t="b">
        <f t="shared" si="3"/>
        <v>0</v>
      </c>
    </row>
    <row r="223" spans="1:7" x14ac:dyDescent="0.55000000000000004">
      <c r="A223" s="32">
        <v>4314407</v>
      </c>
      <c r="B223" s="32" t="s">
        <v>90</v>
      </c>
      <c r="C223" s="32" t="s">
        <v>12</v>
      </c>
      <c r="D223" s="5">
        <v>37783901.740000002</v>
      </c>
      <c r="E223" s="5">
        <v>34260835.879999898</v>
      </c>
      <c r="F223" s="5">
        <v>18223634.859999999</v>
      </c>
      <c r="G223" t="b">
        <f t="shared" si="3"/>
        <v>0</v>
      </c>
    </row>
    <row r="224" spans="1:7" x14ac:dyDescent="0.55000000000000004">
      <c r="A224" s="32">
        <v>4314407</v>
      </c>
      <c r="B224" s="32" t="s">
        <v>90</v>
      </c>
      <c r="C224" s="32" t="s">
        <v>15</v>
      </c>
      <c r="D224" s="5">
        <v>462313990</v>
      </c>
      <c r="E224" s="5">
        <v>381173115.93000001</v>
      </c>
      <c r="F224" s="5">
        <v>380990885.18000001</v>
      </c>
      <c r="G224" t="b">
        <f t="shared" si="3"/>
        <v>0</v>
      </c>
    </row>
    <row r="225" spans="1:7" x14ac:dyDescent="0.55000000000000004">
      <c r="A225" s="32">
        <v>4314407</v>
      </c>
      <c r="B225" s="32" t="s">
        <v>90</v>
      </c>
      <c r="C225" s="32" t="s">
        <v>13</v>
      </c>
      <c r="D225" s="5">
        <v>68829050.290000007</v>
      </c>
      <c r="E225" s="5">
        <v>57401091.899999999</v>
      </c>
      <c r="F225" s="5">
        <v>25751422.739999998</v>
      </c>
      <c r="G225" t="b">
        <f t="shared" si="3"/>
        <v>0</v>
      </c>
    </row>
    <row r="226" spans="1:7" x14ac:dyDescent="0.55000000000000004">
      <c r="A226" s="32">
        <v>4314407</v>
      </c>
      <c r="B226" s="32" t="s">
        <v>90</v>
      </c>
      <c r="C226" s="32" t="s">
        <v>14</v>
      </c>
      <c r="D226" s="5">
        <v>41785282.549999997</v>
      </c>
      <c r="E226" s="5">
        <v>35519483.990000002</v>
      </c>
      <c r="F226" s="5">
        <v>35519483.990000002</v>
      </c>
      <c r="G226" t="b">
        <f t="shared" si="3"/>
        <v>0</v>
      </c>
    </row>
    <row r="227" spans="1:7" x14ac:dyDescent="0.55000000000000004">
      <c r="A227" s="32">
        <v>4314407</v>
      </c>
      <c r="B227" s="32" t="s">
        <v>90</v>
      </c>
      <c r="C227" s="32" t="s">
        <v>239</v>
      </c>
      <c r="D227" s="5">
        <v>3655095.63</v>
      </c>
      <c r="E227" s="5">
        <v>977577.82</v>
      </c>
      <c r="F227" s="5">
        <v>977577.82</v>
      </c>
      <c r="G227" t="b">
        <f t="shared" si="3"/>
        <v>0</v>
      </c>
    </row>
    <row r="228" spans="1:7" x14ac:dyDescent="0.55000000000000004">
      <c r="A228" s="15">
        <v>4314456</v>
      </c>
      <c r="B228" s="15" t="s">
        <v>147</v>
      </c>
      <c r="C228" s="15" t="s">
        <v>10</v>
      </c>
      <c r="D228" s="20">
        <v>0</v>
      </c>
      <c r="E228" s="20">
        <v>16325338.6499999</v>
      </c>
      <c r="F228" s="20">
        <v>16325338.6499999</v>
      </c>
      <c r="G228" t="b">
        <f t="shared" si="3"/>
        <v>1</v>
      </c>
    </row>
    <row r="229" spans="1:7" x14ac:dyDescent="0.55000000000000004">
      <c r="A229" s="15">
        <v>4314456</v>
      </c>
      <c r="B229" s="15" t="s">
        <v>147</v>
      </c>
      <c r="C229" s="15" t="s">
        <v>11</v>
      </c>
      <c r="D229" s="20">
        <v>0</v>
      </c>
      <c r="E229" s="20">
        <v>764549.96</v>
      </c>
      <c r="F229" s="20">
        <v>764549.96</v>
      </c>
      <c r="G229" t="b">
        <f t="shared" si="3"/>
        <v>0</v>
      </c>
    </row>
    <row r="230" spans="1:7" x14ac:dyDescent="0.55000000000000004">
      <c r="A230" s="15">
        <v>4314456</v>
      </c>
      <c r="B230" s="15" t="s">
        <v>147</v>
      </c>
      <c r="C230" s="15" t="s">
        <v>16</v>
      </c>
      <c r="D230" s="20">
        <v>0</v>
      </c>
      <c r="E230" s="20">
        <v>981942.31</v>
      </c>
      <c r="F230" s="20">
        <v>981942.31</v>
      </c>
      <c r="G230" t="b">
        <f t="shared" si="3"/>
        <v>0</v>
      </c>
    </row>
    <row r="231" spans="1:7" x14ac:dyDescent="0.55000000000000004">
      <c r="A231" s="15">
        <v>4314456</v>
      </c>
      <c r="B231" s="15" t="s">
        <v>147</v>
      </c>
      <c r="C231" s="15" t="s">
        <v>12</v>
      </c>
      <c r="D231" s="20">
        <v>0</v>
      </c>
      <c r="E231" s="20">
        <v>1691016.98</v>
      </c>
      <c r="F231" s="20">
        <v>1691016.98</v>
      </c>
      <c r="G231" t="b">
        <f t="shared" si="3"/>
        <v>0</v>
      </c>
    </row>
    <row r="232" spans="1:7" x14ac:dyDescent="0.55000000000000004">
      <c r="A232" s="15">
        <v>4314456</v>
      </c>
      <c r="B232" s="15" t="s">
        <v>147</v>
      </c>
      <c r="C232" s="15" t="s">
        <v>15</v>
      </c>
      <c r="D232" s="20">
        <v>0</v>
      </c>
      <c r="E232" s="20">
        <v>12628880.859999999</v>
      </c>
      <c r="F232" s="20">
        <v>12628880.859999999</v>
      </c>
      <c r="G232" t="b">
        <f t="shared" si="3"/>
        <v>0</v>
      </c>
    </row>
    <row r="233" spans="1:7" x14ac:dyDescent="0.55000000000000004">
      <c r="A233" s="15">
        <v>4314456</v>
      </c>
      <c r="B233" s="15" t="s">
        <v>147</v>
      </c>
      <c r="C233" s="15" t="s">
        <v>13</v>
      </c>
      <c r="D233" s="20">
        <v>0</v>
      </c>
      <c r="E233" s="20">
        <v>153368.24</v>
      </c>
      <c r="F233" s="20">
        <v>153368.24</v>
      </c>
      <c r="G233" t="b">
        <f t="shared" si="3"/>
        <v>0</v>
      </c>
    </row>
    <row r="234" spans="1:7" x14ac:dyDescent="0.55000000000000004">
      <c r="A234" s="15">
        <v>4314456</v>
      </c>
      <c r="B234" s="15" t="s">
        <v>147</v>
      </c>
      <c r="C234" s="15" t="s">
        <v>14</v>
      </c>
      <c r="D234" s="20">
        <v>0</v>
      </c>
      <c r="E234" s="20">
        <v>1864521.23</v>
      </c>
      <c r="F234" s="20">
        <v>1864521.23</v>
      </c>
      <c r="G234" t="b">
        <f t="shared" si="3"/>
        <v>0</v>
      </c>
    </row>
    <row r="235" spans="1:7" x14ac:dyDescent="0.55000000000000004">
      <c r="A235" s="15">
        <v>4314456</v>
      </c>
      <c r="B235" s="15" t="s">
        <v>147</v>
      </c>
      <c r="C235" s="15" t="s">
        <v>239</v>
      </c>
      <c r="D235" s="20">
        <v>0</v>
      </c>
      <c r="E235" s="20">
        <v>1817210</v>
      </c>
      <c r="F235" s="20">
        <v>1817210</v>
      </c>
      <c r="G235" t="b">
        <f t="shared" si="3"/>
        <v>0</v>
      </c>
    </row>
    <row r="236" spans="1:7" x14ac:dyDescent="0.55000000000000004">
      <c r="A236" s="32">
        <v>4314902</v>
      </c>
      <c r="B236" s="32" t="s">
        <v>93</v>
      </c>
      <c r="C236" s="32" t="s">
        <v>10</v>
      </c>
      <c r="D236" s="5">
        <v>5978897728.5</v>
      </c>
      <c r="E236" s="5">
        <v>5983524852.2799997</v>
      </c>
      <c r="F236" s="5">
        <v>4393523216.9099998</v>
      </c>
      <c r="G236" t="b">
        <f t="shared" si="3"/>
        <v>1</v>
      </c>
    </row>
    <row r="237" spans="1:7" x14ac:dyDescent="0.55000000000000004">
      <c r="A237" s="32">
        <v>4314902</v>
      </c>
      <c r="B237" s="32" t="s">
        <v>93</v>
      </c>
      <c r="C237" s="32" t="s">
        <v>12</v>
      </c>
      <c r="D237" s="5">
        <v>210003245.69999999</v>
      </c>
      <c r="E237" s="5">
        <v>210003595.97999999</v>
      </c>
      <c r="F237" s="5">
        <v>51032969.399999999</v>
      </c>
      <c r="G237" t="b">
        <f t="shared" si="3"/>
        <v>0</v>
      </c>
    </row>
    <row r="238" spans="1:7" x14ac:dyDescent="0.55000000000000004">
      <c r="A238" s="32">
        <v>4314902</v>
      </c>
      <c r="B238" s="32" t="s">
        <v>93</v>
      </c>
      <c r="C238" s="32" t="s">
        <v>15</v>
      </c>
      <c r="D238" s="5">
        <v>2188097659</v>
      </c>
      <c r="E238" s="5">
        <v>2192724432.8899999</v>
      </c>
      <c r="F238" s="5">
        <v>2162856410.8099999</v>
      </c>
      <c r="G238" t="b">
        <f t="shared" si="3"/>
        <v>0</v>
      </c>
    </row>
    <row r="239" spans="1:7" x14ac:dyDescent="0.55000000000000004">
      <c r="A239" s="32">
        <v>4314902</v>
      </c>
      <c r="B239" s="32" t="s">
        <v>93</v>
      </c>
      <c r="C239" s="32" t="s">
        <v>14</v>
      </c>
      <c r="D239" s="5">
        <v>203455217.09999999</v>
      </c>
      <c r="E239" s="5">
        <v>203487821.97999999</v>
      </c>
      <c r="F239" s="5">
        <v>182535660.88</v>
      </c>
      <c r="G239" t="b">
        <f t="shared" si="3"/>
        <v>0</v>
      </c>
    </row>
    <row r="240" spans="1:7" x14ac:dyDescent="0.55000000000000004">
      <c r="A240" s="15">
        <v>4315172</v>
      </c>
      <c r="B240" s="15" t="s">
        <v>265</v>
      </c>
      <c r="C240" s="15" t="s">
        <v>14</v>
      </c>
      <c r="D240" s="20">
        <v>1255265.52</v>
      </c>
      <c r="E240" s="20">
        <v>1254898.0900000001</v>
      </c>
      <c r="F240" s="20">
        <v>1254898.0900000001</v>
      </c>
      <c r="G240" t="b">
        <f t="shared" si="3"/>
        <v>1</v>
      </c>
    </row>
    <row r="241" spans="1:7" x14ac:dyDescent="0.55000000000000004">
      <c r="A241" s="15">
        <v>4315172</v>
      </c>
      <c r="B241" s="15" t="s">
        <v>265</v>
      </c>
      <c r="C241" s="15" t="s">
        <v>241</v>
      </c>
      <c r="D241" s="20">
        <v>9124.2199999999993</v>
      </c>
      <c r="E241" s="20">
        <v>8756.78999999999</v>
      </c>
      <c r="F241" s="20">
        <v>8756.78999999999</v>
      </c>
      <c r="G241" t="b">
        <f t="shared" si="3"/>
        <v>0</v>
      </c>
    </row>
    <row r="242" spans="1:7" x14ac:dyDescent="0.55000000000000004">
      <c r="A242" s="15">
        <v>4315313</v>
      </c>
      <c r="B242" s="15" t="s">
        <v>282</v>
      </c>
      <c r="C242" s="15" t="s">
        <v>14</v>
      </c>
      <c r="D242" s="20">
        <v>265075</v>
      </c>
      <c r="E242" s="20">
        <v>274620.19</v>
      </c>
      <c r="F242" s="20">
        <v>274620.19</v>
      </c>
      <c r="G242" t="b">
        <f t="shared" si="3"/>
        <v>1</v>
      </c>
    </row>
    <row r="243" spans="1:7" x14ac:dyDescent="0.55000000000000004">
      <c r="A243" s="15">
        <v>4315313</v>
      </c>
      <c r="B243" s="15" t="s">
        <v>282</v>
      </c>
      <c r="C243" s="15" t="s">
        <v>241</v>
      </c>
      <c r="D243" s="20">
        <v>0</v>
      </c>
      <c r="E243" s="20">
        <v>9545.19</v>
      </c>
      <c r="F243" s="20">
        <v>9545.19</v>
      </c>
      <c r="G243" t="b">
        <f t="shared" si="3"/>
        <v>0</v>
      </c>
    </row>
    <row r="244" spans="1:7" x14ac:dyDescent="0.55000000000000004">
      <c r="A244" s="15">
        <v>4315552</v>
      </c>
      <c r="B244" s="15" t="s">
        <v>176</v>
      </c>
      <c r="C244" s="15" t="s">
        <v>15</v>
      </c>
      <c r="D244" s="20">
        <v>13124757.380000001</v>
      </c>
      <c r="E244" s="20">
        <v>13169486.51</v>
      </c>
      <c r="F244" s="20">
        <v>13169486.51</v>
      </c>
      <c r="G244" t="b">
        <f t="shared" si="3"/>
        <v>1</v>
      </c>
    </row>
    <row r="245" spans="1:7" x14ac:dyDescent="0.55000000000000004">
      <c r="A245" s="15">
        <v>4315750</v>
      </c>
      <c r="B245" s="15" t="s">
        <v>148</v>
      </c>
      <c r="C245" s="15" t="s">
        <v>10</v>
      </c>
      <c r="D245" s="20">
        <v>18027567.239999998</v>
      </c>
      <c r="E245" s="20">
        <v>18129179.800000001</v>
      </c>
      <c r="F245" s="20">
        <v>18034243.239999998</v>
      </c>
      <c r="G245" t="b">
        <f t="shared" si="3"/>
        <v>1</v>
      </c>
    </row>
    <row r="246" spans="1:7" x14ac:dyDescent="0.55000000000000004">
      <c r="A246" s="15">
        <v>4315750</v>
      </c>
      <c r="B246" s="15" t="s">
        <v>148</v>
      </c>
      <c r="C246" s="15" t="s">
        <v>15</v>
      </c>
      <c r="D246" s="20">
        <v>13117782.880000001</v>
      </c>
      <c r="E246" s="20">
        <v>13210321.7399999</v>
      </c>
      <c r="F246" s="20">
        <v>13124458.8799999</v>
      </c>
      <c r="G246" t="b">
        <f t="shared" si="3"/>
        <v>0</v>
      </c>
    </row>
    <row r="247" spans="1:7" x14ac:dyDescent="0.55000000000000004">
      <c r="A247" s="15">
        <v>4315800</v>
      </c>
      <c r="B247" s="15" t="s">
        <v>95</v>
      </c>
      <c r="C247" s="15" t="s">
        <v>10</v>
      </c>
      <c r="D247" s="20">
        <v>32896453.539999999</v>
      </c>
      <c r="E247" s="20">
        <v>32896484.030000001</v>
      </c>
      <c r="F247" s="20">
        <v>32896484.030000001</v>
      </c>
      <c r="G247" t="b">
        <f t="shared" si="3"/>
        <v>1</v>
      </c>
    </row>
    <row r="248" spans="1:7" x14ac:dyDescent="0.55000000000000004">
      <c r="A248" s="15">
        <v>4315800</v>
      </c>
      <c r="B248" s="15" t="s">
        <v>95</v>
      </c>
      <c r="C248" s="15" t="s">
        <v>13</v>
      </c>
      <c r="D248" s="20">
        <v>256125.51</v>
      </c>
      <c r="E248" s="20">
        <v>256156</v>
      </c>
      <c r="F248" s="20">
        <v>256156</v>
      </c>
      <c r="G248" t="b">
        <f t="shared" si="3"/>
        <v>0</v>
      </c>
    </row>
    <row r="249" spans="1:7" x14ac:dyDescent="0.55000000000000004">
      <c r="A249" s="15">
        <v>4315800</v>
      </c>
      <c r="B249" s="15" t="s">
        <v>95</v>
      </c>
      <c r="C249" s="15" t="s">
        <v>14</v>
      </c>
      <c r="D249" s="20">
        <v>546734.96</v>
      </c>
      <c r="E249" s="20">
        <v>546704.47</v>
      </c>
      <c r="F249" s="20">
        <v>546704.47</v>
      </c>
      <c r="G249" t="b">
        <f t="shared" si="3"/>
        <v>0</v>
      </c>
    </row>
    <row r="250" spans="1:7" x14ac:dyDescent="0.55000000000000004">
      <c r="A250" s="15">
        <v>4315800</v>
      </c>
      <c r="B250" s="15" t="s">
        <v>95</v>
      </c>
      <c r="C250" s="15" t="s">
        <v>241</v>
      </c>
      <c r="D250" s="20">
        <v>11780.18</v>
      </c>
      <c r="E250" s="20">
        <v>11749.72</v>
      </c>
      <c r="F250" s="20">
        <v>11749.72</v>
      </c>
      <c r="G250" t="b">
        <f t="shared" si="3"/>
        <v>0</v>
      </c>
    </row>
    <row r="251" spans="1:7" x14ac:dyDescent="0.55000000000000004">
      <c r="A251" s="15">
        <v>4316428</v>
      </c>
      <c r="B251" s="15" t="s">
        <v>177</v>
      </c>
      <c r="C251" s="15" t="s">
        <v>10</v>
      </c>
      <c r="D251" s="20">
        <v>12035188.460000001</v>
      </c>
      <c r="E251" s="20">
        <v>13934088.949999999</v>
      </c>
      <c r="F251" s="20">
        <v>13934088.949999999</v>
      </c>
      <c r="G251" t="b">
        <f t="shared" si="3"/>
        <v>1</v>
      </c>
    </row>
    <row r="252" spans="1:7" x14ac:dyDescent="0.55000000000000004">
      <c r="A252" s="15">
        <v>4316428</v>
      </c>
      <c r="B252" s="15" t="s">
        <v>177</v>
      </c>
      <c r="C252" s="15" t="s">
        <v>11</v>
      </c>
      <c r="D252" s="20">
        <v>330757.77</v>
      </c>
      <c r="E252" s="20">
        <v>330790.46999999997</v>
      </c>
      <c r="F252" s="20">
        <v>330790.46999999997</v>
      </c>
      <c r="G252" t="b">
        <f t="shared" si="3"/>
        <v>0</v>
      </c>
    </row>
    <row r="253" spans="1:7" x14ac:dyDescent="0.55000000000000004">
      <c r="A253" s="15">
        <v>4316428</v>
      </c>
      <c r="B253" s="15" t="s">
        <v>177</v>
      </c>
      <c r="C253" s="15" t="s">
        <v>16</v>
      </c>
      <c r="D253" s="20">
        <v>0</v>
      </c>
      <c r="E253" s="20">
        <v>717143.32</v>
      </c>
      <c r="F253" s="20">
        <v>717143.32</v>
      </c>
      <c r="G253" t="b">
        <f t="shared" si="3"/>
        <v>0</v>
      </c>
    </row>
    <row r="254" spans="1:7" x14ac:dyDescent="0.55000000000000004">
      <c r="A254" s="15">
        <v>4316428</v>
      </c>
      <c r="B254" s="15" t="s">
        <v>177</v>
      </c>
      <c r="C254" s="15" t="s">
        <v>12</v>
      </c>
      <c r="D254" s="20">
        <v>32734.09</v>
      </c>
      <c r="E254" s="20">
        <v>1267785.3799999999</v>
      </c>
      <c r="F254" s="20">
        <v>1267785.3799999999</v>
      </c>
      <c r="G254" t="b">
        <f t="shared" si="3"/>
        <v>0</v>
      </c>
    </row>
    <row r="255" spans="1:7" x14ac:dyDescent="0.55000000000000004">
      <c r="A255" s="15">
        <v>4316428</v>
      </c>
      <c r="B255" s="15" t="s">
        <v>177</v>
      </c>
      <c r="C255" s="15" t="s">
        <v>13</v>
      </c>
      <c r="D255" s="20">
        <v>140334.1</v>
      </c>
      <c r="E255" s="20">
        <v>144133.1</v>
      </c>
      <c r="F255" s="20">
        <v>144133.1</v>
      </c>
      <c r="G255" t="b">
        <f t="shared" si="3"/>
        <v>0</v>
      </c>
    </row>
    <row r="256" spans="1:7" x14ac:dyDescent="0.55000000000000004">
      <c r="A256" s="15">
        <v>4316436</v>
      </c>
      <c r="B256" s="15" t="s">
        <v>269</v>
      </c>
      <c r="C256" s="15" t="s">
        <v>12</v>
      </c>
      <c r="D256" s="20">
        <v>1801591.8</v>
      </c>
      <c r="E256" s="20">
        <v>1919636.72</v>
      </c>
      <c r="F256" s="20">
        <v>91091.21</v>
      </c>
      <c r="G256" t="b">
        <f t="shared" si="3"/>
        <v>1</v>
      </c>
    </row>
    <row r="257" spans="1:7" x14ac:dyDescent="0.55000000000000004">
      <c r="A257" s="15">
        <v>4316451</v>
      </c>
      <c r="B257" s="15" t="s">
        <v>260</v>
      </c>
      <c r="C257" s="15" t="s">
        <v>13</v>
      </c>
      <c r="D257" s="20">
        <v>416672.79</v>
      </c>
      <c r="E257" s="20">
        <v>418391.8</v>
      </c>
      <c r="F257" s="20">
        <v>418391.8</v>
      </c>
      <c r="G257" t="b">
        <f t="shared" si="3"/>
        <v>1</v>
      </c>
    </row>
    <row r="258" spans="1:7" x14ac:dyDescent="0.55000000000000004">
      <c r="A258" s="15">
        <v>4316600</v>
      </c>
      <c r="B258" s="15" t="s">
        <v>98</v>
      </c>
      <c r="C258" s="15" t="s">
        <v>15</v>
      </c>
      <c r="D258" s="20">
        <v>33223562.710000001</v>
      </c>
      <c r="E258" s="20">
        <v>33369187.100000001</v>
      </c>
      <c r="F258" s="20">
        <v>33369187.100000001</v>
      </c>
      <c r="G258" t="b">
        <f t="shared" ref="G258:G321" si="4">IF(B258=B257,FALSE, TRUE)</f>
        <v>1</v>
      </c>
    </row>
    <row r="259" spans="1:7" x14ac:dyDescent="0.55000000000000004">
      <c r="A259" s="15">
        <v>4317202</v>
      </c>
      <c r="B259" s="15" t="s">
        <v>102</v>
      </c>
      <c r="C259" s="15" t="s">
        <v>10</v>
      </c>
      <c r="D259" s="20">
        <v>0</v>
      </c>
      <c r="E259" s="20">
        <v>287046481.739999</v>
      </c>
      <c r="F259" s="20">
        <v>160803645.03</v>
      </c>
      <c r="G259" t="b">
        <f t="shared" si="4"/>
        <v>1</v>
      </c>
    </row>
    <row r="260" spans="1:7" x14ac:dyDescent="0.55000000000000004">
      <c r="A260" s="15">
        <v>4317202</v>
      </c>
      <c r="B260" s="15" t="s">
        <v>102</v>
      </c>
      <c r="C260" s="15" t="s">
        <v>11</v>
      </c>
      <c r="D260" s="20">
        <v>0</v>
      </c>
      <c r="E260" s="20">
        <v>43540840.649999999</v>
      </c>
      <c r="F260" s="20">
        <v>43477087.560000002</v>
      </c>
      <c r="G260" t="b">
        <f t="shared" si="4"/>
        <v>0</v>
      </c>
    </row>
    <row r="261" spans="1:7" x14ac:dyDescent="0.55000000000000004">
      <c r="A261" s="15">
        <v>4317202</v>
      </c>
      <c r="B261" s="15" t="s">
        <v>102</v>
      </c>
      <c r="C261" s="15" t="s">
        <v>16</v>
      </c>
      <c r="D261" s="20">
        <v>0</v>
      </c>
      <c r="E261" s="20">
        <v>29426692.689999901</v>
      </c>
      <c r="F261" s="20">
        <v>2753061.12</v>
      </c>
      <c r="G261" t="b">
        <f t="shared" si="4"/>
        <v>0</v>
      </c>
    </row>
    <row r="262" spans="1:7" x14ac:dyDescent="0.55000000000000004">
      <c r="A262" s="15">
        <v>4317202</v>
      </c>
      <c r="B262" s="15" t="s">
        <v>102</v>
      </c>
      <c r="C262" s="15" t="s">
        <v>12</v>
      </c>
      <c r="D262" s="20">
        <v>0</v>
      </c>
      <c r="E262" s="20">
        <v>24225989.359999999</v>
      </c>
      <c r="F262" s="20">
        <v>3013459.31</v>
      </c>
      <c r="G262" t="b">
        <f t="shared" si="4"/>
        <v>0</v>
      </c>
    </row>
    <row r="263" spans="1:7" x14ac:dyDescent="0.55000000000000004">
      <c r="A263" s="15">
        <v>4317202</v>
      </c>
      <c r="B263" s="15" t="s">
        <v>102</v>
      </c>
      <c r="C263" s="15" t="s">
        <v>15</v>
      </c>
      <c r="D263" s="20">
        <v>0</v>
      </c>
      <c r="E263" s="20">
        <v>175684297.63999999</v>
      </c>
      <c r="F263" s="20">
        <v>104993181.67999899</v>
      </c>
      <c r="G263" t="b">
        <f t="shared" si="4"/>
        <v>0</v>
      </c>
    </row>
    <row r="264" spans="1:7" x14ac:dyDescent="0.55000000000000004">
      <c r="A264" s="15">
        <v>4317202</v>
      </c>
      <c r="B264" s="15" t="s">
        <v>102</v>
      </c>
      <c r="C264" s="15" t="s">
        <v>13</v>
      </c>
      <c r="D264" s="20">
        <v>0</v>
      </c>
      <c r="E264" s="20">
        <v>8926548.2699999996</v>
      </c>
      <c r="F264" s="20">
        <v>6118636.1699999999</v>
      </c>
      <c r="G264" t="b">
        <f t="shared" si="4"/>
        <v>0</v>
      </c>
    </row>
    <row r="265" spans="1:7" x14ac:dyDescent="0.55000000000000004">
      <c r="A265" s="15">
        <v>4317202</v>
      </c>
      <c r="B265" s="15" t="s">
        <v>102</v>
      </c>
      <c r="C265" s="15" t="s">
        <v>14</v>
      </c>
      <c r="D265" s="20">
        <v>0</v>
      </c>
      <c r="E265" s="20">
        <v>8660417.8399999999</v>
      </c>
      <c r="F265" s="20">
        <v>8260501.4000000004</v>
      </c>
      <c r="G265" t="b">
        <f t="shared" si="4"/>
        <v>0</v>
      </c>
    </row>
    <row r="266" spans="1:7" x14ac:dyDescent="0.55000000000000004">
      <c r="A266" s="15">
        <v>4317202</v>
      </c>
      <c r="B266" s="15" t="s">
        <v>102</v>
      </c>
      <c r="C266" s="15" t="s">
        <v>239</v>
      </c>
      <c r="D266" s="20">
        <v>0</v>
      </c>
      <c r="E266" s="20">
        <v>3552407.02</v>
      </c>
      <c r="F266" s="20">
        <v>3395407.02</v>
      </c>
      <c r="G266" t="b">
        <f t="shared" si="4"/>
        <v>0</v>
      </c>
    </row>
    <row r="267" spans="1:7" x14ac:dyDescent="0.55000000000000004">
      <c r="A267" s="15">
        <v>4317202</v>
      </c>
      <c r="B267" s="15" t="s">
        <v>102</v>
      </c>
      <c r="C267" s="15" t="s">
        <v>241</v>
      </c>
      <c r="D267" s="20">
        <v>0</v>
      </c>
      <c r="E267" s="20">
        <v>497548.87</v>
      </c>
      <c r="F267" s="20">
        <v>254632.43</v>
      </c>
      <c r="G267" t="b">
        <f t="shared" si="4"/>
        <v>0</v>
      </c>
    </row>
    <row r="268" spans="1:7" x14ac:dyDescent="0.55000000000000004">
      <c r="A268" s="15">
        <v>4317509</v>
      </c>
      <c r="B268" s="15" t="s">
        <v>219</v>
      </c>
      <c r="C268" s="15" t="s">
        <v>10</v>
      </c>
      <c r="D268" s="20">
        <v>169321386.13999999</v>
      </c>
      <c r="E268" s="20">
        <v>169307791.97999999</v>
      </c>
      <c r="F268" s="20">
        <v>169307791.97999999</v>
      </c>
      <c r="G268" t="b">
        <f t="shared" si="4"/>
        <v>1</v>
      </c>
    </row>
    <row r="269" spans="1:7" x14ac:dyDescent="0.55000000000000004">
      <c r="A269" s="15">
        <v>4317509</v>
      </c>
      <c r="B269" s="15" t="s">
        <v>219</v>
      </c>
      <c r="C269" s="15" t="s">
        <v>11</v>
      </c>
      <c r="D269" s="20">
        <v>28963633.18</v>
      </c>
      <c r="E269" s="20">
        <v>28958624.059999999</v>
      </c>
      <c r="F269" s="20">
        <v>28958624.059999999</v>
      </c>
      <c r="G269" t="b">
        <f t="shared" si="4"/>
        <v>0</v>
      </c>
    </row>
    <row r="270" spans="1:7" x14ac:dyDescent="0.55000000000000004">
      <c r="A270" s="15">
        <v>4317509</v>
      </c>
      <c r="B270" s="15" t="s">
        <v>219</v>
      </c>
      <c r="C270" s="15" t="s">
        <v>16</v>
      </c>
      <c r="D270" s="20">
        <v>12996300.689999999</v>
      </c>
      <c r="E270" s="20">
        <v>24283292.259999901</v>
      </c>
      <c r="F270" s="20">
        <v>24283292.259999901</v>
      </c>
      <c r="G270" t="b">
        <f t="shared" si="4"/>
        <v>0</v>
      </c>
    </row>
    <row r="271" spans="1:7" x14ac:dyDescent="0.55000000000000004">
      <c r="A271" s="15">
        <v>4317509</v>
      </c>
      <c r="B271" s="15" t="s">
        <v>219</v>
      </c>
      <c r="C271" s="15" t="s">
        <v>15</v>
      </c>
      <c r="D271" s="20">
        <v>102384436.3</v>
      </c>
      <c r="E271" s="20">
        <v>102376788.78</v>
      </c>
      <c r="F271" s="20">
        <v>102376788.78</v>
      </c>
      <c r="G271" t="b">
        <f t="shared" si="4"/>
        <v>0</v>
      </c>
    </row>
    <row r="272" spans="1:7" x14ac:dyDescent="0.55000000000000004">
      <c r="A272" s="15">
        <v>4317509</v>
      </c>
      <c r="B272" s="15" t="s">
        <v>219</v>
      </c>
      <c r="C272" s="15" t="s">
        <v>13</v>
      </c>
      <c r="D272" s="20">
        <v>17792821.109999999</v>
      </c>
      <c r="E272" s="20">
        <v>6504892.0599999996</v>
      </c>
      <c r="F272" s="20">
        <v>6504892.0599999996</v>
      </c>
      <c r="G272" t="b">
        <f t="shared" si="4"/>
        <v>0</v>
      </c>
    </row>
    <row r="273" spans="1:7" x14ac:dyDescent="0.55000000000000004">
      <c r="A273" s="15">
        <v>4317509</v>
      </c>
      <c r="B273" s="15" t="s">
        <v>219</v>
      </c>
      <c r="C273" s="15" t="s">
        <v>14</v>
      </c>
      <c r="D273" s="20">
        <v>14593786.359999999</v>
      </c>
      <c r="E273" s="20">
        <v>14597576.35</v>
      </c>
      <c r="F273" s="20">
        <v>14597576.35</v>
      </c>
      <c r="G273" t="b">
        <f t="shared" si="4"/>
        <v>0</v>
      </c>
    </row>
    <row r="274" spans="1:7" x14ac:dyDescent="0.55000000000000004">
      <c r="A274" s="15">
        <v>4317509</v>
      </c>
      <c r="B274" s="15" t="s">
        <v>219</v>
      </c>
      <c r="C274" s="15" t="s">
        <v>241</v>
      </c>
      <c r="D274" s="20">
        <v>362016.16</v>
      </c>
      <c r="E274" s="20">
        <v>365806.15</v>
      </c>
      <c r="F274" s="20">
        <v>365806.15</v>
      </c>
      <c r="G274" t="b">
        <f t="shared" si="4"/>
        <v>0</v>
      </c>
    </row>
    <row r="275" spans="1:7" x14ac:dyDescent="0.55000000000000004">
      <c r="A275" s="15">
        <v>4317608</v>
      </c>
      <c r="B275" s="15" t="s">
        <v>103</v>
      </c>
      <c r="C275" s="15" t="s">
        <v>10</v>
      </c>
      <c r="D275" s="20">
        <v>115340444.88</v>
      </c>
      <c r="E275" s="20">
        <v>115303936.309999</v>
      </c>
      <c r="F275" s="20">
        <v>115303936.309999</v>
      </c>
      <c r="G275" t="b">
        <f t="shared" si="4"/>
        <v>1</v>
      </c>
    </row>
    <row r="276" spans="1:7" x14ac:dyDescent="0.55000000000000004">
      <c r="A276" s="15">
        <v>4317608</v>
      </c>
      <c r="B276" s="15" t="s">
        <v>103</v>
      </c>
      <c r="C276" s="15" t="s">
        <v>12</v>
      </c>
      <c r="D276" s="20">
        <v>10154225.279999999</v>
      </c>
      <c r="E276" s="20">
        <v>10138062.460000001</v>
      </c>
      <c r="F276" s="20">
        <v>10138062.460000001</v>
      </c>
      <c r="G276" t="b">
        <f t="shared" si="4"/>
        <v>0</v>
      </c>
    </row>
    <row r="277" spans="1:7" x14ac:dyDescent="0.55000000000000004">
      <c r="A277" s="15">
        <v>4317608</v>
      </c>
      <c r="B277" s="15" t="s">
        <v>103</v>
      </c>
      <c r="C277" s="15" t="s">
        <v>13</v>
      </c>
      <c r="D277" s="20">
        <v>4327463.1100000003</v>
      </c>
      <c r="E277" s="20">
        <v>4307117.38</v>
      </c>
      <c r="F277" s="20">
        <v>4307117.38</v>
      </c>
      <c r="G277" t="b">
        <f t="shared" si="4"/>
        <v>0</v>
      </c>
    </row>
    <row r="278" spans="1:7" x14ac:dyDescent="0.55000000000000004">
      <c r="A278" s="15">
        <v>4318408</v>
      </c>
      <c r="B278" s="15" t="s">
        <v>108</v>
      </c>
      <c r="C278" s="15" t="s">
        <v>10</v>
      </c>
      <c r="D278" s="20">
        <v>55335921.359999999</v>
      </c>
      <c r="E278" s="20">
        <v>55304121.009999998</v>
      </c>
      <c r="F278" s="20">
        <v>55304121.009999998</v>
      </c>
      <c r="G278" t="b">
        <f t="shared" si="4"/>
        <v>1</v>
      </c>
    </row>
    <row r="279" spans="1:7" x14ac:dyDescent="0.55000000000000004">
      <c r="A279" s="15">
        <v>4318408</v>
      </c>
      <c r="B279" s="15" t="s">
        <v>108</v>
      </c>
      <c r="C279" s="15" t="s">
        <v>11</v>
      </c>
      <c r="D279" s="20">
        <v>4806457.4800000004</v>
      </c>
      <c r="E279" s="20">
        <v>4774657.13</v>
      </c>
      <c r="F279" s="20">
        <v>4774657.13</v>
      </c>
      <c r="G279" t="b">
        <f t="shared" si="4"/>
        <v>0</v>
      </c>
    </row>
    <row r="280" spans="1:7" x14ac:dyDescent="0.55000000000000004">
      <c r="A280" s="15">
        <v>4318705</v>
      </c>
      <c r="B280" s="15" t="s">
        <v>110</v>
      </c>
      <c r="C280" s="15" t="s">
        <v>10</v>
      </c>
      <c r="D280" s="20">
        <v>676625438.60000002</v>
      </c>
      <c r="E280" s="20">
        <v>678300923.21000004</v>
      </c>
      <c r="F280" s="20">
        <v>517027847.06</v>
      </c>
      <c r="G280" t="b">
        <f t="shared" si="4"/>
        <v>1</v>
      </c>
    </row>
    <row r="281" spans="1:7" x14ac:dyDescent="0.55000000000000004">
      <c r="A281" s="15">
        <v>4318705</v>
      </c>
      <c r="B281" s="15" t="s">
        <v>110</v>
      </c>
      <c r="C281" s="15" t="s">
        <v>12</v>
      </c>
      <c r="D281" s="20">
        <v>35586679.68</v>
      </c>
      <c r="E281" s="20">
        <v>35614514.549999997</v>
      </c>
      <c r="F281" s="20">
        <v>3031378.94</v>
      </c>
      <c r="G281" t="b">
        <f t="shared" si="4"/>
        <v>0</v>
      </c>
    </row>
    <row r="282" spans="1:7" x14ac:dyDescent="0.55000000000000004">
      <c r="A282" s="15">
        <v>4318705</v>
      </c>
      <c r="B282" s="15" t="s">
        <v>110</v>
      </c>
      <c r="C282" s="15" t="s">
        <v>15</v>
      </c>
      <c r="D282" s="20">
        <v>346320759.39999998</v>
      </c>
      <c r="E282" s="20">
        <v>347966700.17000002</v>
      </c>
      <c r="F282" s="20">
        <v>346137938.68000001</v>
      </c>
      <c r="G282" t="b">
        <f t="shared" si="4"/>
        <v>0</v>
      </c>
    </row>
    <row r="283" spans="1:7" x14ac:dyDescent="0.55000000000000004">
      <c r="A283" s="15">
        <v>4318705</v>
      </c>
      <c r="B283" s="15" t="s">
        <v>110</v>
      </c>
      <c r="C283" s="15" t="s">
        <v>13</v>
      </c>
      <c r="D283" s="20">
        <v>33927635.299999997</v>
      </c>
      <c r="E283" s="20">
        <v>33929344.289999999</v>
      </c>
      <c r="F283" s="20">
        <v>25345203.32</v>
      </c>
      <c r="G283" t="b">
        <f t="shared" si="4"/>
        <v>0</v>
      </c>
    </row>
    <row r="284" spans="1:7" x14ac:dyDescent="0.55000000000000004">
      <c r="A284" s="15">
        <v>4318705</v>
      </c>
      <c r="B284" s="15" t="s">
        <v>110</v>
      </c>
      <c r="C284" s="15" t="s">
        <v>14</v>
      </c>
      <c r="D284" s="20">
        <v>3240275.79</v>
      </c>
      <c r="E284" s="20">
        <v>2945651.18</v>
      </c>
      <c r="F284" s="20">
        <v>2880535.79</v>
      </c>
      <c r="G284" t="b">
        <f t="shared" si="4"/>
        <v>0</v>
      </c>
    </row>
    <row r="285" spans="1:7" x14ac:dyDescent="0.55000000000000004">
      <c r="A285" s="15">
        <v>4319208</v>
      </c>
      <c r="B285" s="15" t="s">
        <v>112</v>
      </c>
      <c r="C285" s="15" t="s">
        <v>10</v>
      </c>
      <c r="D285" s="20">
        <v>0</v>
      </c>
      <c r="E285" s="20">
        <v>17903592.77</v>
      </c>
      <c r="F285" s="20">
        <v>17903592.77</v>
      </c>
      <c r="G285" t="b">
        <f t="shared" si="4"/>
        <v>1</v>
      </c>
    </row>
    <row r="286" spans="1:7" x14ac:dyDescent="0.55000000000000004">
      <c r="A286" s="15">
        <v>4319208</v>
      </c>
      <c r="B286" s="15" t="s">
        <v>112</v>
      </c>
      <c r="C286" s="15" t="s">
        <v>11</v>
      </c>
      <c r="D286" s="20">
        <v>0</v>
      </c>
      <c r="E286" s="20">
        <v>930722.04</v>
      </c>
      <c r="F286" s="20">
        <v>930722.04</v>
      </c>
      <c r="G286" t="b">
        <f t="shared" si="4"/>
        <v>0</v>
      </c>
    </row>
    <row r="287" spans="1:7" x14ac:dyDescent="0.55000000000000004">
      <c r="A287" s="15">
        <v>4319208</v>
      </c>
      <c r="B287" s="15" t="s">
        <v>112</v>
      </c>
      <c r="C287" s="15" t="s">
        <v>16</v>
      </c>
      <c r="D287" s="20">
        <v>0</v>
      </c>
      <c r="E287" s="20">
        <v>1427086.06</v>
      </c>
      <c r="F287" s="20">
        <v>1427086.06</v>
      </c>
      <c r="G287" t="b">
        <f t="shared" si="4"/>
        <v>0</v>
      </c>
    </row>
    <row r="288" spans="1:7" x14ac:dyDescent="0.55000000000000004">
      <c r="A288" s="15">
        <v>4319208</v>
      </c>
      <c r="B288" s="15" t="s">
        <v>112</v>
      </c>
      <c r="C288" s="15" t="s">
        <v>12</v>
      </c>
      <c r="D288" s="20">
        <v>0</v>
      </c>
      <c r="E288" s="20">
        <v>536592.84</v>
      </c>
      <c r="F288" s="20">
        <v>536592.84</v>
      </c>
      <c r="G288" t="b">
        <f t="shared" si="4"/>
        <v>0</v>
      </c>
    </row>
    <row r="289" spans="1:7" x14ac:dyDescent="0.55000000000000004">
      <c r="A289" s="15">
        <v>4319208</v>
      </c>
      <c r="B289" s="15" t="s">
        <v>112</v>
      </c>
      <c r="C289" s="15" t="s">
        <v>15</v>
      </c>
      <c r="D289" s="20">
        <v>0</v>
      </c>
      <c r="E289" s="20">
        <v>14859060.710000001</v>
      </c>
      <c r="F289" s="20">
        <v>14859060.710000001</v>
      </c>
      <c r="G289" t="b">
        <f t="shared" si="4"/>
        <v>0</v>
      </c>
    </row>
    <row r="290" spans="1:7" x14ac:dyDescent="0.55000000000000004">
      <c r="A290" s="15">
        <v>4319208</v>
      </c>
      <c r="B290" s="15" t="s">
        <v>112</v>
      </c>
      <c r="C290" s="15" t="s">
        <v>13</v>
      </c>
      <c r="D290" s="20">
        <v>0</v>
      </c>
      <c r="E290" s="20">
        <v>107951.32</v>
      </c>
      <c r="F290" s="20">
        <v>107951.32</v>
      </c>
      <c r="G290" t="b">
        <f t="shared" si="4"/>
        <v>0</v>
      </c>
    </row>
    <row r="291" spans="1:7" x14ac:dyDescent="0.55000000000000004">
      <c r="A291" s="15">
        <v>4319208</v>
      </c>
      <c r="B291" s="15" t="s">
        <v>112</v>
      </c>
      <c r="C291" s="15" t="s">
        <v>14</v>
      </c>
      <c r="D291" s="20">
        <v>0</v>
      </c>
      <c r="E291" s="20">
        <v>334278.49</v>
      </c>
      <c r="F291" s="20">
        <v>334278.49</v>
      </c>
      <c r="G291" t="b">
        <f t="shared" si="4"/>
        <v>0</v>
      </c>
    </row>
    <row r="292" spans="1:7" x14ac:dyDescent="0.55000000000000004">
      <c r="A292" s="15">
        <v>4319208</v>
      </c>
      <c r="B292" s="15" t="s">
        <v>112</v>
      </c>
      <c r="C292" s="15" t="s">
        <v>239</v>
      </c>
      <c r="D292" s="20">
        <v>0</v>
      </c>
      <c r="E292" s="20">
        <v>334278.49</v>
      </c>
      <c r="F292" s="20">
        <v>334278.49</v>
      </c>
      <c r="G292" t="b">
        <f t="shared" si="4"/>
        <v>0</v>
      </c>
    </row>
    <row r="293" spans="1:7" x14ac:dyDescent="0.55000000000000004">
      <c r="A293" s="15">
        <v>4319364</v>
      </c>
      <c r="B293" s="15" t="s">
        <v>238</v>
      </c>
      <c r="C293" s="15" t="s">
        <v>13</v>
      </c>
      <c r="D293" s="20">
        <v>129498.24000000001</v>
      </c>
      <c r="E293" s="20">
        <v>150165.07999999999</v>
      </c>
      <c r="F293" s="20">
        <v>150165.07999999999</v>
      </c>
      <c r="G293" t="b">
        <f t="shared" si="4"/>
        <v>1</v>
      </c>
    </row>
    <row r="294" spans="1:7" x14ac:dyDescent="0.55000000000000004">
      <c r="A294" s="15">
        <v>4319711</v>
      </c>
      <c r="B294" s="15" t="s">
        <v>274</v>
      </c>
      <c r="C294" s="15" t="s">
        <v>16</v>
      </c>
      <c r="D294" s="20">
        <v>871986.64</v>
      </c>
      <c r="E294" s="20">
        <v>1099392.68</v>
      </c>
      <c r="F294" s="20">
        <v>1099392.68</v>
      </c>
      <c r="G294" t="b">
        <f t="shared" si="4"/>
        <v>1</v>
      </c>
    </row>
    <row r="295" spans="1:7" x14ac:dyDescent="0.55000000000000004">
      <c r="A295" s="15">
        <v>4319711</v>
      </c>
      <c r="B295" s="15" t="s">
        <v>274</v>
      </c>
      <c r="C295" s="15" t="s">
        <v>13</v>
      </c>
      <c r="D295" s="20">
        <v>287541.95</v>
      </c>
      <c r="E295" s="20">
        <v>60135.91</v>
      </c>
      <c r="F295" s="20">
        <v>60135.91</v>
      </c>
      <c r="G295" t="b">
        <f t="shared" si="4"/>
        <v>0</v>
      </c>
    </row>
    <row r="296" spans="1:7" x14ac:dyDescent="0.55000000000000004">
      <c r="A296" s="15">
        <v>4319802</v>
      </c>
      <c r="B296" s="15" t="s">
        <v>115</v>
      </c>
      <c r="C296" s="15" t="s">
        <v>16</v>
      </c>
      <c r="D296" s="20">
        <v>3356571.71</v>
      </c>
      <c r="E296" s="20">
        <v>3104715.85</v>
      </c>
      <c r="F296" s="20">
        <v>3104715.85</v>
      </c>
      <c r="G296" t="b">
        <f t="shared" si="4"/>
        <v>1</v>
      </c>
    </row>
    <row r="297" spans="1:7" x14ac:dyDescent="0.55000000000000004">
      <c r="A297" s="15">
        <v>4319802</v>
      </c>
      <c r="B297" s="15" t="s">
        <v>115</v>
      </c>
      <c r="C297" s="15" t="s">
        <v>12</v>
      </c>
      <c r="D297" s="20">
        <v>1908635.37</v>
      </c>
      <c r="E297" s="20">
        <v>2108071.69</v>
      </c>
      <c r="F297" s="20">
        <v>2108071.69</v>
      </c>
      <c r="G297" t="b">
        <f t="shared" si="4"/>
        <v>0</v>
      </c>
    </row>
    <row r="298" spans="1:7" x14ac:dyDescent="0.55000000000000004">
      <c r="A298" s="15">
        <v>4320404</v>
      </c>
      <c r="B298" s="15" t="s">
        <v>254</v>
      </c>
      <c r="C298" s="15" t="s">
        <v>14</v>
      </c>
      <c r="D298" s="20">
        <v>1342806.63</v>
      </c>
      <c r="E298" s="20">
        <v>1296828.8600000001</v>
      </c>
      <c r="F298" s="20">
        <v>1296828.8600000001</v>
      </c>
      <c r="G298" t="b">
        <f t="shared" si="4"/>
        <v>1</v>
      </c>
    </row>
    <row r="299" spans="1:7" x14ac:dyDescent="0.55000000000000004">
      <c r="A299" s="15">
        <v>4320404</v>
      </c>
      <c r="B299" s="15" t="s">
        <v>254</v>
      </c>
      <c r="C299" s="15" t="s">
        <v>241</v>
      </c>
      <c r="D299" s="20">
        <v>0</v>
      </c>
      <c r="E299" s="20">
        <v>-45977.77</v>
      </c>
      <c r="F299" s="20">
        <v>-45977.77</v>
      </c>
      <c r="G299" t="b">
        <f t="shared" si="4"/>
        <v>0</v>
      </c>
    </row>
    <row r="300" spans="1:7" x14ac:dyDescent="0.55000000000000004">
      <c r="A300" s="15">
        <v>4321501</v>
      </c>
      <c r="B300" s="15" t="s">
        <v>255</v>
      </c>
      <c r="C300" s="15" t="s">
        <v>11</v>
      </c>
      <c r="D300" s="20">
        <v>43254245.359999999</v>
      </c>
      <c r="E300" s="20">
        <v>43214570.32</v>
      </c>
      <c r="F300" s="20">
        <v>43214570.32</v>
      </c>
      <c r="G300" t="b">
        <f t="shared" si="4"/>
        <v>1</v>
      </c>
    </row>
    <row r="301" spans="1:7" x14ac:dyDescent="0.55000000000000004">
      <c r="A301" s="15">
        <v>4321501</v>
      </c>
      <c r="B301" s="15" t="s">
        <v>255</v>
      </c>
      <c r="C301" s="15" t="s">
        <v>13</v>
      </c>
      <c r="D301" s="20">
        <v>11022082.91</v>
      </c>
      <c r="E301" s="20">
        <v>11061757.949999999</v>
      </c>
      <c r="F301" s="20">
        <v>11061757.949999999</v>
      </c>
      <c r="G301" t="b">
        <f t="shared" si="4"/>
        <v>0</v>
      </c>
    </row>
    <row r="302" spans="1:7" x14ac:dyDescent="0.55000000000000004">
      <c r="A302" s="15">
        <v>4321600</v>
      </c>
      <c r="B302" s="15" t="s">
        <v>118</v>
      </c>
      <c r="C302" s="15" t="s">
        <v>10</v>
      </c>
      <c r="D302" s="20">
        <v>161853201.16999999</v>
      </c>
      <c r="E302" s="20">
        <v>161996128.34</v>
      </c>
      <c r="F302" s="20">
        <v>161996128.34</v>
      </c>
      <c r="G302" t="b">
        <f t="shared" si="4"/>
        <v>1</v>
      </c>
    </row>
    <row r="303" spans="1:7" x14ac:dyDescent="0.55000000000000004">
      <c r="A303" s="15">
        <v>4321600</v>
      </c>
      <c r="B303" s="15" t="s">
        <v>118</v>
      </c>
      <c r="C303" s="15" t="s">
        <v>11</v>
      </c>
      <c r="D303" s="20">
        <v>33228605.359999999</v>
      </c>
      <c r="E303" s="20">
        <v>33330706.539999999</v>
      </c>
      <c r="F303" s="20">
        <v>33330706.539999999</v>
      </c>
      <c r="G303" t="b">
        <f t="shared" si="4"/>
        <v>0</v>
      </c>
    </row>
    <row r="304" spans="1:7" x14ac:dyDescent="0.55000000000000004">
      <c r="A304" s="15">
        <v>4321600</v>
      </c>
      <c r="B304" s="15" t="s">
        <v>118</v>
      </c>
      <c r="C304" s="15" t="s">
        <v>15</v>
      </c>
      <c r="D304" s="20">
        <v>92482849.439999998</v>
      </c>
      <c r="E304" s="20">
        <v>92497398.099999994</v>
      </c>
      <c r="F304" s="20">
        <v>92497398.099999994</v>
      </c>
      <c r="G304" t="b">
        <f t="shared" si="4"/>
        <v>0</v>
      </c>
    </row>
    <row r="305" spans="1:7" x14ac:dyDescent="0.55000000000000004">
      <c r="A305" s="15">
        <v>4321600</v>
      </c>
      <c r="B305" s="15" t="s">
        <v>118</v>
      </c>
      <c r="C305" s="15" t="s">
        <v>13</v>
      </c>
      <c r="D305" s="20">
        <v>5776566.3700000001</v>
      </c>
      <c r="E305" s="20">
        <v>5802843.6899999902</v>
      </c>
      <c r="F305" s="20">
        <v>5802843.6899999902</v>
      </c>
      <c r="G305" t="b">
        <f t="shared" si="4"/>
        <v>0</v>
      </c>
    </row>
    <row r="306" spans="1:7" x14ac:dyDescent="0.55000000000000004">
      <c r="A306" s="15">
        <v>4321634</v>
      </c>
      <c r="B306" s="15" t="s">
        <v>266</v>
      </c>
      <c r="C306" s="15" t="s">
        <v>10</v>
      </c>
      <c r="D306" s="20">
        <v>18278421.5</v>
      </c>
      <c r="E306" s="20">
        <v>18152066.789999999</v>
      </c>
      <c r="F306" s="20">
        <v>18152066.789999999</v>
      </c>
      <c r="G306" t="b">
        <f t="shared" si="4"/>
        <v>1</v>
      </c>
    </row>
    <row r="307" spans="1:7" x14ac:dyDescent="0.55000000000000004">
      <c r="A307" s="15">
        <v>4321634</v>
      </c>
      <c r="B307" s="15" t="s">
        <v>266</v>
      </c>
      <c r="C307" s="15" t="s">
        <v>12</v>
      </c>
      <c r="D307" s="20">
        <v>3225073.01</v>
      </c>
      <c r="E307" s="20">
        <v>3098718.3</v>
      </c>
      <c r="F307" s="20">
        <v>3098718.3</v>
      </c>
      <c r="G307" t="b">
        <f t="shared" si="4"/>
        <v>0</v>
      </c>
    </row>
    <row r="308" spans="1:7" x14ac:dyDescent="0.55000000000000004">
      <c r="A308" s="15">
        <v>4321808</v>
      </c>
      <c r="B308" s="15" t="s">
        <v>256</v>
      </c>
      <c r="C308" s="15" t="s">
        <v>16</v>
      </c>
      <c r="D308" s="20">
        <v>9127526.4900000002</v>
      </c>
      <c r="E308" s="20">
        <v>9128110.2299999893</v>
      </c>
      <c r="F308" s="20">
        <v>9128110.2299999893</v>
      </c>
      <c r="G308" t="b">
        <f t="shared" si="4"/>
        <v>1</v>
      </c>
    </row>
    <row r="309" spans="1:7" x14ac:dyDescent="0.55000000000000004">
      <c r="A309" s="15">
        <v>4321907</v>
      </c>
      <c r="B309" s="15" t="s">
        <v>119</v>
      </c>
      <c r="C309" s="15" t="s">
        <v>10</v>
      </c>
      <c r="D309" s="20">
        <v>76892908.899999902</v>
      </c>
      <c r="E309" s="20">
        <v>76972029.780000001</v>
      </c>
      <c r="F309" s="20">
        <v>61502225.210000001</v>
      </c>
      <c r="G309" t="b">
        <f t="shared" si="4"/>
        <v>1</v>
      </c>
    </row>
    <row r="310" spans="1:7" x14ac:dyDescent="0.55000000000000004">
      <c r="A310" s="15">
        <v>4321907</v>
      </c>
      <c r="B310" s="15" t="s">
        <v>119</v>
      </c>
      <c r="C310" s="15" t="s">
        <v>12</v>
      </c>
      <c r="D310" s="20">
        <v>6602410.0599999996</v>
      </c>
      <c r="E310" s="20">
        <v>6603280.9400000004</v>
      </c>
      <c r="F310" s="20">
        <v>1351761.6</v>
      </c>
      <c r="G310" t="b">
        <f t="shared" si="4"/>
        <v>0</v>
      </c>
    </row>
    <row r="311" spans="1:7" x14ac:dyDescent="0.55000000000000004">
      <c r="A311" s="15">
        <v>4321907</v>
      </c>
      <c r="B311" s="15" t="s">
        <v>119</v>
      </c>
      <c r="C311" s="15" t="s">
        <v>14</v>
      </c>
      <c r="D311" s="20">
        <v>1474129.82</v>
      </c>
      <c r="E311" s="20">
        <v>1458129.82</v>
      </c>
      <c r="F311" s="20">
        <v>1458129.82</v>
      </c>
      <c r="G311" t="b">
        <f t="shared" si="4"/>
        <v>0</v>
      </c>
    </row>
    <row r="312" spans="1:7" x14ac:dyDescent="0.55000000000000004">
      <c r="A312" s="15">
        <v>4322103</v>
      </c>
      <c r="B312" s="15" t="s">
        <v>257</v>
      </c>
      <c r="C312" s="15" t="s">
        <v>16</v>
      </c>
      <c r="D312" s="20">
        <v>873975.36</v>
      </c>
      <c r="E312" s="20">
        <v>2520081.35</v>
      </c>
      <c r="F312" s="20">
        <v>2520081.35</v>
      </c>
      <c r="G312" t="b">
        <f t="shared" si="4"/>
        <v>1</v>
      </c>
    </row>
    <row r="313" spans="1:7" x14ac:dyDescent="0.55000000000000004">
      <c r="A313" s="15">
        <v>4322103</v>
      </c>
      <c r="B313" s="15" t="s">
        <v>257</v>
      </c>
      <c r="C313" s="15" t="s">
        <v>13</v>
      </c>
      <c r="D313" s="20">
        <v>2267158.46</v>
      </c>
      <c r="E313" s="20">
        <v>621052.47</v>
      </c>
      <c r="F313" s="20">
        <v>621052.47</v>
      </c>
      <c r="G313" t="b">
        <f t="shared" si="4"/>
        <v>0</v>
      </c>
    </row>
    <row r="314" spans="1:7" x14ac:dyDescent="0.55000000000000004">
      <c r="A314" s="15">
        <v>4322152</v>
      </c>
      <c r="B314" s="15" t="s">
        <v>226</v>
      </c>
      <c r="C314" s="15" t="s">
        <v>10</v>
      </c>
      <c r="D314" s="20">
        <v>0</v>
      </c>
      <c r="E314" s="20">
        <v>15758512.1299999</v>
      </c>
      <c r="F314" s="20">
        <v>15758512.1299999</v>
      </c>
      <c r="G314" t="b">
        <f t="shared" si="4"/>
        <v>1</v>
      </c>
    </row>
    <row r="315" spans="1:7" x14ac:dyDescent="0.55000000000000004">
      <c r="A315" s="15">
        <v>4322152</v>
      </c>
      <c r="B315" s="15" t="s">
        <v>226</v>
      </c>
      <c r="C315" s="15" t="s">
        <v>11</v>
      </c>
      <c r="D315" s="20">
        <v>0</v>
      </c>
      <c r="E315" s="20">
        <v>478607.74</v>
      </c>
      <c r="F315" s="20">
        <v>478607.74</v>
      </c>
      <c r="G315" t="b">
        <f t="shared" si="4"/>
        <v>0</v>
      </c>
    </row>
    <row r="316" spans="1:7" x14ac:dyDescent="0.55000000000000004">
      <c r="A316" s="15">
        <v>4322152</v>
      </c>
      <c r="B316" s="15" t="s">
        <v>226</v>
      </c>
      <c r="C316" s="15" t="s">
        <v>16</v>
      </c>
      <c r="D316" s="20">
        <v>0</v>
      </c>
      <c r="E316" s="20">
        <v>1473658.34</v>
      </c>
      <c r="F316" s="20">
        <v>1473658.34</v>
      </c>
      <c r="G316" t="b">
        <f t="shared" si="4"/>
        <v>0</v>
      </c>
    </row>
    <row r="317" spans="1:7" x14ac:dyDescent="0.55000000000000004">
      <c r="A317" s="15">
        <v>4322152</v>
      </c>
      <c r="B317" s="15" t="s">
        <v>226</v>
      </c>
      <c r="C317" s="15" t="s">
        <v>12</v>
      </c>
      <c r="D317" s="20">
        <v>0</v>
      </c>
      <c r="E317" s="20">
        <v>945134.19</v>
      </c>
      <c r="F317" s="20">
        <v>945134.19</v>
      </c>
      <c r="G317" t="b">
        <f t="shared" si="4"/>
        <v>0</v>
      </c>
    </row>
    <row r="318" spans="1:7" x14ac:dyDescent="0.55000000000000004">
      <c r="A318" s="15">
        <v>4322152</v>
      </c>
      <c r="B318" s="15" t="s">
        <v>226</v>
      </c>
      <c r="C318" s="15" t="s">
        <v>15</v>
      </c>
      <c r="D318" s="20">
        <v>0</v>
      </c>
      <c r="E318" s="20">
        <v>12257578.3999999</v>
      </c>
      <c r="F318" s="20">
        <v>12257578.3999999</v>
      </c>
      <c r="G318" t="b">
        <f t="shared" si="4"/>
        <v>0</v>
      </c>
    </row>
    <row r="319" spans="1:7" x14ac:dyDescent="0.55000000000000004">
      <c r="A319" s="15">
        <v>4322152</v>
      </c>
      <c r="B319" s="15" t="s">
        <v>226</v>
      </c>
      <c r="C319" s="15" t="s">
        <v>13</v>
      </c>
      <c r="D319" s="20">
        <v>0</v>
      </c>
      <c r="E319" s="20">
        <v>243898.78</v>
      </c>
      <c r="F319" s="20">
        <v>243898.78</v>
      </c>
      <c r="G319" t="b">
        <f t="shared" si="4"/>
        <v>0</v>
      </c>
    </row>
    <row r="320" spans="1:7" x14ac:dyDescent="0.55000000000000004">
      <c r="A320" s="15">
        <v>4322152</v>
      </c>
      <c r="B320" s="15" t="s">
        <v>226</v>
      </c>
      <c r="C320" s="15" t="s">
        <v>14</v>
      </c>
      <c r="D320" s="20">
        <v>0</v>
      </c>
      <c r="E320" s="20">
        <v>308400.21999999997</v>
      </c>
      <c r="F320" s="20">
        <v>308400.21999999997</v>
      </c>
      <c r="G320" t="b">
        <f t="shared" si="4"/>
        <v>0</v>
      </c>
    </row>
    <row r="321" spans="1:7" x14ac:dyDescent="0.55000000000000004">
      <c r="A321" s="15">
        <v>4322152</v>
      </c>
      <c r="B321" s="15" t="s">
        <v>226</v>
      </c>
      <c r="C321" s="15" t="s">
        <v>239</v>
      </c>
      <c r="D321" s="20">
        <v>0</v>
      </c>
      <c r="E321" s="20">
        <v>255400.22</v>
      </c>
      <c r="F321" s="20">
        <v>255400.22</v>
      </c>
      <c r="G321" t="b">
        <f t="shared" si="4"/>
        <v>0</v>
      </c>
    </row>
    <row r="322" spans="1:7" x14ac:dyDescent="0.55000000000000004">
      <c r="A322" s="15">
        <v>4322343</v>
      </c>
      <c r="B322" s="15" t="s">
        <v>276</v>
      </c>
      <c r="C322" s="15" t="s">
        <v>14</v>
      </c>
      <c r="D322" s="20">
        <v>265759.67</v>
      </c>
      <c r="E322" s="20">
        <v>248993.01</v>
      </c>
      <c r="F322" s="20">
        <v>248993.01</v>
      </c>
      <c r="G322" t="b">
        <f t="shared" ref="G322:G339" si="5">IF(B322=B321,FALSE, TRUE)</f>
        <v>1</v>
      </c>
    </row>
    <row r="323" spans="1:7" x14ac:dyDescent="0.55000000000000004">
      <c r="A323" s="15">
        <v>4322376</v>
      </c>
      <c r="B323" s="15" t="s">
        <v>277</v>
      </c>
      <c r="C323" s="15" t="s">
        <v>10</v>
      </c>
      <c r="D323" s="20">
        <v>11965824.17</v>
      </c>
      <c r="E323" s="20">
        <v>11963441.529999999</v>
      </c>
      <c r="F323" s="20">
        <v>11963441.529999999</v>
      </c>
      <c r="G323" t="b">
        <f t="shared" si="5"/>
        <v>1</v>
      </c>
    </row>
    <row r="324" spans="1:7" x14ac:dyDescent="0.55000000000000004">
      <c r="A324" s="15">
        <v>4322376</v>
      </c>
      <c r="B324" s="15" t="s">
        <v>277</v>
      </c>
      <c r="C324" s="15" t="s">
        <v>12</v>
      </c>
      <c r="D324" s="20">
        <v>74215.92</v>
      </c>
      <c r="E324" s="20">
        <v>71833.279999999999</v>
      </c>
      <c r="F324" s="20">
        <v>71833.279999999999</v>
      </c>
      <c r="G324" t="b">
        <f t="shared" si="5"/>
        <v>0</v>
      </c>
    </row>
    <row r="325" spans="1:7" x14ac:dyDescent="0.55000000000000004">
      <c r="A325" s="15">
        <v>4322533</v>
      </c>
      <c r="B325" s="15" t="s">
        <v>275</v>
      </c>
      <c r="C325" s="15" t="s">
        <v>14</v>
      </c>
      <c r="D325" s="20">
        <v>1630419.94</v>
      </c>
      <c r="E325" s="20">
        <v>1582003.94</v>
      </c>
      <c r="F325" s="20">
        <v>1582003.94</v>
      </c>
      <c r="G325" t="b">
        <f t="shared" si="5"/>
        <v>1</v>
      </c>
    </row>
    <row r="326" spans="1:7" x14ac:dyDescent="0.55000000000000004">
      <c r="A326" s="15">
        <v>4322707</v>
      </c>
      <c r="B326" s="15" t="s">
        <v>258</v>
      </c>
      <c r="C326" s="15" t="s">
        <v>14</v>
      </c>
      <c r="D326" s="20">
        <v>7267254.46</v>
      </c>
      <c r="E326" s="20">
        <v>7238547.46</v>
      </c>
      <c r="F326" s="20">
        <v>7238547.46</v>
      </c>
      <c r="G326" t="b">
        <f t="shared" si="5"/>
        <v>1</v>
      </c>
    </row>
    <row r="327" spans="1:7" x14ac:dyDescent="0.55000000000000004">
      <c r="A327" s="15">
        <v>4322806</v>
      </c>
      <c r="B327" s="15" t="s">
        <v>259</v>
      </c>
      <c r="C327" s="15" t="s">
        <v>14</v>
      </c>
      <c r="D327" s="20">
        <v>1494789.14</v>
      </c>
      <c r="E327" s="20">
        <v>1737774.46</v>
      </c>
      <c r="F327" s="20">
        <v>1737774.46</v>
      </c>
      <c r="G327" t="b">
        <f t="shared" si="5"/>
        <v>1</v>
      </c>
    </row>
    <row r="328" spans="1:7" x14ac:dyDescent="0.55000000000000004">
      <c r="A328" s="15">
        <v>4322806</v>
      </c>
      <c r="B328" s="15" t="s">
        <v>259</v>
      </c>
      <c r="C328" s="15" t="s">
        <v>239</v>
      </c>
      <c r="D328" s="20">
        <v>1183883.97</v>
      </c>
      <c r="E328" s="20">
        <v>1427633.97</v>
      </c>
      <c r="F328" s="20">
        <v>1427633.97</v>
      </c>
      <c r="G328" t="b">
        <f t="shared" si="5"/>
        <v>0</v>
      </c>
    </row>
    <row r="329" spans="1:7" x14ac:dyDescent="0.55000000000000004">
      <c r="A329" s="15">
        <v>4322806</v>
      </c>
      <c r="B329" s="15" t="s">
        <v>259</v>
      </c>
      <c r="C329" s="15" t="s">
        <v>241</v>
      </c>
      <c r="D329" s="20">
        <v>64490.17</v>
      </c>
      <c r="E329" s="20">
        <v>64525.49</v>
      </c>
      <c r="F329" s="20">
        <v>64525.49</v>
      </c>
      <c r="G329" t="b">
        <f t="shared" si="5"/>
        <v>0</v>
      </c>
    </row>
    <row r="330" spans="1:7" x14ac:dyDescent="0.55000000000000004">
      <c r="A330" s="15">
        <v>4323309</v>
      </c>
      <c r="B330" s="15" t="s">
        <v>267</v>
      </c>
      <c r="C330" s="15" t="s">
        <v>10</v>
      </c>
      <c r="D330" s="20">
        <v>20726275.75</v>
      </c>
      <c r="E330" s="20">
        <v>20726327.75</v>
      </c>
      <c r="F330" s="20">
        <v>20726327.75</v>
      </c>
      <c r="G330" t="b">
        <f t="shared" si="5"/>
        <v>1</v>
      </c>
    </row>
    <row r="331" spans="1:7" x14ac:dyDescent="0.55000000000000004">
      <c r="A331" s="15">
        <v>4323507</v>
      </c>
      <c r="B331" s="15" t="s">
        <v>268</v>
      </c>
      <c r="C331" s="15" t="s">
        <v>10</v>
      </c>
      <c r="D331" s="20">
        <v>13163791.189999999</v>
      </c>
      <c r="E331" s="20">
        <v>13156813.789999999</v>
      </c>
      <c r="F331" s="20">
        <v>13156813.789999999</v>
      </c>
      <c r="G331" t="b">
        <f t="shared" si="5"/>
        <v>1</v>
      </c>
    </row>
    <row r="332" spans="1:7" x14ac:dyDescent="0.55000000000000004">
      <c r="A332" s="15">
        <v>4323507</v>
      </c>
      <c r="B332" s="15" t="s">
        <v>268</v>
      </c>
      <c r="C332" s="15" t="s">
        <v>11</v>
      </c>
      <c r="D332" s="20">
        <v>502790.15</v>
      </c>
      <c r="E332" s="20">
        <v>495812.75</v>
      </c>
      <c r="F332" s="20">
        <v>495812.75</v>
      </c>
      <c r="G332" t="b">
        <f t="shared" si="5"/>
        <v>0</v>
      </c>
    </row>
    <row r="333" spans="1:7" x14ac:dyDescent="0.55000000000000004">
      <c r="A333" s="15">
        <v>4323705</v>
      </c>
      <c r="B333" s="15" t="s">
        <v>154</v>
      </c>
      <c r="C333" s="15" t="s">
        <v>10</v>
      </c>
      <c r="D333" s="20">
        <v>15542747.26</v>
      </c>
      <c r="E333" s="20">
        <v>15541697.189999999</v>
      </c>
      <c r="F333" s="20">
        <v>15541697.189999999</v>
      </c>
      <c r="G333" t="b">
        <f t="shared" si="5"/>
        <v>1</v>
      </c>
    </row>
    <row r="334" spans="1:7" x14ac:dyDescent="0.55000000000000004">
      <c r="A334" s="15">
        <v>4323705</v>
      </c>
      <c r="B334" s="15" t="s">
        <v>154</v>
      </c>
      <c r="C334" s="15" t="s">
        <v>11</v>
      </c>
      <c r="D334" s="20">
        <v>777972.04</v>
      </c>
      <c r="E334" s="20">
        <v>776921.97</v>
      </c>
      <c r="F334" s="20">
        <v>776921.97</v>
      </c>
      <c r="G334" t="b">
        <f t="shared" si="5"/>
        <v>0</v>
      </c>
    </row>
    <row r="335" spans="1:7" x14ac:dyDescent="0.55000000000000004">
      <c r="A335" s="15">
        <v>4323705</v>
      </c>
      <c r="B335" s="15" t="s">
        <v>154</v>
      </c>
      <c r="C335" s="15" t="s">
        <v>13</v>
      </c>
      <c r="D335" s="20">
        <v>234334.73</v>
      </c>
      <c r="E335" s="20">
        <v>285434.84000000003</v>
      </c>
      <c r="F335" s="20">
        <v>285434.84000000003</v>
      </c>
      <c r="G335" t="b">
        <f t="shared" si="5"/>
        <v>0</v>
      </c>
    </row>
    <row r="336" spans="1:7" x14ac:dyDescent="0.55000000000000004">
      <c r="A336" s="15">
        <v>4323804</v>
      </c>
      <c r="B336" s="15" t="s">
        <v>186</v>
      </c>
      <c r="C336" s="15" t="s">
        <v>10</v>
      </c>
      <c r="D336" s="20">
        <v>114144407.04000001</v>
      </c>
      <c r="E336" s="20">
        <v>114025052.89</v>
      </c>
      <c r="F336" s="20">
        <v>101126711.45</v>
      </c>
      <c r="G336" t="b">
        <f t="shared" si="5"/>
        <v>1</v>
      </c>
    </row>
    <row r="337" spans="1:7" x14ac:dyDescent="0.55000000000000004">
      <c r="A337" s="15">
        <v>4323804</v>
      </c>
      <c r="B337" s="15" t="s">
        <v>186</v>
      </c>
      <c r="C337" s="15" t="s">
        <v>11</v>
      </c>
      <c r="D337" s="20">
        <v>53267471.460000001</v>
      </c>
      <c r="E337" s="20">
        <v>53268547.539999999</v>
      </c>
      <c r="F337" s="20">
        <v>53268547.539999999</v>
      </c>
      <c r="G337" t="b">
        <f t="shared" si="5"/>
        <v>0</v>
      </c>
    </row>
    <row r="338" spans="1:7" x14ac:dyDescent="0.55000000000000004">
      <c r="A338" s="15">
        <v>4323804</v>
      </c>
      <c r="B338" s="15" t="s">
        <v>186</v>
      </c>
      <c r="C338" s="15" t="s">
        <v>16</v>
      </c>
      <c r="D338" s="20">
        <v>11588757.4699999</v>
      </c>
      <c r="E338" s="20">
        <v>11585719.509999899</v>
      </c>
      <c r="F338" s="20">
        <v>1178079.2</v>
      </c>
      <c r="G338" t="b">
        <f t="shared" si="5"/>
        <v>0</v>
      </c>
    </row>
    <row r="339" spans="1:7" x14ac:dyDescent="0.55000000000000004">
      <c r="A339" s="15">
        <v>4323804</v>
      </c>
      <c r="B339" s="15" t="s">
        <v>186</v>
      </c>
      <c r="C339" s="15" t="s">
        <v>12</v>
      </c>
      <c r="D339" s="20">
        <v>4174827.34</v>
      </c>
      <c r="E339" s="20">
        <v>4057435.09</v>
      </c>
      <c r="F339" s="20">
        <v>1720312.69</v>
      </c>
      <c r="G339" t="b">
        <f t="shared" si="5"/>
        <v>0</v>
      </c>
    </row>
  </sheetData>
  <autoFilter ref="A1:G339" xr:uid="{821E3FF4-1533-480A-9267-B1C1E3668971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B34B2-EC9F-4255-874F-947273409E0C}">
  <sheetPr filterMode="1"/>
  <dimension ref="A1:C353"/>
  <sheetViews>
    <sheetView workbookViewId="0">
      <selection activeCell="B356" sqref="B356"/>
    </sheetView>
  </sheetViews>
  <sheetFormatPr defaultRowHeight="14.4" x14ac:dyDescent="0.55000000000000004"/>
  <cols>
    <col min="1" max="1" width="37.3671875" customWidth="1"/>
    <col min="3" max="3" width="11.1015625" bestFit="1" customWidth="1"/>
  </cols>
  <sheetData>
    <row r="1" spans="1:3" x14ac:dyDescent="0.55000000000000004">
      <c r="B1" t="s">
        <v>17</v>
      </c>
    </row>
    <row r="2" spans="1:3" hidden="1" x14ac:dyDescent="0.55000000000000004">
      <c r="A2" s="1" t="s">
        <v>13</v>
      </c>
      <c r="B2">
        <f t="shared" ref="B2:B17" si="0">IF(A2=A1,B1+1,1)</f>
        <v>1</v>
      </c>
      <c r="C2" t="b">
        <f t="shared" ref="C2:C17" si="1">IF(B2&lt;B3,FALSE,TRUE)</f>
        <v>0</v>
      </c>
    </row>
    <row r="3" spans="1:3" hidden="1" x14ac:dyDescent="0.55000000000000004">
      <c r="A3" s="1" t="s">
        <v>13</v>
      </c>
      <c r="B3">
        <f t="shared" si="0"/>
        <v>2</v>
      </c>
      <c r="C3" t="b">
        <f t="shared" si="1"/>
        <v>0</v>
      </c>
    </row>
    <row r="4" spans="1:3" hidden="1" x14ac:dyDescent="0.55000000000000004">
      <c r="A4" s="1" t="s">
        <v>13</v>
      </c>
      <c r="B4">
        <f t="shared" si="0"/>
        <v>3</v>
      </c>
      <c r="C4" t="b">
        <f t="shared" si="1"/>
        <v>0</v>
      </c>
    </row>
    <row r="5" spans="1:3" hidden="1" x14ac:dyDescent="0.55000000000000004">
      <c r="A5" s="1" t="s">
        <v>13</v>
      </c>
      <c r="B5">
        <f t="shared" si="0"/>
        <v>4</v>
      </c>
      <c r="C5" t="b">
        <f t="shared" si="1"/>
        <v>0</v>
      </c>
    </row>
    <row r="6" spans="1:3" hidden="1" x14ac:dyDescent="0.55000000000000004">
      <c r="A6" s="1" t="s">
        <v>13</v>
      </c>
      <c r="B6">
        <f t="shared" si="0"/>
        <v>5</v>
      </c>
      <c r="C6" t="b">
        <f t="shared" si="1"/>
        <v>0</v>
      </c>
    </row>
    <row r="7" spans="1:3" hidden="1" x14ac:dyDescent="0.55000000000000004">
      <c r="A7" s="1" t="s">
        <v>13</v>
      </c>
      <c r="B7">
        <f t="shared" si="0"/>
        <v>6</v>
      </c>
      <c r="C7" t="b">
        <f t="shared" si="1"/>
        <v>0</v>
      </c>
    </row>
    <row r="8" spans="1:3" hidden="1" x14ac:dyDescent="0.55000000000000004">
      <c r="A8" s="1" t="s">
        <v>13</v>
      </c>
      <c r="B8">
        <f t="shared" si="0"/>
        <v>7</v>
      </c>
      <c r="C8" t="b">
        <f t="shared" si="1"/>
        <v>0</v>
      </c>
    </row>
    <row r="9" spans="1:3" hidden="1" x14ac:dyDescent="0.55000000000000004">
      <c r="A9" s="1" t="s">
        <v>13</v>
      </c>
      <c r="B9">
        <f t="shared" si="0"/>
        <v>8</v>
      </c>
      <c r="C9" t="b">
        <f t="shared" si="1"/>
        <v>0</v>
      </c>
    </row>
    <row r="10" spans="1:3" hidden="1" x14ac:dyDescent="0.55000000000000004">
      <c r="A10" s="1" t="s">
        <v>13</v>
      </c>
      <c r="B10">
        <f t="shared" si="0"/>
        <v>9</v>
      </c>
      <c r="C10" t="b">
        <f t="shared" si="1"/>
        <v>0</v>
      </c>
    </row>
    <row r="11" spans="1:3" hidden="1" x14ac:dyDescent="0.55000000000000004">
      <c r="A11" s="1" t="s">
        <v>13</v>
      </c>
      <c r="B11">
        <f t="shared" si="0"/>
        <v>10</v>
      </c>
      <c r="C11" t="b">
        <f t="shared" si="1"/>
        <v>0</v>
      </c>
    </row>
    <row r="12" spans="1:3" hidden="1" x14ac:dyDescent="0.55000000000000004">
      <c r="A12" s="1" t="s">
        <v>13</v>
      </c>
      <c r="B12">
        <f t="shared" si="0"/>
        <v>11</v>
      </c>
      <c r="C12" t="b">
        <f t="shared" si="1"/>
        <v>0</v>
      </c>
    </row>
    <row r="13" spans="1:3" hidden="1" x14ac:dyDescent="0.55000000000000004">
      <c r="A13" s="1" t="s">
        <v>13</v>
      </c>
      <c r="B13">
        <f t="shared" si="0"/>
        <v>12</v>
      </c>
      <c r="C13" t="b">
        <f t="shared" si="1"/>
        <v>0</v>
      </c>
    </row>
    <row r="14" spans="1:3" hidden="1" x14ac:dyDescent="0.55000000000000004">
      <c r="A14" s="1" t="s">
        <v>13</v>
      </c>
      <c r="B14">
        <f t="shared" si="0"/>
        <v>13</v>
      </c>
      <c r="C14" t="b">
        <f t="shared" si="1"/>
        <v>0</v>
      </c>
    </row>
    <row r="15" spans="1:3" hidden="1" x14ac:dyDescent="0.55000000000000004">
      <c r="A15" s="1" t="s">
        <v>13</v>
      </c>
      <c r="B15">
        <f t="shared" si="0"/>
        <v>14</v>
      </c>
      <c r="C15" t="b">
        <f t="shared" si="1"/>
        <v>0</v>
      </c>
    </row>
    <row r="16" spans="1:3" hidden="1" x14ac:dyDescent="0.55000000000000004">
      <c r="A16" s="1" t="s">
        <v>13</v>
      </c>
      <c r="B16">
        <f t="shared" si="0"/>
        <v>15</v>
      </c>
      <c r="C16" t="b">
        <f t="shared" si="1"/>
        <v>0</v>
      </c>
    </row>
    <row r="17" spans="1:3" hidden="1" x14ac:dyDescent="0.55000000000000004">
      <c r="A17" s="1" t="s">
        <v>13</v>
      </c>
      <c r="B17">
        <f t="shared" si="0"/>
        <v>16</v>
      </c>
      <c r="C17" t="b">
        <f t="shared" si="1"/>
        <v>0</v>
      </c>
    </row>
    <row r="18" spans="1:3" hidden="1" x14ac:dyDescent="0.55000000000000004">
      <c r="A18" s="9" t="s">
        <v>13</v>
      </c>
      <c r="B18">
        <f t="shared" ref="B18:B81" si="2">IF(A18=A17,B17+1,1)</f>
        <v>17</v>
      </c>
      <c r="C18" t="b">
        <f t="shared" ref="C18:C81" si="3">IF(B18&lt;B19,FALSE,TRUE)</f>
        <v>0</v>
      </c>
    </row>
    <row r="19" spans="1:3" hidden="1" x14ac:dyDescent="0.55000000000000004">
      <c r="A19" s="9" t="s">
        <v>13</v>
      </c>
      <c r="B19">
        <f t="shared" si="2"/>
        <v>18</v>
      </c>
      <c r="C19" t="b">
        <f t="shared" si="3"/>
        <v>0</v>
      </c>
    </row>
    <row r="20" spans="1:3" hidden="1" x14ac:dyDescent="0.55000000000000004">
      <c r="A20" s="9" t="s">
        <v>13</v>
      </c>
      <c r="B20">
        <f t="shared" si="2"/>
        <v>19</v>
      </c>
      <c r="C20" t="b">
        <f t="shared" si="3"/>
        <v>0</v>
      </c>
    </row>
    <row r="21" spans="1:3" hidden="1" x14ac:dyDescent="0.55000000000000004">
      <c r="A21" s="9" t="s">
        <v>13</v>
      </c>
      <c r="B21">
        <f t="shared" si="2"/>
        <v>20</v>
      </c>
      <c r="C21" t="b">
        <f t="shared" si="3"/>
        <v>0</v>
      </c>
    </row>
    <row r="22" spans="1:3" hidden="1" x14ac:dyDescent="0.55000000000000004">
      <c r="A22" s="9" t="s">
        <v>13</v>
      </c>
      <c r="B22">
        <f t="shared" si="2"/>
        <v>21</v>
      </c>
      <c r="C22" t="b">
        <f t="shared" si="3"/>
        <v>0</v>
      </c>
    </row>
    <row r="23" spans="1:3" hidden="1" x14ac:dyDescent="0.55000000000000004">
      <c r="A23" s="9" t="s">
        <v>13</v>
      </c>
      <c r="B23">
        <f t="shared" si="2"/>
        <v>22</v>
      </c>
      <c r="C23" t="b">
        <f t="shared" si="3"/>
        <v>0</v>
      </c>
    </row>
    <row r="24" spans="1:3" hidden="1" x14ac:dyDescent="0.55000000000000004">
      <c r="A24" s="9" t="s">
        <v>13</v>
      </c>
      <c r="B24">
        <f t="shared" si="2"/>
        <v>23</v>
      </c>
      <c r="C24" t="b">
        <f t="shared" si="3"/>
        <v>0</v>
      </c>
    </row>
    <row r="25" spans="1:3" hidden="1" x14ac:dyDescent="0.55000000000000004">
      <c r="A25" s="9" t="s">
        <v>13</v>
      </c>
      <c r="B25">
        <f t="shared" si="2"/>
        <v>24</v>
      </c>
      <c r="C25" t="b">
        <f t="shared" si="3"/>
        <v>0</v>
      </c>
    </row>
    <row r="26" spans="1:3" hidden="1" x14ac:dyDescent="0.55000000000000004">
      <c r="A26" s="9" t="s">
        <v>13</v>
      </c>
      <c r="B26">
        <f t="shared" si="2"/>
        <v>25</v>
      </c>
      <c r="C26" t="b">
        <f t="shared" si="3"/>
        <v>0</v>
      </c>
    </row>
    <row r="27" spans="1:3" hidden="1" x14ac:dyDescent="0.55000000000000004">
      <c r="A27" s="9" t="s">
        <v>13</v>
      </c>
      <c r="B27">
        <f t="shared" si="2"/>
        <v>26</v>
      </c>
      <c r="C27" t="b">
        <f t="shared" si="3"/>
        <v>0</v>
      </c>
    </row>
    <row r="28" spans="1:3" hidden="1" x14ac:dyDescent="0.55000000000000004">
      <c r="A28" s="9" t="s">
        <v>13</v>
      </c>
      <c r="B28">
        <f t="shared" si="2"/>
        <v>27</v>
      </c>
      <c r="C28" t="b">
        <f t="shared" si="3"/>
        <v>0</v>
      </c>
    </row>
    <row r="29" spans="1:3" hidden="1" x14ac:dyDescent="0.55000000000000004">
      <c r="A29" s="9" t="s">
        <v>13</v>
      </c>
      <c r="B29">
        <f t="shared" si="2"/>
        <v>28</v>
      </c>
      <c r="C29" t="b">
        <f t="shared" si="3"/>
        <v>0</v>
      </c>
    </row>
    <row r="30" spans="1:3" hidden="1" x14ac:dyDescent="0.55000000000000004">
      <c r="A30" s="9" t="s">
        <v>13</v>
      </c>
      <c r="B30">
        <f t="shared" si="2"/>
        <v>29</v>
      </c>
      <c r="C30" t="b">
        <f t="shared" si="3"/>
        <v>0</v>
      </c>
    </row>
    <row r="31" spans="1:3" hidden="1" x14ac:dyDescent="0.55000000000000004">
      <c r="A31" s="9" t="s">
        <v>13</v>
      </c>
      <c r="B31">
        <f t="shared" si="2"/>
        <v>30</v>
      </c>
      <c r="C31" t="b">
        <f t="shared" si="3"/>
        <v>0</v>
      </c>
    </row>
    <row r="32" spans="1:3" hidden="1" x14ac:dyDescent="0.55000000000000004">
      <c r="A32" s="9" t="s">
        <v>13</v>
      </c>
      <c r="B32">
        <f t="shared" si="2"/>
        <v>31</v>
      </c>
      <c r="C32" t="b">
        <f t="shared" si="3"/>
        <v>0</v>
      </c>
    </row>
    <row r="33" spans="1:3" hidden="1" x14ac:dyDescent="0.55000000000000004">
      <c r="A33" s="9" t="s">
        <v>13</v>
      </c>
      <c r="B33">
        <f t="shared" si="2"/>
        <v>32</v>
      </c>
      <c r="C33" t="b">
        <f t="shared" si="3"/>
        <v>0</v>
      </c>
    </row>
    <row r="34" spans="1:3" hidden="1" x14ac:dyDescent="0.55000000000000004">
      <c r="A34" s="9" t="s">
        <v>13</v>
      </c>
      <c r="B34">
        <f t="shared" si="2"/>
        <v>33</v>
      </c>
      <c r="C34" t="b">
        <f t="shared" si="3"/>
        <v>0</v>
      </c>
    </row>
    <row r="35" spans="1:3" hidden="1" x14ac:dyDescent="0.55000000000000004">
      <c r="A35" s="9" t="s">
        <v>13</v>
      </c>
      <c r="B35">
        <f t="shared" si="2"/>
        <v>34</v>
      </c>
      <c r="C35" t="b">
        <f t="shared" si="3"/>
        <v>0</v>
      </c>
    </row>
    <row r="36" spans="1:3" hidden="1" x14ac:dyDescent="0.55000000000000004">
      <c r="A36" s="9" t="s">
        <v>13</v>
      </c>
      <c r="B36">
        <f t="shared" si="2"/>
        <v>35</v>
      </c>
      <c r="C36" t="b">
        <f t="shared" si="3"/>
        <v>0</v>
      </c>
    </row>
    <row r="37" spans="1:3" hidden="1" x14ac:dyDescent="0.55000000000000004">
      <c r="A37" s="9" t="s">
        <v>13</v>
      </c>
      <c r="B37">
        <f t="shared" si="2"/>
        <v>36</v>
      </c>
      <c r="C37" t="b">
        <f t="shared" si="3"/>
        <v>0</v>
      </c>
    </row>
    <row r="38" spans="1:3" hidden="1" x14ac:dyDescent="0.55000000000000004">
      <c r="A38" s="9" t="s">
        <v>13</v>
      </c>
      <c r="B38">
        <f t="shared" si="2"/>
        <v>37</v>
      </c>
      <c r="C38" t="b">
        <f t="shared" si="3"/>
        <v>0</v>
      </c>
    </row>
    <row r="39" spans="1:3" hidden="1" x14ac:dyDescent="0.55000000000000004">
      <c r="A39" s="9" t="s">
        <v>13</v>
      </c>
      <c r="B39">
        <f t="shared" si="2"/>
        <v>38</v>
      </c>
      <c r="C39" t="b">
        <f t="shared" si="3"/>
        <v>0</v>
      </c>
    </row>
    <row r="40" spans="1:3" hidden="1" x14ac:dyDescent="0.55000000000000004">
      <c r="A40" s="9" t="s">
        <v>13</v>
      </c>
      <c r="B40">
        <f t="shared" si="2"/>
        <v>39</v>
      </c>
      <c r="C40" t="b">
        <f t="shared" si="3"/>
        <v>0</v>
      </c>
    </row>
    <row r="41" spans="1:3" hidden="1" x14ac:dyDescent="0.55000000000000004">
      <c r="A41" s="9" t="s">
        <v>13</v>
      </c>
      <c r="B41">
        <f t="shared" si="2"/>
        <v>40</v>
      </c>
      <c r="C41" t="b">
        <f t="shared" si="3"/>
        <v>0</v>
      </c>
    </row>
    <row r="42" spans="1:3" hidden="1" x14ac:dyDescent="0.55000000000000004">
      <c r="A42" s="9" t="s">
        <v>13</v>
      </c>
      <c r="B42">
        <f t="shared" si="2"/>
        <v>41</v>
      </c>
      <c r="C42" t="b">
        <f t="shared" si="3"/>
        <v>0</v>
      </c>
    </row>
    <row r="43" spans="1:3" hidden="1" x14ac:dyDescent="0.55000000000000004">
      <c r="A43" s="9" t="s">
        <v>13</v>
      </c>
      <c r="B43">
        <f t="shared" si="2"/>
        <v>42</v>
      </c>
      <c r="C43" t="b">
        <f t="shared" si="3"/>
        <v>0</v>
      </c>
    </row>
    <row r="44" spans="1:3" hidden="1" x14ac:dyDescent="0.55000000000000004">
      <c r="A44" s="9" t="s">
        <v>13</v>
      </c>
      <c r="B44">
        <f t="shared" si="2"/>
        <v>43</v>
      </c>
      <c r="C44" t="b">
        <f t="shared" si="3"/>
        <v>0</v>
      </c>
    </row>
    <row r="45" spans="1:3" hidden="1" x14ac:dyDescent="0.55000000000000004">
      <c r="A45" s="9" t="s">
        <v>13</v>
      </c>
      <c r="B45">
        <f t="shared" si="2"/>
        <v>44</v>
      </c>
      <c r="C45" t="b">
        <f t="shared" si="3"/>
        <v>0</v>
      </c>
    </row>
    <row r="46" spans="1:3" x14ac:dyDescent="0.55000000000000004">
      <c r="A46" s="9" t="s">
        <v>13</v>
      </c>
      <c r="B46">
        <f t="shared" si="2"/>
        <v>45</v>
      </c>
      <c r="C46" t="b">
        <f t="shared" si="3"/>
        <v>1</v>
      </c>
    </row>
    <row r="47" spans="1:3" hidden="1" x14ac:dyDescent="0.55000000000000004">
      <c r="A47" s="1" t="s">
        <v>241</v>
      </c>
      <c r="B47">
        <f t="shared" si="2"/>
        <v>1</v>
      </c>
      <c r="C47" t="b">
        <f t="shared" si="3"/>
        <v>0</v>
      </c>
    </row>
    <row r="48" spans="1:3" hidden="1" x14ac:dyDescent="0.55000000000000004">
      <c r="A48" s="9" t="s">
        <v>241</v>
      </c>
      <c r="B48">
        <f t="shared" si="2"/>
        <v>2</v>
      </c>
      <c r="C48" t="b">
        <f t="shared" si="3"/>
        <v>0</v>
      </c>
    </row>
    <row r="49" spans="1:3" hidden="1" x14ac:dyDescent="0.55000000000000004">
      <c r="A49" s="9" t="s">
        <v>241</v>
      </c>
      <c r="B49">
        <f t="shared" si="2"/>
        <v>3</v>
      </c>
      <c r="C49" t="b">
        <f t="shared" si="3"/>
        <v>0</v>
      </c>
    </row>
    <row r="50" spans="1:3" hidden="1" x14ac:dyDescent="0.55000000000000004">
      <c r="A50" s="9" t="s">
        <v>241</v>
      </c>
      <c r="B50">
        <f t="shared" si="2"/>
        <v>4</v>
      </c>
      <c r="C50" t="b">
        <f t="shared" si="3"/>
        <v>0</v>
      </c>
    </row>
    <row r="51" spans="1:3" hidden="1" x14ac:dyDescent="0.55000000000000004">
      <c r="A51" s="9" t="s">
        <v>241</v>
      </c>
      <c r="B51">
        <f t="shared" si="2"/>
        <v>5</v>
      </c>
      <c r="C51" t="b">
        <f t="shared" si="3"/>
        <v>0</v>
      </c>
    </row>
    <row r="52" spans="1:3" hidden="1" x14ac:dyDescent="0.55000000000000004">
      <c r="A52" s="9" t="s">
        <v>241</v>
      </c>
      <c r="B52">
        <f t="shared" si="2"/>
        <v>6</v>
      </c>
      <c r="C52" t="b">
        <f t="shared" si="3"/>
        <v>0</v>
      </c>
    </row>
    <row r="53" spans="1:3" hidden="1" x14ac:dyDescent="0.55000000000000004">
      <c r="A53" s="9" t="s">
        <v>241</v>
      </c>
      <c r="B53">
        <f t="shared" si="2"/>
        <v>7</v>
      </c>
      <c r="C53" t="b">
        <f t="shared" si="3"/>
        <v>0</v>
      </c>
    </row>
    <row r="54" spans="1:3" hidden="1" x14ac:dyDescent="0.55000000000000004">
      <c r="A54" s="9" t="s">
        <v>241</v>
      </c>
      <c r="B54">
        <f t="shared" si="2"/>
        <v>8</v>
      </c>
      <c r="C54" t="b">
        <f t="shared" si="3"/>
        <v>0</v>
      </c>
    </row>
    <row r="55" spans="1:3" hidden="1" x14ac:dyDescent="0.55000000000000004">
      <c r="A55" s="9" t="s">
        <v>241</v>
      </c>
      <c r="B55">
        <f t="shared" si="2"/>
        <v>9</v>
      </c>
      <c r="C55" t="b">
        <f t="shared" si="3"/>
        <v>0</v>
      </c>
    </row>
    <row r="56" spans="1:3" x14ac:dyDescent="0.55000000000000004">
      <c r="A56" s="9" t="s">
        <v>241</v>
      </c>
      <c r="B56">
        <f t="shared" si="2"/>
        <v>10</v>
      </c>
      <c r="C56" t="b">
        <f t="shared" si="3"/>
        <v>1</v>
      </c>
    </row>
    <row r="57" spans="1:3" hidden="1" x14ac:dyDescent="0.55000000000000004">
      <c r="A57" s="1" t="s">
        <v>16</v>
      </c>
      <c r="B57">
        <f t="shared" si="2"/>
        <v>1</v>
      </c>
      <c r="C57" t="b">
        <f t="shared" si="3"/>
        <v>0</v>
      </c>
    </row>
    <row r="58" spans="1:3" hidden="1" x14ac:dyDescent="0.55000000000000004">
      <c r="A58" s="1" t="s">
        <v>16</v>
      </c>
      <c r="B58">
        <f t="shared" si="2"/>
        <v>2</v>
      </c>
      <c r="C58" t="b">
        <f t="shared" si="3"/>
        <v>0</v>
      </c>
    </row>
    <row r="59" spans="1:3" hidden="1" x14ac:dyDescent="0.55000000000000004">
      <c r="A59" s="1" t="s">
        <v>16</v>
      </c>
      <c r="B59">
        <f t="shared" si="2"/>
        <v>3</v>
      </c>
      <c r="C59" t="b">
        <f t="shared" si="3"/>
        <v>0</v>
      </c>
    </row>
    <row r="60" spans="1:3" hidden="1" x14ac:dyDescent="0.55000000000000004">
      <c r="A60" s="1" t="s">
        <v>16</v>
      </c>
      <c r="B60">
        <f t="shared" si="2"/>
        <v>4</v>
      </c>
      <c r="C60" t="b">
        <f t="shared" si="3"/>
        <v>0</v>
      </c>
    </row>
    <row r="61" spans="1:3" hidden="1" x14ac:dyDescent="0.55000000000000004">
      <c r="A61" s="1" t="s">
        <v>16</v>
      </c>
      <c r="B61">
        <f t="shared" si="2"/>
        <v>5</v>
      </c>
      <c r="C61" t="b">
        <f t="shared" si="3"/>
        <v>0</v>
      </c>
    </row>
    <row r="62" spans="1:3" hidden="1" x14ac:dyDescent="0.55000000000000004">
      <c r="A62" s="1" t="s">
        <v>16</v>
      </c>
      <c r="B62">
        <f t="shared" si="2"/>
        <v>6</v>
      </c>
      <c r="C62" t="b">
        <f t="shared" si="3"/>
        <v>0</v>
      </c>
    </row>
    <row r="63" spans="1:3" hidden="1" x14ac:dyDescent="0.55000000000000004">
      <c r="A63" s="1" t="s">
        <v>16</v>
      </c>
      <c r="B63">
        <f t="shared" si="2"/>
        <v>7</v>
      </c>
      <c r="C63" t="b">
        <f t="shared" si="3"/>
        <v>0</v>
      </c>
    </row>
    <row r="64" spans="1:3" hidden="1" x14ac:dyDescent="0.55000000000000004">
      <c r="A64" s="1" t="s">
        <v>16</v>
      </c>
      <c r="B64">
        <f t="shared" si="2"/>
        <v>8</v>
      </c>
      <c r="C64" t="b">
        <f t="shared" si="3"/>
        <v>0</v>
      </c>
    </row>
    <row r="65" spans="1:3" hidden="1" x14ac:dyDescent="0.55000000000000004">
      <c r="A65" s="1" t="s">
        <v>16</v>
      </c>
      <c r="B65">
        <f t="shared" si="2"/>
        <v>9</v>
      </c>
      <c r="C65" t="b">
        <f t="shared" si="3"/>
        <v>0</v>
      </c>
    </row>
    <row r="66" spans="1:3" hidden="1" x14ac:dyDescent="0.55000000000000004">
      <c r="A66" s="1" t="s">
        <v>16</v>
      </c>
      <c r="B66">
        <f t="shared" si="2"/>
        <v>10</v>
      </c>
      <c r="C66" t="b">
        <f t="shared" si="3"/>
        <v>0</v>
      </c>
    </row>
    <row r="67" spans="1:3" hidden="1" x14ac:dyDescent="0.55000000000000004">
      <c r="A67" s="9" t="s">
        <v>16</v>
      </c>
      <c r="B67">
        <f t="shared" si="2"/>
        <v>11</v>
      </c>
      <c r="C67" t="b">
        <f t="shared" si="3"/>
        <v>0</v>
      </c>
    </row>
    <row r="68" spans="1:3" hidden="1" x14ac:dyDescent="0.55000000000000004">
      <c r="A68" s="9" t="s">
        <v>16</v>
      </c>
      <c r="B68">
        <f t="shared" si="2"/>
        <v>12</v>
      </c>
      <c r="C68" t="b">
        <f t="shared" si="3"/>
        <v>0</v>
      </c>
    </row>
    <row r="69" spans="1:3" hidden="1" x14ac:dyDescent="0.55000000000000004">
      <c r="A69" s="9" t="s">
        <v>16</v>
      </c>
      <c r="B69">
        <f t="shared" si="2"/>
        <v>13</v>
      </c>
      <c r="C69" t="b">
        <f t="shared" si="3"/>
        <v>0</v>
      </c>
    </row>
    <row r="70" spans="1:3" hidden="1" x14ac:dyDescent="0.55000000000000004">
      <c r="A70" s="9" t="s">
        <v>16</v>
      </c>
      <c r="B70">
        <f t="shared" si="2"/>
        <v>14</v>
      </c>
      <c r="C70" t="b">
        <f t="shared" si="3"/>
        <v>0</v>
      </c>
    </row>
    <row r="71" spans="1:3" hidden="1" x14ac:dyDescent="0.55000000000000004">
      <c r="A71" s="9" t="s">
        <v>16</v>
      </c>
      <c r="B71">
        <f t="shared" si="2"/>
        <v>15</v>
      </c>
      <c r="C71" t="b">
        <f t="shared" si="3"/>
        <v>0</v>
      </c>
    </row>
    <row r="72" spans="1:3" hidden="1" x14ac:dyDescent="0.55000000000000004">
      <c r="A72" s="9" t="s">
        <v>16</v>
      </c>
      <c r="B72">
        <f t="shared" si="2"/>
        <v>16</v>
      </c>
      <c r="C72" t="b">
        <f t="shared" si="3"/>
        <v>0</v>
      </c>
    </row>
    <row r="73" spans="1:3" hidden="1" x14ac:dyDescent="0.55000000000000004">
      <c r="A73" s="9" t="s">
        <v>16</v>
      </c>
      <c r="B73">
        <f t="shared" si="2"/>
        <v>17</v>
      </c>
      <c r="C73" t="b">
        <f t="shared" si="3"/>
        <v>0</v>
      </c>
    </row>
    <row r="74" spans="1:3" hidden="1" x14ac:dyDescent="0.55000000000000004">
      <c r="A74" s="9" t="s">
        <v>16</v>
      </c>
      <c r="B74">
        <f t="shared" si="2"/>
        <v>18</v>
      </c>
      <c r="C74" t="b">
        <f t="shared" si="3"/>
        <v>0</v>
      </c>
    </row>
    <row r="75" spans="1:3" hidden="1" x14ac:dyDescent="0.55000000000000004">
      <c r="A75" s="9" t="s">
        <v>16</v>
      </c>
      <c r="B75">
        <f t="shared" si="2"/>
        <v>19</v>
      </c>
      <c r="C75" t="b">
        <f t="shared" si="3"/>
        <v>0</v>
      </c>
    </row>
    <row r="76" spans="1:3" hidden="1" x14ac:dyDescent="0.55000000000000004">
      <c r="A76" s="9" t="s">
        <v>16</v>
      </c>
      <c r="B76">
        <f t="shared" si="2"/>
        <v>20</v>
      </c>
      <c r="C76" t="b">
        <f t="shared" si="3"/>
        <v>0</v>
      </c>
    </row>
    <row r="77" spans="1:3" hidden="1" x14ac:dyDescent="0.55000000000000004">
      <c r="A77" s="9" t="s">
        <v>16</v>
      </c>
      <c r="B77">
        <f t="shared" si="2"/>
        <v>21</v>
      </c>
      <c r="C77" t="b">
        <f t="shared" si="3"/>
        <v>0</v>
      </c>
    </row>
    <row r="78" spans="1:3" hidden="1" x14ac:dyDescent="0.55000000000000004">
      <c r="A78" s="9" t="s">
        <v>16</v>
      </c>
      <c r="B78">
        <f t="shared" si="2"/>
        <v>22</v>
      </c>
      <c r="C78" t="b">
        <f t="shared" si="3"/>
        <v>0</v>
      </c>
    </row>
    <row r="79" spans="1:3" hidden="1" x14ac:dyDescent="0.55000000000000004">
      <c r="A79" s="9" t="s">
        <v>16</v>
      </c>
      <c r="B79">
        <f t="shared" si="2"/>
        <v>23</v>
      </c>
      <c r="C79" t="b">
        <f t="shared" si="3"/>
        <v>0</v>
      </c>
    </row>
    <row r="80" spans="1:3" hidden="1" x14ac:dyDescent="0.55000000000000004">
      <c r="A80" s="9" t="s">
        <v>16</v>
      </c>
      <c r="B80">
        <f t="shared" si="2"/>
        <v>24</v>
      </c>
      <c r="C80" t="b">
        <f t="shared" si="3"/>
        <v>0</v>
      </c>
    </row>
    <row r="81" spans="1:3" hidden="1" x14ac:dyDescent="0.55000000000000004">
      <c r="A81" s="9" t="s">
        <v>16</v>
      </c>
      <c r="B81">
        <f t="shared" si="2"/>
        <v>25</v>
      </c>
      <c r="C81" t="b">
        <f t="shared" si="3"/>
        <v>0</v>
      </c>
    </row>
    <row r="82" spans="1:3" hidden="1" x14ac:dyDescent="0.55000000000000004">
      <c r="A82" s="9" t="s">
        <v>16</v>
      </c>
      <c r="B82">
        <f t="shared" ref="B82:B145" si="4">IF(A82=A81,B81+1,1)</f>
        <v>26</v>
      </c>
      <c r="C82" t="b">
        <f t="shared" ref="C82:C145" si="5">IF(B82&lt;B83,FALSE,TRUE)</f>
        <v>0</v>
      </c>
    </row>
    <row r="83" spans="1:3" hidden="1" x14ac:dyDescent="0.55000000000000004">
      <c r="A83" s="9" t="s">
        <v>16</v>
      </c>
      <c r="B83">
        <f t="shared" si="4"/>
        <v>27</v>
      </c>
      <c r="C83" t="b">
        <f t="shared" si="5"/>
        <v>0</v>
      </c>
    </row>
    <row r="84" spans="1:3" hidden="1" x14ac:dyDescent="0.55000000000000004">
      <c r="A84" s="9" t="s">
        <v>16</v>
      </c>
      <c r="B84">
        <f t="shared" si="4"/>
        <v>28</v>
      </c>
      <c r="C84" t="b">
        <f t="shared" si="5"/>
        <v>0</v>
      </c>
    </row>
    <row r="85" spans="1:3" hidden="1" x14ac:dyDescent="0.55000000000000004">
      <c r="A85" s="9" t="s">
        <v>16</v>
      </c>
      <c r="B85">
        <f t="shared" si="4"/>
        <v>29</v>
      </c>
      <c r="C85" t="b">
        <f t="shared" si="5"/>
        <v>0</v>
      </c>
    </row>
    <row r="86" spans="1:3" hidden="1" x14ac:dyDescent="0.55000000000000004">
      <c r="A86" s="9" t="s">
        <v>16</v>
      </c>
      <c r="B86">
        <f t="shared" si="4"/>
        <v>30</v>
      </c>
      <c r="C86" t="b">
        <f t="shared" si="5"/>
        <v>0</v>
      </c>
    </row>
    <row r="87" spans="1:3" x14ac:dyDescent="0.55000000000000004">
      <c r="A87" s="9" t="s">
        <v>16</v>
      </c>
      <c r="B87">
        <f t="shared" si="4"/>
        <v>31</v>
      </c>
      <c r="C87" t="b">
        <f t="shared" si="5"/>
        <v>1</v>
      </c>
    </row>
    <row r="88" spans="1:3" hidden="1" x14ac:dyDescent="0.55000000000000004">
      <c r="A88" s="1" t="s">
        <v>12</v>
      </c>
      <c r="B88">
        <f t="shared" si="4"/>
        <v>1</v>
      </c>
      <c r="C88" t="b">
        <f t="shared" si="5"/>
        <v>0</v>
      </c>
    </row>
    <row r="89" spans="1:3" hidden="1" x14ac:dyDescent="0.55000000000000004">
      <c r="A89" s="1" t="s">
        <v>12</v>
      </c>
      <c r="B89">
        <f t="shared" si="4"/>
        <v>2</v>
      </c>
      <c r="C89" t="b">
        <f t="shared" si="5"/>
        <v>0</v>
      </c>
    </row>
    <row r="90" spans="1:3" hidden="1" x14ac:dyDescent="0.55000000000000004">
      <c r="A90" s="1" t="s">
        <v>12</v>
      </c>
      <c r="B90">
        <f t="shared" si="4"/>
        <v>3</v>
      </c>
      <c r="C90" t="b">
        <f t="shared" si="5"/>
        <v>0</v>
      </c>
    </row>
    <row r="91" spans="1:3" hidden="1" x14ac:dyDescent="0.55000000000000004">
      <c r="A91" s="1" t="s">
        <v>12</v>
      </c>
      <c r="B91">
        <f t="shared" si="4"/>
        <v>4</v>
      </c>
      <c r="C91" t="b">
        <f t="shared" si="5"/>
        <v>0</v>
      </c>
    </row>
    <row r="92" spans="1:3" hidden="1" x14ac:dyDescent="0.55000000000000004">
      <c r="A92" s="1" t="s">
        <v>12</v>
      </c>
      <c r="B92">
        <f t="shared" si="4"/>
        <v>5</v>
      </c>
      <c r="C92" t="b">
        <f t="shared" si="5"/>
        <v>0</v>
      </c>
    </row>
    <row r="93" spans="1:3" hidden="1" x14ac:dyDescent="0.55000000000000004">
      <c r="A93" s="1" t="s">
        <v>12</v>
      </c>
      <c r="B93">
        <f t="shared" si="4"/>
        <v>6</v>
      </c>
      <c r="C93" t="b">
        <f t="shared" si="5"/>
        <v>0</v>
      </c>
    </row>
    <row r="94" spans="1:3" hidden="1" x14ac:dyDescent="0.55000000000000004">
      <c r="A94" s="1" t="s">
        <v>12</v>
      </c>
      <c r="B94">
        <f t="shared" si="4"/>
        <v>7</v>
      </c>
      <c r="C94" t="b">
        <f t="shared" si="5"/>
        <v>0</v>
      </c>
    </row>
    <row r="95" spans="1:3" hidden="1" x14ac:dyDescent="0.55000000000000004">
      <c r="A95" s="1" t="s">
        <v>12</v>
      </c>
      <c r="B95">
        <f t="shared" si="4"/>
        <v>8</v>
      </c>
      <c r="C95" t="b">
        <f t="shared" si="5"/>
        <v>0</v>
      </c>
    </row>
    <row r="96" spans="1:3" hidden="1" x14ac:dyDescent="0.55000000000000004">
      <c r="A96" s="1" t="s">
        <v>12</v>
      </c>
      <c r="B96">
        <f t="shared" si="4"/>
        <v>9</v>
      </c>
      <c r="C96" t="b">
        <f t="shared" si="5"/>
        <v>0</v>
      </c>
    </row>
    <row r="97" spans="1:3" hidden="1" x14ac:dyDescent="0.55000000000000004">
      <c r="A97" s="1" t="s">
        <v>12</v>
      </c>
      <c r="B97">
        <f t="shared" si="4"/>
        <v>10</v>
      </c>
      <c r="C97" t="b">
        <f t="shared" si="5"/>
        <v>0</v>
      </c>
    </row>
    <row r="98" spans="1:3" hidden="1" x14ac:dyDescent="0.55000000000000004">
      <c r="A98" s="1" t="s">
        <v>12</v>
      </c>
      <c r="B98">
        <f t="shared" si="4"/>
        <v>11</v>
      </c>
      <c r="C98" t="b">
        <f t="shared" si="5"/>
        <v>0</v>
      </c>
    </row>
    <row r="99" spans="1:3" hidden="1" x14ac:dyDescent="0.55000000000000004">
      <c r="A99" s="1" t="s">
        <v>12</v>
      </c>
      <c r="B99">
        <f t="shared" si="4"/>
        <v>12</v>
      </c>
      <c r="C99" t="b">
        <f t="shared" si="5"/>
        <v>0</v>
      </c>
    </row>
    <row r="100" spans="1:3" hidden="1" x14ac:dyDescent="0.55000000000000004">
      <c r="A100" s="1" t="s">
        <v>12</v>
      </c>
      <c r="B100">
        <f t="shared" si="4"/>
        <v>13</v>
      </c>
      <c r="C100" t="b">
        <f t="shared" si="5"/>
        <v>0</v>
      </c>
    </row>
    <row r="101" spans="1:3" hidden="1" x14ac:dyDescent="0.55000000000000004">
      <c r="A101" s="1" t="s">
        <v>12</v>
      </c>
      <c r="B101">
        <f t="shared" si="4"/>
        <v>14</v>
      </c>
      <c r="C101" t="b">
        <f t="shared" si="5"/>
        <v>0</v>
      </c>
    </row>
    <row r="102" spans="1:3" hidden="1" x14ac:dyDescent="0.55000000000000004">
      <c r="A102" s="1" t="s">
        <v>12</v>
      </c>
      <c r="B102">
        <f t="shared" si="4"/>
        <v>15</v>
      </c>
      <c r="C102" t="b">
        <f t="shared" si="5"/>
        <v>0</v>
      </c>
    </row>
    <row r="103" spans="1:3" hidden="1" x14ac:dyDescent="0.55000000000000004">
      <c r="A103" s="1" t="s">
        <v>12</v>
      </c>
      <c r="B103">
        <f t="shared" si="4"/>
        <v>16</v>
      </c>
      <c r="C103" t="b">
        <f t="shared" si="5"/>
        <v>0</v>
      </c>
    </row>
    <row r="104" spans="1:3" hidden="1" x14ac:dyDescent="0.55000000000000004">
      <c r="A104" s="1" t="s">
        <v>12</v>
      </c>
      <c r="B104">
        <f t="shared" si="4"/>
        <v>17</v>
      </c>
      <c r="C104" t="b">
        <f t="shared" si="5"/>
        <v>0</v>
      </c>
    </row>
    <row r="105" spans="1:3" hidden="1" x14ac:dyDescent="0.55000000000000004">
      <c r="A105" s="1" t="s">
        <v>12</v>
      </c>
      <c r="B105">
        <f t="shared" si="4"/>
        <v>18</v>
      </c>
      <c r="C105" t="b">
        <f t="shared" si="5"/>
        <v>0</v>
      </c>
    </row>
    <row r="106" spans="1:3" hidden="1" x14ac:dyDescent="0.55000000000000004">
      <c r="A106" s="1" t="s">
        <v>12</v>
      </c>
      <c r="B106">
        <f t="shared" si="4"/>
        <v>19</v>
      </c>
      <c r="C106" t="b">
        <f t="shared" si="5"/>
        <v>0</v>
      </c>
    </row>
    <row r="107" spans="1:3" hidden="1" x14ac:dyDescent="0.55000000000000004">
      <c r="A107" s="1" t="s">
        <v>12</v>
      </c>
      <c r="B107">
        <f t="shared" si="4"/>
        <v>20</v>
      </c>
      <c r="C107" t="b">
        <f t="shared" si="5"/>
        <v>0</v>
      </c>
    </row>
    <row r="108" spans="1:3" hidden="1" x14ac:dyDescent="0.55000000000000004">
      <c r="A108" s="1" t="s">
        <v>12</v>
      </c>
      <c r="B108">
        <f t="shared" si="4"/>
        <v>21</v>
      </c>
      <c r="C108" t="b">
        <f t="shared" si="5"/>
        <v>0</v>
      </c>
    </row>
    <row r="109" spans="1:3" hidden="1" x14ac:dyDescent="0.55000000000000004">
      <c r="A109" s="9" t="s">
        <v>12</v>
      </c>
      <c r="B109">
        <f t="shared" si="4"/>
        <v>22</v>
      </c>
      <c r="C109" t="b">
        <f t="shared" si="5"/>
        <v>0</v>
      </c>
    </row>
    <row r="110" spans="1:3" hidden="1" x14ac:dyDescent="0.55000000000000004">
      <c r="A110" s="9" t="s">
        <v>12</v>
      </c>
      <c r="B110">
        <f t="shared" si="4"/>
        <v>23</v>
      </c>
      <c r="C110" t="b">
        <f t="shared" si="5"/>
        <v>0</v>
      </c>
    </row>
    <row r="111" spans="1:3" hidden="1" x14ac:dyDescent="0.55000000000000004">
      <c r="A111" s="9" t="s">
        <v>12</v>
      </c>
      <c r="B111">
        <f t="shared" si="4"/>
        <v>24</v>
      </c>
      <c r="C111" t="b">
        <f t="shared" si="5"/>
        <v>0</v>
      </c>
    </row>
    <row r="112" spans="1:3" hidden="1" x14ac:dyDescent="0.55000000000000004">
      <c r="A112" s="9" t="s">
        <v>12</v>
      </c>
      <c r="B112">
        <f t="shared" si="4"/>
        <v>25</v>
      </c>
      <c r="C112" t="b">
        <f t="shared" si="5"/>
        <v>0</v>
      </c>
    </row>
    <row r="113" spans="1:3" hidden="1" x14ac:dyDescent="0.55000000000000004">
      <c r="A113" s="9" t="s">
        <v>12</v>
      </c>
      <c r="B113">
        <f t="shared" si="4"/>
        <v>26</v>
      </c>
      <c r="C113" t="b">
        <f t="shared" si="5"/>
        <v>0</v>
      </c>
    </row>
    <row r="114" spans="1:3" hidden="1" x14ac:dyDescent="0.55000000000000004">
      <c r="A114" s="9" t="s">
        <v>12</v>
      </c>
      <c r="B114">
        <f t="shared" si="4"/>
        <v>27</v>
      </c>
      <c r="C114" t="b">
        <f t="shared" si="5"/>
        <v>0</v>
      </c>
    </row>
    <row r="115" spans="1:3" hidden="1" x14ac:dyDescent="0.55000000000000004">
      <c r="A115" s="9" t="s">
        <v>12</v>
      </c>
      <c r="B115">
        <f t="shared" si="4"/>
        <v>28</v>
      </c>
      <c r="C115" t="b">
        <f t="shared" si="5"/>
        <v>0</v>
      </c>
    </row>
    <row r="116" spans="1:3" hidden="1" x14ac:dyDescent="0.55000000000000004">
      <c r="A116" s="9" t="s">
        <v>12</v>
      </c>
      <c r="B116">
        <f t="shared" si="4"/>
        <v>29</v>
      </c>
      <c r="C116" t="b">
        <f t="shared" si="5"/>
        <v>0</v>
      </c>
    </row>
    <row r="117" spans="1:3" hidden="1" x14ac:dyDescent="0.55000000000000004">
      <c r="A117" s="9" t="s">
        <v>12</v>
      </c>
      <c r="B117">
        <f t="shared" si="4"/>
        <v>30</v>
      </c>
      <c r="C117" t="b">
        <f t="shared" si="5"/>
        <v>0</v>
      </c>
    </row>
    <row r="118" spans="1:3" hidden="1" x14ac:dyDescent="0.55000000000000004">
      <c r="A118" s="9" t="s">
        <v>12</v>
      </c>
      <c r="B118">
        <f t="shared" si="4"/>
        <v>31</v>
      </c>
      <c r="C118" t="b">
        <f t="shared" si="5"/>
        <v>0</v>
      </c>
    </row>
    <row r="119" spans="1:3" hidden="1" x14ac:dyDescent="0.55000000000000004">
      <c r="A119" s="9" t="s">
        <v>12</v>
      </c>
      <c r="B119">
        <f t="shared" si="4"/>
        <v>32</v>
      </c>
      <c r="C119" t="b">
        <f t="shared" si="5"/>
        <v>0</v>
      </c>
    </row>
    <row r="120" spans="1:3" hidden="1" x14ac:dyDescent="0.55000000000000004">
      <c r="A120" s="9" t="s">
        <v>12</v>
      </c>
      <c r="B120">
        <f t="shared" si="4"/>
        <v>33</v>
      </c>
      <c r="C120" t="b">
        <f t="shared" si="5"/>
        <v>0</v>
      </c>
    </row>
    <row r="121" spans="1:3" hidden="1" x14ac:dyDescent="0.55000000000000004">
      <c r="A121" s="9" t="s">
        <v>12</v>
      </c>
      <c r="B121">
        <f t="shared" si="4"/>
        <v>34</v>
      </c>
      <c r="C121" t="b">
        <f t="shared" si="5"/>
        <v>0</v>
      </c>
    </row>
    <row r="122" spans="1:3" hidden="1" x14ac:dyDescent="0.55000000000000004">
      <c r="A122" s="9" t="s">
        <v>12</v>
      </c>
      <c r="B122">
        <f t="shared" si="4"/>
        <v>35</v>
      </c>
      <c r="C122" t="b">
        <f t="shared" si="5"/>
        <v>0</v>
      </c>
    </row>
    <row r="123" spans="1:3" hidden="1" x14ac:dyDescent="0.55000000000000004">
      <c r="A123" s="9" t="s">
        <v>12</v>
      </c>
      <c r="B123">
        <f t="shared" si="4"/>
        <v>36</v>
      </c>
      <c r="C123" t="b">
        <f t="shared" si="5"/>
        <v>0</v>
      </c>
    </row>
    <row r="124" spans="1:3" hidden="1" x14ac:dyDescent="0.55000000000000004">
      <c r="A124" s="9" t="s">
        <v>12</v>
      </c>
      <c r="B124">
        <f t="shared" si="4"/>
        <v>37</v>
      </c>
      <c r="C124" t="b">
        <f t="shared" si="5"/>
        <v>0</v>
      </c>
    </row>
    <row r="125" spans="1:3" hidden="1" x14ac:dyDescent="0.55000000000000004">
      <c r="A125" s="9" t="s">
        <v>12</v>
      </c>
      <c r="B125">
        <f t="shared" si="4"/>
        <v>38</v>
      </c>
      <c r="C125" t="b">
        <f t="shared" si="5"/>
        <v>0</v>
      </c>
    </row>
    <row r="126" spans="1:3" hidden="1" x14ac:dyDescent="0.55000000000000004">
      <c r="A126" s="9" t="s">
        <v>12</v>
      </c>
      <c r="B126">
        <f t="shared" si="4"/>
        <v>39</v>
      </c>
      <c r="C126" t="b">
        <f t="shared" si="5"/>
        <v>0</v>
      </c>
    </row>
    <row r="127" spans="1:3" hidden="1" x14ac:dyDescent="0.55000000000000004">
      <c r="A127" s="9" t="s">
        <v>12</v>
      </c>
      <c r="B127">
        <f t="shared" si="4"/>
        <v>40</v>
      </c>
      <c r="C127" t="b">
        <f t="shared" si="5"/>
        <v>0</v>
      </c>
    </row>
    <row r="128" spans="1:3" hidden="1" x14ac:dyDescent="0.55000000000000004">
      <c r="A128" s="9" t="s">
        <v>12</v>
      </c>
      <c r="B128">
        <f t="shared" si="4"/>
        <v>41</v>
      </c>
      <c r="C128" t="b">
        <f t="shared" si="5"/>
        <v>0</v>
      </c>
    </row>
    <row r="129" spans="1:3" hidden="1" x14ac:dyDescent="0.55000000000000004">
      <c r="A129" s="9" t="s">
        <v>12</v>
      </c>
      <c r="B129">
        <f t="shared" si="4"/>
        <v>42</v>
      </c>
      <c r="C129" t="b">
        <f t="shared" si="5"/>
        <v>0</v>
      </c>
    </row>
    <row r="130" spans="1:3" hidden="1" x14ac:dyDescent="0.55000000000000004">
      <c r="A130" s="9" t="s">
        <v>12</v>
      </c>
      <c r="B130">
        <f t="shared" si="4"/>
        <v>43</v>
      </c>
      <c r="C130" t="b">
        <f t="shared" si="5"/>
        <v>0</v>
      </c>
    </row>
    <row r="131" spans="1:3" x14ac:dyDescent="0.55000000000000004">
      <c r="A131" s="9" t="s">
        <v>12</v>
      </c>
      <c r="B131">
        <f t="shared" si="4"/>
        <v>44</v>
      </c>
      <c r="C131" t="b">
        <f t="shared" si="5"/>
        <v>1</v>
      </c>
    </row>
    <row r="132" spans="1:3" hidden="1" x14ac:dyDescent="0.55000000000000004">
      <c r="A132" s="1" t="s">
        <v>11</v>
      </c>
      <c r="B132">
        <f t="shared" si="4"/>
        <v>1</v>
      </c>
      <c r="C132" t="b">
        <f t="shared" si="5"/>
        <v>0</v>
      </c>
    </row>
    <row r="133" spans="1:3" hidden="1" x14ac:dyDescent="0.55000000000000004">
      <c r="A133" s="1" t="s">
        <v>11</v>
      </c>
      <c r="B133">
        <f t="shared" si="4"/>
        <v>2</v>
      </c>
      <c r="C133" t="b">
        <f t="shared" si="5"/>
        <v>0</v>
      </c>
    </row>
    <row r="134" spans="1:3" hidden="1" x14ac:dyDescent="0.55000000000000004">
      <c r="A134" s="1" t="s">
        <v>11</v>
      </c>
      <c r="B134">
        <f t="shared" si="4"/>
        <v>3</v>
      </c>
      <c r="C134" t="b">
        <f t="shared" si="5"/>
        <v>0</v>
      </c>
    </row>
    <row r="135" spans="1:3" hidden="1" x14ac:dyDescent="0.55000000000000004">
      <c r="A135" s="1" t="s">
        <v>11</v>
      </c>
      <c r="B135">
        <f t="shared" si="4"/>
        <v>4</v>
      </c>
      <c r="C135" t="b">
        <f t="shared" si="5"/>
        <v>0</v>
      </c>
    </row>
    <row r="136" spans="1:3" hidden="1" x14ac:dyDescent="0.55000000000000004">
      <c r="A136" s="1" t="s">
        <v>11</v>
      </c>
      <c r="B136">
        <f t="shared" si="4"/>
        <v>5</v>
      </c>
      <c r="C136" t="b">
        <f t="shared" si="5"/>
        <v>0</v>
      </c>
    </row>
    <row r="137" spans="1:3" hidden="1" x14ac:dyDescent="0.55000000000000004">
      <c r="A137" s="1" t="s">
        <v>11</v>
      </c>
      <c r="B137">
        <f t="shared" si="4"/>
        <v>6</v>
      </c>
      <c r="C137" t="b">
        <f t="shared" si="5"/>
        <v>0</v>
      </c>
    </row>
    <row r="138" spans="1:3" hidden="1" x14ac:dyDescent="0.55000000000000004">
      <c r="A138" s="1" t="s">
        <v>11</v>
      </c>
      <c r="B138">
        <f t="shared" si="4"/>
        <v>7</v>
      </c>
      <c r="C138" t="b">
        <f t="shared" si="5"/>
        <v>0</v>
      </c>
    </row>
    <row r="139" spans="1:3" hidden="1" x14ac:dyDescent="0.55000000000000004">
      <c r="A139" s="1" t="s">
        <v>11</v>
      </c>
      <c r="B139">
        <f t="shared" si="4"/>
        <v>8</v>
      </c>
      <c r="C139" t="b">
        <f t="shared" si="5"/>
        <v>0</v>
      </c>
    </row>
    <row r="140" spans="1:3" hidden="1" x14ac:dyDescent="0.55000000000000004">
      <c r="A140" s="1" t="s">
        <v>11</v>
      </c>
      <c r="B140">
        <f t="shared" si="4"/>
        <v>9</v>
      </c>
      <c r="C140" t="b">
        <f t="shared" si="5"/>
        <v>0</v>
      </c>
    </row>
    <row r="141" spans="1:3" hidden="1" x14ac:dyDescent="0.55000000000000004">
      <c r="A141" s="1" t="s">
        <v>11</v>
      </c>
      <c r="B141">
        <f t="shared" si="4"/>
        <v>10</v>
      </c>
      <c r="C141" t="b">
        <f t="shared" si="5"/>
        <v>0</v>
      </c>
    </row>
    <row r="142" spans="1:3" hidden="1" x14ac:dyDescent="0.55000000000000004">
      <c r="A142" s="1" t="s">
        <v>11</v>
      </c>
      <c r="B142">
        <f t="shared" si="4"/>
        <v>11</v>
      </c>
      <c r="C142" t="b">
        <f t="shared" si="5"/>
        <v>0</v>
      </c>
    </row>
    <row r="143" spans="1:3" hidden="1" x14ac:dyDescent="0.55000000000000004">
      <c r="A143" s="9" t="s">
        <v>11</v>
      </c>
      <c r="B143">
        <f t="shared" si="4"/>
        <v>12</v>
      </c>
      <c r="C143" t="b">
        <f t="shared" si="5"/>
        <v>0</v>
      </c>
    </row>
    <row r="144" spans="1:3" hidden="1" x14ac:dyDescent="0.55000000000000004">
      <c r="A144" s="9" t="s">
        <v>11</v>
      </c>
      <c r="B144">
        <f t="shared" si="4"/>
        <v>13</v>
      </c>
      <c r="C144" t="b">
        <f t="shared" si="5"/>
        <v>0</v>
      </c>
    </row>
    <row r="145" spans="1:3" hidden="1" x14ac:dyDescent="0.55000000000000004">
      <c r="A145" s="9" t="s">
        <v>11</v>
      </c>
      <c r="B145">
        <f t="shared" si="4"/>
        <v>14</v>
      </c>
      <c r="C145" t="b">
        <f t="shared" si="5"/>
        <v>0</v>
      </c>
    </row>
    <row r="146" spans="1:3" hidden="1" x14ac:dyDescent="0.55000000000000004">
      <c r="A146" s="9" t="s">
        <v>11</v>
      </c>
      <c r="B146">
        <f t="shared" ref="B146:B209" si="6">IF(A146=A145,B145+1,1)</f>
        <v>15</v>
      </c>
      <c r="C146" t="b">
        <f t="shared" ref="C146:C209" si="7">IF(B146&lt;B147,FALSE,TRUE)</f>
        <v>0</v>
      </c>
    </row>
    <row r="147" spans="1:3" hidden="1" x14ac:dyDescent="0.55000000000000004">
      <c r="A147" s="9" t="s">
        <v>11</v>
      </c>
      <c r="B147">
        <f t="shared" si="6"/>
        <v>16</v>
      </c>
      <c r="C147" t="b">
        <f t="shared" si="7"/>
        <v>0</v>
      </c>
    </row>
    <row r="148" spans="1:3" hidden="1" x14ac:dyDescent="0.55000000000000004">
      <c r="A148" s="9" t="s">
        <v>11</v>
      </c>
      <c r="B148">
        <f t="shared" si="6"/>
        <v>17</v>
      </c>
      <c r="C148" t="b">
        <f t="shared" si="7"/>
        <v>0</v>
      </c>
    </row>
    <row r="149" spans="1:3" hidden="1" x14ac:dyDescent="0.55000000000000004">
      <c r="A149" s="9" t="s">
        <v>11</v>
      </c>
      <c r="B149">
        <f t="shared" si="6"/>
        <v>18</v>
      </c>
      <c r="C149" t="b">
        <f t="shared" si="7"/>
        <v>0</v>
      </c>
    </row>
    <row r="150" spans="1:3" hidden="1" x14ac:dyDescent="0.55000000000000004">
      <c r="A150" s="9" t="s">
        <v>11</v>
      </c>
      <c r="B150">
        <f t="shared" si="6"/>
        <v>19</v>
      </c>
      <c r="C150" t="b">
        <f t="shared" si="7"/>
        <v>0</v>
      </c>
    </row>
    <row r="151" spans="1:3" hidden="1" x14ac:dyDescent="0.55000000000000004">
      <c r="A151" s="9" t="s">
        <v>11</v>
      </c>
      <c r="B151">
        <f t="shared" si="6"/>
        <v>20</v>
      </c>
      <c r="C151" t="b">
        <f t="shared" si="7"/>
        <v>0</v>
      </c>
    </row>
    <row r="152" spans="1:3" hidden="1" x14ac:dyDescent="0.55000000000000004">
      <c r="A152" s="9" t="s">
        <v>11</v>
      </c>
      <c r="B152">
        <f t="shared" si="6"/>
        <v>21</v>
      </c>
      <c r="C152" t="b">
        <f t="shared" si="7"/>
        <v>0</v>
      </c>
    </row>
    <row r="153" spans="1:3" hidden="1" x14ac:dyDescent="0.55000000000000004">
      <c r="A153" s="9" t="s">
        <v>11</v>
      </c>
      <c r="B153">
        <f t="shared" si="6"/>
        <v>22</v>
      </c>
      <c r="C153" t="b">
        <f t="shared" si="7"/>
        <v>0</v>
      </c>
    </row>
    <row r="154" spans="1:3" hidden="1" x14ac:dyDescent="0.55000000000000004">
      <c r="A154" s="9" t="s">
        <v>11</v>
      </c>
      <c r="B154">
        <f t="shared" si="6"/>
        <v>23</v>
      </c>
      <c r="C154" t="b">
        <f t="shared" si="7"/>
        <v>0</v>
      </c>
    </row>
    <row r="155" spans="1:3" hidden="1" x14ac:dyDescent="0.55000000000000004">
      <c r="A155" s="9" t="s">
        <v>11</v>
      </c>
      <c r="B155">
        <f t="shared" si="6"/>
        <v>24</v>
      </c>
      <c r="C155" t="b">
        <f t="shared" si="7"/>
        <v>0</v>
      </c>
    </row>
    <row r="156" spans="1:3" hidden="1" x14ac:dyDescent="0.55000000000000004">
      <c r="A156" s="9" t="s">
        <v>11</v>
      </c>
      <c r="B156">
        <f t="shared" si="6"/>
        <v>25</v>
      </c>
      <c r="C156" t="b">
        <f t="shared" si="7"/>
        <v>0</v>
      </c>
    </row>
    <row r="157" spans="1:3" hidden="1" x14ac:dyDescent="0.55000000000000004">
      <c r="A157" s="9" t="s">
        <v>11</v>
      </c>
      <c r="B157">
        <f t="shared" si="6"/>
        <v>26</v>
      </c>
      <c r="C157" t="b">
        <f t="shared" si="7"/>
        <v>0</v>
      </c>
    </row>
    <row r="158" spans="1:3" hidden="1" x14ac:dyDescent="0.55000000000000004">
      <c r="A158" s="9" t="s">
        <v>11</v>
      </c>
      <c r="B158">
        <f t="shared" si="6"/>
        <v>27</v>
      </c>
      <c r="C158" t="b">
        <f t="shared" si="7"/>
        <v>0</v>
      </c>
    </row>
    <row r="159" spans="1:3" hidden="1" x14ac:dyDescent="0.55000000000000004">
      <c r="A159" s="9" t="s">
        <v>11</v>
      </c>
      <c r="B159">
        <f t="shared" si="6"/>
        <v>28</v>
      </c>
      <c r="C159" t="b">
        <f t="shared" si="7"/>
        <v>0</v>
      </c>
    </row>
    <row r="160" spans="1:3" hidden="1" x14ac:dyDescent="0.55000000000000004">
      <c r="A160" s="9" t="s">
        <v>11</v>
      </c>
      <c r="B160">
        <f t="shared" si="6"/>
        <v>29</v>
      </c>
      <c r="C160" t="b">
        <f t="shared" si="7"/>
        <v>0</v>
      </c>
    </row>
    <row r="161" spans="1:3" hidden="1" x14ac:dyDescent="0.55000000000000004">
      <c r="A161" s="9" t="s">
        <v>11</v>
      </c>
      <c r="B161">
        <f t="shared" si="6"/>
        <v>30</v>
      </c>
      <c r="C161" t="b">
        <f t="shared" si="7"/>
        <v>0</v>
      </c>
    </row>
    <row r="162" spans="1:3" hidden="1" x14ac:dyDescent="0.55000000000000004">
      <c r="A162" s="9" t="s">
        <v>11</v>
      </c>
      <c r="B162">
        <f t="shared" si="6"/>
        <v>31</v>
      </c>
      <c r="C162" t="b">
        <f t="shared" si="7"/>
        <v>0</v>
      </c>
    </row>
    <row r="163" spans="1:3" hidden="1" x14ac:dyDescent="0.55000000000000004">
      <c r="A163" s="9" t="s">
        <v>11</v>
      </c>
      <c r="B163">
        <f t="shared" si="6"/>
        <v>32</v>
      </c>
      <c r="C163" t="b">
        <f t="shared" si="7"/>
        <v>0</v>
      </c>
    </row>
    <row r="164" spans="1:3" hidden="1" x14ac:dyDescent="0.55000000000000004">
      <c r="A164" s="9" t="s">
        <v>11</v>
      </c>
      <c r="B164">
        <f t="shared" si="6"/>
        <v>33</v>
      </c>
      <c r="C164" t="b">
        <f t="shared" si="7"/>
        <v>0</v>
      </c>
    </row>
    <row r="165" spans="1:3" hidden="1" x14ac:dyDescent="0.55000000000000004">
      <c r="A165" s="9" t="s">
        <v>11</v>
      </c>
      <c r="B165">
        <f t="shared" si="6"/>
        <v>34</v>
      </c>
      <c r="C165" t="b">
        <f t="shared" si="7"/>
        <v>0</v>
      </c>
    </row>
    <row r="166" spans="1:3" hidden="1" x14ac:dyDescent="0.55000000000000004">
      <c r="A166" s="9" t="s">
        <v>11</v>
      </c>
      <c r="B166">
        <f t="shared" si="6"/>
        <v>35</v>
      </c>
      <c r="C166" t="b">
        <f t="shared" si="7"/>
        <v>0</v>
      </c>
    </row>
    <row r="167" spans="1:3" hidden="1" x14ac:dyDescent="0.55000000000000004">
      <c r="A167" s="9" t="s">
        <v>11</v>
      </c>
      <c r="B167">
        <f t="shared" si="6"/>
        <v>36</v>
      </c>
      <c r="C167" t="b">
        <f t="shared" si="7"/>
        <v>0</v>
      </c>
    </row>
    <row r="168" spans="1:3" hidden="1" x14ac:dyDescent="0.55000000000000004">
      <c r="A168" s="9" t="s">
        <v>11</v>
      </c>
      <c r="B168">
        <f t="shared" si="6"/>
        <v>37</v>
      </c>
      <c r="C168" t="b">
        <f t="shared" si="7"/>
        <v>0</v>
      </c>
    </row>
    <row r="169" spans="1:3" hidden="1" x14ac:dyDescent="0.55000000000000004">
      <c r="A169" s="9" t="s">
        <v>11</v>
      </c>
      <c r="B169">
        <f t="shared" si="6"/>
        <v>38</v>
      </c>
      <c r="C169" t="b">
        <f t="shared" si="7"/>
        <v>0</v>
      </c>
    </row>
    <row r="170" spans="1:3" x14ac:dyDescent="0.55000000000000004">
      <c r="A170" s="9" t="s">
        <v>11</v>
      </c>
      <c r="B170">
        <f t="shared" si="6"/>
        <v>39</v>
      </c>
      <c r="C170" t="b">
        <f t="shared" si="7"/>
        <v>1</v>
      </c>
    </row>
    <row r="171" spans="1:3" hidden="1" x14ac:dyDescent="0.55000000000000004">
      <c r="A171" s="1" t="s">
        <v>10</v>
      </c>
      <c r="B171">
        <f t="shared" si="6"/>
        <v>1</v>
      </c>
      <c r="C171" t="b">
        <f t="shared" si="7"/>
        <v>0</v>
      </c>
    </row>
    <row r="172" spans="1:3" hidden="1" x14ac:dyDescent="0.55000000000000004">
      <c r="A172" s="1" t="s">
        <v>10</v>
      </c>
      <c r="B172">
        <f t="shared" si="6"/>
        <v>2</v>
      </c>
      <c r="C172" t="b">
        <f t="shared" si="7"/>
        <v>0</v>
      </c>
    </row>
    <row r="173" spans="1:3" hidden="1" x14ac:dyDescent="0.55000000000000004">
      <c r="A173" s="1" t="s">
        <v>10</v>
      </c>
      <c r="B173">
        <f t="shared" si="6"/>
        <v>3</v>
      </c>
      <c r="C173" t="b">
        <f t="shared" si="7"/>
        <v>0</v>
      </c>
    </row>
    <row r="174" spans="1:3" hidden="1" x14ac:dyDescent="0.55000000000000004">
      <c r="A174" s="1" t="s">
        <v>10</v>
      </c>
      <c r="B174">
        <f t="shared" si="6"/>
        <v>4</v>
      </c>
      <c r="C174" t="b">
        <f t="shared" si="7"/>
        <v>0</v>
      </c>
    </row>
    <row r="175" spans="1:3" hidden="1" x14ac:dyDescent="0.55000000000000004">
      <c r="A175" s="1" t="s">
        <v>10</v>
      </c>
      <c r="B175">
        <f t="shared" si="6"/>
        <v>5</v>
      </c>
      <c r="C175" t="b">
        <f t="shared" si="7"/>
        <v>0</v>
      </c>
    </row>
    <row r="176" spans="1:3" hidden="1" x14ac:dyDescent="0.55000000000000004">
      <c r="A176" s="1" t="s">
        <v>10</v>
      </c>
      <c r="B176">
        <f t="shared" si="6"/>
        <v>6</v>
      </c>
      <c r="C176" t="b">
        <f t="shared" si="7"/>
        <v>0</v>
      </c>
    </row>
    <row r="177" spans="1:3" hidden="1" x14ac:dyDescent="0.55000000000000004">
      <c r="A177" s="1" t="s">
        <v>10</v>
      </c>
      <c r="B177">
        <f t="shared" si="6"/>
        <v>7</v>
      </c>
      <c r="C177" t="b">
        <f t="shared" si="7"/>
        <v>0</v>
      </c>
    </row>
    <row r="178" spans="1:3" hidden="1" x14ac:dyDescent="0.55000000000000004">
      <c r="A178" s="1" t="s">
        <v>10</v>
      </c>
      <c r="B178">
        <f t="shared" si="6"/>
        <v>8</v>
      </c>
      <c r="C178" t="b">
        <f t="shared" si="7"/>
        <v>0</v>
      </c>
    </row>
    <row r="179" spans="1:3" hidden="1" x14ac:dyDescent="0.55000000000000004">
      <c r="A179" s="1" t="s">
        <v>10</v>
      </c>
      <c r="B179">
        <f t="shared" si="6"/>
        <v>9</v>
      </c>
      <c r="C179" t="b">
        <f t="shared" si="7"/>
        <v>0</v>
      </c>
    </row>
    <row r="180" spans="1:3" hidden="1" x14ac:dyDescent="0.55000000000000004">
      <c r="A180" s="1" t="s">
        <v>10</v>
      </c>
      <c r="B180">
        <f t="shared" si="6"/>
        <v>10</v>
      </c>
      <c r="C180" t="b">
        <f t="shared" si="7"/>
        <v>0</v>
      </c>
    </row>
    <row r="181" spans="1:3" hidden="1" x14ac:dyDescent="0.55000000000000004">
      <c r="A181" s="1" t="s">
        <v>10</v>
      </c>
      <c r="B181">
        <f t="shared" si="6"/>
        <v>11</v>
      </c>
      <c r="C181" t="b">
        <f t="shared" si="7"/>
        <v>0</v>
      </c>
    </row>
    <row r="182" spans="1:3" hidden="1" x14ac:dyDescent="0.55000000000000004">
      <c r="A182" s="1" t="s">
        <v>10</v>
      </c>
      <c r="B182">
        <f t="shared" si="6"/>
        <v>12</v>
      </c>
      <c r="C182" t="b">
        <f t="shared" si="7"/>
        <v>0</v>
      </c>
    </row>
    <row r="183" spans="1:3" hidden="1" x14ac:dyDescent="0.55000000000000004">
      <c r="A183" s="1" t="s">
        <v>10</v>
      </c>
      <c r="B183">
        <f t="shared" si="6"/>
        <v>13</v>
      </c>
      <c r="C183" t="b">
        <f t="shared" si="7"/>
        <v>0</v>
      </c>
    </row>
    <row r="184" spans="1:3" hidden="1" x14ac:dyDescent="0.55000000000000004">
      <c r="A184" s="1" t="s">
        <v>10</v>
      </c>
      <c r="B184">
        <f t="shared" si="6"/>
        <v>14</v>
      </c>
      <c r="C184" t="b">
        <f t="shared" si="7"/>
        <v>0</v>
      </c>
    </row>
    <row r="185" spans="1:3" hidden="1" x14ac:dyDescent="0.55000000000000004">
      <c r="A185" s="1" t="s">
        <v>10</v>
      </c>
      <c r="B185">
        <f t="shared" si="6"/>
        <v>15</v>
      </c>
      <c r="C185" t="b">
        <f t="shared" si="7"/>
        <v>0</v>
      </c>
    </row>
    <row r="186" spans="1:3" hidden="1" x14ac:dyDescent="0.55000000000000004">
      <c r="A186" s="1" t="s">
        <v>10</v>
      </c>
      <c r="B186">
        <f t="shared" si="6"/>
        <v>16</v>
      </c>
      <c r="C186" t="b">
        <f t="shared" si="7"/>
        <v>0</v>
      </c>
    </row>
    <row r="187" spans="1:3" hidden="1" x14ac:dyDescent="0.55000000000000004">
      <c r="A187" s="1" t="s">
        <v>10</v>
      </c>
      <c r="B187">
        <f t="shared" si="6"/>
        <v>17</v>
      </c>
      <c r="C187" t="b">
        <f t="shared" si="7"/>
        <v>0</v>
      </c>
    </row>
    <row r="188" spans="1:3" hidden="1" x14ac:dyDescent="0.55000000000000004">
      <c r="A188" s="1" t="s">
        <v>10</v>
      </c>
      <c r="B188">
        <f t="shared" si="6"/>
        <v>18</v>
      </c>
      <c r="C188" t="b">
        <f t="shared" si="7"/>
        <v>0</v>
      </c>
    </row>
    <row r="189" spans="1:3" hidden="1" x14ac:dyDescent="0.55000000000000004">
      <c r="A189" s="1" t="s">
        <v>10</v>
      </c>
      <c r="B189">
        <f t="shared" si="6"/>
        <v>19</v>
      </c>
      <c r="C189" t="b">
        <f t="shared" si="7"/>
        <v>0</v>
      </c>
    </row>
    <row r="190" spans="1:3" hidden="1" x14ac:dyDescent="0.55000000000000004">
      <c r="A190" s="1" t="s">
        <v>10</v>
      </c>
      <c r="B190">
        <f t="shared" si="6"/>
        <v>20</v>
      </c>
      <c r="C190" t="b">
        <f t="shared" si="7"/>
        <v>0</v>
      </c>
    </row>
    <row r="191" spans="1:3" hidden="1" x14ac:dyDescent="0.55000000000000004">
      <c r="A191" s="1" t="s">
        <v>10</v>
      </c>
      <c r="B191">
        <f t="shared" si="6"/>
        <v>21</v>
      </c>
      <c r="C191" t="b">
        <f t="shared" si="7"/>
        <v>0</v>
      </c>
    </row>
    <row r="192" spans="1:3" hidden="1" x14ac:dyDescent="0.55000000000000004">
      <c r="A192" s="1" t="s">
        <v>10</v>
      </c>
      <c r="B192">
        <f t="shared" si="6"/>
        <v>22</v>
      </c>
      <c r="C192" t="b">
        <f t="shared" si="7"/>
        <v>0</v>
      </c>
    </row>
    <row r="193" spans="1:3" hidden="1" x14ac:dyDescent="0.55000000000000004">
      <c r="A193" s="1" t="s">
        <v>10</v>
      </c>
      <c r="B193">
        <f t="shared" si="6"/>
        <v>23</v>
      </c>
      <c r="C193" t="b">
        <f t="shared" si="7"/>
        <v>0</v>
      </c>
    </row>
    <row r="194" spans="1:3" hidden="1" x14ac:dyDescent="0.55000000000000004">
      <c r="A194" s="9" t="s">
        <v>10</v>
      </c>
      <c r="B194">
        <f t="shared" si="6"/>
        <v>24</v>
      </c>
      <c r="C194" t="b">
        <f t="shared" si="7"/>
        <v>0</v>
      </c>
    </row>
    <row r="195" spans="1:3" hidden="1" x14ac:dyDescent="0.55000000000000004">
      <c r="A195" s="9" t="s">
        <v>10</v>
      </c>
      <c r="B195">
        <f t="shared" si="6"/>
        <v>25</v>
      </c>
      <c r="C195" t="b">
        <f t="shared" si="7"/>
        <v>0</v>
      </c>
    </row>
    <row r="196" spans="1:3" hidden="1" x14ac:dyDescent="0.55000000000000004">
      <c r="A196" s="9" t="s">
        <v>10</v>
      </c>
      <c r="B196">
        <f t="shared" si="6"/>
        <v>26</v>
      </c>
      <c r="C196" t="b">
        <f t="shared" si="7"/>
        <v>0</v>
      </c>
    </row>
    <row r="197" spans="1:3" hidden="1" x14ac:dyDescent="0.55000000000000004">
      <c r="A197" s="9" t="s">
        <v>10</v>
      </c>
      <c r="B197">
        <f t="shared" si="6"/>
        <v>27</v>
      </c>
      <c r="C197" t="b">
        <f t="shared" si="7"/>
        <v>0</v>
      </c>
    </row>
    <row r="198" spans="1:3" hidden="1" x14ac:dyDescent="0.55000000000000004">
      <c r="A198" s="9" t="s">
        <v>10</v>
      </c>
      <c r="B198">
        <f t="shared" si="6"/>
        <v>28</v>
      </c>
      <c r="C198" t="b">
        <f t="shared" si="7"/>
        <v>0</v>
      </c>
    </row>
    <row r="199" spans="1:3" hidden="1" x14ac:dyDescent="0.55000000000000004">
      <c r="A199" s="9" t="s">
        <v>10</v>
      </c>
      <c r="B199">
        <f t="shared" si="6"/>
        <v>29</v>
      </c>
      <c r="C199" t="b">
        <f t="shared" si="7"/>
        <v>0</v>
      </c>
    </row>
    <row r="200" spans="1:3" hidden="1" x14ac:dyDescent="0.55000000000000004">
      <c r="A200" s="9" t="s">
        <v>10</v>
      </c>
      <c r="B200">
        <f t="shared" si="6"/>
        <v>30</v>
      </c>
      <c r="C200" t="b">
        <f t="shared" si="7"/>
        <v>0</v>
      </c>
    </row>
    <row r="201" spans="1:3" hidden="1" x14ac:dyDescent="0.55000000000000004">
      <c r="A201" s="9" t="s">
        <v>10</v>
      </c>
      <c r="B201">
        <f t="shared" si="6"/>
        <v>31</v>
      </c>
      <c r="C201" t="b">
        <f t="shared" si="7"/>
        <v>0</v>
      </c>
    </row>
    <row r="202" spans="1:3" hidden="1" x14ac:dyDescent="0.55000000000000004">
      <c r="A202" s="9" t="s">
        <v>10</v>
      </c>
      <c r="B202">
        <f t="shared" si="6"/>
        <v>32</v>
      </c>
      <c r="C202" t="b">
        <f t="shared" si="7"/>
        <v>0</v>
      </c>
    </row>
    <row r="203" spans="1:3" hidden="1" x14ac:dyDescent="0.55000000000000004">
      <c r="A203" s="9" t="s">
        <v>10</v>
      </c>
      <c r="B203">
        <f t="shared" si="6"/>
        <v>33</v>
      </c>
      <c r="C203" t="b">
        <f t="shared" si="7"/>
        <v>0</v>
      </c>
    </row>
    <row r="204" spans="1:3" hidden="1" x14ac:dyDescent="0.55000000000000004">
      <c r="A204" s="9" t="s">
        <v>10</v>
      </c>
      <c r="B204">
        <f t="shared" si="6"/>
        <v>34</v>
      </c>
      <c r="C204" t="b">
        <f t="shared" si="7"/>
        <v>0</v>
      </c>
    </row>
    <row r="205" spans="1:3" hidden="1" x14ac:dyDescent="0.55000000000000004">
      <c r="A205" s="9" t="s">
        <v>10</v>
      </c>
      <c r="B205">
        <f t="shared" si="6"/>
        <v>35</v>
      </c>
      <c r="C205" t="b">
        <f t="shared" si="7"/>
        <v>0</v>
      </c>
    </row>
    <row r="206" spans="1:3" hidden="1" x14ac:dyDescent="0.55000000000000004">
      <c r="A206" s="9" t="s">
        <v>10</v>
      </c>
      <c r="B206">
        <f t="shared" si="6"/>
        <v>36</v>
      </c>
      <c r="C206" t="b">
        <f t="shared" si="7"/>
        <v>0</v>
      </c>
    </row>
    <row r="207" spans="1:3" hidden="1" x14ac:dyDescent="0.55000000000000004">
      <c r="A207" s="9" t="s">
        <v>10</v>
      </c>
      <c r="B207">
        <f t="shared" si="6"/>
        <v>37</v>
      </c>
      <c r="C207" t="b">
        <f t="shared" si="7"/>
        <v>0</v>
      </c>
    </row>
    <row r="208" spans="1:3" hidden="1" x14ac:dyDescent="0.55000000000000004">
      <c r="A208" s="9" t="s">
        <v>10</v>
      </c>
      <c r="B208">
        <f t="shared" si="6"/>
        <v>38</v>
      </c>
      <c r="C208" t="b">
        <f t="shared" si="7"/>
        <v>0</v>
      </c>
    </row>
    <row r="209" spans="1:3" hidden="1" x14ac:dyDescent="0.55000000000000004">
      <c r="A209" s="9" t="s">
        <v>10</v>
      </c>
      <c r="B209">
        <f t="shared" si="6"/>
        <v>39</v>
      </c>
      <c r="C209" t="b">
        <f t="shared" si="7"/>
        <v>0</v>
      </c>
    </row>
    <row r="210" spans="1:3" hidden="1" x14ac:dyDescent="0.55000000000000004">
      <c r="A210" s="9" t="s">
        <v>10</v>
      </c>
      <c r="B210">
        <f t="shared" ref="B210:B273" si="8">IF(A210=A209,B209+1,1)</f>
        <v>40</v>
      </c>
      <c r="C210" t="b">
        <f t="shared" ref="C210:C273" si="9">IF(B210&lt;B211,FALSE,TRUE)</f>
        <v>0</v>
      </c>
    </row>
    <row r="211" spans="1:3" hidden="1" x14ac:dyDescent="0.55000000000000004">
      <c r="A211" s="9" t="s">
        <v>10</v>
      </c>
      <c r="B211">
        <f t="shared" si="8"/>
        <v>41</v>
      </c>
      <c r="C211" t="b">
        <f t="shared" si="9"/>
        <v>0</v>
      </c>
    </row>
    <row r="212" spans="1:3" hidden="1" x14ac:dyDescent="0.55000000000000004">
      <c r="A212" s="9" t="s">
        <v>10</v>
      </c>
      <c r="B212">
        <f t="shared" si="8"/>
        <v>42</v>
      </c>
      <c r="C212" t="b">
        <f t="shared" si="9"/>
        <v>0</v>
      </c>
    </row>
    <row r="213" spans="1:3" hidden="1" x14ac:dyDescent="0.55000000000000004">
      <c r="A213" s="9" t="s">
        <v>10</v>
      </c>
      <c r="B213">
        <f t="shared" si="8"/>
        <v>43</v>
      </c>
      <c r="C213" t="b">
        <f t="shared" si="9"/>
        <v>0</v>
      </c>
    </row>
    <row r="214" spans="1:3" hidden="1" x14ac:dyDescent="0.55000000000000004">
      <c r="A214" s="9" t="s">
        <v>10</v>
      </c>
      <c r="B214">
        <f t="shared" si="8"/>
        <v>44</v>
      </c>
      <c r="C214" t="b">
        <f t="shared" si="9"/>
        <v>0</v>
      </c>
    </row>
    <row r="215" spans="1:3" hidden="1" x14ac:dyDescent="0.55000000000000004">
      <c r="A215" s="9" t="s">
        <v>10</v>
      </c>
      <c r="B215">
        <f t="shared" si="8"/>
        <v>45</v>
      </c>
      <c r="C215" t="b">
        <f t="shared" si="9"/>
        <v>0</v>
      </c>
    </row>
    <row r="216" spans="1:3" hidden="1" x14ac:dyDescent="0.55000000000000004">
      <c r="A216" s="9" t="s">
        <v>10</v>
      </c>
      <c r="B216">
        <f t="shared" si="8"/>
        <v>46</v>
      </c>
      <c r="C216" t="b">
        <f t="shared" si="9"/>
        <v>0</v>
      </c>
    </row>
    <row r="217" spans="1:3" hidden="1" x14ac:dyDescent="0.55000000000000004">
      <c r="A217" s="9" t="s">
        <v>10</v>
      </c>
      <c r="B217">
        <f t="shared" si="8"/>
        <v>47</v>
      </c>
      <c r="C217" t="b">
        <f t="shared" si="9"/>
        <v>0</v>
      </c>
    </row>
    <row r="218" spans="1:3" hidden="1" x14ac:dyDescent="0.55000000000000004">
      <c r="A218" s="9" t="s">
        <v>10</v>
      </c>
      <c r="B218">
        <f t="shared" si="8"/>
        <v>48</v>
      </c>
      <c r="C218" t="b">
        <f t="shared" si="9"/>
        <v>0</v>
      </c>
    </row>
    <row r="219" spans="1:3" hidden="1" x14ac:dyDescent="0.55000000000000004">
      <c r="A219" s="9" t="s">
        <v>10</v>
      </c>
      <c r="B219">
        <f t="shared" si="8"/>
        <v>49</v>
      </c>
      <c r="C219" t="b">
        <f t="shared" si="9"/>
        <v>0</v>
      </c>
    </row>
    <row r="220" spans="1:3" hidden="1" x14ac:dyDescent="0.55000000000000004">
      <c r="A220" s="9" t="s">
        <v>10</v>
      </c>
      <c r="B220">
        <f t="shared" si="8"/>
        <v>50</v>
      </c>
      <c r="C220" t="b">
        <f t="shared" si="9"/>
        <v>0</v>
      </c>
    </row>
    <row r="221" spans="1:3" hidden="1" x14ac:dyDescent="0.55000000000000004">
      <c r="A221" s="9" t="s">
        <v>10</v>
      </c>
      <c r="B221">
        <f t="shared" si="8"/>
        <v>51</v>
      </c>
      <c r="C221" t="b">
        <f t="shared" si="9"/>
        <v>0</v>
      </c>
    </row>
    <row r="222" spans="1:3" hidden="1" x14ac:dyDescent="0.55000000000000004">
      <c r="A222" s="9" t="s">
        <v>10</v>
      </c>
      <c r="B222">
        <f t="shared" si="8"/>
        <v>52</v>
      </c>
      <c r="C222" t="b">
        <f t="shared" si="9"/>
        <v>0</v>
      </c>
    </row>
    <row r="223" spans="1:3" hidden="1" x14ac:dyDescent="0.55000000000000004">
      <c r="A223" s="9" t="s">
        <v>10</v>
      </c>
      <c r="B223">
        <f t="shared" si="8"/>
        <v>53</v>
      </c>
      <c r="C223" t="b">
        <f t="shared" si="9"/>
        <v>0</v>
      </c>
    </row>
    <row r="224" spans="1:3" hidden="1" x14ac:dyDescent="0.55000000000000004">
      <c r="A224" s="9" t="s">
        <v>10</v>
      </c>
      <c r="B224">
        <f t="shared" si="8"/>
        <v>54</v>
      </c>
      <c r="C224" t="b">
        <f t="shared" si="9"/>
        <v>0</v>
      </c>
    </row>
    <row r="225" spans="1:3" hidden="1" x14ac:dyDescent="0.55000000000000004">
      <c r="A225" s="9" t="s">
        <v>10</v>
      </c>
      <c r="B225">
        <f t="shared" si="8"/>
        <v>55</v>
      </c>
      <c r="C225" t="b">
        <f t="shared" si="9"/>
        <v>0</v>
      </c>
    </row>
    <row r="226" spans="1:3" hidden="1" x14ac:dyDescent="0.55000000000000004">
      <c r="A226" s="9" t="s">
        <v>10</v>
      </c>
      <c r="B226">
        <f t="shared" si="8"/>
        <v>56</v>
      </c>
      <c r="C226" t="b">
        <f t="shared" si="9"/>
        <v>0</v>
      </c>
    </row>
    <row r="227" spans="1:3" hidden="1" x14ac:dyDescent="0.55000000000000004">
      <c r="A227" s="9" t="s">
        <v>10</v>
      </c>
      <c r="B227">
        <f t="shared" si="8"/>
        <v>57</v>
      </c>
      <c r="C227" t="b">
        <f t="shared" si="9"/>
        <v>0</v>
      </c>
    </row>
    <row r="228" spans="1:3" hidden="1" x14ac:dyDescent="0.55000000000000004">
      <c r="A228" s="9" t="s">
        <v>10</v>
      </c>
      <c r="B228">
        <f t="shared" si="8"/>
        <v>58</v>
      </c>
      <c r="C228" t="b">
        <f t="shared" si="9"/>
        <v>0</v>
      </c>
    </row>
    <row r="229" spans="1:3" hidden="1" x14ac:dyDescent="0.55000000000000004">
      <c r="A229" s="9" t="s">
        <v>10</v>
      </c>
      <c r="B229">
        <f t="shared" si="8"/>
        <v>59</v>
      </c>
      <c r="C229" t="b">
        <f t="shared" si="9"/>
        <v>0</v>
      </c>
    </row>
    <row r="230" spans="1:3" hidden="1" x14ac:dyDescent="0.55000000000000004">
      <c r="A230" s="9" t="s">
        <v>10</v>
      </c>
      <c r="B230">
        <f t="shared" si="8"/>
        <v>60</v>
      </c>
      <c r="C230" t="b">
        <f t="shared" si="9"/>
        <v>0</v>
      </c>
    </row>
    <row r="231" spans="1:3" hidden="1" x14ac:dyDescent="0.55000000000000004">
      <c r="A231" s="9" t="s">
        <v>10</v>
      </c>
      <c r="B231">
        <f t="shared" si="8"/>
        <v>61</v>
      </c>
      <c r="C231" t="b">
        <f t="shared" si="9"/>
        <v>0</v>
      </c>
    </row>
    <row r="232" spans="1:3" hidden="1" x14ac:dyDescent="0.55000000000000004">
      <c r="A232" s="9" t="s">
        <v>10</v>
      </c>
      <c r="B232">
        <f t="shared" si="8"/>
        <v>62</v>
      </c>
      <c r="C232" t="b">
        <f t="shared" si="9"/>
        <v>0</v>
      </c>
    </row>
    <row r="233" spans="1:3" hidden="1" x14ac:dyDescent="0.55000000000000004">
      <c r="A233" s="9" t="s">
        <v>10</v>
      </c>
      <c r="B233">
        <f t="shared" si="8"/>
        <v>63</v>
      </c>
      <c r="C233" t="b">
        <f t="shared" si="9"/>
        <v>0</v>
      </c>
    </row>
    <row r="234" spans="1:3" hidden="1" x14ac:dyDescent="0.55000000000000004">
      <c r="A234" s="9" t="s">
        <v>10</v>
      </c>
      <c r="B234">
        <f t="shared" si="8"/>
        <v>64</v>
      </c>
      <c r="C234" t="b">
        <f t="shared" si="9"/>
        <v>0</v>
      </c>
    </row>
    <row r="235" spans="1:3" hidden="1" x14ac:dyDescent="0.55000000000000004">
      <c r="A235" s="9" t="s">
        <v>10</v>
      </c>
      <c r="B235">
        <f t="shared" si="8"/>
        <v>65</v>
      </c>
      <c r="C235" t="b">
        <f t="shared" si="9"/>
        <v>0</v>
      </c>
    </row>
    <row r="236" spans="1:3" x14ac:dyDescent="0.55000000000000004">
      <c r="A236" s="9" t="s">
        <v>10</v>
      </c>
      <c r="B236">
        <f t="shared" si="8"/>
        <v>66</v>
      </c>
      <c r="C236" t="b">
        <f t="shared" si="9"/>
        <v>1</v>
      </c>
    </row>
    <row r="237" spans="1:3" hidden="1" x14ac:dyDescent="0.55000000000000004">
      <c r="A237" s="1" t="s">
        <v>14</v>
      </c>
      <c r="B237">
        <f t="shared" si="8"/>
        <v>1</v>
      </c>
      <c r="C237" t="b">
        <f t="shared" si="9"/>
        <v>0</v>
      </c>
    </row>
    <row r="238" spans="1:3" hidden="1" x14ac:dyDescent="0.55000000000000004">
      <c r="A238" s="1" t="s">
        <v>14</v>
      </c>
      <c r="B238">
        <f t="shared" si="8"/>
        <v>2</v>
      </c>
      <c r="C238" t="b">
        <f t="shared" si="9"/>
        <v>0</v>
      </c>
    </row>
    <row r="239" spans="1:3" hidden="1" x14ac:dyDescent="0.55000000000000004">
      <c r="A239" s="1" t="s">
        <v>14</v>
      </c>
      <c r="B239">
        <f t="shared" si="8"/>
        <v>3</v>
      </c>
      <c r="C239" t="b">
        <f t="shared" si="9"/>
        <v>0</v>
      </c>
    </row>
    <row r="240" spans="1:3" hidden="1" x14ac:dyDescent="0.55000000000000004">
      <c r="A240" s="1" t="s">
        <v>14</v>
      </c>
      <c r="B240">
        <f t="shared" si="8"/>
        <v>4</v>
      </c>
      <c r="C240" t="b">
        <f t="shared" si="9"/>
        <v>0</v>
      </c>
    </row>
    <row r="241" spans="1:3" hidden="1" x14ac:dyDescent="0.55000000000000004">
      <c r="A241" s="1" t="s">
        <v>14</v>
      </c>
      <c r="B241">
        <f t="shared" si="8"/>
        <v>5</v>
      </c>
      <c r="C241" t="b">
        <f t="shared" si="9"/>
        <v>0</v>
      </c>
    </row>
    <row r="242" spans="1:3" hidden="1" x14ac:dyDescent="0.55000000000000004">
      <c r="A242" s="1" t="s">
        <v>14</v>
      </c>
      <c r="B242">
        <f t="shared" si="8"/>
        <v>6</v>
      </c>
      <c r="C242" t="b">
        <f t="shared" si="9"/>
        <v>0</v>
      </c>
    </row>
    <row r="243" spans="1:3" hidden="1" x14ac:dyDescent="0.55000000000000004">
      <c r="A243" s="1" t="s">
        <v>14</v>
      </c>
      <c r="B243">
        <f t="shared" si="8"/>
        <v>7</v>
      </c>
      <c r="C243" t="b">
        <f t="shared" si="9"/>
        <v>0</v>
      </c>
    </row>
    <row r="244" spans="1:3" hidden="1" x14ac:dyDescent="0.55000000000000004">
      <c r="A244" s="1" t="s">
        <v>14</v>
      </c>
      <c r="B244">
        <f t="shared" si="8"/>
        <v>8</v>
      </c>
      <c r="C244" t="b">
        <f t="shared" si="9"/>
        <v>0</v>
      </c>
    </row>
    <row r="245" spans="1:3" hidden="1" x14ac:dyDescent="0.55000000000000004">
      <c r="A245" s="1" t="s">
        <v>14</v>
      </c>
      <c r="B245">
        <f t="shared" si="8"/>
        <v>9</v>
      </c>
      <c r="C245" t="b">
        <f t="shared" si="9"/>
        <v>0</v>
      </c>
    </row>
    <row r="246" spans="1:3" hidden="1" x14ac:dyDescent="0.55000000000000004">
      <c r="A246" s="1" t="s">
        <v>14</v>
      </c>
      <c r="B246">
        <f t="shared" si="8"/>
        <v>10</v>
      </c>
      <c r="C246" t="b">
        <f t="shared" si="9"/>
        <v>0</v>
      </c>
    </row>
    <row r="247" spans="1:3" hidden="1" x14ac:dyDescent="0.55000000000000004">
      <c r="A247" s="1" t="s">
        <v>14</v>
      </c>
      <c r="B247">
        <f t="shared" si="8"/>
        <v>11</v>
      </c>
      <c r="C247" t="b">
        <f t="shared" si="9"/>
        <v>0</v>
      </c>
    </row>
    <row r="248" spans="1:3" hidden="1" x14ac:dyDescent="0.55000000000000004">
      <c r="A248" s="1" t="s">
        <v>14</v>
      </c>
      <c r="B248">
        <f t="shared" si="8"/>
        <v>12</v>
      </c>
      <c r="C248" t="b">
        <f t="shared" si="9"/>
        <v>0</v>
      </c>
    </row>
    <row r="249" spans="1:3" hidden="1" x14ac:dyDescent="0.55000000000000004">
      <c r="A249" s="1" t="s">
        <v>14</v>
      </c>
      <c r="B249">
        <f t="shared" si="8"/>
        <v>13</v>
      </c>
      <c r="C249" t="b">
        <f t="shared" si="9"/>
        <v>0</v>
      </c>
    </row>
    <row r="250" spans="1:3" hidden="1" x14ac:dyDescent="0.55000000000000004">
      <c r="A250" s="1" t="s">
        <v>14</v>
      </c>
      <c r="B250">
        <f t="shared" si="8"/>
        <v>14</v>
      </c>
      <c r="C250" t="b">
        <f t="shared" si="9"/>
        <v>0</v>
      </c>
    </row>
    <row r="251" spans="1:3" hidden="1" x14ac:dyDescent="0.55000000000000004">
      <c r="A251" s="1" t="s">
        <v>14</v>
      </c>
      <c r="B251">
        <f t="shared" si="8"/>
        <v>15</v>
      </c>
      <c r="C251" t="b">
        <f t="shared" si="9"/>
        <v>0</v>
      </c>
    </row>
    <row r="252" spans="1:3" hidden="1" x14ac:dyDescent="0.55000000000000004">
      <c r="A252" s="1" t="s">
        <v>14</v>
      </c>
      <c r="B252">
        <f t="shared" si="8"/>
        <v>16</v>
      </c>
      <c r="C252" t="b">
        <f t="shared" si="9"/>
        <v>0</v>
      </c>
    </row>
    <row r="253" spans="1:3" hidden="1" x14ac:dyDescent="0.55000000000000004">
      <c r="A253" s="9" t="s">
        <v>14</v>
      </c>
      <c r="B253">
        <f t="shared" si="8"/>
        <v>17</v>
      </c>
      <c r="C253" t="b">
        <f t="shared" si="9"/>
        <v>0</v>
      </c>
    </row>
    <row r="254" spans="1:3" hidden="1" x14ac:dyDescent="0.55000000000000004">
      <c r="A254" s="9" t="s">
        <v>14</v>
      </c>
      <c r="B254">
        <f t="shared" si="8"/>
        <v>18</v>
      </c>
      <c r="C254" t="b">
        <f t="shared" si="9"/>
        <v>0</v>
      </c>
    </row>
    <row r="255" spans="1:3" hidden="1" x14ac:dyDescent="0.55000000000000004">
      <c r="A255" s="9" t="s">
        <v>14</v>
      </c>
      <c r="B255">
        <f t="shared" si="8"/>
        <v>19</v>
      </c>
      <c r="C255" t="b">
        <f t="shared" si="9"/>
        <v>0</v>
      </c>
    </row>
    <row r="256" spans="1:3" hidden="1" x14ac:dyDescent="0.55000000000000004">
      <c r="A256" s="9" t="s">
        <v>14</v>
      </c>
      <c r="B256">
        <f t="shared" si="8"/>
        <v>20</v>
      </c>
      <c r="C256" t="b">
        <f t="shared" si="9"/>
        <v>0</v>
      </c>
    </row>
    <row r="257" spans="1:3" hidden="1" x14ac:dyDescent="0.55000000000000004">
      <c r="A257" s="9" t="s">
        <v>14</v>
      </c>
      <c r="B257">
        <f t="shared" si="8"/>
        <v>21</v>
      </c>
      <c r="C257" t="b">
        <f t="shared" si="9"/>
        <v>0</v>
      </c>
    </row>
    <row r="258" spans="1:3" hidden="1" x14ac:dyDescent="0.55000000000000004">
      <c r="A258" s="9" t="s">
        <v>14</v>
      </c>
      <c r="B258">
        <f t="shared" si="8"/>
        <v>22</v>
      </c>
      <c r="C258" t="b">
        <f t="shared" si="9"/>
        <v>0</v>
      </c>
    </row>
    <row r="259" spans="1:3" hidden="1" x14ac:dyDescent="0.55000000000000004">
      <c r="A259" s="9" t="s">
        <v>14</v>
      </c>
      <c r="B259">
        <f t="shared" si="8"/>
        <v>23</v>
      </c>
      <c r="C259" t="b">
        <f t="shared" si="9"/>
        <v>0</v>
      </c>
    </row>
    <row r="260" spans="1:3" hidden="1" x14ac:dyDescent="0.55000000000000004">
      <c r="A260" s="9" t="s">
        <v>14</v>
      </c>
      <c r="B260">
        <f t="shared" si="8"/>
        <v>24</v>
      </c>
      <c r="C260" t="b">
        <f t="shared" si="9"/>
        <v>0</v>
      </c>
    </row>
    <row r="261" spans="1:3" hidden="1" x14ac:dyDescent="0.55000000000000004">
      <c r="A261" s="9" t="s">
        <v>14</v>
      </c>
      <c r="B261">
        <f t="shared" si="8"/>
        <v>25</v>
      </c>
      <c r="C261" t="b">
        <f t="shared" si="9"/>
        <v>0</v>
      </c>
    </row>
    <row r="262" spans="1:3" hidden="1" x14ac:dyDescent="0.55000000000000004">
      <c r="A262" s="9" t="s">
        <v>14</v>
      </c>
      <c r="B262">
        <f t="shared" si="8"/>
        <v>26</v>
      </c>
      <c r="C262" t="b">
        <f t="shared" si="9"/>
        <v>0</v>
      </c>
    </row>
    <row r="263" spans="1:3" hidden="1" x14ac:dyDescent="0.55000000000000004">
      <c r="A263" s="9" t="s">
        <v>14</v>
      </c>
      <c r="B263">
        <f t="shared" si="8"/>
        <v>27</v>
      </c>
      <c r="C263" t="b">
        <f t="shared" si="9"/>
        <v>0</v>
      </c>
    </row>
    <row r="264" spans="1:3" hidden="1" x14ac:dyDescent="0.55000000000000004">
      <c r="A264" s="9" t="s">
        <v>14</v>
      </c>
      <c r="B264">
        <f t="shared" si="8"/>
        <v>28</v>
      </c>
      <c r="C264" t="b">
        <f t="shared" si="9"/>
        <v>0</v>
      </c>
    </row>
    <row r="265" spans="1:3" hidden="1" x14ac:dyDescent="0.55000000000000004">
      <c r="A265" s="9" t="s">
        <v>14</v>
      </c>
      <c r="B265">
        <f t="shared" si="8"/>
        <v>29</v>
      </c>
      <c r="C265" t="b">
        <f t="shared" si="9"/>
        <v>0</v>
      </c>
    </row>
    <row r="266" spans="1:3" hidden="1" x14ac:dyDescent="0.55000000000000004">
      <c r="A266" s="9" t="s">
        <v>14</v>
      </c>
      <c r="B266">
        <f t="shared" si="8"/>
        <v>30</v>
      </c>
      <c r="C266" t="b">
        <f t="shared" si="9"/>
        <v>0</v>
      </c>
    </row>
    <row r="267" spans="1:3" hidden="1" x14ac:dyDescent="0.55000000000000004">
      <c r="A267" s="9" t="s">
        <v>14</v>
      </c>
      <c r="B267">
        <f t="shared" si="8"/>
        <v>31</v>
      </c>
      <c r="C267" t="b">
        <f t="shared" si="9"/>
        <v>0</v>
      </c>
    </row>
    <row r="268" spans="1:3" hidden="1" x14ac:dyDescent="0.55000000000000004">
      <c r="A268" s="9" t="s">
        <v>14</v>
      </c>
      <c r="B268">
        <f t="shared" si="8"/>
        <v>32</v>
      </c>
      <c r="C268" t="b">
        <f t="shared" si="9"/>
        <v>0</v>
      </c>
    </row>
    <row r="269" spans="1:3" hidden="1" x14ac:dyDescent="0.55000000000000004">
      <c r="A269" s="9" t="s">
        <v>14</v>
      </c>
      <c r="B269">
        <f t="shared" si="8"/>
        <v>33</v>
      </c>
      <c r="C269" t="b">
        <f t="shared" si="9"/>
        <v>0</v>
      </c>
    </row>
    <row r="270" spans="1:3" hidden="1" x14ac:dyDescent="0.55000000000000004">
      <c r="A270" s="9" t="s">
        <v>14</v>
      </c>
      <c r="B270">
        <f t="shared" si="8"/>
        <v>34</v>
      </c>
      <c r="C270" t="b">
        <f t="shared" si="9"/>
        <v>0</v>
      </c>
    </row>
    <row r="271" spans="1:3" hidden="1" x14ac:dyDescent="0.55000000000000004">
      <c r="A271" s="9" t="s">
        <v>14</v>
      </c>
      <c r="B271">
        <f t="shared" si="8"/>
        <v>35</v>
      </c>
      <c r="C271" t="b">
        <f t="shared" si="9"/>
        <v>0</v>
      </c>
    </row>
    <row r="272" spans="1:3" hidden="1" x14ac:dyDescent="0.55000000000000004">
      <c r="A272" s="9" t="s">
        <v>14</v>
      </c>
      <c r="B272">
        <f t="shared" si="8"/>
        <v>36</v>
      </c>
      <c r="C272" t="b">
        <f t="shared" si="9"/>
        <v>0</v>
      </c>
    </row>
    <row r="273" spans="1:3" hidden="1" x14ac:dyDescent="0.55000000000000004">
      <c r="A273" s="9" t="s">
        <v>14</v>
      </c>
      <c r="B273">
        <f t="shared" si="8"/>
        <v>37</v>
      </c>
      <c r="C273" t="b">
        <f t="shared" si="9"/>
        <v>0</v>
      </c>
    </row>
    <row r="274" spans="1:3" hidden="1" x14ac:dyDescent="0.55000000000000004">
      <c r="A274" s="9" t="s">
        <v>14</v>
      </c>
      <c r="B274">
        <f t="shared" ref="B274:B337" si="10">IF(A274=A273,B273+1,1)</f>
        <v>38</v>
      </c>
      <c r="C274" t="b">
        <f t="shared" ref="C274:C337" si="11">IF(B274&lt;B275,FALSE,TRUE)</f>
        <v>0</v>
      </c>
    </row>
    <row r="275" spans="1:3" hidden="1" x14ac:dyDescent="0.55000000000000004">
      <c r="A275" s="9" t="s">
        <v>14</v>
      </c>
      <c r="B275">
        <f t="shared" si="10"/>
        <v>39</v>
      </c>
      <c r="C275" t="b">
        <f t="shared" si="11"/>
        <v>0</v>
      </c>
    </row>
    <row r="276" spans="1:3" hidden="1" x14ac:dyDescent="0.55000000000000004">
      <c r="A276" s="9" t="s">
        <v>14</v>
      </c>
      <c r="B276">
        <f t="shared" si="10"/>
        <v>40</v>
      </c>
      <c r="C276" t="b">
        <f t="shared" si="11"/>
        <v>0</v>
      </c>
    </row>
    <row r="277" spans="1:3" hidden="1" x14ac:dyDescent="0.55000000000000004">
      <c r="A277" s="9" t="s">
        <v>14</v>
      </c>
      <c r="B277">
        <f t="shared" si="10"/>
        <v>41</v>
      </c>
      <c r="C277" t="b">
        <f t="shared" si="11"/>
        <v>0</v>
      </c>
    </row>
    <row r="278" spans="1:3" hidden="1" x14ac:dyDescent="0.55000000000000004">
      <c r="A278" s="9" t="s">
        <v>14</v>
      </c>
      <c r="B278">
        <f t="shared" si="10"/>
        <v>42</v>
      </c>
      <c r="C278" t="b">
        <f t="shared" si="11"/>
        <v>0</v>
      </c>
    </row>
    <row r="279" spans="1:3" hidden="1" x14ac:dyDescent="0.55000000000000004">
      <c r="A279" s="9" t="s">
        <v>14</v>
      </c>
      <c r="B279">
        <f t="shared" si="10"/>
        <v>43</v>
      </c>
      <c r="C279" t="b">
        <f t="shared" si="11"/>
        <v>0</v>
      </c>
    </row>
    <row r="280" spans="1:3" hidden="1" x14ac:dyDescent="0.55000000000000004">
      <c r="A280" s="9" t="s">
        <v>14</v>
      </c>
      <c r="B280">
        <f t="shared" si="10"/>
        <v>44</v>
      </c>
      <c r="C280" t="b">
        <f t="shared" si="11"/>
        <v>0</v>
      </c>
    </row>
    <row r="281" spans="1:3" hidden="1" x14ac:dyDescent="0.55000000000000004">
      <c r="A281" s="9" t="s">
        <v>14</v>
      </c>
      <c r="B281">
        <f t="shared" si="10"/>
        <v>45</v>
      </c>
      <c r="C281" t="b">
        <f t="shared" si="11"/>
        <v>0</v>
      </c>
    </row>
    <row r="282" spans="1:3" x14ac:dyDescent="0.55000000000000004">
      <c r="A282" s="9" t="s">
        <v>14</v>
      </c>
      <c r="B282">
        <f t="shared" si="10"/>
        <v>46</v>
      </c>
      <c r="C282" t="b">
        <f t="shared" si="11"/>
        <v>1</v>
      </c>
    </row>
    <row r="283" spans="1:3" hidden="1" x14ac:dyDescent="0.55000000000000004">
      <c r="A283" s="1" t="s">
        <v>15</v>
      </c>
      <c r="B283">
        <f t="shared" si="10"/>
        <v>1</v>
      </c>
      <c r="C283" t="b">
        <f t="shared" si="11"/>
        <v>0</v>
      </c>
    </row>
    <row r="284" spans="1:3" hidden="1" x14ac:dyDescent="0.55000000000000004">
      <c r="A284" s="1" t="s">
        <v>15</v>
      </c>
      <c r="B284">
        <f t="shared" si="10"/>
        <v>2</v>
      </c>
      <c r="C284" t="b">
        <f t="shared" si="11"/>
        <v>0</v>
      </c>
    </row>
    <row r="285" spans="1:3" hidden="1" x14ac:dyDescent="0.55000000000000004">
      <c r="A285" s="1" t="s">
        <v>15</v>
      </c>
      <c r="B285">
        <f t="shared" si="10"/>
        <v>3</v>
      </c>
      <c r="C285" t="b">
        <f t="shared" si="11"/>
        <v>0</v>
      </c>
    </row>
    <row r="286" spans="1:3" hidden="1" x14ac:dyDescent="0.55000000000000004">
      <c r="A286" s="1" t="s">
        <v>15</v>
      </c>
      <c r="B286">
        <f t="shared" si="10"/>
        <v>4</v>
      </c>
      <c r="C286" t="b">
        <f t="shared" si="11"/>
        <v>0</v>
      </c>
    </row>
    <row r="287" spans="1:3" hidden="1" x14ac:dyDescent="0.55000000000000004">
      <c r="A287" s="1" t="s">
        <v>15</v>
      </c>
      <c r="B287">
        <f t="shared" si="10"/>
        <v>5</v>
      </c>
      <c r="C287" t="b">
        <f t="shared" si="11"/>
        <v>0</v>
      </c>
    </row>
    <row r="288" spans="1:3" hidden="1" x14ac:dyDescent="0.55000000000000004">
      <c r="A288" s="1" t="s">
        <v>15</v>
      </c>
      <c r="B288">
        <f t="shared" si="10"/>
        <v>6</v>
      </c>
      <c r="C288" t="b">
        <f t="shared" si="11"/>
        <v>0</v>
      </c>
    </row>
    <row r="289" spans="1:3" hidden="1" x14ac:dyDescent="0.55000000000000004">
      <c r="A289" s="1" t="s">
        <v>15</v>
      </c>
      <c r="B289">
        <f t="shared" si="10"/>
        <v>7</v>
      </c>
      <c r="C289" t="b">
        <f t="shared" si="11"/>
        <v>0</v>
      </c>
    </row>
    <row r="290" spans="1:3" hidden="1" x14ac:dyDescent="0.55000000000000004">
      <c r="A290" s="1" t="s">
        <v>15</v>
      </c>
      <c r="B290">
        <f t="shared" si="10"/>
        <v>8</v>
      </c>
      <c r="C290" t="b">
        <f t="shared" si="11"/>
        <v>0</v>
      </c>
    </row>
    <row r="291" spans="1:3" hidden="1" x14ac:dyDescent="0.55000000000000004">
      <c r="A291" s="1" t="s">
        <v>15</v>
      </c>
      <c r="B291">
        <f t="shared" si="10"/>
        <v>9</v>
      </c>
      <c r="C291" t="b">
        <f t="shared" si="11"/>
        <v>0</v>
      </c>
    </row>
    <row r="292" spans="1:3" hidden="1" x14ac:dyDescent="0.55000000000000004">
      <c r="A292" s="1" t="s">
        <v>15</v>
      </c>
      <c r="B292">
        <f t="shared" si="10"/>
        <v>10</v>
      </c>
      <c r="C292" t="b">
        <f t="shared" si="11"/>
        <v>0</v>
      </c>
    </row>
    <row r="293" spans="1:3" hidden="1" x14ac:dyDescent="0.55000000000000004">
      <c r="A293" s="1" t="s">
        <v>15</v>
      </c>
      <c r="B293">
        <f t="shared" si="10"/>
        <v>11</v>
      </c>
      <c r="C293" t="b">
        <f t="shared" si="11"/>
        <v>0</v>
      </c>
    </row>
    <row r="294" spans="1:3" hidden="1" x14ac:dyDescent="0.55000000000000004">
      <c r="A294" s="1" t="s">
        <v>15</v>
      </c>
      <c r="B294">
        <f t="shared" si="10"/>
        <v>12</v>
      </c>
      <c r="C294" t="b">
        <f t="shared" si="11"/>
        <v>0</v>
      </c>
    </row>
    <row r="295" spans="1:3" hidden="1" x14ac:dyDescent="0.55000000000000004">
      <c r="A295" s="1" t="s">
        <v>15</v>
      </c>
      <c r="B295">
        <f t="shared" si="10"/>
        <v>13</v>
      </c>
      <c r="C295" t="b">
        <f t="shared" si="11"/>
        <v>0</v>
      </c>
    </row>
    <row r="296" spans="1:3" hidden="1" x14ac:dyDescent="0.55000000000000004">
      <c r="A296" s="1" t="s">
        <v>15</v>
      </c>
      <c r="B296">
        <f t="shared" si="10"/>
        <v>14</v>
      </c>
      <c r="C296" t="b">
        <f t="shared" si="11"/>
        <v>0</v>
      </c>
    </row>
    <row r="297" spans="1:3" hidden="1" x14ac:dyDescent="0.55000000000000004">
      <c r="A297" s="9" t="s">
        <v>15</v>
      </c>
      <c r="B297">
        <f t="shared" si="10"/>
        <v>15</v>
      </c>
      <c r="C297" t="b">
        <f t="shared" si="11"/>
        <v>0</v>
      </c>
    </row>
    <row r="298" spans="1:3" hidden="1" x14ac:dyDescent="0.55000000000000004">
      <c r="A298" s="9" t="s">
        <v>15</v>
      </c>
      <c r="B298">
        <f t="shared" si="10"/>
        <v>16</v>
      </c>
      <c r="C298" t="b">
        <f t="shared" si="11"/>
        <v>0</v>
      </c>
    </row>
    <row r="299" spans="1:3" hidden="1" x14ac:dyDescent="0.55000000000000004">
      <c r="A299" s="9" t="s">
        <v>15</v>
      </c>
      <c r="B299">
        <f t="shared" si="10"/>
        <v>17</v>
      </c>
      <c r="C299" t="b">
        <f t="shared" si="11"/>
        <v>0</v>
      </c>
    </row>
    <row r="300" spans="1:3" hidden="1" x14ac:dyDescent="0.55000000000000004">
      <c r="A300" s="9" t="s">
        <v>15</v>
      </c>
      <c r="B300">
        <f t="shared" si="10"/>
        <v>18</v>
      </c>
      <c r="C300" t="b">
        <f t="shared" si="11"/>
        <v>0</v>
      </c>
    </row>
    <row r="301" spans="1:3" hidden="1" x14ac:dyDescent="0.55000000000000004">
      <c r="A301" s="9" t="s">
        <v>15</v>
      </c>
      <c r="B301">
        <f t="shared" si="10"/>
        <v>19</v>
      </c>
      <c r="C301" t="b">
        <f t="shared" si="11"/>
        <v>0</v>
      </c>
    </row>
    <row r="302" spans="1:3" hidden="1" x14ac:dyDescent="0.55000000000000004">
      <c r="A302" s="9" t="s">
        <v>15</v>
      </c>
      <c r="B302">
        <f t="shared" si="10"/>
        <v>20</v>
      </c>
      <c r="C302" t="b">
        <f t="shared" si="11"/>
        <v>0</v>
      </c>
    </row>
    <row r="303" spans="1:3" hidden="1" x14ac:dyDescent="0.55000000000000004">
      <c r="A303" s="9" t="s">
        <v>15</v>
      </c>
      <c r="B303">
        <f t="shared" si="10"/>
        <v>21</v>
      </c>
      <c r="C303" t="b">
        <f t="shared" si="11"/>
        <v>0</v>
      </c>
    </row>
    <row r="304" spans="1:3" hidden="1" x14ac:dyDescent="0.55000000000000004">
      <c r="A304" s="9" t="s">
        <v>15</v>
      </c>
      <c r="B304">
        <f t="shared" si="10"/>
        <v>22</v>
      </c>
      <c r="C304" t="b">
        <f t="shared" si="11"/>
        <v>0</v>
      </c>
    </row>
    <row r="305" spans="1:3" hidden="1" x14ac:dyDescent="0.55000000000000004">
      <c r="A305" s="9" t="s">
        <v>15</v>
      </c>
      <c r="B305">
        <f t="shared" si="10"/>
        <v>23</v>
      </c>
      <c r="C305" t="b">
        <f t="shared" si="11"/>
        <v>0</v>
      </c>
    </row>
    <row r="306" spans="1:3" hidden="1" x14ac:dyDescent="0.55000000000000004">
      <c r="A306" s="9" t="s">
        <v>15</v>
      </c>
      <c r="B306">
        <f t="shared" si="10"/>
        <v>24</v>
      </c>
      <c r="C306" t="b">
        <f t="shared" si="11"/>
        <v>0</v>
      </c>
    </row>
    <row r="307" spans="1:3" hidden="1" x14ac:dyDescent="0.55000000000000004">
      <c r="A307" s="9" t="s">
        <v>15</v>
      </c>
      <c r="B307">
        <f t="shared" si="10"/>
        <v>25</v>
      </c>
      <c r="C307" t="b">
        <f t="shared" si="11"/>
        <v>0</v>
      </c>
    </row>
    <row r="308" spans="1:3" hidden="1" x14ac:dyDescent="0.55000000000000004">
      <c r="A308" s="9" t="s">
        <v>15</v>
      </c>
      <c r="B308">
        <f t="shared" si="10"/>
        <v>26</v>
      </c>
      <c r="C308" t="b">
        <f t="shared" si="11"/>
        <v>0</v>
      </c>
    </row>
    <row r="309" spans="1:3" hidden="1" x14ac:dyDescent="0.55000000000000004">
      <c r="A309" s="9" t="s">
        <v>15</v>
      </c>
      <c r="B309">
        <f t="shared" si="10"/>
        <v>27</v>
      </c>
      <c r="C309" t="b">
        <f t="shared" si="11"/>
        <v>0</v>
      </c>
    </row>
    <row r="310" spans="1:3" hidden="1" x14ac:dyDescent="0.55000000000000004">
      <c r="A310" s="9" t="s">
        <v>15</v>
      </c>
      <c r="B310">
        <f t="shared" si="10"/>
        <v>28</v>
      </c>
      <c r="C310" t="b">
        <f t="shared" si="11"/>
        <v>0</v>
      </c>
    </row>
    <row r="311" spans="1:3" hidden="1" x14ac:dyDescent="0.55000000000000004">
      <c r="A311" s="9" t="s">
        <v>15</v>
      </c>
      <c r="B311">
        <f t="shared" si="10"/>
        <v>29</v>
      </c>
      <c r="C311" t="b">
        <f t="shared" si="11"/>
        <v>0</v>
      </c>
    </row>
    <row r="312" spans="1:3" hidden="1" x14ac:dyDescent="0.55000000000000004">
      <c r="A312" s="9" t="s">
        <v>15</v>
      </c>
      <c r="B312">
        <f t="shared" si="10"/>
        <v>30</v>
      </c>
      <c r="C312" t="b">
        <f t="shared" si="11"/>
        <v>0</v>
      </c>
    </row>
    <row r="313" spans="1:3" hidden="1" x14ac:dyDescent="0.55000000000000004">
      <c r="A313" s="9" t="s">
        <v>15</v>
      </c>
      <c r="B313">
        <f t="shared" si="10"/>
        <v>31</v>
      </c>
      <c r="C313" t="b">
        <f t="shared" si="11"/>
        <v>0</v>
      </c>
    </row>
    <row r="314" spans="1:3" hidden="1" x14ac:dyDescent="0.55000000000000004">
      <c r="A314" s="9" t="s">
        <v>15</v>
      </c>
      <c r="B314">
        <f t="shared" si="10"/>
        <v>32</v>
      </c>
      <c r="C314" t="b">
        <f t="shared" si="11"/>
        <v>0</v>
      </c>
    </row>
    <row r="315" spans="1:3" hidden="1" x14ac:dyDescent="0.55000000000000004">
      <c r="A315" s="9" t="s">
        <v>15</v>
      </c>
      <c r="B315">
        <f t="shared" si="10"/>
        <v>33</v>
      </c>
      <c r="C315" t="b">
        <f t="shared" si="11"/>
        <v>0</v>
      </c>
    </row>
    <row r="316" spans="1:3" hidden="1" x14ac:dyDescent="0.55000000000000004">
      <c r="A316" s="9" t="s">
        <v>15</v>
      </c>
      <c r="B316">
        <f t="shared" si="10"/>
        <v>34</v>
      </c>
      <c r="C316" t="b">
        <f t="shared" si="11"/>
        <v>0</v>
      </c>
    </row>
    <row r="317" spans="1:3" hidden="1" x14ac:dyDescent="0.55000000000000004">
      <c r="A317" s="9" t="s">
        <v>15</v>
      </c>
      <c r="B317">
        <f t="shared" si="10"/>
        <v>35</v>
      </c>
      <c r="C317" t="b">
        <f t="shared" si="11"/>
        <v>0</v>
      </c>
    </row>
    <row r="318" spans="1:3" hidden="1" x14ac:dyDescent="0.55000000000000004">
      <c r="A318" s="9" t="s">
        <v>15</v>
      </c>
      <c r="B318">
        <f t="shared" si="10"/>
        <v>36</v>
      </c>
      <c r="C318" t="b">
        <f t="shared" si="11"/>
        <v>0</v>
      </c>
    </row>
    <row r="319" spans="1:3" hidden="1" x14ac:dyDescent="0.55000000000000004">
      <c r="A319" s="9" t="s">
        <v>15</v>
      </c>
      <c r="B319">
        <f t="shared" si="10"/>
        <v>37</v>
      </c>
      <c r="C319" t="b">
        <f t="shared" si="11"/>
        <v>0</v>
      </c>
    </row>
    <row r="320" spans="1:3" hidden="1" x14ac:dyDescent="0.55000000000000004">
      <c r="A320" s="9" t="s">
        <v>15</v>
      </c>
      <c r="B320">
        <f t="shared" si="10"/>
        <v>38</v>
      </c>
      <c r="C320" t="b">
        <f t="shared" si="11"/>
        <v>0</v>
      </c>
    </row>
    <row r="321" spans="1:3" hidden="1" x14ac:dyDescent="0.55000000000000004">
      <c r="A321" s="9" t="s">
        <v>15</v>
      </c>
      <c r="B321">
        <f t="shared" si="10"/>
        <v>39</v>
      </c>
      <c r="C321" t="b">
        <f t="shared" si="11"/>
        <v>0</v>
      </c>
    </row>
    <row r="322" spans="1:3" hidden="1" x14ac:dyDescent="0.55000000000000004">
      <c r="A322" s="9" t="s">
        <v>15</v>
      </c>
      <c r="B322">
        <f t="shared" si="10"/>
        <v>40</v>
      </c>
      <c r="C322" t="b">
        <f t="shared" si="11"/>
        <v>0</v>
      </c>
    </row>
    <row r="323" spans="1:3" hidden="1" x14ac:dyDescent="0.55000000000000004">
      <c r="A323" s="9" t="s">
        <v>15</v>
      </c>
      <c r="B323">
        <f t="shared" si="10"/>
        <v>41</v>
      </c>
      <c r="C323" t="b">
        <f t="shared" si="11"/>
        <v>0</v>
      </c>
    </row>
    <row r="324" spans="1:3" hidden="1" x14ac:dyDescent="0.55000000000000004">
      <c r="A324" s="9" t="s">
        <v>15</v>
      </c>
      <c r="B324">
        <f t="shared" si="10"/>
        <v>42</v>
      </c>
      <c r="C324" t="b">
        <f t="shared" si="11"/>
        <v>0</v>
      </c>
    </row>
    <row r="325" spans="1:3" x14ac:dyDescent="0.55000000000000004">
      <c r="A325" s="9" t="s">
        <v>15</v>
      </c>
      <c r="B325">
        <f t="shared" si="10"/>
        <v>43</v>
      </c>
      <c r="C325" t="b">
        <f t="shared" si="11"/>
        <v>1</v>
      </c>
    </row>
    <row r="326" spans="1:3" hidden="1" x14ac:dyDescent="0.55000000000000004">
      <c r="A326" s="1" t="s">
        <v>239</v>
      </c>
      <c r="B326">
        <f t="shared" si="10"/>
        <v>1</v>
      </c>
      <c r="C326" t="b">
        <f t="shared" si="11"/>
        <v>0</v>
      </c>
    </row>
    <row r="327" spans="1:3" hidden="1" x14ac:dyDescent="0.55000000000000004">
      <c r="A327" s="1" t="s">
        <v>239</v>
      </c>
      <c r="B327">
        <f t="shared" si="10"/>
        <v>2</v>
      </c>
      <c r="C327" t="b">
        <f t="shared" si="11"/>
        <v>0</v>
      </c>
    </row>
    <row r="328" spans="1:3" hidden="1" x14ac:dyDescent="0.55000000000000004">
      <c r="A328" s="1" t="s">
        <v>239</v>
      </c>
      <c r="B328">
        <f t="shared" si="10"/>
        <v>3</v>
      </c>
      <c r="C328" t="b">
        <f t="shared" si="11"/>
        <v>0</v>
      </c>
    </row>
    <row r="329" spans="1:3" hidden="1" x14ac:dyDescent="0.55000000000000004">
      <c r="A329" s="1" t="s">
        <v>239</v>
      </c>
      <c r="B329">
        <f t="shared" si="10"/>
        <v>4</v>
      </c>
      <c r="C329" t="b">
        <f t="shared" si="11"/>
        <v>0</v>
      </c>
    </row>
    <row r="330" spans="1:3" hidden="1" x14ac:dyDescent="0.55000000000000004">
      <c r="A330" s="9" t="s">
        <v>239</v>
      </c>
      <c r="B330">
        <f t="shared" si="10"/>
        <v>5</v>
      </c>
      <c r="C330" t="b">
        <f t="shared" si="11"/>
        <v>0</v>
      </c>
    </row>
    <row r="331" spans="1:3" hidden="1" x14ac:dyDescent="0.55000000000000004">
      <c r="A331" s="9" t="s">
        <v>239</v>
      </c>
      <c r="B331">
        <f t="shared" si="10"/>
        <v>6</v>
      </c>
      <c r="C331" t="b">
        <f t="shared" si="11"/>
        <v>0</v>
      </c>
    </row>
    <row r="332" spans="1:3" hidden="1" x14ac:dyDescent="0.55000000000000004">
      <c r="A332" s="9" t="s">
        <v>239</v>
      </c>
      <c r="B332">
        <f t="shared" si="10"/>
        <v>7</v>
      </c>
      <c r="C332" t="b">
        <f t="shared" si="11"/>
        <v>0</v>
      </c>
    </row>
    <row r="333" spans="1:3" hidden="1" x14ac:dyDescent="0.55000000000000004">
      <c r="A333" s="9" t="s">
        <v>239</v>
      </c>
      <c r="B333">
        <f t="shared" si="10"/>
        <v>8</v>
      </c>
      <c r="C333" t="b">
        <f t="shared" si="11"/>
        <v>0</v>
      </c>
    </row>
    <row r="334" spans="1:3" hidden="1" x14ac:dyDescent="0.55000000000000004">
      <c r="A334" s="9" t="s">
        <v>239</v>
      </c>
      <c r="B334">
        <f t="shared" si="10"/>
        <v>9</v>
      </c>
      <c r="C334" t="b">
        <f t="shared" si="11"/>
        <v>0</v>
      </c>
    </row>
    <row r="335" spans="1:3" hidden="1" x14ac:dyDescent="0.55000000000000004">
      <c r="A335" s="9" t="s">
        <v>239</v>
      </c>
      <c r="B335">
        <f t="shared" si="10"/>
        <v>10</v>
      </c>
      <c r="C335" t="b">
        <f t="shared" si="11"/>
        <v>0</v>
      </c>
    </row>
    <row r="336" spans="1:3" hidden="1" x14ac:dyDescent="0.55000000000000004">
      <c r="A336" s="9" t="s">
        <v>239</v>
      </c>
      <c r="B336">
        <f t="shared" si="10"/>
        <v>11</v>
      </c>
      <c r="C336" t="b">
        <f t="shared" si="11"/>
        <v>0</v>
      </c>
    </row>
    <row r="337" spans="1:3" hidden="1" x14ac:dyDescent="0.55000000000000004">
      <c r="A337" s="9" t="s">
        <v>239</v>
      </c>
      <c r="B337">
        <f t="shared" si="10"/>
        <v>12</v>
      </c>
      <c r="C337" t="b">
        <f t="shared" si="11"/>
        <v>0</v>
      </c>
    </row>
    <row r="338" spans="1:3" hidden="1" x14ac:dyDescent="0.55000000000000004">
      <c r="A338" s="9" t="s">
        <v>239</v>
      </c>
      <c r="B338">
        <f t="shared" ref="B338:B339" si="12">IF(A338=A337,B337+1,1)</f>
        <v>13</v>
      </c>
      <c r="C338" t="b">
        <f t="shared" ref="C338:C339" si="13">IF(B338&lt;B339,FALSE,TRUE)</f>
        <v>0</v>
      </c>
    </row>
    <row r="339" spans="1:3" x14ac:dyDescent="0.55000000000000004">
      <c r="A339" s="9" t="s">
        <v>239</v>
      </c>
      <c r="B339">
        <f t="shared" si="12"/>
        <v>14</v>
      </c>
      <c r="C339" t="b">
        <f t="shared" si="13"/>
        <v>1</v>
      </c>
    </row>
    <row r="340" spans="1:3" hidden="1" x14ac:dyDescent="0.55000000000000004">
      <c r="A340" s="3"/>
    </row>
    <row r="341" spans="1:3" hidden="1" x14ac:dyDescent="0.55000000000000004">
      <c r="A341" s="3"/>
    </row>
    <row r="342" spans="1:3" hidden="1" x14ac:dyDescent="0.55000000000000004">
      <c r="A342" s="3"/>
    </row>
    <row r="343" spans="1:3" hidden="1" x14ac:dyDescent="0.55000000000000004">
      <c r="A343" s="3"/>
    </row>
    <row r="344" spans="1:3" hidden="1" x14ac:dyDescent="0.55000000000000004">
      <c r="A344" s="3"/>
    </row>
    <row r="345" spans="1:3" hidden="1" x14ac:dyDescent="0.55000000000000004">
      <c r="A345" s="3"/>
    </row>
    <row r="346" spans="1:3" hidden="1" x14ac:dyDescent="0.55000000000000004">
      <c r="A346" s="3"/>
    </row>
    <row r="347" spans="1:3" hidden="1" x14ac:dyDescent="0.55000000000000004">
      <c r="A347" s="3"/>
    </row>
    <row r="348" spans="1:3" hidden="1" x14ac:dyDescent="0.55000000000000004">
      <c r="A348" s="3"/>
    </row>
    <row r="349" spans="1:3" hidden="1" x14ac:dyDescent="0.55000000000000004">
      <c r="A349" s="3"/>
    </row>
    <row r="350" spans="1:3" hidden="1" x14ac:dyDescent="0.55000000000000004">
      <c r="A350" s="3"/>
    </row>
    <row r="351" spans="1:3" hidden="1" x14ac:dyDescent="0.55000000000000004">
      <c r="A351" s="3"/>
    </row>
    <row r="352" spans="1:3" hidden="1" x14ac:dyDescent="0.55000000000000004">
      <c r="A352" s="3"/>
    </row>
    <row r="353" spans="1:1" hidden="1" x14ac:dyDescent="0.55000000000000004">
      <c r="A353" s="3"/>
    </row>
  </sheetData>
  <autoFilter ref="A1:C353" xr:uid="{A2ED583F-8D4D-4B52-8FD5-47FB04423684}">
    <filterColumn colId="2">
      <filters>
        <filter val="VERDADEIRO"/>
      </filters>
    </filterColumn>
    <sortState xmlns:xlrd2="http://schemas.microsoft.com/office/spreadsheetml/2017/richdata2" ref="A2:C353">
      <sortCondition ref="A1:A353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FB46-F14E-4EA9-A77F-EB8F328B551D}">
  <dimension ref="A1:G550"/>
  <sheetViews>
    <sheetView workbookViewId="0">
      <selection sqref="A1:F550"/>
    </sheetView>
  </sheetViews>
  <sheetFormatPr defaultRowHeight="14.4" x14ac:dyDescent="0.55000000000000004"/>
  <cols>
    <col min="1" max="1" width="10.62890625" style="6" bestFit="1" customWidth="1"/>
    <col min="2" max="2" width="27.3671875" bestFit="1" customWidth="1"/>
    <col min="3" max="3" width="12.5234375" bestFit="1" customWidth="1"/>
    <col min="4" max="4" width="15.7890625" bestFit="1" customWidth="1"/>
    <col min="5" max="5" width="32" bestFit="1" customWidth="1"/>
    <col min="6" max="6" width="17.41796875" bestFit="1" customWidth="1"/>
    <col min="7" max="7" width="11.1015625" bestFit="1" customWidth="1"/>
  </cols>
  <sheetData>
    <row r="1" spans="1:7" x14ac:dyDescent="0.55000000000000004">
      <c r="A1" s="14" t="s">
        <v>3</v>
      </c>
      <c r="B1" s="14" t="s">
        <v>0</v>
      </c>
      <c r="C1" s="14" t="s">
        <v>1</v>
      </c>
      <c r="D1" s="14" t="s">
        <v>2</v>
      </c>
      <c r="E1" s="14" t="s">
        <v>21</v>
      </c>
      <c r="F1" s="20" t="s">
        <v>20</v>
      </c>
    </row>
    <row r="2" spans="1:7" x14ac:dyDescent="0.55000000000000004">
      <c r="A2" s="5">
        <v>4300406</v>
      </c>
      <c r="B2" s="5" t="s">
        <v>30</v>
      </c>
      <c r="C2" s="5" t="s">
        <v>34</v>
      </c>
      <c r="D2" s="5">
        <v>536868663.10000002</v>
      </c>
      <c r="E2" s="5">
        <v>536855236.64999998</v>
      </c>
      <c r="F2" s="5">
        <v>534564625.63</v>
      </c>
      <c r="G2" t="b">
        <f t="shared" ref="G2:G65" si="0">IF(B2=B1,FALSE, TRUE)</f>
        <v>1</v>
      </c>
    </row>
    <row r="3" spans="1:7" x14ac:dyDescent="0.55000000000000004">
      <c r="A3" s="5">
        <v>4300406</v>
      </c>
      <c r="B3" s="5" t="s">
        <v>30</v>
      </c>
      <c r="C3" s="5" t="s">
        <v>23</v>
      </c>
      <c r="D3" s="5">
        <v>261166230.30000001</v>
      </c>
      <c r="E3" s="5">
        <v>261152803.90000001</v>
      </c>
      <c r="F3" s="5">
        <v>260897653.94</v>
      </c>
      <c r="G3" t="b">
        <f t="shared" si="0"/>
        <v>0</v>
      </c>
    </row>
    <row r="4" spans="1:7" x14ac:dyDescent="0.55000000000000004">
      <c r="A4" s="5">
        <v>4300406</v>
      </c>
      <c r="B4" s="5" t="s">
        <v>30</v>
      </c>
      <c r="C4" s="5" t="s">
        <v>47</v>
      </c>
      <c r="D4" s="5">
        <v>25450505.25</v>
      </c>
      <c r="E4" s="5">
        <v>25437078.82</v>
      </c>
      <c r="F4" s="5">
        <v>25365834.670000002</v>
      </c>
      <c r="G4" t="b">
        <f t="shared" si="0"/>
        <v>0</v>
      </c>
    </row>
    <row r="5" spans="1:7" x14ac:dyDescent="0.55000000000000004">
      <c r="A5" s="5">
        <v>4300406</v>
      </c>
      <c r="B5" s="5" t="s">
        <v>30</v>
      </c>
      <c r="C5" s="5" t="s">
        <v>39</v>
      </c>
      <c r="D5" s="5">
        <v>-115503968.90000001</v>
      </c>
      <c r="E5" s="5">
        <v>-115517395.28</v>
      </c>
      <c r="F5" s="5">
        <v>-117746434.139999</v>
      </c>
      <c r="G5" t="b">
        <f t="shared" si="0"/>
        <v>0</v>
      </c>
    </row>
    <row r="6" spans="1:7" x14ac:dyDescent="0.55000000000000004">
      <c r="A6" s="5">
        <v>4300406</v>
      </c>
      <c r="B6" s="5" t="s">
        <v>30</v>
      </c>
      <c r="C6" s="5" t="s">
        <v>31</v>
      </c>
      <c r="D6" s="5">
        <v>2022067.27</v>
      </c>
      <c r="E6" s="5">
        <v>0</v>
      </c>
      <c r="F6" s="5">
        <v>0</v>
      </c>
      <c r="G6" t="b">
        <f t="shared" si="0"/>
        <v>0</v>
      </c>
    </row>
    <row r="7" spans="1:7" x14ac:dyDescent="0.55000000000000004">
      <c r="A7" s="5">
        <v>4300406</v>
      </c>
      <c r="B7" s="5" t="s">
        <v>30</v>
      </c>
      <c r="C7" s="5" t="s">
        <v>44</v>
      </c>
      <c r="D7" s="5">
        <v>520935.67</v>
      </c>
      <c r="E7" s="5">
        <v>1095188.45</v>
      </c>
      <c r="F7" s="5">
        <v>1095188.45</v>
      </c>
      <c r="G7" t="b">
        <f t="shared" si="0"/>
        <v>0</v>
      </c>
    </row>
    <row r="8" spans="1:7" x14ac:dyDescent="0.55000000000000004">
      <c r="A8" s="5">
        <v>4300406</v>
      </c>
      <c r="B8" s="5" t="s">
        <v>30</v>
      </c>
      <c r="C8" s="5" t="s">
        <v>32</v>
      </c>
      <c r="D8" s="5">
        <v>-118046971.8</v>
      </c>
      <c r="E8" s="5">
        <v>-116612583.73</v>
      </c>
      <c r="F8" s="5">
        <v>-118841622.58999901</v>
      </c>
      <c r="G8" t="b">
        <f t="shared" si="0"/>
        <v>0</v>
      </c>
    </row>
    <row r="9" spans="1:7" x14ac:dyDescent="0.55000000000000004">
      <c r="A9" s="5">
        <v>4300406</v>
      </c>
      <c r="B9" s="5" t="s">
        <v>30</v>
      </c>
      <c r="C9" s="5" t="s">
        <v>40</v>
      </c>
      <c r="D9" s="5">
        <v>536868663.10000002</v>
      </c>
      <c r="E9" s="5">
        <v>536855236.64999998</v>
      </c>
      <c r="F9" s="5">
        <v>534564625.63</v>
      </c>
      <c r="G9" t="b">
        <f t="shared" si="0"/>
        <v>0</v>
      </c>
    </row>
    <row r="10" spans="1:7" x14ac:dyDescent="0.55000000000000004">
      <c r="A10" s="5">
        <v>4300455</v>
      </c>
      <c r="B10" s="5" t="s">
        <v>126</v>
      </c>
      <c r="C10" s="5" t="s">
        <v>34</v>
      </c>
      <c r="D10" s="5">
        <v>37266568.310000002</v>
      </c>
      <c r="E10" s="5">
        <v>37270871.240000002</v>
      </c>
      <c r="F10" s="5">
        <v>36814008.670000002</v>
      </c>
      <c r="G10" t="b">
        <f t="shared" si="0"/>
        <v>1</v>
      </c>
    </row>
    <row r="11" spans="1:7" x14ac:dyDescent="0.55000000000000004">
      <c r="A11" s="5">
        <v>4300455</v>
      </c>
      <c r="B11" s="5" t="s">
        <v>126</v>
      </c>
      <c r="C11" s="5" t="s">
        <v>23</v>
      </c>
      <c r="D11" s="5">
        <v>22184161.289999999</v>
      </c>
      <c r="E11" s="5">
        <v>22183484.219999999</v>
      </c>
      <c r="F11" s="5">
        <v>22150863.809999999</v>
      </c>
      <c r="G11" t="b">
        <f t="shared" si="0"/>
        <v>0</v>
      </c>
    </row>
    <row r="12" spans="1:7" x14ac:dyDescent="0.55000000000000004">
      <c r="A12" s="5">
        <v>4300455</v>
      </c>
      <c r="B12" s="5" t="s">
        <v>126</v>
      </c>
      <c r="C12" s="5" t="s">
        <v>47</v>
      </c>
      <c r="D12" s="5">
        <v>2914954.29</v>
      </c>
      <c r="E12" s="5">
        <v>2914277.22</v>
      </c>
      <c r="F12" s="5">
        <v>2885767.75</v>
      </c>
      <c r="G12" t="b">
        <f t="shared" si="0"/>
        <v>0</v>
      </c>
    </row>
    <row r="13" spans="1:7" x14ac:dyDescent="0.55000000000000004">
      <c r="A13" s="5">
        <v>4300455</v>
      </c>
      <c r="B13" s="5" t="s">
        <v>126</v>
      </c>
      <c r="C13" s="5" t="s">
        <v>25</v>
      </c>
      <c r="D13" s="5">
        <v>15082407.02</v>
      </c>
      <c r="E13" s="5">
        <v>15087387.02</v>
      </c>
      <c r="F13" s="5">
        <v>14663144.859999999</v>
      </c>
      <c r="G13" t="b">
        <f t="shared" si="0"/>
        <v>0</v>
      </c>
    </row>
    <row r="14" spans="1:7" x14ac:dyDescent="0.55000000000000004">
      <c r="A14" s="5">
        <v>4300455</v>
      </c>
      <c r="B14" s="5" t="s">
        <v>126</v>
      </c>
      <c r="C14" s="5" t="s">
        <v>26</v>
      </c>
      <c r="D14" s="5">
        <v>15184462.550000001</v>
      </c>
      <c r="E14" s="5">
        <v>15189442.550000001</v>
      </c>
      <c r="F14" s="5">
        <v>14765200.390000001</v>
      </c>
      <c r="G14" t="b">
        <f t="shared" si="0"/>
        <v>0</v>
      </c>
    </row>
    <row r="15" spans="1:7" x14ac:dyDescent="0.55000000000000004">
      <c r="A15" s="5">
        <v>4300455</v>
      </c>
      <c r="B15" s="5" t="s">
        <v>126</v>
      </c>
      <c r="C15" s="5" t="s">
        <v>35</v>
      </c>
      <c r="D15" s="5">
        <v>747256.42</v>
      </c>
      <c r="E15" s="5">
        <v>746877.24</v>
      </c>
      <c r="F15" s="5">
        <v>742065.49</v>
      </c>
      <c r="G15" t="b">
        <f t="shared" si="0"/>
        <v>0</v>
      </c>
    </row>
    <row r="16" spans="1:7" x14ac:dyDescent="0.55000000000000004">
      <c r="A16" s="5">
        <v>4300455</v>
      </c>
      <c r="B16" s="5" t="s">
        <v>126</v>
      </c>
      <c r="C16" s="5" t="s">
        <v>36</v>
      </c>
      <c r="D16" s="5">
        <v>33210.449999999997</v>
      </c>
      <c r="E16" s="5">
        <v>32889.769999999997</v>
      </c>
      <c r="F16" s="5">
        <v>32889.769999999997</v>
      </c>
      <c r="G16" t="b">
        <f t="shared" si="0"/>
        <v>0</v>
      </c>
    </row>
    <row r="17" spans="1:7" x14ac:dyDescent="0.55000000000000004">
      <c r="A17" s="5">
        <v>4300455</v>
      </c>
      <c r="B17" s="5" t="s">
        <v>126</v>
      </c>
      <c r="C17" s="5" t="s">
        <v>39</v>
      </c>
      <c r="D17" s="5">
        <v>19236664.84</v>
      </c>
      <c r="E17" s="5">
        <v>19241346.949999999</v>
      </c>
      <c r="F17" s="5">
        <v>18789296.129999999</v>
      </c>
      <c r="G17" t="b">
        <f t="shared" si="0"/>
        <v>0</v>
      </c>
    </row>
    <row r="18" spans="1:7" x14ac:dyDescent="0.55000000000000004">
      <c r="A18" s="5">
        <v>4300455</v>
      </c>
      <c r="B18" s="5" t="s">
        <v>126</v>
      </c>
      <c r="C18" s="5" t="s">
        <v>32</v>
      </c>
      <c r="D18" s="5">
        <v>10378696.960000001</v>
      </c>
      <c r="E18" s="5">
        <v>10383379.0699999</v>
      </c>
      <c r="F18" s="5">
        <v>9931328.2499999907</v>
      </c>
      <c r="G18" t="b">
        <f t="shared" si="0"/>
        <v>0</v>
      </c>
    </row>
    <row r="19" spans="1:7" x14ac:dyDescent="0.55000000000000004">
      <c r="A19" s="5">
        <v>4300455</v>
      </c>
      <c r="B19" s="5" t="s">
        <v>126</v>
      </c>
      <c r="C19" s="5" t="s">
        <v>40</v>
      </c>
      <c r="D19" s="5">
        <v>37266568.310000002</v>
      </c>
      <c r="E19" s="5">
        <v>37270871.239999898</v>
      </c>
      <c r="F19" s="5">
        <v>36814008.670000002</v>
      </c>
      <c r="G19" t="b">
        <f t="shared" si="0"/>
        <v>0</v>
      </c>
    </row>
    <row r="20" spans="1:7" x14ac:dyDescent="0.55000000000000004">
      <c r="A20" s="15">
        <v>4300877</v>
      </c>
      <c r="B20" s="15" t="s">
        <v>188</v>
      </c>
      <c r="C20" s="15" t="s">
        <v>34</v>
      </c>
      <c r="D20" s="15">
        <v>26441475.489999998</v>
      </c>
      <c r="E20" s="15">
        <v>26433719.079999998</v>
      </c>
      <c r="F20" s="15">
        <v>26359598.350000001</v>
      </c>
      <c r="G20" t="b">
        <f t="shared" si="0"/>
        <v>1</v>
      </c>
    </row>
    <row r="21" spans="1:7" x14ac:dyDescent="0.55000000000000004">
      <c r="A21" s="15">
        <v>4300877</v>
      </c>
      <c r="B21" s="15" t="s">
        <v>188</v>
      </c>
      <c r="C21" s="15" t="s">
        <v>23</v>
      </c>
      <c r="D21" s="15">
        <v>1732943.51</v>
      </c>
      <c r="E21" s="15">
        <v>1721688.0999999901</v>
      </c>
      <c r="F21" s="15">
        <v>1706164.22</v>
      </c>
      <c r="G21" t="b">
        <f t="shared" si="0"/>
        <v>0</v>
      </c>
    </row>
    <row r="22" spans="1:7" x14ac:dyDescent="0.55000000000000004">
      <c r="A22" s="15">
        <v>4300877</v>
      </c>
      <c r="B22" s="15" t="s">
        <v>188</v>
      </c>
      <c r="C22" s="15" t="s">
        <v>47</v>
      </c>
      <c r="D22" s="15">
        <v>818833.09</v>
      </c>
      <c r="E22" s="15">
        <v>801808.88</v>
      </c>
      <c r="F22" s="15">
        <v>792053.8</v>
      </c>
      <c r="G22" t="b">
        <f t="shared" si="0"/>
        <v>0</v>
      </c>
    </row>
    <row r="23" spans="1:7" x14ac:dyDescent="0.55000000000000004">
      <c r="A23" s="15">
        <v>4300877</v>
      </c>
      <c r="B23" s="15" t="s">
        <v>188</v>
      </c>
      <c r="C23" s="15" t="s">
        <v>25</v>
      </c>
      <c r="D23" s="15">
        <v>24708531.98</v>
      </c>
      <c r="E23" s="15">
        <v>24712030.98</v>
      </c>
      <c r="F23" s="15">
        <v>24653434.129999999</v>
      </c>
      <c r="G23" t="b">
        <f t="shared" si="0"/>
        <v>0</v>
      </c>
    </row>
    <row r="24" spans="1:7" x14ac:dyDescent="0.55000000000000004">
      <c r="A24" s="15">
        <v>4300877</v>
      </c>
      <c r="B24" s="15" t="s">
        <v>188</v>
      </c>
      <c r="C24" s="15" t="s">
        <v>26</v>
      </c>
      <c r="D24" s="15">
        <v>22011061.27</v>
      </c>
      <c r="E24" s="15">
        <v>22014560.27</v>
      </c>
      <c r="F24" s="15">
        <v>21955963.420000002</v>
      </c>
      <c r="G24" t="b">
        <f t="shared" si="0"/>
        <v>0</v>
      </c>
    </row>
    <row r="25" spans="1:7" x14ac:dyDescent="0.55000000000000004">
      <c r="A25" s="15">
        <v>4300877</v>
      </c>
      <c r="B25" s="15" t="s">
        <v>188</v>
      </c>
      <c r="C25" s="15" t="s">
        <v>35</v>
      </c>
      <c r="D25" s="15">
        <v>7211937.5499999998</v>
      </c>
      <c r="E25" s="15">
        <v>7182629.9500000002</v>
      </c>
      <c r="F25" s="15">
        <v>7178819.6600000001</v>
      </c>
      <c r="G25" t="b">
        <f t="shared" si="0"/>
        <v>0</v>
      </c>
    </row>
    <row r="26" spans="1:7" x14ac:dyDescent="0.55000000000000004">
      <c r="A26" s="15">
        <v>4300877</v>
      </c>
      <c r="B26" s="15" t="s">
        <v>188</v>
      </c>
      <c r="C26" s="15" t="s">
        <v>37</v>
      </c>
      <c r="D26" s="15">
        <v>5568898.54</v>
      </c>
      <c r="E26" s="15">
        <v>5551019.25</v>
      </c>
      <c r="F26" s="15">
        <v>5551019.25</v>
      </c>
      <c r="G26" t="b">
        <f t="shared" si="0"/>
        <v>0</v>
      </c>
    </row>
    <row r="27" spans="1:7" x14ac:dyDescent="0.55000000000000004">
      <c r="A27" s="15">
        <v>4300877</v>
      </c>
      <c r="B27" s="15" t="s">
        <v>188</v>
      </c>
      <c r="C27" s="15" t="s">
        <v>39</v>
      </c>
      <c r="D27" s="15">
        <v>16453460.890000001</v>
      </c>
      <c r="E27" s="15">
        <v>16475012.08</v>
      </c>
      <c r="F27" s="15">
        <v>16404701.640000001</v>
      </c>
      <c r="G27" t="b">
        <f t="shared" si="0"/>
        <v>0</v>
      </c>
    </row>
    <row r="28" spans="1:7" x14ac:dyDescent="0.55000000000000004">
      <c r="A28" s="15">
        <v>4300877</v>
      </c>
      <c r="B28" s="15" t="s">
        <v>188</v>
      </c>
      <c r="C28" s="15" t="s">
        <v>32</v>
      </c>
      <c r="D28" s="15">
        <v>16453460.890000001</v>
      </c>
      <c r="E28" s="15">
        <v>16475012.08</v>
      </c>
      <c r="F28" s="15">
        <v>16404701.640000001</v>
      </c>
      <c r="G28" t="b">
        <f t="shared" si="0"/>
        <v>0</v>
      </c>
    </row>
    <row r="29" spans="1:7" x14ac:dyDescent="0.55000000000000004">
      <c r="A29" s="15">
        <v>4300877</v>
      </c>
      <c r="B29" s="15" t="s">
        <v>188</v>
      </c>
      <c r="C29" s="15" t="s">
        <v>40</v>
      </c>
      <c r="D29" s="15">
        <v>26441475.489999998</v>
      </c>
      <c r="E29" s="15">
        <v>26433719.079999998</v>
      </c>
      <c r="F29" s="15">
        <v>26359598.350000001</v>
      </c>
      <c r="G29" t="b">
        <f t="shared" si="0"/>
        <v>0</v>
      </c>
    </row>
    <row r="30" spans="1:7" x14ac:dyDescent="0.55000000000000004">
      <c r="A30" s="15">
        <v>4301750</v>
      </c>
      <c r="B30" s="15" t="s">
        <v>156</v>
      </c>
      <c r="C30" s="15" t="s">
        <v>34</v>
      </c>
      <c r="D30" s="15">
        <v>43110968.189999998</v>
      </c>
      <c r="E30" s="15">
        <v>43117117.979999997</v>
      </c>
      <c r="F30" s="15">
        <v>42576529.420000002</v>
      </c>
      <c r="G30" t="b">
        <f t="shared" si="0"/>
        <v>1</v>
      </c>
    </row>
    <row r="31" spans="1:7" x14ac:dyDescent="0.55000000000000004">
      <c r="A31" s="15">
        <v>4301750</v>
      </c>
      <c r="B31" s="15" t="s">
        <v>156</v>
      </c>
      <c r="C31" s="15" t="s">
        <v>23</v>
      </c>
      <c r="D31" s="15">
        <v>28839464.670000002</v>
      </c>
      <c r="E31" s="15">
        <v>28845614.460000001</v>
      </c>
      <c r="F31" s="15">
        <v>28774177.190000001</v>
      </c>
      <c r="G31" t="b">
        <f t="shared" si="0"/>
        <v>0</v>
      </c>
    </row>
    <row r="32" spans="1:7" x14ac:dyDescent="0.55000000000000004">
      <c r="A32" s="15">
        <v>4301750</v>
      </c>
      <c r="B32" s="15" t="s">
        <v>156</v>
      </c>
      <c r="C32" s="15" t="s">
        <v>39</v>
      </c>
      <c r="D32" s="15">
        <v>36490291.170000002</v>
      </c>
      <c r="E32" s="15">
        <v>36496440.960000001</v>
      </c>
      <c r="F32" s="15">
        <v>35956749.82</v>
      </c>
      <c r="G32" t="b">
        <f t="shared" si="0"/>
        <v>0</v>
      </c>
    </row>
    <row r="33" spans="1:7" x14ac:dyDescent="0.55000000000000004">
      <c r="A33" s="15">
        <v>4301750</v>
      </c>
      <c r="B33" s="15" t="s">
        <v>156</v>
      </c>
      <c r="C33" s="15" t="s">
        <v>32</v>
      </c>
      <c r="D33" s="15">
        <v>20205762.52</v>
      </c>
      <c r="E33" s="15">
        <v>20257694.510000002</v>
      </c>
      <c r="F33" s="15">
        <v>19718003.370000001</v>
      </c>
      <c r="G33" t="b">
        <f t="shared" si="0"/>
        <v>0</v>
      </c>
    </row>
    <row r="34" spans="1:7" x14ac:dyDescent="0.55000000000000004">
      <c r="A34" s="15">
        <v>4301750</v>
      </c>
      <c r="B34" s="15" t="s">
        <v>156</v>
      </c>
      <c r="C34" s="15" t="s">
        <v>40</v>
      </c>
      <c r="D34" s="15">
        <v>43110968.189999998</v>
      </c>
      <c r="E34" s="15">
        <v>43117117.979999997</v>
      </c>
      <c r="F34" s="15">
        <v>42576529.420000002</v>
      </c>
      <c r="G34" t="b">
        <f t="shared" si="0"/>
        <v>0</v>
      </c>
    </row>
    <row r="35" spans="1:7" x14ac:dyDescent="0.55000000000000004">
      <c r="A35" s="5">
        <v>4301909</v>
      </c>
      <c r="B35" s="5" t="s">
        <v>48</v>
      </c>
      <c r="C35" s="5" t="s">
        <v>34</v>
      </c>
      <c r="D35" s="5">
        <v>21340121.82</v>
      </c>
      <c r="E35" s="5">
        <v>21572921.189999901</v>
      </c>
      <c r="F35" s="5">
        <v>21112565.539999999</v>
      </c>
      <c r="G35" t="b">
        <f t="shared" si="0"/>
        <v>1</v>
      </c>
    </row>
    <row r="36" spans="1:7" x14ac:dyDescent="0.55000000000000004">
      <c r="A36" s="5">
        <v>4301909</v>
      </c>
      <c r="B36" s="5" t="s">
        <v>48</v>
      </c>
      <c r="C36" s="5" t="s">
        <v>23</v>
      </c>
      <c r="D36" s="5">
        <v>-4514401.4800000004</v>
      </c>
      <c r="E36" s="5">
        <v>-4266815.3600000003</v>
      </c>
      <c r="F36" s="5">
        <v>-4666098.41</v>
      </c>
      <c r="G36" t="b">
        <f t="shared" si="0"/>
        <v>0</v>
      </c>
    </row>
    <row r="37" spans="1:7" x14ac:dyDescent="0.55000000000000004">
      <c r="A37" s="5">
        <v>4301909</v>
      </c>
      <c r="B37" s="5" t="s">
        <v>48</v>
      </c>
      <c r="C37" s="5" t="s">
        <v>47</v>
      </c>
      <c r="D37" s="5">
        <v>24161658.129999999</v>
      </c>
      <c r="E37" s="5">
        <v>24444341.829999998</v>
      </c>
      <c r="F37" s="5">
        <v>24045290.75</v>
      </c>
      <c r="G37" t="b">
        <f t="shared" si="0"/>
        <v>0</v>
      </c>
    </row>
    <row r="38" spans="1:7" x14ac:dyDescent="0.55000000000000004">
      <c r="A38" s="5">
        <v>4301909</v>
      </c>
      <c r="B38" s="5" t="s">
        <v>48</v>
      </c>
      <c r="C38" s="5" t="s">
        <v>24</v>
      </c>
      <c r="D38" s="5">
        <v>6577805.7999999998</v>
      </c>
      <c r="E38" s="5">
        <v>6542476.25</v>
      </c>
      <c r="F38" s="5">
        <v>6542476.25</v>
      </c>
      <c r="G38" t="b">
        <f t="shared" si="0"/>
        <v>0</v>
      </c>
    </row>
    <row r="39" spans="1:7" x14ac:dyDescent="0.55000000000000004">
      <c r="A39" s="5">
        <v>4301909</v>
      </c>
      <c r="B39" s="5" t="s">
        <v>48</v>
      </c>
      <c r="C39" s="5" t="s">
        <v>25</v>
      </c>
      <c r="D39" s="5">
        <v>25854523.300000001</v>
      </c>
      <c r="E39" s="5">
        <v>25839736.550000001</v>
      </c>
      <c r="F39" s="5">
        <v>25778663.949999999</v>
      </c>
      <c r="G39" t="b">
        <f t="shared" si="0"/>
        <v>0</v>
      </c>
    </row>
    <row r="40" spans="1:7" x14ac:dyDescent="0.55000000000000004">
      <c r="A40" s="5">
        <v>4301909</v>
      </c>
      <c r="B40" s="5" t="s">
        <v>48</v>
      </c>
      <c r="C40" s="5" t="s">
        <v>26</v>
      </c>
      <c r="D40" s="5">
        <v>15686272.75</v>
      </c>
      <c r="E40" s="5">
        <v>15671486</v>
      </c>
      <c r="F40" s="5">
        <v>15610413.4</v>
      </c>
      <c r="G40" t="b">
        <f t="shared" si="0"/>
        <v>0</v>
      </c>
    </row>
    <row r="41" spans="1:7" x14ac:dyDescent="0.55000000000000004">
      <c r="A41" s="5">
        <v>4301909</v>
      </c>
      <c r="B41" s="5" t="s">
        <v>48</v>
      </c>
      <c r="C41" s="5" t="s">
        <v>35</v>
      </c>
      <c r="D41" s="5">
        <v>3192986.46</v>
      </c>
      <c r="E41" s="5">
        <v>3529194.46999999</v>
      </c>
      <c r="F41" s="5">
        <v>3102390.55</v>
      </c>
      <c r="G41" t="b">
        <f t="shared" si="0"/>
        <v>0</v>
      </c>
    </row>
    <row r="42" spans="1:7" x14ac:dyDescent="0.55000000000000004">
      <c r="A42" s="5">
        <v>4301909</v>
      </c>
      <c r="B42" s="5" t="s">
        <v>48</v>
      </c>
      <c r="C42" s="5" t="s">
        <v>36</v>
      </c>
      <c r="D42" s="5">
        <v>1719031.11</v>
      </c>
      <c r="E42" s="5">
        <v>1724501.9</v>
      </c>
      <c r="F42" s="5">
        <v>1696704.06</v>
      </c>
      <c r="G42" t="b">
        <f t="shared" si="0"/>
        <v>0</v>
      </c>
    </row>
    <row r="43" spans="1:7" x14ac:dyDescent="0.55000000000000004">
      <c r="A43" s="5">
        <v>4301909</v>
      </c>
      <c r="B43" s="5" t="s">
        <v>48</v>
      </c>
      <c r="C43" s="5" t="s">
        <v>37</v>
      </c>
      <c r="D43" s="5">
        <v>655459.48</v>
      </c>
      <c r="E43" s="5">
        <v>651859.48</v>
      </c>
      <c r="F43" s="5">
        <v>651859.48</v>
      </c>
      <c r="G43" t="b">
        <f t="shared" si="0"/>
        <v>0</v>
      </c>
    </row>
    <row r="44" spans="1:7" x14ac:dyDescent="0.55000000000000004">
      <c r="A44" s="5">
        <v>4301909</v>
      </c>
      <c r="B44" s="5" t="s">
        <v>48</v>
      </c>
      <c r="C44" s="5" t="s">
        <v>49</v>
      </c>
      <c r="D44" s="5">
        <v>96</v>
      </c>
      <c r="E44" s="5">
        <v>0</v>
      </c>
      <c r="F44" s="5">
        <v>0</v>
      </c>
      <c r="G44" t="b">
        <f t="shared" si="0"/>
        <v>0</v>
      </c>
    </row>
    <row r="45" spans="1:7" x14ac:dyDescent="0.55000000000000004">
      <c r="A45" s="5">
        <v>4301909</v>
      </c>
      <c r="B45" s="5" t="s">
        <v>48</v>
      </c>
      <c r="C45" s="5" t="s">
        <v>39</v>
      </c>
      <c r="D45" s="5">
        <v>51338243.240000002</v>
      </c>
      <c r="E45" s="5">
        <v>51234834.599999897</v>
      </c>
      <c r="F45" s="5">
        <v>51201282.869999997</v>
      </c>
      <c r="G45" t="b">
        <f t="shared" si="0"/>
        <v>0</v>
      </c>
    </row>
    <row r="46" spans="1:7" x14ac:dyDescent="0.55000000000000004">
      <c r="A46" s="5">
        <v>4301909</v>
      </c>
      <c r="B46" s="5" t="s">
        <v>48</v>
      </c>
      <c r="C46" s="5" t="s">
        <v>31</v>
      </c>
      <c r="D46" s="5">
        <v>230840.46</v>
      </c>
      <c r="E46" s="5">
        <v>0</v>
      </c>
      <c r="F46" s="5">
        <v>0</v>
      </c>
      <c r="G46" t="b">
        <f t="shared" si="0"/>
        <v>0</v>
      </c>
    </row>
    <row r="47" spans="1:7" x14ac:dyDescent="0.55000000000000004">
      <c r="A47" s="5">
        <v>4301909</v>
      </c>
      <c r="B47" s="5" t="s">
        <v>48</v>
      </c>
      <c r="C47" s="5" t="s">
        <v>32</v>
      </c>
      <c r="D47" s="5">
        <v>51107402.780000001</v>
      </c>
      <c r="E47" s="5">
        <v>51234834.599999897</v>
      </c>
      <c r="F47" s="5">
        <v>51201282.869999997</v>
      </c>
      <c r="G47" t="b">
        <f t="shared" si="0"/>
        <v>0</v>
      </c>
    </row>
    <row r="48" spans="1:7" x14ac:dyDescent="0.55000000000000004">
      <c r="A48" s="5">
        <v>4301909</v>
      </c>
      <c r="B48" s="5" t="s">
        <v>48</v>
      </c>
      <c r="C48" s="5" t="s">
        <v>40</v>
      </c>
      <c r="D48" s="5">
        <v>21340121.82</v>
      </c>
      <c r="E48" s="5">
        <v>21572921.189999901</v>
      </c>
      <c r="F48" s="5">
        <v>21112565.539999999</v>
      </c>
      <c r="G48" t="b">
        <f t="shared" si="0"/>
        <v>0</v>
      </c>
    </row>
    <row r="49" spans="1:7" x14ac:dyDescent="0.55000000000000004">
      <c r="A49" s="5">
        <v>4302659</v>
      </c>
      <c r="B49" s="5" t="s">
        <v>285</v>
      </c>
      <c r="C49" s="5" t="s">
        <v>34</v>
      </c>
      <c r="D49" s="5">
        <v>45080987.270000003</v>
      </c>
      <c r="E49" s="5">
        <v>45763571.68</v>
      </c>
      <c r="F49" s="5">
        <v>44922512.18</v>
      </c>
      <c r="G49" t="b">
        <f t="shared" si="0"/>
        <v>1</v>
      </c>
    </row>
    <row r="50" spans="1:7" x14ac:dyDescent="0.55000000000000004">
      <c r="A50" s="5">
        <v>4302659</v>
      </c>
      <c r="B50" s="5" t="s">
        <v>285</v>
      </c>
      <c r="C50" s="5" t="s">
        <v>23</v>
      </c>
      <c r="D50" s="5">
        <v>22587331.870000001</v>
      </c>
      <c r="E50" s="5">
        <v>23262408.23</v>
      </c>
      <c r="F50" s="5">
        <v>23254978.109999999</v>
      </c>
      <c r="G50" t="b">
        <f t="shared" si="0"/>
        <v>0</v>
      </c>
    </row>
    <row r="51" spans="1:7" x14ac:dyDescent="0.55000000000000004">
      <c r="A51" s="5">
        <v>4302659</v>
      </c>
      <c r="B51" s="5" t="s">
        <v>285</v>
      </c>
      <c r="C51" s="5" t="s">
        <v>47</v>
      </c>
      <c r="D51" s="5">
        <v>3451039.61</v>
      </c>
      <c r="E51" s="5">
        <v>4125987.63</v>
      </c>
      <c r="F51" s="5">
        <v>4118685.85</v>
      </c>
      <c r="G51" t="b">
        <f t="shared" si="0"/>
        <v>0</v>
      </c>
    </row>
    <row r="52" spans="1:7" x14ac:dyDescent="0.55000000000000004">
      <c r="A52" s="5">
        <v>4302659</v>
      </c>
      <c r="B52" s="5" t="s">
        <v>285</v>
      </c>
      <c r="C52" s="5" t="s">
        <v>42</v>
      </c>
      <c r="D52" s="5">
        <v>3222556.12</v>
      </c>
      <c r="E52" s="5">
        <v>3220318.26</v>
      </c>
      <c r="F52" s="5">
        <v>3220318.26</v>
      </c>
      <c r="G52" t="b">
        <f t="shared" si="0"/>
        <v>0</v>
      </c>
    </row>
    <row r="53" spans="1:7" x14ac:dyDescent="0.55000000000000004">
      <c r="A53" s="5">
        <v>4302659</v>
      </c>
      <c r="B53" s="5" t="s">
        <v>285</v>
      </c>
      <c r="C53" s="5" t="s">
        <v>43</v>
      </c>
      <c r="D53" s="5">
        <v>0</v>
      </c>
      <c r="E53" s="5">
        <v>2237.86</v>
      </c>
      <c r="F53" s="5">
        <v>2237.86</v>
      </c>
      <c r="G53" t="b">
        <f t="shared" si="0"/>
        <v>0</v>
      </c>
    </row>
    <row r="54" spans="1:7" x14ac:dyDescent="0.55000000000000004">
      <c r="A54" s="5">
        <v>4302659</v>
      </c>
      <c r="B54" s="5" t="s">
        <v>285</v>
      </c>
      <c r="C54" s="5" t="s">
        <v>25</v>
      </c>
      <c r="D54" s="5">
        <v>22493655.399999999</v>
      </c>
      <c r="E54" s="5">
        <v>22501163.449999999</v>
      </c>
      <c r="F54" s="5">
        <v>21667534.07</v>
      </c>
      <c r="G54" t="b">
        <f t="shared" si="0"/>
        <v>0</v>
      </c>
    </row>
    <row r="55" spans="1:7" x14ac:dyDescent="0.55000000000000004">
      <c r="A55" s="5">
        <v>4302659</v>
      </c>
      <c r="B55" s="5" t="s">
        <v>285</v>
      </c>
      <c r="C55" s="5" t="s">
        <v>26</v>
      </c>
      <c r="D55" s="5">
        <v>21652211.98</v>
      </c>
      <c r="E55" s="5">
        <v>21659720.029999901</v>
      </c>
      <c r="F55" s="5">
        <v>20826090.649999999</v>
      </c>
      <c r="G55" t="b">
        <f t="shared" si="0"/>
        <v>0</v>
      </c>
    </row>
    <row r="56" spans="1:7" x14ac:dyDescent="0.55000000000000004">
      <c r="A56" s="5">
        <v>4302659</v>
      </c>
      <c r="B56" s="5" t="s">
        <v>285</v>
      </c>
      <c r="C56" s="5" t="s">
        <v>35</v>
      </c>
      <c r="D56" s="5">
        <v>578653.77</v>
      </c>
      <c r="E56" s="5">
        <v>593151.65999999898</v>
      </c>
      <c r="F56" s="5">
        <v>556766.84</v>
      </c>
      <c r="G56" t="b">
        <f t="shared" si="0"/>
        <v>0</v>
      </c>
    </row>
    <row r="57" spans="1:7" x14ac:dyDescent="0.55000000000000004">
      <c r="A57" s="5">
        <v>4302659</v>
      </c>
      <c r="B57" s="5" t="s">
        <v>285</v>
      </c>
      <c r="C57" s="5" t="s">
        <v>36</v>
      </c>
      <c r="D57" s="5">
        <v>93462.83</v>
      </c>
      <c r="E57" s="5">
        <v>100727.13</v>
      </c>
      <c r="F57" s="5">
        <v>71644.09</v>
      </c>
      <c r="G57" t="b">
        <f t="shared" si="0"/>
        <v>0</v>
      </c>
    </row>
    <row r="58" spans="1:7" x14ac:dyDescent="0.55000000000000004">
      <c r="A58" s="5">
        <v>4302659</v>
      </c>
      <c r="B58" s="5" t="s">
        <v>285</v>
      </c>
      <c r="C58" s="5" t="s">
        <v>37</v>
      </c>
      <c r="D58" s="5">
        <v>485151.15</v>
      </c>
      <c r="E58" s="5">
        <v>485193.75</v>
      </c>
      <c r="F58" s="5">
        <v>485122.75</v>
      </c>
      <c r="G58" t="b">
        <f t="shared" si="0"/>
        <v>0</v>
      </c>
    </row>
    <row r="59" spans="1:7" x14ac:dyDescent="0.55000000000000004">
      <c r="A59" s="5">
        <v>4302659</v>
      </c>
      <c r="B59" s="5" t="s">
        <v>285</v>
      </c>
      <c r="C59" s="5" t="s">
        <v>38</v>
      </c>
      <c r="D59" s="5">
        <v>14422831.859999999</v>
      </c>
      <c r="E59" s="5">
        <v>14414331.859999999</v>
      </c>
      <c r="F59" s="5">
        <v>14414331.859999999</v>
      </c>
      <c r="G59" t="b">
        <f t="shared" si="0"/>
        <v>0</v>
      </c>
    </row>
    <row r="60" spans="1:7" x14ac:dyDescent="0.55000000000000004">
      <c r="A60" s="5">
        <v>4302659</v>
      </c>
      <c r="B60" s="5" t="s">
        <v>285</v>
      </c>
      <c r="C60" s="5" t="s">
        <v>29</v>
      </c>
      <c r="D60" s="5">
        <v>14214336.380000001</v>
      </c>
      <c r="E60" s="5">
        <v>14205836.380000001</v>
      </c>
      <c r="F60" s="5">
        <v>14205836.380000001</v>
      </c>
      <c r="G60" t="b">
        <f t="shared" si="0"/>
        <v>0</v>
      </c>
    </row>
    <row r="61" spans="1:7" x14ac:dyDescent="0.55000000000000004">
      <c r="A61" s="5">
        <v>4302659</v>
      </c>
      <c r="B61" s="5" t="s">
        <v>285</v>
      </c>
      <c r="C61" s="5" t="s">
        <v>39</v>
      </c>
      <c r="D61" s="5">
        <v>30079501.640000001</v>
      </c>
      <c r="E61" s="5">
        <v>30756088.16</v>
      </c>
      <c r="F61" s="5">
        <v>29951413.48</v>
      </c>
      <c r="G61" t="b">
        <f t="shared" si="0"/>
        <v>0</v>
      </c>
    </row>
    <row r="62" spans="1:7" x14ac:dyDescent="0.55000000000000004">
      <c r="A62" s="5">
        <v>4302659</v>
      </c>
      <c r="B62" s="5" t="s">
        <v>285</v>
      </c>
      <c r="C62" s="5" t="s">
        <v>32</v>
      </c>
      <c r="D62" s="5">
        <v>11742461.880000001</v>
      </c>
      <c r="E62" s="5">
        <v>12419048.3999999</v>
      </c>
      <c r="F62" s="5">
        <v>11614373.7199999</v>
      </c>
      <c r="G62" t="b">
        <f t="shared" si="0"/>
        <v>0</v>
      </c>
    </row>
    <row r="63" spans="1:7" x14ac:dyDescent="0.55000000000000004">
      <c r="A63" s="5">
        <v>4302659</v>
      </c>
      <c r="B63" s="5" t="s">
        <v>285</v>
      </c>
      <c r="C63" s="5" t="s">
        <v>40</v>
      </c>
      <c r="D63" s="5">
        <v>45080987.270000003</v>
      </c>
      <c r="E63" s="5">
        <v>45763571.679999903</v>
      </c>
      <c r="F63" s="5">
        <v>44922512.179999903</v>
      </c>
      <c r="G63" t="b">
        <f t="shared" si="0"/>
        <v>0</v>
      </c>
    </row>
    <row r="64" spans="1:7" x14ac:dyDescent="0.55000000000000004">
      <c r="A64" s="5">
        <v>4302907</v>
      </c>
      <c r="B64" s="5" t="s">
        <v>54</v>
      </c>
      <c r="C64" s="5" t="s">
        <v>34</v>
      </c>
      <c r="D64" s="5">
        <v>57497150.579999998</v>
      </c>
      <c r="E64" s="5">
        <v>57807114.589999899</v>
      </c>
      <c r="F64" s="5">
        <v>57661559.829999998</v>
      </c>
      <c r="G64" t="b">
        <f t="shared" si="0"/>
        <v>1</v>
      </c>
    </row>
    <row r="65" spans="1:7" x14ac:dyDescent="0.55000000000000004">
      <c r="A65" s="5">
        <v>4302907</v>
      </c>
      <c r="B65" s="5" t="s">
        <v>54</v>
      </c>
      <c r="C65" s="5" t="s">
        <v>23</v>
      </c>
      <c r="D65" s="5">
        <v>36972165.060000002</v>
      </c>
      <c r="E65" s="24">
        <v>37221798.390000001</v>
      </c>
      <c r="F65" s="24">
        <v>37148042.590000004</v>
      </c>
      <c r="G65" t="b">
        <f t="shared" si="0"/>
        <v>0</v>
      </c>
    </row>
    <row r="66" spans="1:7" x14ac:dyDescent="0.55000000000000004">
      <c r="A66" s="5">
        <v>4302907</v>
      </c>
      <c r="B66" s="5" t="s">
        <v>54</v>
      </c>
      <c r="C66" s="5" t="s">
        <v>47</v>
      </c>
      <c r="D66" s="5">
        <v>32985827.489999998</v>
      </c>
      <c r="E66" s="24">
        <v>33258007.530000001</v>
      </c>
      <c r="F66" s="24">
        <v>33208010.609999999</v>
      </c>
      <c r="G66" t="b">
        <f t="shared" ref="G66:G129" si="1">IF(B66=B65,FALSE, TRUE)</f>
        <v>0</v>
      </c>
    </row>
    <row r="67" spans="1:7" x14ac:dyDescent="0.55000000000000004">
      <c r="A67" s="5">
        <v>4302907</v>
      </c>
      <c r="B67" s="5" t="s">
        <v>54</v>
      </c>
      <c r="C67" s="5" t="s">
        <v>42</v>
      </c>
      <c r="D67" s="5">
        <v>2440197.42</v>
      </c>
      <c r="E67" s="5">
        <v>966459.44</v>
      </c>
      <c r="F67" s="5">
        <v>966459.44</v>
      </c>
      <c r="G67" t="b">
        <f t="shared" si="1"/>
        <v>0</v>
      </c>
    </row>
    <row r="68" spans="1:7" x14ac:dyDescent="0.55000000000000004">
      <c r="A68" s="5">
        <v>4302907</v>
      </c>
      <c r="B68" s="5" t="s">
        <v>54</v>
      </c>
      <c r="C68" s="5" t="s">
        <v>24</v>
      </c>
      <c r="D68" s="5">
        <v>1494462.9</v>
      </c>
      <c r="E68" s="5">
        <v>1523593.44</v>
      </c>
      <c r="F68" s="5">
        <v>1499834.56</v>
      </c>
      <c r="G68" t="b">
        <f t="shared" si="1"/>
        <v>0</v>
      </c>
    </row>
    <row r="69" spans="1:7" x14ac:dyDescent="0.55000000000000004">
      <c r="A69" s="5">
        <v>4302907</v>
      </c>
      <c r="B69" s="5" t="s">
        <v>54</v>
      </c>
      <c r="C69" s="5" t="s">
        <v>43</v>
      </c>
      <c r="D69" s="5">
        <v>0</v>
      </c>
      <c r="E69" s="5">
        <v>1473737.98</v>
      </c>
      <c r="F69" s="5">
        <v>1473737.98</v>
      </c>
      <c r="G69" t="b">
        <f t="shared" si="1"/>
        <v>0</v>
      </c>
    </row>
    <row r="70" spans="1:7" x14ac:dyDescent="0.55000000000000004">
      <c r="A70" s="5">
        <v>4302907</v>
      </c>
      <c r="B70" s="5" t="s">
        <v>54</v>
      </c>
      <c r="C70" s="5" t="s">
        <v>25</v>
      </c>
      <c r="D70" s="5">
        <v>20524985.52</v>
      </c>
      <c r="E70" s="5">
        <v>20585316.199999999</v>
      </c>
      <c r="F70" s="5">
        <v>20513517.239999998</v>
      </c>
      <c r="G70" t="b">
        <f t="shared" si="1"/>
        <v>0</v>
      </c>
    </row>
    <row r="71" spans="1:7" x14ac:dyDescent="0.55000000000000004">
      <c r="A71" s="5">
        <v>4302907</v>
      </c>
      <c r="B71" s="5" t="s">
        <v>54</v>
      </c>
      <c r="C71" s="5" t="s">
        <v>26</v>
      </c>
      <c r="D71" s="5">
        <v>19522738.43</v>
      </c>
      <c r="E71" s="5">
        <v>19517810.600000001</v>
      </c>
      <c r="F71" s="5">
        <v>19446011.640000001</v>
      </c>
      <c r="G71" t="b">
        <f t="shared" si="1"/>
        <v>0</v>
      </c>
    </row>
    <row r="72" spans="1:7" x14ac:dyDescent="0.55000000000000004">
      <c r="A72" s="5">
        <v>4302907</v>
      </c>
      <c r="B72" s="5" t="s">
        <v>54</v>
      </c>
      <c r="C72" s="5" t="s">
        <v>27</v>
      </c>
      <c r="D72" s="5">
        <v>0</v>
      </c>
      <c r="E72" s="5">
        <v>51677.25</v>
      </c>
      <c r="F72" s="5">
        <v>51677.25</v>
      </c>
      <c r="G72" t="b">
        <f t="shared" si="1"/>
        <v>0</v>
      </c>
    </row>
    <row r="73" spans="1:7" x14ac:dyDescent="0.55000000000000004">
      <c r="A73" s="5">
        <v>4302907</v>
      </c>
      <c r="B73" s="5" t="s">
        <v>54</v>
      </c>
      <c r="C73" s="5" t="s">
        <v>35</v>
      </c>
      <c r="D73" s="5">
        <v>23452556.640000001</v>
      </c>
      <c r="E73" s="5">
        <v>1896779.25</v>
      </c>
      <c r="F73" s="5">
        <v>1846782.33</v>
      </c>
      <c r="G73" t="b">
        <f t="shared" si="1"/>
        <v>0</v>
      </c>
    </row>
    <row r="74" spans="1:7" x14ac:dyDescent="0.55000000000000004">
      <c r="A74" s="5">
        <v>4302907</v>
      </c>
      <c r="B74" s="5" t="s">
        <v>54</v>
      </c>
      <c r="C74" s="5" t="s">
        <v>36</v>
      </c>
      <c r="D74" s="5">
        <v>45946.62</v>
      </c>
      <c r="E74" s="24">
        <v>1125292.83</v>
      </c>
      <c r="F74" s="24">
        <v>1125292.83</v>
      </c>
      <c r="G74" t="b">
        <f t="shared" si="1"/>
        <v>0</v>
      </c>
    </row>
    <row r="75" spans="1:7" x14ac:dyDescent="0.55000000000000004">
      <c r="A75" s="5">
        <v>4302907</v>
      </c>
      <c r="B75" s="5" t="s">
        <v>54</v>
      </c>
      <c r="C75" s="5" t="s">
        <v>37</v>
      </c>
      <c r="D75" s="5">
        <v>80228.710000000006</v>
      </c>
      <c r="E75" s="5">
        <v>331069.65000000002</v>
      </c>
      <c r="F75" s="5">
        <v>331069.65000000002</v>
      </c>
      <c r="G75" t="b">
        <f t="shared" si="1"/>
        <v>0</v>
      </c>
    </row>
    <row r="76" spans="1:7" x14ac:dyDescent="0.55000000000000004">
      <c r="A76" s="5">
        <v>4302907</v>
      </c>
      <c r="B76" s="5" t="s">
        <v>54</v>
      </c>
      <c r="C76" s="5" t="s">
        <v>49</v>
      </c>
      <c r="D76" s="5">
        <v>0</v>
      </c>
      <c r="E76" s="5">
        <v>2122.35</v>
      </c>
      <c r="F76" s="5">
        <v>2122.35</v>
      </c>
      <c r="G76" t="b">
        <f t="shared" si="1"/>
        <v>0</v>
      </c>
    </row>
    <row r="77" spans="1:7" x14ac:dyDescent="0.55000000000000004">
      <c r="A77" s="5">
        <v>4302907</v>
      </c>
      <c r="B77" s="5" t="s">
        <v>54</v>
      </c>
      <c r="C77" s="5" t="s">
        <v>39</v>
      </c>
      <c r="D77" s="5">
        <v>6163740.0999999996</v>
      </c>
      <c r="E77" s="5">
        <v>28029481.5</v>
      </c>
      <c r="F77" s="5">
        <v>27933923.66</v>
      </c>
      <c r="G77" t="b">
        <f t="shared" si="1"/>
        <v>0</v>
      </c>
    </row>
    <row r="78" spans="1:7" x14ac:dyDescent="0.55000000000000004">
      <c r="A78" s="5">
        <v>4302907</v>
      </c>
      <c r="B78" s="5" t="s">
        <v>54</v>
      </c>
      <c r="C78" s="5" t="s">
        <v>32</v>
      </c>
      <c r="D78" s="5">
        <v>6163740.0999999996</v>
      </c>
      <c r="E78" s="5">
        <v>28029481.5</v>
      </c>
      <c r="F78" s="5">
        <v>27933923.66</v>
      </c>
      <c r="G78" t="b">
        <f t="shared" si="1"/>
        <v>0</v>
      </c>
    </row>
    <row r="79" spans="1:7" x14ac:dyDescent="0.55000000000000004">
      <c r="A79" s="5">
        <v>4302907</v>
      </c>
      <c r="B79" s="5" t="s">
        <v>54</v>
      </c>
      <c r="C79" s="5" t="s">
        <v>40</v>
      </c>
      <c r="D79" s="5">
        <v>57497150.579999998</v>
      </c>
      <c r="E79" s="5">
        <v>57807114.590000004</v>
      </c>
      <c r="F79" s="5">
        <v>57661559.829999998</v>
      </c>
      <c r="G79" t="b">
        <f t="shared" si="1"/>
        <v>0</v>
      </c>
    </row>
    <row r="80" spans="1:7" x14ac:dyDescent="0.55000000000000004">
      <c r="A80" s="5">
        <v>4303103</v>
      </c>
      <c r="B80" s="5" t="s">
        <v>55</v>
      </c>
      <c r="C80" s="5" t="s">
        <v>35</v>
      </c>
      <c r="D80" s="5">
        <v>100721568.09999999</v>
      </c>
      <c r="E80" s="5">
        <v>100768195.47</v>
      </c>
      <c r="F80" s="5">
        <v>99274546.659999996</v>
      </c>
      <c r="G80" t="b">
        <f t="shared" si="1"/>
        <v>1</v>
      </c>
    </row>
    <row r="81" spans="1:7" x14ac:dyDescent="0.55000000000000004">
      <c r="A81" s="5">
        <v>4303103</v>
      </c>
      <c r="B81" s="5" t="s">
        <v>55</v>
      </c>
      <c r="C81" s="5" t="s">
        <v>36</v>
      </c>
      <c r="D81" s="5">
        <v>87961645.859999999</v>
      </c>
      <c r="E81" s="5">
        <v>88006197.3699999</v>
      </c>
      <c r="F81" s="5">
        <v>87706617.439999998</v>
      </c>
      <c r="G81" t="b">
        <f t="shared" si="1"/>
        <v>0</v>
      </c>
    </row>
    <row r="82" spans="1:7" x14ac:dyDescent="0.55000000000000004">
      <c r="A82" s="5">
        <v>4303103</v>
      </c>
      <c r="B82" s="5" t="s">
        <v>55</v>
      </c>
      <c r="C82" s="5" t="s">
        <v>37</v>
      </c>
      <c r="D82" s="5">
        <v>2583453.0299999998</v>
      </c>
      <c r="E82" s="5">
        <v>2585528.9</v>
      </c>
      <c r="F82" s="5">
        <v>2377380.58</v>
      </c>
      <c r="G82" t="b">
        <f t="shared" si="1"/>
        <v>0</v>
      </c>
    </row>
    <row r="83" spans="1:7" x14ac:dyDescent="0.55000000000000004">
      <c r="A83" s="5">
        <v>4303103</v>
      </c>
      <c r="B83" s="5" t="s">
        <v>55</v>
      </c>
      <c r="C83" s="5" t="s">
        <v>39</v>
      </c>
      <c r="D83" s="5">
        <v>229085244.40000001</v>
      </c>
      <c r="E83" s="5">
        <v>229038616.97999999</v>
      </c>
      <c r="F83" s="5">
        <v>112435531.34999999</v>
      </c>
      <c r="G83" t="b">
        <f t="shared" si="1"/>
        <v>0</v>
      </c>
    </row>
    <row r="84" spans="1:7" x14ac:dyDescent="0.55000000000000004">
      <c r="A84" s="5">
        <v>4303103</v>
      </c>
      <c r="B84" s="5" t="s">
        <v>55</v>
      </c>
      <c r="C84" s="5" t="s">
        <v>32</v>
      </c>
      <c r="D84" s="5">
        <v>125164910.7</v>
      </c>
      <c r="E84" s="24">
        <v>125118283.34999999</v>
      </c>
      <c r="F84" s="24">
        <v>65682002.189999998</v>
      </c>
      <c r="G84" t="b">
        <f t="shared" si="1"/>
        <v>0</v>
      </c>
    </row>
    <row r="85" spans="1:7" x14ac:dyDescent="0.55000000000000004">
      <c r="A85" s="5">
        <v>4304408</v>
      </c>
      <c r="B85" s="5" t="s">
        <v>61</v>
      </c>
      <c r="C85" s="5" t="s">
        <v>35</v>
      </c>
      <c r="D85" s="5">
        <v>31319675.140000001</v>
      </c>
      <c r="E85" s="5">
        <v>31319635.140000001</v>
      </c>
      <c r="F85" s="5">
        <v>31155576.57</v>
      </c>
      <c r="G85" t="b">
        <f t="shared" si="1"/>
        <v>1</v>
      </c>
    </row>
    <row r="86" spans="1:7" x14ac:dyDescent="0.55000000000000004">
      <c r="A86" s="5">
        <v>4304408</v>
      </c>
      <c r="B86" s="5" t="s">
        <v>61</v>
      </c>
      <c r="C86" s="5" t="s">
        <v>37</v>
      </c>
      <c r="D86" s="5">
        <v>4148703.64</v>
      </c>
      <c r="E86" s="24">
        <v>4148663.64</v>
      </c>
      <c r="F86" s="24">
        <v>4111191.72</v>
      </c>
      <c r="G86" t="b">
        <f t="shared" si="1"/>
        <v>0</v>
      </c>
    </row>
    <row r="87" spans="1:7" x14ac:dyDescent="0.55000000000000004">
      <c r="A87" s="5">
        <v>4304408</v>
      </c>
      <c r="B87" s="5" t="s">
        <v>61</v>
      </c>
      <c r="C87" s="5" t="s">
        <v>39</v>
      </c>
      <c r="D87" s="5">
        <v>121678297</v>
      </c>
      <c r="E87" s="5">
        <v>121678337.03</v>
      </c>
      <c r="F87" s="5">
        <v>121024499.06</v>
      </c>
      <c r="G87" t="b">
        <f t="shared" si="1"/>
        <v>0</v>
      </c>
    </row>
    <row r="88" spans="1:7" x14ac:dyDescent="0.55000000000000004">
      <c r="A88" s="5">
        <v>4304408</v>
      </c>
      <c r="B88" s="5" t="s">
        <v>61</v>
      </c>
      <c r="C88" s="5" t="s">
        <v>32</v>
      </c>
      <c r="D88" s="5">
        <v>121678297</v>
      </c>
      <c r="E88" s="5">
        <v>121678337.03</v>
      </c>
      <c r="F88" s="5">
        <v>121024499.06</v>
      </c>
      <c r="G88" t="b">
        <f t="shared" si="1"/>
        <v>0</v>
      </c>
    </row>
    <row r="89" spans="1:7" x14ac:dyDescent="0.55000000000000004">
      <c r="A89" s="15">
        <v>4304622</v>
      </c>
      <c r="B89" s="15" t="s">
        <v>291</v>
      </c>
      <c r="C89" s="15" t="s">
        <v>38</v>
      </c>
      <c r="D89" s="15">
        <v>660309.71</v>
      </c>
      <c r="E89" s="15">
        <v>0</v>
      </c>
      <c r="F89" s="15">
        <v>0</v>
      </c>
      <c r="G89" t="b">
        <f t="shared" si="1"/>
        <v>1</v>
      </c>
    </row>
    <row r="90" spans="1:7" x14ac:dyDescent="0.55000000000000004">
      <c r="A90" s="5">
        <v>4304689</v>
      </c>
      <c r="B90" s="5" t="s">
        <v>286</v>
      </c>
      <c r="C90" s="5" t="s">
        <v>34</v>
      </c>
      <c r="D90" s="5">
        <v>56734065.799999997</v>
      </c>
      <c r="E90" s="5">
        <v>56956412.579999998</v>
      </c>
      <c r="F90" s="5">
        <v>55829951.82</v>
      </c>
      <c r="G90" t="b">
        <f t="shared" si="1"/>
        <v>1</v>
      </c>
    </row>
    <row r="91" spans="1:7" x14ac:dyDescent="0.55000000000000004">
      <c r="A91" s="5">
        <v>4304689</v>
      </c>
      <c r="B91" s="5" t="s">
        <v>286</v>
      </c>
      <c r="C91" s="5" t="s">
        <v>23</v>
      </c>
      <c r="D91" s="5">
        <v>34065566.5</v>
      </c>
      <c r="E91" s="5">
        <v>34150373.789999999</v>
      </c>
      <c r="F91" s="5">
        <v>33978267.990000002</v>
      </c>
      <c r="G91" t="b">
        <f t="shared" si="1"/>
        <v>0</v>
      </c>
    </row>
    <row r="92" spans="1:7" x14ac:dyDescent="0.55000000000000004">
      <c r="A92" s="5">
        <v>4304689</v>
      </c>
      <c r="B92" s="5" t="s">
        <v>286</v>
      </c>
      <c r="C92" s="5" t="s">
        <v>47</v>
      </c>
      <c r="D92" s="5">
        <v>2632154.5499999998</v>
      </c>
      <c r="E92" s="5">
        <v>2716961.84</v>
      </c>
      <c r="F92" s="5">
        <v>2544856.04</v>
      </c>
      <c r="G92" t="b">
        <f t="shared" si="1"/>
        <v>0</v>
      </c>
    </row>
    <row r="93" spans="1:7" x14ac:dyDescent="0.55000000000000004">
      <c r="A93" s="5">
        <v>4304689</v>
      </c>
      <c r="B93" s="5" t="s">
        <v>286</v>
      </c>
      <c r="C93" s="5" t="s">
        <v>25</v>
      </c>
      <c r="D93" s="5">
        <v>22668499.300000001</v>
      </c>
      <c r="E93" s="5">
        <v>22806038.789999999</v>
      </c>
      <c r="F93" s="5">
        <v>21851683.829999998</v>
      </c>
      <c r="G93" t="b">
        <f t="shared" si="1"/>
        <v>0</v>
      </c>
    </row>
    <row r="94" spans="1:7" x14ac:dyDescent="0.55000000000000004">
      <c r="A94" s="5">
        <v>4304689</v>
      </c>
      <c r="B94" s="5" t="s">
        <v>286</v>
      </c>
      <c r="C94" s="5" t="s">
        <v>26</v>
      </c>
      <c r="D94" s="5">
        <v>16364444.460000001</v>
      </c>
      <c r="E94" s="5">
        <v>16501983.949999999</v>
      </c>
      <c r="F94" s="5">
        <v>15547628.99</v>
      </c>
      <c r="G94" t="b">
        <f t="shared" si="1"/>
        <v>0</v>
      </c>
    </row>
    <row r="95" spans="1:7" x14ac:dyDescent="0.55000000000000004">
      <c r="A95" s="5">
        <v>4304689</v>
      </c>
      <c r="B95" s="5" t="s">
        <v>286</v>
      </c>
      <c r="C95" s="5" t="s">
        <v>35</v>
      </c>
      <c r="D95" s="5">
        <v>1916358.78</v>
      </c>
      <c r="E95" s="5">
        <v>1904971.06</v>
      </c>
      <c r="F95" s="5">
        <v>1882799.07</v>
      </c>
      <c r="G95" t="b">
        <f t="shared" si="1"/>
        <v>0</v>
      </c>
    </row>
    <row r="96" spans="1:7" x14ac:dyDescent="0.55000000000000004">
      <c r="A96" s="5">
        <v>4304689</v>
      </c>
      <c r="B96" s="5" t="s">
        <v>286</v>
      </c>
      <c r="C96" s="5" t="s">
        <v>36</v>
      </c>
      <c r="D96" s="5">
        <v>480159.38</v>
      </c>
      <c r="E96" s="5">
        <v>469783.41</v>
      </c>
      <c r="F96" s="5">
        <v>469783.41</v>
      </c>
      <c r="G96" t="b">
        <f t="shared" si="1"/>
        <v>0</v>
      </c>
    </row>
    <row r="97" spans="1:7" x14ac:dyDescent="0.55000000000000004">
      <c r="A97" s="5">
        <v>4304689</v>
      </c>
      <c r="B97" s="5" t="s">
        <v>286</v>
      </c>
      <c r="C97" s="5" t="s">
        <v>37</v>
      </c>
      <c r="D97" s="5">
        <v>1069100.97</v>
      </c>
      <c r="E97" s="5">
        <v>1061942.77</v>
      </c>
      <c r="F97" s="5">
        <v>1061775.9099999999</v>
      </c>
      <c r="G97" t="b">
        <f t="shared" si="1"/>
        <v>0</v>
      </c>
    </row>
    <row r="98" spans="1:7" x14ac:dyDescent="0.55000000000000004">
      <c r="A98" s="5">
        <v>4304689</v>
      </c>
      <c r="B98" s="5" t="s">
        <v>286</v>
      </c>
      <c r="C98" s="5" t="s">
        <v>39</v>
      </c>
      <c r="D98" s="5">
        <v>34868299.850000001</v>
      </c>
      <c r="E98" s="5">
        <v>35102034.350000001</v>
      </c>
      <c r="F98" s="5">
        <v>33997745.579999998</v>
      </c>
      <c r="G98" t="b">
        <f t="shared" si="1"/>
        <v>0</v>
      </c>
    </row>
    <row r="99" spans="1:7" x14ac:dyDescent="0.55000000000000004">
      <c r="A99" s="5">
        <v>4304689</v>
      </c>
      <c r="B99" s="5" t="s">
        <v>286</v>
      </c>
      <c r="C99" s="5" t="s">
        <v>32</v>
      </c>
      <c r="D99" s="5">
        <v>34768881.170000002</v>
      </c>
      <c r="E99" s="5">
        <v>35002615.670000002</v>
      </c>
      <c r="F99" s="5">
        <v>33997745.579999998</v>
      </c>
      <c r="G99" t="b">
        <f t="shared" si="1"/>
        <v>0</v>
      </c>
    </row>
    <row r="100" spans="1:7" x14ac:dyDescent="0.55000000000000004">
      <c r="A100" s="5">
        <v>4304689</v>
      </c>
      <c r="B100" s="5" t="s">
        <v>286</v>
      </c>
      <c r="C100" s="5" t="s">
        <v>40</v>
      </c>
      <c r="D100" s="5">
        <v>56734065.799999997</v>
      </c>
      <c r="E100" s="5">
        <v>56956412.579999998</v>
      </c>
      <c r="F100" s="5">
        <v>55829951.82</v>
      </c>
      <c r="G100" t="b">
        <f t="shared" si="1"/>
        <v>0</v>
      </c>
    </row>
    <row r="101" spans="1:7" x14ac:dyDescent="0.55000000000000004">
      <c r="A101" s="15">
        <v>4304713</v>
      </c>
      <c r="B101" s="15" t="s">
        <v>191</v>
      </c>
      <c r="C101" s="15" t="s">
        <v>34</v>
      </c>
      <c r="D101" s="15">
        <v>34050597.399999999</v>
      </c>
      <c r="E101" s="15">
        <v>34384865.100000001</v>
      </c>
      <c r="F101" s="15">
        <v>34321539.399999999</v>
      </c>
      <c r="G101" t="b">
        <f t="shared" si="1"/>
        <v>1</v>
      </c>
    </row>
    <row r="102" spans="1:7" x14ac:dyDescent="0.55000000000000004">
      <c r="A102" s="15">
        <v>4304713</v>
      </c>
      <c r="B102" s="15" t="s">
        <v>191</v>
      </c>
      <c r="C102" s="15" t="s">
        <v>25</v>
      </c>
      <c r="D102" s="15">
        <v>9722807.4000000004</v>
      </c>
      <c r="E102" s="15">
        <v>10057075.1</v>
      </c>
      <c r="F102" s="15">
        <v>9994383.2899999991</v>
      </c>
      <c r="G102" t="b">
        <f t="shared" si="1"/>
        <v>0</v>
      </c>
    </row>
    <row r="103" spans="1:7" x14ac:dyDescent="0.55000000000000004">
      <c r="A103" s="15">
        <v>4304713</v>
      </c>
      <c r="B103" s="15" t="s">
        <v>191</v>
      </c>
      <c r="C103" s="15" t="s">
        <v>38</v>
      </c>
      <c r="D103" s="15">
        <v>16429979.01</v>
      </c>
      <c r="E103" s="15">
        <v>16764246.710000001</v>
      </c>
      <c r="F103" s="15">
        <v>16764246.710000001</v>
      </c>
      <c r="G103" t="b">
        <f t="shared" si="1"/>
        <v>0</v>
      </c>
    </row>
    <row r="104" spans="1:7" x14ac:dyDescent="0.55000000000000004">
      <c r="A104" s="15">
        <v>4304713</v>
      </c>
      <c r="B104" s="15" t="s">
        <v>191</v>
      </c>
      <c r="C104" s="15" t="s">
        <v>57</v>
      </c>
      <c r="D104" s="15">
        <v>0</v>
      </c>
      <c r="E104" s="15">
        <v>334267.7</v>
      </c>
      <c r="F104" s="15">
        <v>334267.7</v>
      </c>
      <c r="G104" t="b">
        <f t="shared" si="1"/>
        <v>0</v>
      </c>
    </row>
    <row r="105" spans="1:7" x14ac:dyDescent="0.55000000000000004">
      <c r="A105" s="15">
        <v>4304713</v>
      </c>
      <c r="B105" s="15" t="s">
        <v>191</v>
      </c>
      <c r="C105" s="15" t="s">
        <v>40</v>
      </c>
      <c r="D105" s="15">
        <v>34050597.399999999</v>
      </c>
      <c r="E105" s="15">
        <v>34384865.100000001</v>
      </c>
      <c r="F105" s="15">
        <v>34321539.399999999</v>
      </c>
      <c r="G105" t="b">
        <f t="shared" si="1"/>
        <v>0</v>
      </c>
    </row>
    <row r="106" spans="1:7" x14ac:dyDescent="0.55000000000000004">
      <c r="A106" s="5">
        <v>4304705</v>
      </c>
      <c r="B106" s="5" t="s">
        <v>63</v>
      </c>
      <c r="C106" s="5" t="s">
        <v>34</v>
      </c>
      <c r="D106" s="5">
        <v>278741795.10000002</v>
      </c>
      <c r="E106" s="5">
        <v>280875603.75999999</v>
      </c>
      <c r="F106" s="5">
        <v>175768012.53</v>
      </c>
      <c r="G106" t="b">
        <f t="shared" si="1"/>
        <v>1</v>
      </c>
    </row>
    <row r="107" spans="1:7" x14ac:dyDescent="0.55000000000000004">
      <c r="A107" s="5">
        <v>4304705</v>
      </c>
      <c r="B107" s="5" t="s">
        <v>63</v>
      </c>
      <c r="C107" s="5" t="s">
        <v>23</v>
      </c>
      <c r="D107" s="5">
        <v>143486754.59999999</v>
      </c>
      <c r="E107" s="5">
        <v>143763198.31</v>
      </c>
      <c r="F107" s="5">
        <v>44640576.840000004</v>
      </c>
      <c r="G107" t="b">
        <f t="shared" si="1"/>
        <v>0</v>
      </c>
    </row>
    <row r="108" spans="1:7" x14ac:dyDescent="0.55000000000000004">
      <c r="A108" s="5">
        <v>4304705</v>
      </c>
      <c r="B108" s="5" t="s">
        <v>63</v>
      </c>
      <c r="C108" s="5" t="s">
        <v>43</v>
      </c>
      <c r="D108" s="5">
        <v>2846562.9</v>
      </c>
      <c r="E108" s="5">
        <v>3123006.61</v>
      </c>
      <c r="F108" s="5">
        <v>3096705.37</v>
      </c>
      <c r="G108" t="b">
        <f t="shared" si="1"/>
        <v>0</v>
      </c>
    </row>
    <row r="109" spans="1:7" x14ac:dyDescent="0.55000000000000004">
      <c r="A109" s="5">
        <v>4304705</v>
      </c>
      <c r="B109" s="5" t="s">
        <v>63</v>
      </c>
      <c r="C109" s="5" t="s">
        <v>25</v>
      </c>
      <c r="D109" s="5">
        <v>135255040.5</v>
      </c>
      <c r="E109" s="5">
        <v>137112405.44999999</v>
      </c>
      <c r="F109" s="5">
        <v>131127435.69</v>
      </c>
      <c r="G109" t="b">
        <f t="shared" si="1"/>
        <v>0</v>
      </c>
    </row>
    <row r="110" spans="1:7" x14ac:dyDescent="0.55000000000000004">
      <c r="A110" s="5">
        <v>4304705</v>
      </c>
      <c r="B110" s="5" t="s">
        <v>63</v>
      </c>
      <c r="C110" s="5" t="s">
        <v>35</v>
      </c>
      <c r="D110" s="5">
        <v>6081265.6100000003</v>
      </c>
      <c r="E110" s="5">
        <v>6357709.3199999901</v>
      </c>
      <c r="F110" s="5">
        <v>5454667.0999999996</v>
      </c>
      <c r="G110" t="b">
        <f t="shared" si="1"/>
        <v>0</v>
      </c>
    </row>
    <row r="111" spans="1:7" x14ac:dyDescent="0.55000000000000004">
      <c r="A111" s="5">
        <v>4304705</v>
      </c>
      <c r="B111" s="5" t="s">
        <v>63</v>
      </c>
      <c r="C111" s="5" t="s">
        <v>38</v>
      </c>
      <c r="D111" s="5">
        <v>95736534.909999996</v>
      </c>
      <c r="E111" s="5">
        <v>97593899.849999994</v>
      </c>
      <c r="F111" s="5">
        <v>15434897.66</v>
      </c>
      <c r="G111" t="b">
        <f t="shared" si="1"/>
        <v>0</v>
      </c>
    </row>
    <row r="112" spans="1:7" x14ac:dyDescent="0.55000000000000004">
      <c r="A112" s="5">
        <v>4304705</v>
      </c>
      <c r="B112" s="5" t="s">
        <v>63</v>
      </c>
      <c r="C112" s="5" t="s">
        <v>57</v>
      </c>
      <c r="D112" s="5">
        <v>1671106.32</v>
      </c>
      <c r="E112" s="5">
        <v>3528471.26</v>
      </c>
      <c r="F112" s="5">
        <v>3528471.26</v>
      </c>
      <c r="G112" t="b">
        <f t="shared" si="1"/>
        <v>0</v>
      </c>
    </row>
    <row r="113" spans="1:7" x14ac:dyDescent="0.55000000000000004">
      <c r="A113" s="5">
        <v>4304705</v>
      </c>
      <c r="B113" s="5" t="s">
        <v>63</v>
      </c>
      <c r="C113" s="5" t="s">
        <v>40</v>
      </c>
      <c r="D113" s="5">
        <v>278741795.10000002</v>
      </c>
      <c r="E113" s="5">
        <v>280875603.75999898</v>
      </c>
      <c r="F113" s="5">
        <v>175768012.52999899</v>
      </c>
      <c r="G113" t="b">
        <f t="shared" si="1"/>
        <v>0</v>
      </c>
    </row>
    <row r="114" spans="1:7" x14ac:dyDescent="0.55000000000000004">
      <c r="A114" s="5">
        <v>4305207</v>
      </c>
      <c r="B114" s="5" t="s">
        <v>64</v>
      </c>
      <c r="C114" s="5" t="s">
        <v>34</v>
      </c>
      <c r="D114" s="5">
        <v>73567485.560000002</v>
      </c>
      <c r="E114" s="5">
        <v>73050248.519999996</v>
      </c>
      <c r="F114" s="5">
        <v>72841384.150000006</v>
      </c>
      <c r="G114" t="b">
        <f t="shared" si="1"/>
        <v>1</v>
      </c>
    </row>
    <row r="115" spans="1:7" x14ac:dyDescent="0.55000000000000004">
      <c r="A115" s="5">
        <v>4305207</v>
      </c>
      <c r="B115" s="5" t="s">
        <v>64</v>
      </c>
      <c r="C115" s="5" t="s">
        <v>23</v>
      </c>
      <c r="D115" s="5">
        <v>43378283.229999997</v>
      </c>
      <c r="E115" s="5">
        <v>42841084.990000002</v>
      </c>
      <c r="F115" s="5">
        <v>42841084.990000002</v>
      </c>
      <c r="G115" t="b">
        <f t="shared" si="1"/>
        <v>0</v>
      </c>
    </row>
    <row r="116" spans="1:7" x14ac:dyDescent="0.55000000000000004">
      <c r="A116" s="5">
        <v>4305207</v>
      </c>
      <c r="B116" s="5" t="s">
        <v>64</v>
      </c>
      <c r="C116" s="5" t="s">
        <v>47</v>
      </c>
      <c r="D116" s="5">
        <v>4732953.42</v>
      </c>
      <c r="E116" s="5">
        <v>4194682.96</v>
      </c>
      <c r="F116" s="5">
        <v>4194682.96</v>
      </c>
      <c r="G116" t="b">
        <f t="shared" si="1"/>
        <v>0</v>
      </c>
    </row>
    <row r="117" spans="1:7" x14ac:dyDescent="0.55000000000000004">
      <c r="A117" s="5">
        <v>4305207</v>
      </c>
      <c r="B117" s="5" t="s">
        <v>64</v>
      </c>
      <c r="C117" s="5" t="s">
        <v>24</v>
      </c>
      <c r="D117" s="5">
        <v>496823.36</v>
      </c>
      <c r="E117" s="5">
        <v>494787.65</v>
      </c>
      <c r="F117" s="5">
        <v>494787.65</v>
      </c>
      <c r="G117" t="b">
        <f t="shared" si="1"/>
        <v>0</v>
      </c>
    </row>
    <row r="118" spans="1:7" x14ac:dyDescent="0.55000000000000004">
      <c r="A118" s="5">
        <v>4305207</v>
      </c>
      <c r="B118" s="5" t="s">
        <v>64</v>
      </c>
      <c r="C118" s="5" t="s">
        <v>43</v>
      </c>
      <c r="D118" s="5">
        <v>3194621.33</v>
      </c>
      <c r="E118" s="5">
        <v>3201218.86</v>
      </c>
      <c r="F118" s="5">
        <v>3201218.86</v>
      </c>
      <c r="G118" t="b">
        <f t="shared" si="1"/>
        <v>0</v>
      </c>
    </row>
    <row r="119" spans="1:7" x14ac:dyDescent="0.55000000000000004">
      <c r="A119" s="5">
        <v>4305207</v>
      </c>
      <c r="B119" s="5" t="s">
        <v>64</v>
      </c>
      <c r="C119" s="5" t="s">
        <v>25</v>
      </c>
      <c r="D119" s="5">
        <v>30189202.329999998</v>
      </c>
      <c r="E119" s="5">
        <v>30209163.530000001</v>
      </c>
      <c r="F119" s="5">
        <v>30000299.16</v>
      </c>
      <c r="G119" t="b">
        <f t="shared" si="1"/>
        <v>0</v>
      </c>
    </row>
    <row r="120" spans="1:7" x14ac:dyDescent="0.55000000000000004">
      <c r="A120" s="5">
        <v>4305207</v>
      </c>
      <c r="B120" s="5" t="s">
        <v>64</v>
      </c>
      <c r="C120" s="5" t="s">
        <v>26</v>
      </c>
      <c r="D120" s="5">
        <v>20548742.609999999</v>
      </c>
      <c r="E120" s="5">
        <v>20568703.809999999</v>
      </c>
      <c r="F120" s="5">
        <v>20359839.440000001</v>
      </c>
      <c r="G120" t="b">
        <f t="shared" si="1"/>
        <v>0</v>
      </c>
    </row>
    <row r="121" spans="1:7" x14ac:dyDescent="0.55000000000000004">
      <c r="A121" s="5">
        <v>4305207</v>
      </c>
      <c r="B121" s="5" t="s">
        <v>64</v>
      </c>
      <c r="C121" s="5" t="s">
        <v>35</v>
      </c>
      <c r="D121" s="5">
        <v>7241009.2699999996</v>
      </c>
      <c r="E121" s="5">
        <v>7190662.9000000004</v>
      </c>
      <c r="F121" s="5">
        <v>7190662.9000000004</v>
      </c>
      <c r="G121" t="b">
        <f t="shared" si="1"/>
        <v>0</v>
      </c>
    </row>
    <row r="122" spans="1:7" x14ac:dyDescent="0.55000000000000004">
      <c r="A122" s="5">
        <v>4305207</v>
      </c>
      <c r="B122" s="5" t="s">
        <v>64</v>
      </c>
      <c r="C122" s="5" t="s">
        <v>36</v>
      </c>
      <c r="D122" s="5">
        <v>6430410.0199999996</v>
      </c>
      <c r="E122" s="5">
        <v>6417825.9299999997</v>
      </c>
      <c r="F122" s="5">
        <v>6417825.9299999997</v>
      </c>
      <c r="G122" t="b">
        <f t="shared" si="1"/>
        <v>0</v>
      </c>
    </row>
    <row r="123" spans="1:7" x14ac:dyDescent="0.55000000000000004">
      <c r="A123" s="5">
        <v>4305207</v>
      </c>
      <c r="B123" s="5" t="s">
        <v>64</v>
      </c>
      <c r="C123" s="5" t="s">
        <v>37</v>
      </c>
      <c r="D123" s="5">
        <v>394505.9</v>
      </c>
      <c r="E123" s="5">
        <v>372970.87</v>
      </c>
      <c r="F123" s="5">
        <v>372970.87</v>
      </c>
      <c r="G123" t="b">
        <f t="shared" si="1"/>
        <v>0</v>
      </c>
    </row>
    <row r="124" spans="1:7" x14ac:dyDescent="0.55000000000000004">
      <c r="A124" s="5">
        <v>4305207</v>
      </c>
      <c r="B124" s="5" t="s">
        <v>64</v>
      </c>
      <c r="C124" s="5" t="s">
        <v>39</v>
      </c>
      <c r="D124" s="5">
        <v>31235433.68</v>
      </c>
      <c r="E124" s="24">
        <v>30768543.010000002</v>
      </c>
      <c r="F124" s="24">
        <v>30559678.640000001</v>
      </c>
      <c r="G124" t="b">
        <f t="shared" si="1"/>
        <v>0</v>
      </c>
    </row>
    <row r="125" spans="1:7" x14ac:dyDescent="0.55000000000000004">
      <c r="A125" s="5">
        <v>4305207</v>
      </c>
      <c r="B125" s="5" t="s">
        <v>64</v>
      </c>
      <c r="C125" s="5" t="s">
        <v>32</v>
      </c>
      <c r="D125" s="5">
        <v>17443864.59</v>
      </c>
      <c r="E125" s="24">
        <v>16976973.920000002</v>
      </c>
      <c r="F125" s="24">
        <v>16768109.550000001</v>
      </c>
      <c r="G125" t="b">
        <f t="shared" si="1"/>
        <v>0</v>
      </c>
    </row>
    <row r="126" spans="1:7" x14ac:dyDescent="0.55000000000000004">
      <c r="A126" s="5">
        <v>4305207</v>
      </c>
      <c r="B126" s="5" t="s">
        <v>64</v>
      </c>
      <c r="C126" s="5" t="s">
        <v>40</v>
      </c>
      <c r="D126" s="5">
        <v>73567485.560000002</v>
      </c>
      <c r="E126" s="5">
        <v>73050248.519999996</v>
      </c>
      <c r="F126" s="5">
        <v>72841384.150000006</v>
      </c>
      <c r="G126" t="b">
        <f t="shared" si="1"/>
        <v>0</v>
      </c>
    </row>
    <row r="127" spans="1:7" x14ac:dyDescent="0.55000000000000004">
      <c r="A127" s="5">
        <v>4305355</v>
      </c>
      <c r="B127" s="5" t="s">
        <v>122</v>
      </c>
      <c r="C127" s="5" t="s">
        <v>34</v>
      </c>
      <c r="D127" s="5">
        <v>150719800</v>
      </c>
      <c r="E127" s="5">
        <v>171768786.81999999</v>
      </c>
      <c r="F127" s="5">
        <v>168340469.13999999</v>
      </c>
      <c r="G127" t="b">
        <f t="shared" si="1"/>
        <v>1</v>
      </c>
    </row>
    <row r="128" spans="1:7" x14ac:dyDescent="0.55000000000000004">
      <c r="A128" s="5">
        <v>4305355</v>
      </c>
      <c r="B128" s="5" t="s">
        <v>122</v>
      </c>
      <c r="C128" s="5" t="s">
        <v>40</v>
      </c>
      <c r="D128" s="5">
        <v>150719800</v>
      </c>
      <c r="E128" s="5">
        <v>171768786.81999999</v>
      </c>
      <c r="F128" s="5">
        <v>168340469.13999999</v>
      </c>
      <c r="G128" t="b">
        <f t="shared" si="1"/>
        <v>0</v>
      </c>
    </row>
    <row r="129" spans="1:7" x14ac:dyDescent="0.55000000000000004">
      <c r="A129" s="5">
        <v>4305454</v>
      </c>
      <c r="B129" s="5" t="s">
        <v>131</v>
      </c>
      <c r="C129" s="5" t="s">
        <v>34</v>
      </c>
      <c r="D129" s="5">
        <v>221155866.40000001</v>
      </c>
      <c r="E129" s="5">
        <v>220972432.38</v>
      </c>
      <c r="F129" s="5">
        <v>220543618.93000001</v>
      </c>
      <c r="G129" t="b">
        <f t="shared" si="1"/>
        <v>1</v>
      </c>
    </row>
    <row r="130" spans="1:7" x14ac:dyDescent="0.55000000000000004">
      <c r="A130" s="5">
        <v>4305454</v>
      </c>
      <c r="B130" s="5" t="s">
        <v>131</v>
      </c>
      <c r="C130" s="5" t="s">
        <v>23</v>
      </c>
      <c r="D130" s="5">
        <v>92468197.310000002</v>
      </c>
      <c r="E130" s="5">
        <v>92284763.299999997</v>
      </c>
      <c r="F130" s="5">
        <v>92277846.349999994</v>
      </c>
      <c r="G130" t="b">
        <f t="shared" ref="G130:G193" si="2">IF(B130=B129,FALSE, TRUE)</f>
        <v>0</v>
      </c>
    </row>
    <row r="131" spans="1:7" x14ac:dyDescent="0.55000000000000004">
      <c r="A131" s="5">
        <v>4305454</v>
      </c>
      <c r="B131" s="5" t="s">
        <v>131</v>
      </c>
      <c r="C131" s="5" t="s">
        <v>24</v>
      </c>
      <c r="D131" s="5">
        <v>18335571.66</v>
      </c>
      <c r="E131" s="5">
        <v>18154540.98</v>
      </c>
      <c r="F131" s="5">
        <v>18154540.98</v>
      </c>
      <c r="G131" t="b">
        <f t="shared" si="2"/>
        <v>0</v>
      </c>
    </row>
    <row r="132" spans="1:7" x14ac:dyDescent="0.55000000000000004">
      <c r="A132" s="5">
        <v>4305454</v>
      </c>
      <c r="B132" s="5" t="s">
        <v>131</v>
      </c>
      <c r="C132" s="5" t="s">
        <v>43</v>
      </c>
      <c r="D132" s="5">
        <v>1687343.04</v>
      </c>
      <c r="E132" s="5">
        <v>1684939.71</v>
      </c>
      <c r="F132" s="5">
        <v>1684700.68</v>
      </c>
      <c r="G132" t="b">
        <f t="shared" si="2"/>
        <v>0</v>
      </c>
    </row>
    <row r="133" spans="1:7" x14ac:dyDescent="0.55000000000000004">
      <c r="A133" s="5">
        <v>4305454</v>
      </c>
      <c r="B133" s="5" t="s">
        <v>131</v>
      </c>
      <c r="C133" s="5" t="s">
        <v>39</v>
      </c>
      <c r="D133" s="5">
        <v>175211058.19999999</v>
      </c>
      <c r="E133" s="5">
        <v>175027624.16999999</v>
      </c>
      <c r="F133" s="5">
        <v>174598810.72</v>
      </c>
      <c r="G133" t="b">
        <f t="shared" si="2"/>
        <v>0</v>
      </c>
    </row>
    <row r="134" spans="1:7" x14ac:dyDescent="0.55000000000000004">
      <c r="A134" s="5">
        <v>4305454</v>
      </c>
      <c r="B134" s="5" t="s">
        <v>131</v>
      </c>
      <c r="C134" s="5" t="s">
        <v>31</v>
      </c>
      <c r="D134" s="5">
        <v>81452834.5</v>
      </c>
      <c r="E134" s="5">
        <v>81141949.140000001</v>
      </c>
      <c r="F134" s="5">
        <v>81141949.140000001</v>
      </c>
      <c r="G134" t="b">
        <f t="shared" si="2"/>
        <v>0</v>
      </c>
    </row>
    <row r="135" spans="1:7" x14ac:dyDescent="0.55000000000000004">
      <c r="A135" s="15">
        <v>4305454</v>
      </c>
      <c r="B135" s="15" t="s">
        <v>131</v>
      </c>
      <c r="C135" s="15" t="s">
        <v>32</v>
      </c>
      <c r="D135" s="15">
        <v>93758223.680000007</v>
      </c>
      <c r="E135" s="15">
        <v>93885675.030000001</v>
      </c>
      <c r="F135" s="15">
        <v>93456861.579999894</v>
      </c>
      <c r="G135" t="b">
        <f t="shared" si="2"/>
        <v>0</v>
      </c>
    </row>
    <row r="136" spans="1:7" x14ac:dyDescent="0.55000000000000004">
      <c r="A136" s="15">
        <v>4305454</v>
      </c>
      <c r="B136" s="15" t="s">
        <v>131</v>
      </c>
      <c r="C136" s="15" t="s">
        <v>40</v>
      </c>
      <c r="D136" s="15">
        <v>221155866.40000001</v>
      </c>
      <c r="E136" s="15">
        <v>220972432.38</v>
      </c>
      <c r="F136" s="15">
        <v>220543618.93000001</v>
      </c>
      <c r="G136" t="b">
        <f t="shared" si="2"/>
        <v>0</v>
      </c>
    </row>
    <row r="137" spans="1:7" x14ac:dyDescent="0.55000000000000004">
      <c r="A137" s="15">
        <v>4306320</v>
      </c>
      <c r="B137" s="15" t="s">
        <v>288</v>
      </c>
      <c r="C137" s="15" t="s">
        <v>34</v>
      </c>
      <c r="D137" s="15">
        <v>40062924.130000003</v>
      </c>
      <c r="E137" s="15">
        <v>40042224.129999898</v>
      </c>
      <c r="F137" s="15">
        <v>39981037.969999999</v>
      </c>
      <c r="G137" t="b">
        <f t="shared" si="2"/>
        <v>1</v>
      </c>
    </row>
    <row r="138" spans="1:7" x14ac:dyDescent="0.55000000000000004">
      <c r="A138" s="15">
        <v>4306320</v>
      </c>
      <c r="B138" s="15" t="s">
        <v>288</v>
      </c>
      <c r="C138" s="15" t="s">
        <v>25</v>
      </c>
      <c r="D138" s="15">
        <v>36371876.189999998</v>
      </c>
      <c r="E138" s="15">
        <v>36351176.189999998</v>
      </c>
      <c r="F138" s="15">
        <v>36292814.490000002</v>
      </c>
      <c r="G138" t="b">
        <f t="shared" si="2"/>
        <v>0</v>
      </c>
    </row>
    <row r="139" spans="1:7" x14ac:dyDescent="0.55000000000000004">
      <c r="A139" s="15">
        <v>4306320</v>
      </c>
      <c r="B139" s="15" t="s">
        <v>288</v>
      </c>
      <c r="C139" s="15" t="s">
        <v>26</v>
      </c>
      <c r="D139" s="15">
        <v>35823942.020000003</v>
      </c>
      <c r="E139" s="15">
        <v>35803242.020000003</v>
      </c>
      <c r="F139" s="15">
        <v>35744880.32</v>
      </c>
      <c r="G139" t="b">
        <f t="shared" si="2"/>
        <v>0</v>
      </c>
    </row>
    <row r="140" spans="1:7" x14ac:dyDescent="0.55000000000000004">
      <c r="A140" s="15">
        <v>4306320</v>
      </c>
      <c r="B140" s="15" t="s">
        <v>288</v>
      </c>
      <c r="C140" s="15" t="s">
        <v>35</v>
      </c>
      <c r="D140" s="15">
        <v>688569.26</v>
      </c>
      <c r="E140" s="15">
        <v>689163.26</v>
      </c>
      <c r="F140" s="15">
        <v>688997.17</v>
      </c>
      <c r="G140" t="b">
        <f t="shared" si="2"/>
        <v>0</v>
      </c>
    </row>
    <row r="141" spans="1:7" x14ac:dyDescent="0.55000000000000004">
      <c r="A141" s="15">
        <v>4306320</v>
      </c>
      <c r="B141" s="15" t="s">
        <v>288</v>
      </c>
      <c r="C141" s="15" t="s">
        <v>37</v>
      </c>
      <c r="D141" s="15">
        <v>363333.57</v>
      </c>
      <c r="E141" s="15">
        <v>363927.57</v>
      </c>
      <c r="F141" s="15">
        <v>363927.57</v>
      </c>
      <c r="G141" t="b">
        <f t="shared" si="2"/>
        <v>0</v>
      </c>
    </row>
    <row r="142" spans="1:7" x14ac:dyDescent="0.55000000000000004">
      <c r="A142" s="15">
        <v>4306320</v>
      </c>
      <c r="B142" s="15" t="s">
        <v>288</v>
      </c>
      <c r="C142" s="15" t="s">
        <v>39</v>
      </c>
      <c r="D142" s="15">
        <v>39380917.990000002</v>
      </c>
      <c r="E142" s="15">
        <v>39359623.989999898</v>
      </c>
      <c r="F142" s="15">
        <v>39298603.919999897</v>
      </c>
      <c r="G142" t="b">
        <f t="shared" si="2"/>
        <v>0</v>
      </c>
    </row>
    <row r="143" spans="1:7" x14ac:dyDescent="0.55000000000000004">
      <c r="A143" s="15">
        <v>4306320</v>
      </c>
      <c r="B143" s="15" t="s">
        <v>288</v>
      </c>
      <c r="C143" s="15" t="s">
        <v>32</v>
      </c>
      <c r="D143" s="15">
        <v>17571568.010000002</v>
      </c>
      <c r="E143" s="15">
        <v>17550274.009999901</v>
      </c>
      <c r="F143" s="15">
        <v>17489253.939999901</v>
      </c>
      <c r="G143" t="b">
        <f t="shared" si="2"/>
        <v>0</v>
      </c>
    </row>
    <row r="144" spans="1:7" x14ac:dyDescent="0.55000000000000004">
      <c r="A144" s="15">
        <v>4306320</v>
      </c>
      <c r="B144" s="15" t="s">
        <v>288</v>
      </c>
      <c r="C144" s="15" t="s">
        <v>40</v>
      </c>
      <c r="D144" s="15">
        <v>40062924.130000003</v>
      </c>
      <c r="E144" s="15">
        <v>40042224.129999898</v>
      </c>
      <c r="F144" s="15">
        <v>39981037.969999999</v>
      </c>
      <c r="G144" t="b">
        <f t="shared" si="2"/>
        <v>0</v>
      </c>
    </row>
    <row r="145" spans="1:7" x14ac:dyDescent="0.55000000000000004">
      <c r="A145" s="15">
        <v>4306353</v>
      </c>
      <c r="B145" s="15" t="s">
        <v>132</v>
      </c>
      <c r="C145" s="15" t="s">
        <v>34</v>
      </c>
      <c r="D145" s="15">
        <v>24154581.559999999</v>
      </c>
      <c r="E145" s="15">
        <v>24163419.100000001</v>
      </c>
      <c r="F145" s="15">
        <v>23831853.41</v>
      </c>
      <c r="G145" t="b">
        <f t="shared" si="2"/>
        <v>1</v>
      </c>
    </row>
    <row r="146" spans="1:7" x14ac:dyDescent="0.55000000000000004">
      <c r="A146" s="15">
        <v>4306353</v>
      </c>
      <c r="B146" s="15" t="s">
        <v>132</v>
      </c>
      <c r="C146" s="15" t="s">
        <v>23</v>
      </c>
      <c r="D146" s="15">
        <v>15961315.4</v>
      </c>
      <c r="E146" s="15">
        <v>15970152.939999999</v>
      </c>
      <c r="F146" s="15">
        <v>15950697.99</v>
      </c>
      <c r="G146" t="b">
        <f t="shared" si="2"/>
        <v>0</v>
      </c>
    </row>
    <row r="147" spans="1:7" x14ac:dyDescent="0.55000000000000004">
      <c r="A147" s="15">
        <v>4306353</v>
      </c>
      <c r="B147" s="15" t="s">
        <v>132</v>
      </c>
      <c r="C147" s="15" t="s">
        <v>47</v>
      </c>
      <c r="D147" s="15">
        <v>1395650.46</v>
      </c>
      <c r="E147" s="15">
        <v>1404488</v>
      </c>
      <c r="F147" s="15">
        <v>1385033.05</v>
      </c>
      <c r="G147" t="b">
        <f t="shared" si="2"/>
        <v>0</v>
      </c>
    </row>
    <row r="148" spans="1:7" x14ac:dyDescent="0.55000000000000004">
      <c r="A148" s="15">
        <v>4306353</v>
      </c>
      <c r="B148" s="15" t="s">
        <v>132</v>
      </c>
      <c r="C148" s="15" t="s">
        <v>35</v>
      </c>
      <c r="D148" s="15">
        <v>904771.71</v>
      </c>
      <c r="E148" s="15">
        <v>913609.25</v>
      </c>
      <c r="F148" s="15">
        <v>894154.3</v>
      </c>
      <c r="G148" t="b">
        <f t="shared" si="2"/>
        <v>0</v>
      </c>
    </row>
    <row r="149" spans="1:7" x14ac:dyDescent="0.55000000000000004">
      <c r="A149" s="15">
        <v>4306353</v>
      </c>
      <c r="B149" s="15" t="s">
        <v>132</v>
      </c>
      <c r="C149" s="15" t="s">
        <v>40</v>
      </c>
      <c r="D149" s="15">
        <v>24154581.559999999</v>
      </c>
      <c r="E149" s="15">
        <v>24163419.100000001</v>
      </c>
      <c r="F149" s="15">
        <v>23831853.41</v>
      </c>
      <c r="G149" t="b">
        <f t="shared" si="2"/>
        <v>0</v>
      </c>
    </row>
    <row r="150" spans="1:7" x14ac:dyDescent="0.55000000000000004">
      <c r="A150" s="15">
        <v>4306379</v>
      </c>
      <c r="B150" s="15" t="s">
        <v>192</v>
      </c>
      <c r="C150" s="15" t="s">
        <v>34</v>
      </c>
      <c r="D150" s="15">
        <v>24132630.690000001</v>
      </c>
      <c r="E150" s="15">
        <v>24572583.259999901</v>
      </c>
      <c r="F150" s="15">
        <v>24058350.879999999</v>
      </c>
      <c r="G150" t="b">
        <f t="shared" si="2"/>
        <v>1</v>
      </c>
    </row>
    <row r="151" spans="1:7" x14ac:dyDescent="0.55000000000000004">
      <c r="A151" s="15">
        <v>4306379</v>
      </c>
      <c r="B151" s="15" t="s">
        <v>192</v>
      </c>
      <c r="C151" s="15" t="s">
        <v>23</v>
      </c>
      <c r="D151" s="15">
        <v>13127875.41</v>
      </c>
      <c r="E151" s="15">
        <v>13244454.98</v>
      </c>
      <c r="F151" s="15">
        <v>13206586.15</v>
      </c>
      <c r="G151" t="b">
        <f t="shared" si="2"/>
        <v>0</v>
      </c>
    </row>
    <row r="152" spans="1:7" x14ac:dyDescent="0.55000000000000004">
      <c r="A152" s="15">
        <v>4306379</v>
      </c>
      <c r="B152" s="15" t="s">
        <v>192</v>
      </c>
      <c r="C152" s="15" t="s">
        <v>47</v>
      </c>
      <c r="D152" s="15">
        <v>12688895.52</v>
      </c>
      <c r="E152" s="15">
        <v>12689108.93</v>
      </c>
      <c r="F152" s="15">
        <v>12683424.75</v>
      </c>
      <c r="G152" t="b">
        <f t="shared" si="2"/>
        <v>0</v>
      </c>
    </row>
    <row r="153" spans="1:7" x14ac:dyDescent="0.55000000000000004">
      <c r="A153" s="15">
        <v>4306379</v>
      </c>
      <c r="B153" s="15" t="s">
        <v>192</v>
      </c>
      <c r="C153" s="15" t="s">
        <v>24</v>
      </c>
      <c r="D153" s="15">
        <v>256073.39</v>
      </c>
      <c r="E153" s="15">
        <v>371303.66</v>
      </c>
      <c r="F153" s="15">
        <v>339614.01</v>
      </c>
      <c r="G153" t="b">
        <f t="shared" si="2"/>
        <v>0</v>
      </c>
    </row>
    <row r="154" spans="1:7" x14ac:dyDescent="0.55000000000000004">
      <c r="A154" s="15">
        <v>4306379</v>
      </c>
      <c r="B154" s="15" t="s">
        <v>192</v>
      </c>
      <c r="C154" s="15" t="s">
        <v>43</v>
      </c>
      <c r="D154" s="15">
        <v>177969.64</v>
      </c>
      <c r="E154" s="15">
        <v>179105.53</v>
      </c>
      <c r="F154" s="15">
        <v>179105.53</v>
      </c>
      <c r="G154" t="b">
        <f t="shared" si="2"/>
        <v>0</v>
      </c>
    </row>
    <row r="155" spans="1:7" x14ac:dyDescent="0.55000000000000004">
      <c r="A155" s="15">
        <v>4306379</v>
      </c>
      <c r="B155" s="15" t="s">
        <v>192</v>
      </c>
      <c r="C155" s="15" t="s">
        <v>25</v>
      </c>
      <c r="D155" s="15">
        <v>11004755.279999999</v>
      </c>
      <c r="E155" s="15">
        <v>11328128.279999999</v>
      </c>
      <c r="F155" s="15">
        <v>10851764.73</v>
      </c>
      <c r="G155" t="b">
        <f t="shared" si="2"/>
        <v>0</v>
      </c>
    </row>
    <row r="156" spans="1:7" x14ac:dyDescent="0.55000000000000004">
      <c r="A156" s="15">
        <v>4306379</v>
      </c>
      <c r="B156" s="15" t="s">
        <v>192</v>
      </c>
      <c r="C156" s="15" t="s">
        <v>26</v>
      </c>
      <c r="D156" s="15">
        <v>10384239.66</v>
      </c>
      <c r="E156" s="15">
        <v>10707612.66</v>
      </c>
      <c r="F156" s="15">
        <v>10231249.109999999</v>
      </c>
      <c r="G156" t="b">
        <f t="shared" si="2"/>
        <v>0</v>
      </c>
    </row>
    <row r="157" spans="1:7" x14ac:dyDescent="0.55000000000000004">
      <c r="A157" s="15">
        <v>4306379</v>
      </c>
      <c r="B157" s="15" t="s">
        <v>192</v>
      </c>
      <c r="C157" s="15" t="s">
        <v>35</v>
      </c>
      <c r="D157" s="15">
        <v>605443.98</v>
      </c>
      <c r="E157" s="15">
        <v>801669.94</v>
      </c>
      <c r="F157" s="15">
        <v>772268.64</v>
      </c>
      <c r="G157" t="b">
        <f t="shared" si="2"/>
        <v>0</v>
      </c>
    </row>
    <row r="158" spans="1:7" x14ac:dyDescent="0.55000000000000004">
      <c r="A158" s="15">
        <v>4306379</v>
      </c>
      <c r="B158" s="15" t="s">
        <v>192</v>
      </c>
      <c r="C158" s="15" t="s">
        <v>36</v>
      </c>
      <c r="D158" s="15">
        <v>121747.98</v>
      </c>
      <c r="E158" s="15">
        <v>121830.88</v>
      </c>
      <c r="F158" s="15">
        <v>121830.88</v>
      </c>
      <c r="G158" t="b">
        <f t="shared" si="2"/>
        <v>0</v>
      </c>
    </row>
    <row r="159" spans="1:7" x14ac:dyDescent="0.55000000000000004">
      <c r="A159" s="15">
        <v>4306379</v>
      </c>
      <c r="B159" s="15" t="s">
        <v>192</v>
      </c>
      <c r="C159" s="15" t="s">
        <v>37</v>
      </c>
      <c r="D159" s="15">
        <v>259127.5</v>
      </c>
      <c r="E159" s="15">
        <v>455270.56</v>
      </c>
      <c r="F159" s="15">
        <v>455270.56</v>
      </c>
      <c r="G159" t="b">
        <f t="shared" si="2"/>
        <v>0</v>
      </c>
    </row>
    <row r="160" spans="1:7" x14ac:dyDescent="0.55000000000000004">
      <c r="A160" s="15">
        <v>4306379</v>
      </c>
      <c r="B160" s="15" t="s">
        <v>192</v>
      </c>
      <c r="C160" s="15" t="s">
        <v>39</v>
      </c>
      <c r="D160" s="15">
        <v>14693413.060000001</v>
      </c>
      <c r="E160" s="15">
        <v>14937139.67</v>
      </c>
      <c r="F160" s="15">
        <v>14452308.59</v>
      </c>
      <c r="G160" t="b">
        <f t="shared" si="2"/>
        <v>0</v>
      </c>
    </row>
    <row r="161" spans="1:7" x14ac:dyDescent="0.55000000000000004">
      <c r="A161" s="15">
        <v>4306379</v>
      </c>
      <c r="B161" s="15" t="s">
        <v>192</v>
      </c>
      <c r="C161" s="15" t="s">
        <v>32</v>
      </c>
      <c r="D161" s="15">
        <v>14693413.060000001</v>
      </c>
      <c r="E161" s="15">
        <v>14937139.67</v>
      </c>
      <c r="F161" s="15">
        <v>14452308.59</v>
      </c>
      <c r="G161" t="b">
        <f t="shared" si="2"/>
        <v>0</v>
      </c>
    </row>
    <row r="162" spans="1:7" x14ac:dyDescent="0.55000000000000004">
      <c r="A162" s="15">
        <v>4306379</v>
      </c>
      <c r="B162" s="15" t="s">
        <v>192</v>
      </c>
      <c r="C162" s="15" t="s">
        <v>40</v>
      </c>
      <c r="D162" s="15">
        <v>24132630.690000001</v>
      </c>
      <c r="E162" s="15">
        <v>24572583.260000002</v>
      </c>
      <c r="F162" s="15">
        <v>24058350.879999999</v>
      </c>
      <c r="G162" t="b">
        <f t="shared" si="2"/>
        <v>0</v>
      </c>
    </row>
    <row r="163" spans="1:7" x14ac:dyDescent="0.55000000000000004">
      <c r="A163" s="5">
        <v>4306601</v>
      </c>
      <c r="B163" s="5" t="s">
        <v>283</v>
      </c>
      <c r="C163" s="5" t="s">
        <v>34</v>
      </c>
      <c r="D163" s="5">
        <v>171333730.80000001</v>
      </c>
      <c r="E163" s="5">
        <v>170523487.81999999</v>
      </c>
      <c r="F163" s="5">
        <v>168944605.77000001</v>
      </c>
      <c r="G163" t="b">
        <f t="shared" si="2"/>
        <v>1</v>
      </c>
    </row>
    <row r="164" spans="1:7" x14ac:dyDescent="0.55000000000000004">
      <c r="A164" s="5">
        <v>4306601</v>
      </c>
      <c r="B164" s="5" t="s">
        <v>283</v>
      </c>
      <c r="C164" s="5" t="s">
        <v>23</v>
      </c>
      <c r="D164" s="5">
        <v>138218577.40000001</v>
      </c>
      <c r="E164" s="5">
        <v>137419798.549999</v>
      </c>
      <c r="F164" s="5">
        <v>137173645.56999999</v>
      </c>
      <c r="G164" t="b">
        <f t="shared" si="2"/>
        <v>0</v>
      </c>
    </row>
    <row r="165" spans="1:7" x14ac:dyDescent="0.55000000000000004">
      <c r="A165" s="5">
        <v>4306601</v>
      </c>
      <c r="B165" s="5" t="s">
        <v>283</v>
      </c>
      <c r="C165" s="5" t="s">
        <v>47</v>
      </c>
      <c r="D165" s="5">
        <v>21729649.890000001</v>
      </c>
      <c r="E165" s="5">
        <v>20951105.059999999</v>
      </c>
      <c r="F165" s="5">
        <v>20732302.75</v>
      </c>
      <c r="G165" t="b">
        <f t="shared" si="2"/>
        <v>0</v>
      </c>
    </row>
    <row r="166" spans="1:7" x14ac:dyDescent="0.55000000000000004">
      <c r="A166" s="5">
        <v>4306601</v>
      </c>
      <c r="B166" s="5" t="s">
        <v>283</v>
      </c>
      <c r="C166" s="5" t="s">
        <v>24</v>
      </c>
      <c r="D166" s="5">
        <v>28105.47</v>
      </c>
      <c r="E166" s="5">
        <v>27350.67</v>
      </c>
      <c r="F166" s="5">
        <v>0</v>
      </c>
      <c r="G166" t="b">
        <f t="shared" si="2"/>
        <v>0</v>
      </c>
    </row>
    <row r="167" spans="1:7" x14ac:dyDescent="0.55000000000000004">
      <c r="A167" s="5">
        <v>4306601</v>
      </c>
      <c r="B167" s="5" t="s">
        <v>283</v>
      </c>
      <c r="C167" s="5" t="s">
        <v>43</v>
      </c>
      <c r="D167" s="5">
        <v>1250837.03</v>
      </c>
      <c r="E167" s="5">
        <v>1231357.8500000001</v>
      </c>
      <c r="F167" s="5">
        <v>1231357.8500000001</v>
      </c>
      <c r="G167" t="b">
        <f t="shared" si="2"/>
        <v>0</v>
      </c>
    </row>
    <row r="168" spans="1:7" x14ac:dyDescent="0.55000000000000004">
      <c r="A168" s="5">
        <v>4306601</v>
      </c>
      <c r="B168" s="5" t="s">
        <v>283</v>
      </c>
      <c r="C168" s="5" t="s">
        <v>25</v>
      </c>
      <c r="D168" s="5">
        <v>33115153.440000001</v>
      </c>
      <c r="E168" s="5">
        <v>33103689.27</v>
      </c>
      <c r="F168" s="5">
        <v>31770960.199999999</v>
      </c>
      <c r="G168" t="b">
        <f t="shared" si="2"/>
        <v>0</v>
      </c>
    </row>
    <row r="169" spans="1:7" x14ac:dyDescent="0.55000000000000004">
      <c r="A169" s="5">
        <v>4306601</v>
      </c>
      <c r="B169" s="5" t="s">
        <v>283</v>
      </c>
      <c r="C169" s="5" t="s">
        <v>26</v>
      </c>
      <c r="D169" s="5">
        <v>32275739.390000001</v>
      </c>
      <c r="E169" s="5">
        <v>32264275.219999999</v>
      </c>
      <c r="F169" s="5">
        <v>30931546.149999999</v>
      </c>
      <c r="G169" t="b">
        <f t="shared" si="2"/>
        <v>0</v>
      </c>
    </row>
    <row r="170" spans="1:7" x14ac:dyDescent="0.55000000000000004">
      <c r="A170" s="5">
        <v>4306601</v>
      </c>
      <c r="B170" s="5" t="s">
        <v>283</v>
      </c>
      <c r="C170" s="5" t="s">
        <v>35</v>
      </c>
      <c r="D170" s="5">
        <v>21889841.350000001</v>
      </c>
      <c r="E170" s="5">
        <v>21727253.510000002</v>
      </c>
      <c r="F170" s="5">
        <v>21398963.510000002</v>
      </c>
      <c r="G170" t="b">
        <f t="shared" si="2"/>
        <v>0</v>
      </c>
    </row>
    <row r="171" spans="1:7" x14ac:dyDescent="0.55000000000000004">
      <c r="A171" s="5">
        <v>4306601</v>
      </c>
      <c r="B171" s="5" t="s">
        <v>283</v>
      </c>
      <c r="C171" s="5" t="s">
        <v>36</v>
      </c>
      <c r="D171" s="5">
        <v>19698815.710000001</v>
      </c>
      <c r="E171" s="5">
        <v>19581905.41</v>
      </c>
      <c r="F171" s="5">
        <v>19261221.75</v>
      </c>
      <c r="G171" t="b">
        <f t="shared" si="2"/>
        <v>0</v>
      </c>
    </row>
    <row r="172" spans="1:7" x14ac:dyDescent="0.55000000000000004">
      <c r="A172" s="5">
        <v>4306601</v>
      </c>
      <c r="B172" s="5" t="s">
        <v>283</v>
      </c>
      <c r="C172" s="5" t="s">
        <v>37</v>
      </c>
      <c r="D172" s="5">
        <v>678926.85</v>
      </c>
      <c r="E172" s="5">
        <v>674451.35</v>
      </c>
      <c r="F172" s="5">
        <v>674451.35</v>
      </c>
      <c r="G172" t="b">
        <f t="shared" si="2"/>
        <v>0</v>
      </c>
    </row>
    <row r="173" spans="1:7" x14ac:dyDescent="0.55000000000000004">
      <c r="A173" s="5">
        <v>4306601</v>
      </c>
      <c r="B173" s="5" t="s">
        <v>283</v>
      </c>
      <c r="C173" s="5" t="s">
        <v>39</v>
      </c>
      <c r="D173" s="5">
        <v>50086137.68</v>
      </c>
      <c r="E173" s="5">
        <v>49438482.539999902</v>
      </c>
      <c r="F173" s="5">
        <v>48187890.490000002</v>
      </c>
      <c r="G173" t="b">
        <f t="shared" si="2"/>
        <v>0</v>
      </c>
    </row>
    <row r="174" spans="1:7" x14ac:dyDescent="0.55000000000000004">
      <c r="A174" s="5">
        <v>4306601</v>
      </c>
      <c r="B174" s="5" t="s">
        <v>283</v>
      </c>
      <c r="C174" s="5" t="s">
        <v>32</v>
      </c>
      <c r="D174" s="5">
        <v>49938829.439999998</v>
      </c>
      <c r="E174" s="5">
        <v>49291174.299999997</v>
      </c>
      <c r="F174" s="5">
        <v>48040582.25</v>
      </c>
      <c r="G174" t="b">
        <f t="shared" si="2"/>
        <v>0</v>
      </c>
    </row>
    <row r="175" spans="1:7" x14ac:dyDescent="0.55000000000000004">
      <c r="A175" s="5">
        <v>4306601</v>
      </c>
      <c r="B175" s="5" t="s">
        <v>283</v>
      </c>
      <c r="C175" s="5" t="s">
        <v>40</v>
      </c>
      <c r="D175" s="5">
        <v>171333730.80000001</v>
      </c>
      <c r="E175" s="5">
        <v>170523487.81999999</v>
      </c>
      <c r="F175" s="5">
        <v>168944605.77000001</v>
      </c>
      <c r="G175" t="b">
        <f t="shared" si="2"/>
        <v>0</v>
      </c>
    </row>
    <row r="176" spans="1:7" x14ac:dyDescent="0.55000000000000004">
      <c r="A176" s="15">
        <v>4306957</v>
      </c>
      <c r="B176" s="15" t="s">
        <v>135</v>
      </c>
      <c r="C176" s="15" t="s">
        <v>34</v>
      </c>
      <c r="D176" s="15">
        <v>22328125.210000001</v>
      </c>
      <c r="E176" s="15">
        <v>22410713.289999999</v>
      </c>
      <c r="F176" s="15">
        <v>22273366.699999999</v>
      </c>
      <c r="G176" t="b">
        <f t="shared" si="2"/>
        <v>1</v>
      </c>
    </row>
    <row r="177" spans="1:7" x14ac:dyDescent="0.55000000000000004">
      <c r="A177" s="15">
        <v>4306957</v>
      </c>
      <c r="B177" s="15" t="s">
        <v>135</v>
      </c>
      <c r="C177" s="15" t="s">
        <v>23</v>
      </c>
      <c r="D177" s="15">
        <v>3208830.11</v>
      </c>
      <c r="E177" s="15">
        <v>2778161.84</v>
      </c>
      <c r="F177" s="15">
        <v>2766842.45</v>
      </c>
      <c r="G177" t="b">
        <f t="shared" si="2"/>
        <v>0</v>
      </c>
    </row>
    <row r="178" spans="1:7" x14ac:dyDescent="0.55000000000000004">
      <c r="A178" s="15">
        <v>4306957</v>
      </c>
      <c r="B178" s="15" t="s">
        <v>135</v>
      </c>
      <c r="C178" s="15" t="s">
        <v>47</v>
      </c>
      <c r="D178" s="15">
        <v>2419362.29</v>
      </c>
      <c r="E178" s="15">
        <v>2409189.63</v>
      </c>
      <c r="F178" s="15">
        <v>2397870.2400000002</v>
      </c>
      <c r="G178" t="b">
        <f t="shared" si="2"/>
        <v>0</v>
      </c>
    </row>
    <row r="179" spans="1:7" x14ac:dyDescent="0.55000000000000004">
      <c r="A179" s="15">
        <v>4306957</v>
      </c>
      <c r="B179" s="15" t="s">
        <v>135</v>
      </c>
      <c r="C179" s="15" t="s">
        <v>42</v>
      </c>
      <c r="D179" s="15">
        <v>55058.46</v>
      </c>
      <c r="E179" s="15">
        <v>52217.59</v>
      </c>
      <c r="F179" s="15">
        <v>52217.59</v>
      </c>
      <c r="G179" t="b">
        <f t="shared" si="2"/>
        <v>0</v>
      </c>
    </row>
    <row r="180" spans="1:7" x14ac:dyDescent="0.55000000000000004">
      <c r="A180" s="15">
        <v>4306957</v>
      </c>
      <c r="B180" s="15" t="s">
        <v>135</v>
      </c>
      <c r="C180" s="15" t="s">
        <v>24</v>
      </c>
      <c r="D180" s="15">
        <v>170382.93</v>
      </c>
      <c r="E180" s="15">
        <v>170147.35</v>
      </c>
      <c r="F180" s="15">
        <v>170147.35</v>
      </c>
      <c r="G180" t="b">
        <f t="shared" si="2"/>
        <v>0</v>
      </c>
    </row>
    <row r="181" spans="1:7" x14ac:dyDescent="0.55000000000000004">
      <c r="A181" s="15">
        <v>4306957</v>
      </c>
      <c r="B181" s="15" t="s">
        <v>135</v>
      </c>
      <c r="C181" s="15" t="s">
        <v>43</v>
      </c>
      <c r="D181" s="15">
        <v>564026.43000000005</v>
      </c>
      <c r="E181" s="15">
        <v>146607.26999999999</v>
      </c>
      <c r="F181" s="15">
        <v>146607.26999999999</v>
      </c>
      <c r="G181" t="b">
        <f t="shared" si="2"/>
        <v>0</v>
      </c>
    </row>
    <row r="182" spans="1:7" x14ac:dyDescent="0.55000000000000004">
      <c r="A182" s="15">
        <v>4306957</v>
      </c>
      <c r="B182" s="15" t="s">
        <v>135</v>
      </c>
      <c r="C182" s="15" t="s">
        <v>25</v>
      </c>
      <c r="D182" s="15">
        <v>19119295.100000001</v>
      </c>
      <c r="E182" s="15">
        <v>19632551.449999999</v>
      </c>
      <c r="F182" s="15">
        <v>19506524.25</v>
      </c>
      <c r="G182" t="b">
        <f t="shared" si="2"/>
        <v>0</v>
      </c>
    </row>
    <row r="183" spans="1:7" x14ac:dyDescent="0.55000000000000004">
      <c r="A183" s="15">
        <v>4306957</v>
      </c>
      <c r="B183" s="15" t="s">
        <v>135</v>
      </c>
      <c r="C183" s="15" t="s">
        <v>26</v>
      </c>
      <c r="D183" s="15">
        <v>15679316.43</v>
      </c>
      <c r="E183" s="15">
        <v>16297285.7299999</v>
      </c>
      <c r="F183" s="15">
        <v>16171258.529999999</v>
      </c>
      <c r="G183" t="b">
        <f t="shared" si="2"/>
        <v>0</v>
      </c>
    </row>
    <row r="184" spans="1:7" x14ac:dyDescent="0.55000000000000004">
      <c r="A184" s="15">
        <v>4306957</v>
      </c>
      <c r="B184" s="15" t="s">
        <v>135</v>
      </c>
      <c r="C184" s="15" t="s">
        <v>35</v>
      </c>
      <c r="D184" s="15">
        <v>737770.32</v>
      </c>
      <c r="E184" s="15">
        <v>309049.77</v>
      </c>
      <c r="F184" s="15">
        <v>298413.53000000003</v>
      </c>
      <c r="G184" t="b">
        <f t="shared" si="2"/>
        <v>0</v>
      </c>
    </row>
    <row r="185" spans="1:7" x14ac:dyDescent="0.55000000000000004">
      <c r="A185" s="15">
        <v>4306957</v>
      </c>
      <c r="B185" s="15" t="s">
        <v>135</v>
      </c>
      <c r="C185" s="15" t="s">
        <v>36</v>
      </c>
      <c r="D185" s="15">
        <v>118776.68</v>
      </c>
      <c r="E185" s="15">
        <v>117763.45</v>
      </c>
      <c r="F185" s="15">
        <v>111052.94</v>
      </c>
      <c r="G185" t="b">
        <f t="shared" si="2"/>
        <v>0</v>
      </c>
    </row>
    <row r="186" spans="1:7" x14ac:dyDescent="0.55000000000000004">
      <c r="A186" s="15">
        <v>4306957</v>
      </c>
      <c r="B186" s="15" t="s">
        <v>135</v>
      </c>
      <c r="C186" s="15" t="s">
        <v>37</v>
      </c>
      <c r="D186" s="15">
        <v>517542.61</v>
      </c>
      <c r="E186" s="15">
        <v>72563.62</v>
      </c>
      <c r="F186" s="15">
        <v>71783.62</v>
      </c>
      <c r="G186" t="b">
        <f t="shared" si="2"/>
        <v>0</v>
      </c>
    </row>
    <row r="187" spans="1:7" x14ac:dyDescent="0.55000000000000004">
      <c r="A187" s="15">
        <v>4306957</v>
      </c>
      <c r="B187" s="15" t="s">
        <v>135</v>
      </c>
      <c r="C187" s="15" t="s">
        <v>39</v>
      </c>
      <c r="D187" s="15">
        <v>21590354.890000001</v>
      </c>
      <c r="E187" s="15">
        <v>22101663.52</v>
      </c>
      <c r="F187" s="15">
        <v>21974953.169999901</v>
      </c>
      <c r="G187" t="b">
        <f t="shared" si="2"/>
        <v>0</v>
      </c>
    </row>
    <row r="188" spans="1:7" x14ac:dyDescent="0.55000000000000004">
      <c r="A188" s="15">
        <v>4306957</v>
      </c>
      <c r="B188" s="15" t="s">
        <v>135</v>
      </c>
      <c r="C188" s="15" t="s">
        <v>31</v>
      </c>
      <c r="D188" s="15">
        <v>21233804.789999999</v>
      </c>
      <c r="E188" s="15">
        <v>20102418.449999999</v>
      </c>
      <c r="F188" s="15">
        <v>20091192.079999998</v>
      </c>
      <c r="G188" t="b">
        <f t="shared" si="2"/>
        <v>0</v>
      </c>
    </row>
    <row r="189" spans="1:7" x14ac:dyDescent="0.55000000000000004">
      <c r="A189" s="15">
        <v>4306957</v>
      </c>
      <c r="B189" s="15" t="s">
        <v>135</v>
      </c>
      <c r="C189" s="15" t="s">
        <v>32</v>
      </c>
      <c r="D189" s="15">
        <v>356550.1</v>
      </c>
      <c r="E189" s="15">
        <v>1999245.07</v>
      </c>
      <c r="F189" s="15">
        <v>1883761.0899999901</v>
      </c>
      <c r="G189" t="b">
        <f t="shared" si="2"/>
        <v>0</v>
      </c>
    </row>
    <row r="190" spans="1:7" x14ac:dyDescent="0.55000000000000004">
      <c r="A190" s="15">
        <v>4306957</v>
      </c>
      <c r="B190" s="15" t="s">
        <v>135</v>
      </c>
      <c r="C190" s="15" t="s">
        <v>40</v>
      </c>
      <c r="D190" s="15">
        <v>22328125.210000001</v>
      </c>
      <c r="E190" s="15">
        <v>22410713.289999999</v>
      </c>
      <c r="F190" s="15">
        <v>22273366.699999999</v>
      </c>
      <c r="G190" t="b">
        <f t="shared" si="2"/>
        <v>0</v>
      </c>
    </row>
    <row r="191" spans="1:7" x14ac:dyDescent="0.55000000000000004">
      <c r="A191" s="5">
        <v>4307203</v>
      </c>
      <c r="B191" s="5" t="s">
        <v>68</v>
      </c>
      <c r="C191" s="5" t="s">
        <v>34</v>
      </c>
      <c r="D191" s="5">
        <v>21108642.91</v>
      </c>
      <c r="E191" s="5">
        <v>23772922.800000001</v>
      </c>
      <c r="F191" s="5">
        <v>23766453.32</v>
      </c>
      <c r="G191" t="b">
        <f t="shared" si="2"/>
        <v>1</v>
      </c>
    </row>
    <row r="192" spans="1:7" x14ac:dyDescent="0.55000000000000004">
      <c r="A192" s="5">
        <v>4307203</v>
      </c>
      <c r="B192" s="5" t="s">
        <v>68</v>
      </c>
      <c r="C192" s="5" t="s">
        <v>23</v>
      </c>
      <c r="D192" s="5">
        <v>2151776.5099999998</v>
      </c>
      <c r="E192" s="5">
        <v>3275774.37</v>
      </c>
      <c r="F192" s="5">
        <v>3269304.89</v>
      </c>
      <c r="G192" t="b">
        <f t="shared" si="2"/>
        <v>0</v>
      </c>
    </row>
    <row r="193" spans="1:7" x14ac:dyDescent="0.55000000000000004">
      <c r="A193" s="5">
        <v>4307203</v>
      </c>
      <c r="B193" s="5" t="s">
        <v>68</v>
      </c>
      <c r="C193" s="5" t="s">
        <v>47</v>
      </c>
      <c r="D193" s="5">
        <v>1137139.48</v>
      </c>
      <c r="E193" s="5">
        <v>2589591.39</v>
      </c>
      <c r="F193" s="5">
        <v>2583121.91</v>
      </c>
      <c r="G193" t="b">
        <f t="shared" si="2"/>
        <v>0</v>
      </c>
    </row>
    <row r="194" spans="1:7" x14ac:dyDescent="0.55000000000000004">
      <c r="A194" s="5">
        <v>4307203</v>
      </c>
      <c r="B194" s="5" t="s">
        <v>68</v>
      </c>
      <c r="C194" s="5" t="s">
        <v>43</v>
      </c>
      <c r="D194" s="5">
        <v>912334.04</v>
      </c>
      <c r="E194" s="5">
        <v>583879.99</v>
      </c>
      <c r="F194" s="5">
        <v>583879.99</v>
      </c>
      <c r="G194" t="b">
        <f t="shared" ref="G194:G257" si="3">IF(B194=B193,FALSE, TRUE)</f>
        <v>0</v>
      </c>
    </row>
    <row r="195" spans="1:7" x14ac:dyDescent="0.55000000000000004">
      <c r="A195" s="5">
        <v>4307203</v>
      </c>
      <c r="B195" s="5" t="s">
        <v>68</v>
      </c>
      <c r="C195" s="5" t="s">
        <v>25</v>
      </c>
      <c r="D195" s="5">
        <v>18956866.399999999</v>
      </c>
      <c r="E195" s="5">
        <v>20497148.43</v>
      </c>
      <c r="F195" s="5">
        <v>20497148.43</v>
      </c>
      <c r="G195" t="b">
        <f t="shared" si="3"/>
        <v>0</v>
      </c>
    </row>
    <row r="196" spans="1:7" x14ac:dyDescent="0.55000000000000004">
      <c r="A196" s="5">
        <v>4307203</v>
      </c>
      <c r="B196" s="5" t="s">
        <v>68</v>
      </c>
      <c r="C196" s="5" t="s">
        <v>26</v>
      </c>
      <c r="D196" s="5">
        <v>18747393.75</v>
      </c>
      <c r="E196" s="5">
        <v>20383483.890000001</v>
      </c>
      <c r="F196" s="5">
        <v>20383483.890000001</v>
      </c>
      <c r="G196" t="b">
        <f t="shared" si="3"/>
        <v>0</v>
      </c>
    </row>
    <row r="197" spans="1:7" x14ac:dyDescent="0.55000000000000004">
      <c r="A197" s="5">
        <v>4307203</v>
      </c>
      <c r="B197" s="5" t="s">
        <v>68</v>
      </c>
      <c r="C197" s="5" t="s">
        <v>35</v>
      </c>
      <c r="D197" s="5">
        <v>906363.28</v>
      </c>
      <c r="E197" s="5">
        <v>692626.76</v>
      </c>
      <c r="F197" s="5">
        <v>692626.76</v>
      </c>
      <c r="G197" t="b">
        <f t="shared" si="3"/>
        <v>0</v>
      </c>
    </row>
    <row r="198" spans="1:7" x14ac:dyDescent="0.55000000000000004">
      <c r="A198" s="5">
        <v>4307203</v>
      </c>
      <c r="B198" s="5" t="s">
        <v>68</v>
      </c>
      <c r="C198" s="5" t="s">
        <v>36</v>
      </c>
      <c r="D198" s="5">
        <v>2221.3000000000002</v>
      </c>
      <c r="E198" s="5">
        <v>0</v>
      </c>
      <c r="F198" s="5">
        <v>0</v>
      </c>
      <c r="G198" t="b">
        <f t="shared" si="3"/>
        <v>0</v>
      </c>
    </row>
    <row r="199" spans="1:7" x14ac:dyDescent="0.55000000000000004">
      <c r="A199" s="5">
        <v>4307203</v>
      </c>
      <c r="B199" s="5" t="s">
        <v>68</v>
      </c>
      <c r="C199" s="5" t="s">
        <v>37</v>
      </c>
      <c r="D199" s="5">
        <v>841665.43</v>
      </c>
      <c r="E199" s="5">
        <v>629721.41</v>
      </c>
      <c r="F199" s="5">
        <v>629721.41</v>
      </c>
      <c r="G199" t="b">
        <f t="shared" si="3"/>
        <v>0</v>
      </c>
    </row>
    <row r="200" spans="1:7" x14ac:dyDescent="0.55000000000000004">
      <c r="A200" s="5">
        <v>4307203</v>
      </c>
      <c r="B200" s="5" t="s">
        <v>68</v>
      </c>
      <c r="C200" s="5" t="s">
        <v>38</v>
      </c>
      <c r="D200" s="5">
        <v>268556.88</v>
      </c>
      <c r="E200" s="5">
        <v>113513.05</v>
      </c>
      <c r="F200" s="5">
        <v>113513.05</v>
      </c>
      <c r="G200" t="b">
        <f t="shared" si="3"/>
        <v>0</v>
      </c>
    </row>
    <row r="201" spans="1:7" x14ac:dyDescent="0.55000000000000004">
      <c r="A201" s="5">
        <v>4307203</v>
      </c>
      <c r="B201" s="5" t="s">
        <v>68</v>
      </c>
      <c r="C201" s="5" t="s">
        <v>28</v>
      </c>
      <c r="D201" s="5">
        <v>268556.88</v>
      </c>
      <c r="E201" s="5">
        <v>113513.05</v>
      </c>
      <c r="F201" s="5">
        <v>113513.05</v>
      </c>
      <c r="G201" t="b">
        <f t="shared" si="3"/>
        <v>0</v>
      </c>
    </row>
    <row r="202" spans="1:7" x14ac:dyDescent="0.55000000000000004">
      <c r="A202" s="5">
        <v>4307203</v>
      </c>
      <c r="B202" s="5" t="s">
        <v>68</v>
      </c>
      <c r="C202" s="5" t="s">
        <v>39</v>
      </c>
      <c r="D202" s="5">
        <v>19933722.75</v>
      </c>
      <c r="E202" s="5">
        <v>22966782.989999998</v>
      </c>
      <c r="F202" s="5">
        <v>22960313.509999901</v>
      </c>
      <c r="G202" t="b">
        <f t="shared" si="3"/>
        <v>0</v>
      </c>
    </row>
    <row r="203" spans="1:7" x14ac:dyDescent="0.55000000000000004">
      <c r="A203" s="5">
        <v>4307203</v>
      </c>
      <c r="B203" s="5" t="s">
        <v>68</v>
      </c>
      <c r="C203" s="5" t="s">
        <v>31</v>
      </c>
      <c r="D203" s="5">
        <v>18086141.18</v>
      </c>
      <c r="E203" s="5">
        <v>18978824.210000001</v>
      </c>
      <c r="F203" s="5">
        <v>18972354.73</v>
      </c>
      <c r="G203" t="b">
        <f t="shared" si="3"/>
        <v>0</v>
      </c>
    </row>
    <row r="204" spans="1:7" x14ac:dyDescent="0.55000000000000004">
      <c r="A204" s="5">
        <v>4307203</v>
      </c>
      <c r="B204" s="5" t="s">
        <v>68</v>
      </c>
      <c r="C204" s="5" t="s">
        <v>32</v>
      </c>
      <c r="D204" s="5">
        <v>1847581.57</v>
      </c>
      <c r="E204" s="5">
        <v>3987958.77999999</v>
      </c>
      <c r="F204" s="5">
        <v>3987958.77999999</v>
      </c>
      <c r="G204" t="b">
        <f t="shared" si="3"/>
        <v>0</v>
      </c>
    </row>
    <row r="205" spans="1:7" x14ac:dyDescent="0.55000000000000004">
      <c r="A205" s="5">
        <v>4307203</v>
      </c>
      <c r="B205" s="5" t="s">
        <v>68</v>
      </c>
      <c r="C205" s="5" t="s">
        <v>40</v>
      </c>
      <c r="D205" s="5">
        <v>21108642.91</v>
      </c>
      <c r="E205" s="5">
        <v>23772922.7999999</v>
      </c>
      <c r="F205" s="5">
        <v>23766453.3199999</v>
      </c>
      <c r="G205" t="b">
        <f t="shared" si="3"/>
        <v>0</v>
      </c>
    </row>
    <row r="206" spans="1:7" x14ac:dyDescent="0.55000000000000004">
      <c r="A206" s="5">
        <v>4307708</v>
      </c>
      <c r="B206" s="5" t="s">
        <v>70</v>
      </c>
      <c r="C206" s="5" t="s">
        <v>34</v>
      </c>
      <c r="D206" s="5">
        <v>271130280.80000001</v>
      </c>
      <c r="E206" s="5">
        <v>274123487.13</v>
      </c>
      <c r="F206" s="5">
        <v>264492357.69999999</v>
      </c>
      <c r="G206" t="b">
        <f t="shared" si="3"/>
        <v>1</v>
      </c>
    </row>
    <row r="207" spans="1:7" x14ac:dyDescent="0.55000000000000004">
      <c r="A207" s="5">
        <v>4307708</v>
      </c>
      <c r="B207" s="5" t="s">
        <v>70</v>
      </c>
      <c r="C207" s="5" t="s">
        <v>23</v>
      </c>
      <c r="D207" s="5">
        <v>154610280.90000001</v>
      </c>
      <c r="E207" s="5">
        <v>156497304.72999999</v>
      </c>
      <c r="F207" s="5">
        <v>154277116.05000001</v>
      </c>
      <c r="G207" t="b">
        <f t="shared" si="3"/>
        <v>0</v>
      </c>
    </row>
    <row r="208" spans="1:7" x14ac:dyDescent="0.55000000000000004">
      <c r="A208" s="5">
        <v>4307708</v>
      </c>
      <c r="B208" s="5" t="s">
        <v>70</v>
      </c>
      <c r="C208" s="5" t="s">
        <v>47</v>
      </c>
      <c r="D208" s="5">
        <v>34435514</v>
      </c>
      <c r="E208" s="5">
        <v>35781752</v>
      </c>
      <c r="F208" s="5">
        <v>34152394.409999996</v>
      </c>
      <c r="G208" t="b">
        <f t="shared" si="3"/>
        <v>0</v>
      </c>
    </row>
    <row r="209" spans="1:7" x14ac:dyDescent="0.55000000000000004">
      <c r="A209" s="5">
        <v>4307708</v>
      </c>
      <c r="B209" s="5" t="s">
        <v>70</v>
      </c>
      <c r="C209" s="5" t="s">
        <v>25</v>
      </c>
      <c r="D209" s="5">
        <v>116519999.90000001</v>
      </c>
      <c r="E209" s="5">
        <v>117626182.40000001</v>
      </c>
      <c r="F209" s="5">
        <v>110215241.65000001</v>
      </c>
      <c r="G209" t="b">
        <f t="shared" si="3"/>
        <v>0</v>
      </c>
    </row>
    <row r="210" spans="1:7" x14ac:dyDescent="0.55000000000000004">
      <c r="A210" s="5">
        <v>4307708</v>
      </c>
      <c r="B210" s="5" t="s">
        <v>70</v>
      </c>
      <c r="C210" s="5" t="s">
        <v>26</v>
      </c>
      <c r="D210" s="5">
        <v>104307379.3</v>
      </c>
      <c r="E210" s="5">
        <v>105413148.449999</v>
      </c>
      <c r="F210" s="5">
        <v>98002621.049999997</v>
      </c>
      <c r="G210" t="b">
        <f t="shared" si="3"/>
        <v>0</v>
      </c>
    </row>
    <row r="211" spans="1:7" x14ac:dyDescent="0.55000000000000004">
      <c r="A211" s="5">
        <v>4307708</v>
      </c>
      <c r="B211" s="5" t="s">
        <v>70</v>
      </c>
      <c r="C211" s="5" t="s">
        <v>35</v>
      </c>
      <c r="D211" s="5">
        <v>11097323.5</v>
      </c>
      <c r="E211" s="5">
        <v>11703215.470000001</v>
      </c>
      <c r="F211" s="5">
        <v>10940480.09</v>
      </c>
      <c r="G211" t="b">
        <f t="shared" si="3"/>
        <v>0</v>
      </c>
    </row>
    <row r="212" spans="1:7" x14ac:dyDescent="0.55000000000000004">
      <c r="A212" s="5">
        <v>4307708</v>
      </c>
      <c r="B212" s="5" t="s">
        <v>70</v>
      </c>
      <c r="C212" s="5" t="s">
        <v>36</v>
      </c>
      <c r="D212" s="5">
        <v>4706469.62</v>
      </c>
      <c r="E212" s="5">
        <v>4892080.91</v>
      </c>
      <c r="F212" s="5">
        <v>4587094.76</v>
      </c>
      <c r="G212" t="b">
        <f t="shared" si="3"/>
        <v>0</v>
      </c>
    </row>
    <row r="213" spans="1:7" x14ac:dyDescent="0.55000000000000004">
      <c r="A213" s="5">
        <v>4307708</v>
      </c>
      <c r="B213" s="5" t="s">
        <v>70</v>
      </c>
      <c r="C213" s="5" t="s">
        <v>39</v>
      </c>
      <c r="D213" s="5">
        <v>158713658.90000001</v>
      </c>
      <c r="E213" s="5">
        <v>161000764.22</v>
      </c>
      <c r="F213" s="5">
        <v>152232579.13999999</v>
      </c>
      <c r="G213" t="b">
        <f t="shared" si="3"/>
        <v>0</v>
      </c>
    </row>
    <row r="214" spans="1:7" x14ac:dyDescent="0.55000000000000004">
      <c r="A214" s="5">
        <v>4307708</v>
      </c>
      <c r="B214" s="5" t="s">
        <v>70</v>
      </c>
      <c r="C214" s="5" t="s">
        <v>32</v>
      </c>
      <c r="D214" s="5">
        <v>150038884.30000001</v>
      </c>
      <c r="E214" s="5">
        <v>148299546.86999899</v>
      </c>
      <c r="F214" s="5">
        <v>143557804.56999999</v>
      </c>
      <c r="G214" t="b">
        <f t="shared" si="3"/>
        <v>0</v>
      </c>
    </row>
    <row r="215" spans="1:7" x14ac:dyDescent="0.55000000000000004">
      <c r="A215" s="5">
        <v>4307708</v>
      </c>
      <c r="B215" s="5" t="s">
        <v>70</v>
      </c>
      <c r="C215" s="5" t="s">
        <v>40</v>
      </c>
      <c r="D215" s="5">
        <v>271130280.80000001</v>
      </c>
      <c r="E215" s="5">
        <v>274123487.13</v>
      </c>
      <c r="F215" s="5">
        <v>264492357.69999999</v>
      </c>
      <c r="G215" t="b">
        <f t="shared" si="3"/>
        <v>0</v>
      </c>
    </row>
    <row r="216" spans="1:7" x14ac:dyDescent="0.55000000000000004">
      <c r="A216" s="15">
        <v>4308052</v>
      </c>
      <c r="B216" s="15" t="s">
        <v>137</v>
      </c>
      <c r="C216" s="15" t="s">
        <v>34</v>
      </c>
      <c r="D216" s="15">
        <v>14108824.4</v>
      </c>
      <c r="E216" s="15">
        <v>16162676.85</v>
      </c>
      <c r="F216" s="15">
        <v>16155269.1</v>
      </c>
      <c r="G216" t="b">
        <f t="shared" si="3"/>
        <v>1</v>
      </c>
    </row>
    <row r="217" spans="1:7" x14ac:dyDescent="0.55000000000000004">
      <c r="A217" s="15">
        <v>4308052</v>
      </c>
      <c r="B217" s="15" t="s">
        <v>137</v>
      </c>
      <c r="C217" s="15" t="s">
        <v>23</v>
      </c>
      <c r="D217" s="15">
        <v>1025215.76</v>
      </c>
      <c r="E217" s="15">
        <v>1777937.87</v>
      </c>
      <c r="F217" s="15">
        <v>1775527.76</v>
      </c>
      <c r="G217" t="b">
        <f t="shared" si="3"/>
        <v>0</v>
      </c>
    </row>
    <row r="218" spans="1:7" x14ac:dyDescent="0.55000000000000004">
      <c r="A218" s="15">
        <v>4308052</v>
      </c>
      <c r="B218" s="15" t="s">
        <v>137</v>
      </c>
      <c r="C218" s="15" t="s">
        <v>47</v>
      </c>
      <c r="D218" s="15">
        <v>1010495.9</v>
      </c>
      <c r="E218" s="15">
        <v>1679975.65</v>
      </c>
      <c r="F218" s="15">
        <v>1677565.54</v>
      </c>
      <c r="G218" t="b">
        <f t="shared" si="3"/>
        <v>0</v>
      </c>
    </row>
    <row r="219" spans="1:7" x14ac:dyDescent="0.55000000000000004">
      <c r="A219" s="15">
        <v>4308052</v>
      </c>
      <c r="B219" s="15" t="s">
        <v>137</v>
      </c>
      <c r="C219" s="15" t="s">
        <v>24</v>
      </c>
      <c r="D219" s="15">
        <v>0</v>
      </c>
      <c r="E219" s="15">
        <v>57098.99</v>
      </c>
      <c r="F219" s="15">
        <v>57098.99</v>
      </c>
      <c r="G219" t="b">
        <f t="shared" si="3"/>
        <v>0</v>
      </c>
    </row>
    <row r="220" spans="1:7" x14ac:dyDescent="0.55000000000000004">
      <c r="A220" s="15">
        <v>4308052</v>
      </c>
      <c r="B220" s="15" t="s">
        <v>137</v>
      </c>
      <c r="C220" s="15" t="s">
        <v>43</v>
      </c>
      <c r="D220" s="15">
        <v>10343.85</v>
      </c>
      <c r="E220" s="15">
        <v>36487.22</v>
      </c>
      <c r="F220" s="15">
        <v>36487.22</v>
      </c>
      <c r="G220" t="b">
        <f t="shared" si="3"/>
        <v>0</v>
      </c>
    </row>
    <row r="221" spans="1:7" x14ac:dyDescent="0.55000000000000004">
      <c r="A221" s="15">
        <v>4308052</v>
      </c>
      <c r="B221" s="15" t="s">
        <v>137</v>
      </c>
      <c r="C221" s="15" t="s">
        <v>25</v>
      </c>
      <c r="D221" s="15">
        <v>13083608.640000001</v>
      </c>
      <c r="E221" s="15">
        <v>14384738.98</v>
      </c>
      <c r="F221" s="15">
        <v>14379741.34</v>
      </c>
      <c r="G221" t="b">
        <f t="shared" si="3"/>
        <v>0</v>
      </c>
    </row>
    <row r="222" spans="1:7" x14ac:dyDescent="0.55000000000000004">
      <c r="A222" s="15">
        <v>4308052</v>
      </c>
      <c r="B222" s="15" t="s">
        <v>137</v>
      </c>
      <c r="C222" s="15" t="s">
        <v>26</v>
      </c>
      <c r="D222" s="15">
        <v>12032493.32</v>
      </c>
      <c r="E222" s="15">
        <v>13364137.42</v>
      </c>
      <c r="F222" s="15">
        <v>13359139.779999999</v>
      </c>
      <c r="G222" t="b">
        <f t="shared" si="3"/>
        <v>0</v>
      </c>
    </row>
    <row r="223" spans="1:7" x14ac:dyDescent="0.55000000000000004">
      <c r="A223" s="15">
        <v>4308052</v>
      </c>
      <c r="B223" s="15" t="s">
        <v>137</v>
      </c>
      <c r="C223" s="15" t="s">
        <v>35</v>
      </c>
      <c r="D223" s="15">
        <v>559.26</v>
      </c>
      <c r="E223" s="15">
        <v>320624.17</v>
      </c>
      <c r="F223" s="15">
        <v>319058.17</v>
      </c>
      <c r="G223" t="b">
        <f t="shared" si="3"/>
        <v>0</v>
      </c>
    </row>
    <row r="224" spans="1:7" x14ac:dyDescent="0.55000000000000004">
      <c r="A224" s="15">
        <v>4308052</v>
      </c>
      <c r="B224" s="15" t="s">
        <v>137</v>
      </c>
      <c r="C224" s="15" t="s">
        <v>37</v>
      </c>
      <c r="D224" s="15">
        <v>0</v>
      </c>
      <c r="E224" s="15">
        <v>316563.36</v>
      </c>
      <c r="F224" s="15">
        <v>316563.36</v>
      </c>
      <c r="G224" t="b">
        <f t="shared" si="3"/>
        <v>0</v>
      </c>
    </row>
    <row r="225" spans="1:7" x14ac:dyDescent="0.55000000000000004">
      <c r="A225" s="15">
        <v>4308052</v>
      </c>
      <c r="B225" s="15" t="s">
        <v>137</v>
      </c>
      <c r="C225" s="15" t="s">
        <v>39</v>
      </c>
      <c r="D225" s="15">
        <v>14108265.140000001</v>
      </c>
      <c r="E225" s="15">
        <v>15842052.68</v>
      </c>
      <c r="F225" s="15">
        <v>15836210.93</v>
      </c>
      <c r="G225" t="b">
        <f t="shared" si="3"/>
        <v>0</v>
      </c>
    </row>
    <row r="226" spans="1:7" x14ac:dyDescent="0.55000000000000004">
      <c r="A226" s="15">
        <v>4308052</v>
      </c>
      <c r="B226" s="15" t="s">
        <v>137</v>
      </c>
      <c r="C226" s="15" t="s">
        <v>31</v>
      </c>
      <c r="D226" s="15">
        <v>13516491.890000001</v>
      </c>
      <c r="E226" s="15">
        <v>14108265.140000001</v>
      </c>
      <c r="F226" s="15">
        <v>14101375.58</v>
      </c>
      <c r="G226" t="b">
        <f t="shared" si="3"/>
        <v>0</v>
      </c>
    </row>
    <row r="227" spans="1:7" x14ac:dyDescent="0.55000000000000004">
      <c r="A227" s="15">
        <v>4308052</v>
      </c>
      <c r="B227" s="15" t="s">
        <v>137</v>
      </c>
      <c r="C227" s="15" t="s">
        <v>32</v>
      </c>
      <c r="D227" s="15">
        <v>591773.25</v>
      </c>
      <c r="E227" s="15">
        <v>1733787.53999999</v>
      </c>
      <c r="F227" s="15">
        <v>1734835.3499999901</v>
      </c>
      <c r="G227" t="b">
        <f t="shared" si="3"/>
        <v>0</v>
      </c>
    </row>
    <row r="228" spans="1:7" x14ac:dyDescent="0.55000000000000004">
      <c r="A228" s="15">
        <v>4308052</v>
      </c>
      <c r="B228" s="15" t="s">
        <v>137</v>
      </c>
      <c r="C228" s="15" t="s">
        <v>40</v>
      </c>
      <c r="D228" s="15">
        <v>14108824.4</v>
      </c>
      <c r="E228" s="15">
        <v>16162676.85</v>
      </c>
      <c r="F228" s="15">
        <v>16155269.1</v>
      </c>
      <c r="G228" t="b">
        <f t="shared" si="3"/>
        <v>0</v>
      </c>
    </row>
    <row r="229" spans="1:7" x14ac:dyDescent="0.55000000000000004">
      <c r="A229" s="5">
        <v>4309100</v>
      </c>
      <c r="B229" s="5" t="s">
        <v>73</v>
      </c>
      <c r="C229" s="5" t="s">
        <v>34</v>
      </c>
      <c r="D229" s="5">
        <v>417276942.89999998</v>
      </c>
      <c r="E229" s="5">
        <v>418064439.38</v>
      </c>
      <c r="F229" s="5">
        <v>401815642.81999999</v>
      </c>
      <c r="G229" t="b">
        <f t="shared" si="3"/>
        <v>1</v>
      </c>
    </row>
    <row r="230" spans="1:7" x14ac:dyDescent="0.55000000000000004">
      <c r="A230" s="5">
        <v>4309100</v>
      </c>
      <c r="B230" s="5" t="s">
        <v>73</v>
      </c>
      <c r="C230" s="5" t="s">
        <v>23</v>
      </c>
      <c r="D230" s="5">
        <v>110439994.40000001</v>
      </c>
      <c r="E230" s="5">
        <v>110566381.43000001</v>
      </c>
      <c r="F230" s="5">
        <v>103483202.43000001</v>
      </c>
      <c r="G230" t="b">
        <f t="shared" si="3"/>
        <v>0</v>
      </c>
    </row>
    <row r="231" spans="1:7" x14ac:dyDescent="0.55000000000000004">
      <c r="A231" s="5">
        <v>4309100</v>
      </c>
      <c r="B231" s="5" t="s">
        <v>73</v>
      </c>
      <c r="C231" s="5" t="s">
        <v>47</v>
      </c>
      <c r="D231" s="5">
        <v>41444823.659999996</v>
      </c>
      <c r="E231" s="5">
        <v>41524554.409999996</v>
      </c>
      <c r="F231" s="5">
        <v>34622791.759999998</v>
      </c>
      <c r="G231" t="b">
        <f t="shared" si="3"/>
        <v>0</v>
      </c>
    </row>
    <row r="232" spans="1:7" x14ac:dyDescent="0.55000000000000004">
      <c r="A232" s="5">
        <v>4309100</v>
      </c>
      <c r="B232" s="5" t="s">
        <v>73</v>
      </c>
      <c r="C232" s="5" t="s">
        <v>25</v>
      </c>
      <c r="D232" s="5">
        <v>306836948.5</v>
      </c>
      <c r="E232" s="5">
        <v>307498057.94999999</v>
      </c>
      <c r="F232" s="5">
        <v>298332440.38999999</v>
      </c>
      <c r="G232" t="b">
        <f t="shared" si="3"/>
        <v>0</v>
      </c>
    </row>
    <row r="233" spans="1:7" x14ac:dyDescent="0.55000000000000004">
      <c r="A233" s="5">
        <v>4309100</v>
      </c>
      <c r="B233" s="5" t="s">
        <v>73</v>
      </c>
      <c r="C233" s="5" t="s">
        <v>26</v>
      </c>
      <c r="D233" s="5">
        <v>286191036.69999999</v>
      </c>
      <c r="E233" s="5">
        <v>286852146.17000002</v>
      </c>
      <c r="F233" s="5">
        <v>277686528.61000001</v>
      </c>
      <c r="G233" t="b">
        <f t="shared" si="3"/>
        <v>0</v>
      </c>
    </row>
    <row r="234" spans="1:7" x14ac:dyDescent="0.55000000000000004">
      <c r="A234" s="5">
        <v>4309100</v>
      </c>
      <c r="B234" s="5" t="s">
        <v>73</v>
      </c>
      <c r="C234" s="5" t="s">
        <v>35</v>
      </c>
      <c r="D234" s="5">
        <v>13494048.57</v>
      </c>
      <c r="E234" s="5">
        <v>13726187.619999999</v>
      </c>
      <c r="F234" s="5">
        <v>11933327.93</v>
      </c>
      <c r="G234" t="b">
        <f t="shared" si="3"/>
        <v>0</v>
      </c>
    </row>
    <row r="235" spans="1:7" x14ac:dyDescent="0.55000000000000004">
      <c r="A235" s="5">
        <v>4309100</v>
      </c>
      <c r="B235" s="5" t="s">
        <v>73</v>
      </c>
      <c r="C235" s="5" t="s">
        <v>36</v>
      </c>
      <c r="D235" s="5">
        <v>4702474.8099999996</v>
      </c>
      <c r="E235" s="5">
        <v>4855124.18</v>
      </c>
      <c r="F235" s="5">
        <v>4390796.78</v>
      </c>
      <c r="G235" t="b">
        <f t="shared" si="3"/>
        <v>0</v>
      </c>
    </row>
    <row r="236" spans="1:7" x14ac:dyDescent="0.55000000000000004">
      <c r="A236" s="5">
        <v>4309100</v>
      </c>
      <c r="B236" s="5" t="s">
        <v>73</v>
      </c>
      <c r="C236" s="5" t="s">
        <v>37</v>
      </c>
      <c r="D236" s="5">
        <v>5991100.9800000004</v>
      </c>
      <c r="E236" s="5">
        <v>6002759.8099999996</v>
      </c>
      <c r="F236" s="5">
        <v>4939720.54</v>
      </c>
      <c r="G236" t="b">
        <f t="shared" si="3"/>
        <v>0</v>
      </c>
    </row>
    <row r="237" spans="1:7" x14ac:dyDescent="0.55000000000000004">
      <c r="A237" s="5">
        <v>4309100</v>
      </c>
      <c r="B237" s="5" t="s">
        <v>73</v>
      </c>
      <c r="C237" s="5" t="s">
        <v>39</v>
      </c>
      <c r="D237" s="5">
        <v>379823877.10000002</v>
      </c>
      <c r="E237" s="5">
        <v>380379234.52999997</v>
      </c>
      <c r="F237" s="5">
        <v>366055820.08999997</v>
      </c>
      <c r="G237" t="b">
        <f t="shared" si="3"/>
        <v>0</v>
      </c>
    </row>
    <row r="238" spans="1:7" x14ac:dyDescent="0.55000000000000004">
      <c r="A238" s="5">
        <v>4309100</v>
      </c>
      <c r="B238" s="5" t="s">
        <v>73</v>
      </c>
      <c r="C238" s="5" t="s">
        <v>32</v>
      </c>
      <c r="D238" s="5">
        <v>307650794.80000001</v>
      </c>
      <c r="E238" s="5">
        <v>308206152.22000003</v>
      </c>
      <c r="F238" s="5">
        <v>293882737.77999997</v>
      </c>
      <c r="G238" t="b">
        <f t="shared" si="3"/>
        <v>0</v>
      </c>
    </row>
    <row r="239" spans="1:7" x14ac:dyDescent="0.55000000000000004">
      <c r="A239" s="5">
        <v>4309100</v>
      </c>
      <c r="B239" s="5" t="s">
        <v>73</v>
      </c>
      <c r="C239" s="5" t="s">
        <v>40</v>
      </c>
      <c r="D239" s="5">
        <v>417276942.89999998</v>
      </c>
      <c r="E239" s="5">
        <v>418064439.38</v>
      </c>
      <c r="F239" s="5">
        <v>401815642.81999999</v>
      </c>
      <c r="G239" t="b">
        <f t="shared" si="3"/>
        <v>0</v>
      </c>
    </row>
    <row r="240" spans="1:7" x14ac:dyDescent="0.55000000000000004">
      <c r="A240" s="5">
        <v>4309506</v>
      </c>
      <c r="B240" s="5" t="s">
        <v>74</v>
      </c>
      <c r="C240" s="5" t="s">
        <v>34</v>
      </c>
      <c r="D240" s="5">
        <v>36404952.600000001</v>
      </c>
      <c r="E240" s="5">
        <v>36229106.600000001</v>
      </c>
      <c r="F240" s="5">
        <v>36156260.07</v>
      </c>
      <c r="G240" t="b">
        <f t="shared" si="3"/>
        <v>1</v>
      </c>
    </row>
    <row r="241" spans="1:7" x14ac:dyDescent="0.55000000000000004">
      <c r="A241" s="5">
        <v>4309506</v>
      </c>
      <c r="B241" s="5" t="s">
        <v>74</v>
      </c>
      <c r="C241" s="5" t="s">
        <v>23</v>
      </c>
      <c r="D241" s="5">
        <v>18544538.129999999</v>
      </c>
      <c r="E241" s="5">
        <v>18511601.879999999</v>
      </c>
      <c r="F241" s="5">
        <v>18486035.399999999</v>
      </c>
      <c r="G241" t="b">
        <f t="shared" si="3"/>
        <v>0</v>
      </c>
    </row>
    <row r="242" spans="1:7" x14ac:dyDescent="0.55000000000000004">
      <c r="A242" s="5">
        <v>4309506</v>
      </c>
      <c r="B242" s="5" t="s">
        <v>74</v>
      </c>
      <c r="C242" s="5" t="s">
        <v>47</v>
      </c>
      <c r="D242" s="5">
        <v>2318022.54</v>
      </c>
      <c r="E242" s="5">
        <v>2286341.29</v>
      </c>
      <c r="F242" s="5">
        <v>2286235.2200000002</v>
      </c>
      <c r="G242" t="b">
        <f t="shared" si="3"/>
        <v>0</v>
      </c>
    </row>
    <row r="243" spans="1:7" x14ac:dyDescent="0.55000000000000004">
      <c r="A243" s="5">
        <v>4309506</v>
      </c>
      <c r="B243" s="5" t="s">
        <v>74</v>
      </c>
      <c r="C243" s="5" t="s">
        <v>24</v>
      </c>
      <c r="D243" s="5">
        <v>1547108.8</v>
      </c>
      <c r="E243" s="5">
        <v>1545853.8</v>
      </c>
      <c r="F243" s="5">
        <v>1524322.79</v>
      </c>
      <c r="G243" t="b">
        <f t="shared" si="3"/>
        <v>0</v>
      </c>
    </row>
    <row r="244" spans="1:7" x14ac:dyDescent="0.55000000000000004">
      <c r="A244" s="5">
        <v>4309506</v>
      </c>
      <c r="B244" s="5" t="s">
        <v>74</v>
      </c>
      <c r="C244" s="5" t="s">
        <v>25</v>
      </c>
      <c r="D244" s="5">
        <v>17860414.469999999</v>
      </c>
      <c r="E244" s="5">
        <v>17717504.719999999</v>
      </c>
      <c r="F244" s="5">
        <v>17670224.670000002</v>
      </c>
      <c r="G244" t="b">
        <f t="shared" si="3"/>
        <v>0</v>
      </c>
    </row>
    <row r="245" spans="1:7" x14ac:dyDescent="0.55000000000000004">
      <c r="A245" s="5">
        <v>4309506</v>
      </c>
      <c r="B245" s="5" t="s">
        <v>74</v>
      </c>
      <c r="C245" s="5" t="s">
        <v>26</v>
      </c>
      <c r="D245" s="5">
        <v>14571632.34</v>
      </c>
      <c r="E245" s="5">
        <v>14428722.59</v>
      </c>
      <c r="F245" s="5">
        <v>14381442.539999999</v>
      </c>
      <c r="G245" t="b">
        <f t="shared" si="3"/>
        <v>0</v>
      </c>
    </row>
    <row r="246" spans="1:7" x14ac:dyDescent="0.55000000000000004">
      <c r="A246" s="5">
        <v>4309506</v>
      </c>
      <c r="B246" s="5" t="s">
        <v>74</v>
      </c>
      <c r="C246" s="5" t="s">
        <v>39</v>
      </c>
      <c r="D246" s="5">
        <v>15156830.49</v>
      </c>
      <c r="E246" s="5">
        <v>14980984.4899999</v>
      </c>
      <c r="F246" s="5">
        <v>14908137.9599999</v>
      </c>
      <c r="G246" t="b">
        <f t="shared" si="3"/>
        <v>0</v>
      </c>
    </row>
    <row r="247" spans="1:7" x14ac:dyDescent="0.55000000000000004">
      <c r="A247" s="5">
        <v>4309506</v>
      </c>
      <c r="B247" s="5" t="s">
        <v>74</v>
      </c>
      <c r="C247" s="5" t="s">
        <v>32</v>
      </c>
      <c r="D247" s="5">
        <v>15156830.49</v>
      </c>
      <c r="E247" s="5">
        <v>14980984.4899999</v>
      </c>
      <c r="F247" s="5">
        <v>14908137.9599999</v>
      </c>
      <c r="G247" t="b">
        <f t="shared" si="3"/>
        <v>0</v>
      </c>
    </row>
    <row r="248" spans="1:7" x14ac:dyDescent="0.55000000000000004">
      <c r="A248" s="5">
        <v>4309506</v>
      </c>
      <c r="B248" s="5" t="s">
        <v>74</v>
      </c>
      <c r="C248" s="5" t="s">
        <v>40</v>
      </c>
      <c r="D248" s="5">
        <v>36404952.600000001</v>
      </c>
      <c r="E248" s="5">
        <v>36229106.599999897</v>
      </c>
      <c r="F248" s="5">
        <v>36156260.069999903</v>
      </c>
      <c r="G248" t="b">
        <f t="shared" si="3"/>
        <v>0</v>
      </c>
    </row>
    <row r="249" spans="1:7" x14ac:dyDescent="0.55000000000000004">
      <c r="A249" s="5">
        <v>4307104</v>
      </c>
      <c r="B249" s="5" t="s">
        <v>284</v>
      </c>
      <c r="C249" s="5" t="s">
        <v>38</v>
      </c>
      <c r="D249" s="5">
        <v>9898013.1699999999</v>
      </c>
      <c r="E249" s="5">
        <v>9917152.4399999995</v>
      </c>
      <c r="F249" s="5">
        <v>9917152.4399999995</v>
      </c>
      <c r="G249" t="b">
        <f t="shared" si="3"/>
        <v>1</v>
      </c>
    </row>
    <row r="250" spans="1:7" x14ac:dyDescent="0.55000000000000004">
      <c r="A250" s="5">
        <v>4307104</v>
      </c>
      <c r="B250" s="5" t="s">
        <v>284</v>
      </c>
      <c r="C250" s="5" t="s">
        <v>100</v>
      </c>
      <c r="D250" s="5">
        <v>51993.279999999999</v>
      </c>
      <c r="E250" s="5">
        <v>71132.55</v>
      </c>
      <c r="F250" s="5">
        <v>71132.55</v>
      </c>
      <c r="G250" t="b">
        <f t="shared" si="3"/>
        <v>0</v>
      </c>
    </row>
    <row r="251" spans="1:7" x14ac:dyDescent="0.55000000000000004">
      <c r="A251" s="5">
        <v>4307104</v>
      </c>
      <c r="B251" s="5" t="s">
        <v>284</v>
      </c>
      <c r="C251" s="5" t="s">
        <v>39</v>
      </c>
      <c r="D251" s="5">
        <v>15144040.810000001</v>
      </c>
      <c r="E251" s="5">
        <v>15124901.5399999</v>
      </c>
      <c r="F251" s="5">
        <v>14841032.2899999</v>
      </c>
      <c r="G251" t="b">
        <f t="shared" si="3"/>
        <v>0</v>
      </c>
    </row>
    <row r="252" spans="1:7" x14ac:dyDescent="0.55000000000000004">
      <c r="A252" s="5">
        <v>4307104</v>
      </c>
      <c r="B252" s="5" t="s">
        <v>284</v>
      </c>
      <c r="C252" s="5" t="s">
        <v>32</v>
      </c>
      <c r="D252" s="5">
        <v>5459200.7800000003</v>
      </c>
      <c r="E252" s="5">
        <v>5440061.5099999905</v>
      </c>
      <c r="F252" s="5">
        <v>5156192.2599999905</v>
      </c>
      <c r="G252" t="b">
        <f t="shared" si="3"/>
        <v>0</v>
      </c>
    </row>
    <row r="253" spans="1:7" x14ac:dyDescent="0.55000000000000004">
      <c r="A253" s="15">
        <v>4310330</v>
      </c>
      <c r="B253" s="15" t="s">
        <v>141</v>
      </c>
      <c r="C253" s="15" t="s">
        <v>34</v>
      </c>
      <c r="D253" s="15">
        <v>87602068.310000002</v>
      </c>
      <c r="E253" s="15">
        <v>87603860.159999996</v>
      </c>
      <c r="F253" s="15">
        <v>85206963.959999993</v>
      </c>
      <c r="G253" t="b">
        <f t="shared" si="3"/>
        <v>1</v>
      </c>
    </row>
    <row r="254" spans="1:7" x14ac:dyDescent="0.55000000000000004">
      <c r="A254" s="15">
        <v>4310330</v>
      </c>
      <c r="B254" s="15" t="s">
        <v>141</v>
      </c>
      <c r="C254" s="15" t="s">
        <v>23</v>
      </c>
      <c r="D254" s="15">
        <v>28266002.879999999</v>
      </c>
      <c r="E254" s="15">
        <v>28267794.73</v>
      </c>
      <c r="F254" s="15">
        <v>28184820.309999999</v>
      </c>
      <c r="G254" t="b">
        <f t="shared" si="3"/>
        <v>0</v>
      </c>
    </row>
    <row r="255" spans="1:7" x14ac:dyDescent="0.55000000000000004">
      <c r="A255" s="15">
        <v>4310330</v>
      </c>
      <c r="B255" s="15" t="s">
        <v>141</v>
      </c>
      <c r="C255" s="15" t="s">
        <v>39</v>
      </c>
      <c r="D255" s="15">
        <v>33761654.829999998</v>
      </c>
      <c r="E255" s="15">
        <v>33763446.68</v>
      </c>
      <c r="F255" s="15">
        <v>31637832.899999902</v>
      </c>
      <c r="G255" t="b">
        <f t="shared" si="3"/>
        <v>0</v>
      </c>
    </row>
    <row r="256" spans="1:7" x14ac:dyDescent="0.55000000000000004">
      <c r="A256" s="15">
        <v>4310330</v>
      </c>
      <c r="B256" s="15" t="s">
        <v>141</v>
      </c>
      <c r="C256" s="15" t="s">
        <v>32</v>
      </c>
      <c r="D256" s="15">
        <v>36084732.909999996</v>
      </c>
      <c r="E256" s="15">
        <v>36086524.759999998</v>
      </c>
      <c r="F256" s="15">
        <v>33960910.979999997</v>
      </c>
      <c r="G256" t="b">
        <f t="shared" si="3"/>
        <v>0</v>
      </c>
    </row>
    <row r="257" spans="1:7" x14ac:dyDescent="0.55000000000000004">
      <c r="A257" s="15">
        <v>4310330</v>
      </c>
      <c r="B257" s="15" t="s">
        <v>141</v>
      </c>
      <c r="C257" s="15" t="s">
        <v>40</v>
      </c>
      <c r="D257" s="15">
        <v>87602068.310000002</v>
      </c>
      <c r="E257" s="15">
        <v>87603860.159999996</v>
      </c>
      <c r="F257" s="15">
        <v>85206963.959999993</v>
      </c>
      <c r="G257" t="b">
        <f t="shared" si="3"/>
        <v>0</v>
      </c>
    </row>
    <row r="258" spans="1:7" x14ac:dyDescent="0.55000000000000004">
      <c r="A258" s="15">
        <v>4311627</v>
      </c>
      <c r="B258" s="15" t="s">
        <v>289</v>
      </c>
      <c r="C258" s="15" t="s">
        <v>35</v>
      </c>
      <c r="D258" s="15">
        <v>2979594.22</v>
      </c>
      <c r="E258" s="15">
        <v>2979561.88</v>
      </c>
      <c r="F258" s="15">
        <v>2967800.13</v>
      </c>
      <c r="G258" t="b">
        <f t="shared" ref="G258:G321" si="4">IF(B258=B257,FALSE, TRUE)</f>
        <v>1</v>
      </c>
    </row>
    <row r="259" spans="1:7" x14ac:dyDescent="0.55000000000000004">
      <c r="A259" s="15">
        <v>4311627</v>
      </c>
      <c r="B259" s="15" t="s">
        <v>289</v>
      </c>
      <c r="C259" s="15" t="s">
        <v>36</v>
      </c>
      <c r="D259" s="15">
        <v>1519939.03</v>
      </c>
      <c r="E259" s="15">
        <v>1519906.69</v>
      </c>
      <c r="F259" s="15">
        <v>1513153.84</v>
      </c>
      <c r="G259" t="b">
        <f t="shared" si="4"/>
        <v>0</v>
      </c>
    </row>
    <row r="260" spans="1:7" x14ac:dyDescent="0.55000000000000004">
      <c r="A260" s="15">
        <v>4311627</v>
      </c>
      <c r="B260" s="15" t="s">
        <v>289</v>
      </c>
      <c r="C260" s="15" t="s">
        <v>39</v>
      </c>
      <c r="D260" s="15">
        <v>33363667.170000002</v>
      </c>
      <c r="E260" s="15">
        <v>33363699.509999901</v>
      </c>
      <c r="F260" s="15">
        <v>33170814.059999999</v>
      </c>
      <c r="G260" t="b">
        <f t="shared" si="4"/>
        <v>0</v>
      </c>
    </row>
    <row r="261" spans="1:7" x14ac:dyDescent="0.55000000000000004">
      <c r="A261" s="15">
        <v>4311627</v>
      </c>
      <c r="B261" s="15" t="s">
        <v>289</v>
      </c>
      <c r="C261" s="15" t="s">
        <v>32</v>
      </c>
      <c r="D261" s="15">
        <v>33363667.170000002</v>
      </c>
      <c r="E261" s="15">
        <v>33363699.509999901</v>
      </c>
      <c r="F261" s="15">
        <v>33170814.059999999</v>
      </c>
      <c r="G261" t="b">
        <f t="shared" si="4"/>
        <v>0</v>
      </c>
    </row>
    <row r="262" spans="1:7" x14ac:dyDescent="0.55000000000000004">
      <c r="A262" s="5">
        <v>4311700</v>
      </c>
      <c r="B262" s="5" t="s">
        <v>79</v>
      </c>
      <c r="C262" s="5" t="s">
        <v>34</v>
      </c>
      <c r="D262" s="5">
        <v>18695481.34</v>
      </c>
      <c r="E262" s="5">
        <v>19271569.98</v>
      </c>
      <c r="F262" s="5">
        <v>18653420.550000001</v>
      </c>
      <c r="G262" t="b">
        <f t="shared" si="4"/>
        <v>1</v>
      </c>
    </row>
    <row r="263" spans="1:7" x14ac:dyDescent="0.55000000000000004">
      <c r="A263" s="5">
        <v>4311700</v>
      </c>
      <c r="B263" s="5" t="s">
        <v>79</v>
      </c>
      <c r="C263" s="5" t="s">
        <v>23</v>
      </c>
      <c r="D263" s="5">
        <v>7221987.9699999997</v>
      </c>
      <c r="E263" s="5">
        <v>7549465.77999999</v>
      </c>
      <c r="F263" s="5">
        <v>7191920.1799999997</v>
      </c>
      <c r="G263" t="b">
        <f t="shared" si="4"/>
        <v>0</v>
      </c>
    </row>
    <row r="264" spans="1:7" x14ac:dyDescent="0.55000000000000004">
      <c r="A264" s="5">
        <v>4311700</v>
      </c>
      <c r="B264" s="5" t="s">
        <v>79</v>
      </c>
      <c r="C264" s="5" t="s">
        <v>47</v>
      </c>
      <c r="D264" s="5">
        <v>3449189.2</v>
      </c>
      <c r="E264" s="5">
        <v>3719573.06</v>
      </c>
      <c r="F264" s="5">
        <v>3449024.2</v>
      </c>
      <c r="G264" t="b">
        <f t="shared" si="4"/>
        <v>0</v>
      </c>
    </row>
    <row r="265" spans="1:7" x14ac:dyDescent="0.55000000000000004">
      <c r="A265" s="5">
        <v>4311700</v>
      </c>
      <c r="B265" s="5" t="s">
        <v>79</v>
      </c>
      <c r="C265" s="5" t="s">
        <v>24</v>
      </c>
      <c r="D265" s="5">
        <v>184901.34</v>
      </c>
      <c r="E265" s="5">
        <v>241635.89</v>
      </c>
      <c r="F265" s="5">
        <v>154998.54999999999</v>
      </c>
      <c r="G265" t="b">
        <f t="shared" si="4"/>
        <v>0</v>
      </c>
    </row>
    <row r="266" spans="1:7" x14ac:dyDescent="0.55000000000000004">
      <c r="A266" s="5">
        <v>4311700</v>
      </c>
      <c r="B266" s="5" t="s">
        <v>79</v>
      </c>
      <c r="C266" s="5" t="s">
        <v>25</v>
      </c>
      <c r="D266" s="5">
        <v>11473493.369999999</v>
      </c>
      <c r="E266" s="5">
        <v>11722104.199999999</v>
      </c>
      <c r="F266" s="5">
        <v>11461500.369999999</v>
      </c>
      <c r="G266" t="b">
        <f t="shared" si="4"/>
        <v>0</v>
      </c>
    </row>
    <row r="267" spans="1:7" x14ac:dyDescent="0.55000000000000004">
      <c r="A267" s="5">
        <v>4311700</v>
      </c>
      <c r="B267" s="5" t="s">
        <v>79</v>
      </c>
      <c r="C267" s="5" t="s">
        <v>26</v>
      </c>
      <c r="D267" s="5">
        <v>7134520.9699999997</v>
      </c>
      <c r="E267" s="5">
        <v>7367141.9699999997</v>
      </c>
      <c r="F267" s="5">
        <v>7122527.9699999997</v>
      </c>
      <c r="G267" t="b">
        <f t="shared" si="4"/>
        <v>0</v>
      </c>
    </row>
    <row r="268" spans="1:7" x14ac:dyDescent="0.55000000000000004">
      <c r="A268" s="5">
        <v>4311700</v>
      </c>
      <c r="B268" s="5" t="s">
        <v>79</v>
      </c>
      <c r="C268" s="5" t="s">
        <v>35</v>
      </c>
      <c r="D268" s="5">
        <v>319246.82</v>
      </c>
      <c r="E268" s="5">
        <v>385607.43999999901</v>
      </c>
      <c r="F268" s="5">
        <v>318225.15999999997</v>
      </c>
      <c r="G268" t="b">
        <f t="shared" si="4"/>
        <v>0</v>
      </c>
    </row>
    <row r="269" spans="1:7" x14ac:dyDescent="0.55000000000000004">
      <c r="A269" s="5">
        <v>4311700</v>
      </c>
      <c r="B269" s="5" t="s">
        <v>79</v>
      </c>
      <c r="C269" s="5" t="s">
        <v>36</v>
      </c>
      <c r="D269" s="5">
        <v>24923.77</v>
      </c>
      <c r="E269" s="5">
        <v>19712.990000000002</v>
      </c>
      <c r="F269" s="5">
        <v>24758.77</v>
      </c>
      <c r="G269" t="b">
        <f t="shared" si="4"/>
        <v>0</v>
      </c>
    </row>
    <row r="270" spans="1:7" x14ac:dyDescent="0.55000000000000004">
      <c r="A270" s="5">
        <v>4311700</v>
      </c>
      <c r="B270" s="5" t="s">
        <v>79</v>
      </c>
      <c r="C270" s="5" t="s">
        <v>39</v>
      </c>
      <c r="D270" s="5">
        <v>18370744.559999999</v>
      </c>
      <c r="E270" s="5">
        <v>18880472.579999901</v>
      </c>
      <c r="F270" s="5">
        <v>18329705.429999899</v>
      </c>
      <c r="G270" t="b">
        <f t="shared" si="4"/>
        <v>0</v>
      </c>
    </row>
    <row r="271" spans="1:7" x14ac:dyDescent="0.55000000000000004">
      <c r="A271" s="5">
        <v>4311700</v>
      </c>
      <c r="B271" s="5" t="s">
        <v>79</v>
      </c>
      <c r="C271" s="5" t="s">
        <v>32</v>
      </c>
      <c r="D271" s="5">
        <v>18370744.559999999</v>
      </c>
      <c r="E271" s="5">
        <v>18300663.109999899</v>
      </c>
      <c r="F271" s="5">
        <v>18329705.429999899</v>
      </c>
      <c r="G271" t="b">
        <f t="shared" si="4"/>
        <v>0</v>
      </c>
    </row>
    <row r="272" spans="1:7" x14ac:dyDescent="0.55000000000000004">
      <c r="A272" s="5">
        <v>4311700</v>
      </c>
      <c r="B272" s="5" t="s">
        <v>79</v>
      </c>
      <c r="C272" s="5" t="s">
        <v>40</v>
      </c>
      <c r="D272" s="5">
        <v>18695481.34</v>
      </c>
      <c r="E272" s="5">
        <v>19271569.9799999</v>
      </c>
      <c r="F272" s="5">
        <v>18653420.5499999</v>
      </c>
      <c r="G272" t="b">
        <f t="shared" si="4"/>
        <v>0</v>
      </c>
    </row>
    <row r="273" spans="1:7" x14ac:dyDescent="0.55000000000000004">
      <c r="A273" s="15">
        <v>4311759</v>
      </c>
      <c r="B273" s="15" t="s">
        <v>167</v>
      </c>
      <c r="C273" s="15" t="s">
        <v>34</v>
      </c>
      <c r="D273" s="15">
        <v>21271308.68</v>
      </c>
      <c r="E273" s="15">
        <v>20878901.859999999</v>
      </c>
      <c r="F273" s="15">
        <v>20633469.280000001</v>
      </c>
      <c r="G273" t="b">
        <f t="shared" si="4"/>
        <v>1</v>
      </c>
    </row>
    <row r="274" spans="1:7" x14ac:dyDescent="0.55000000000000004">
      <c r="A274" s="15">
        <v>4311759</v>
      </c>
      <c r="B274" s="15" t="s">
        <v>167</v>
      </c>
      <c r="C274" s="15" t="s">
        <v>23</v>
      </c>
      <c r="D274" s="15">
        <v>7569883.7000000002</v>
      </c>
      <c r="E274" s="15">
        <v>7530124.0300000003</v>
      </c>
      <c r="F274" s="15">
        <v>7530124.0300000003</v>
      </c>
      <c r="G274" t="b">
        <f t="shared" si="4"/>
        <v>0</v>
      </c>
    </row>
    <row r="275" spans="1:7" x14ac:dyDescent="0.55000000000000004">
      <c r="A275" s="15">
        <v>4311759</v>
      </c>
      <c r="B275" s="15" t="s">
        <v>167</v>
      </c>
      <c r="C275" s="15" t="s">
        <v>24</v>
      </c>
      <c r="D275" s="15">
        <v>226782.81</v>
      </c>
      <c r="E275" s="15">
        <v>218791.42</v>
      </c>
      <c r="F275" s="15">
        <v>218791.42</v>
      </c>
      <c r="G275" t="b">
        <f t="shared" si="4"/>
        <v>0</v>
      </c>
    </row>
    <row r="276" spans="1:7" x14ac:dyDescent="0.55000000000000004">
      <c r="A276" s="15">
        <v>4311759</v>
      </c>
      <c r="B276" s="15" t="s">
        <v>167</v>
      </c>
      <c r="C276" s="15" t="s">
        <v>25</v>
      </c>
      <c r="D276" s="15">
        <v>13701424.98</v>
      </c>
      <c r="E276" s="15">
        <v>13348777.83</v>
      </c>
      <c r="F276" s="15">
        <v>13103345.25</v>
      </c>
      <c r="G276" t="b">
        <f t="shared" si="4"/>
        <v>0</v>
      </c>
    </row>
    <row r="277" spans="1:7" x14ac:dyDescent="0.55000000000000004">
      <c r="A277" s="15">
        <v>4311759</v>
      </c>
      <c r="B277" s="15" t="s">
        <v>167</v>
      </c>
      <c r="C277" s="15" t="s">
        <v>26</v>
      </c>
      <c r="D277" s="15">
        <v>12552808.84</v>
      </c>
      <c r="E277" s="15">
        <v>12200161.689999999</v>
      </c>
      <c r="F277" s="15">
        <v>11954729.109999999</v>
      </c>
      <c r="G277" t="b">
        <f t="shared" si="4"/>
        <v>0</v>
      </c>
    </row>
    <row r="278" spans="1:7" x14ac:dyDescent="0.55000000000000004">
      <c r="A278" s="15">
        <v>4311759</v>
      </c>
      <c r="B278" s="15" t="s">
        <v>167</v>
      </c>
      <c r="C278" s="15" t="s">
        <v>39</v>
      </c>
      <c r="D278" s="15">
        <v>16864206.149999999</v>
      </c>
      <c r="E278" s="15">
        <v>16471799.329999899</v>
      </c>
      <c r="F278" s="15">
        <v>16226366.75</v>
      </c>
      <c r="G278" t="b">
        <f t="shared" si="4"/>
        <v>0</v>
      </c>
    </row>
    <row r="279" spans="1:7" x14ac:dyDescent="0.55000000000000004">
      <c r="A279" s="15">
        <v>4311759</v>
      </c>
      <c r="B279" s="15" t="s">
        <v>167</v>
      </c>
      <c r="C279" s="15" t="s">
        <v>32</v>
      </c>
      <c r="D279" s="15">
        <v>16864206.149999999</v>
      </c>
      <c r="E279" s="15">
        <v>16471799.329999899</v>
      </c>
      <c r="F279" s="15">
        <v>16226366.75</v>
      </c>
      <c r="G279" t="b">
        <f t="shared" si="4"/>
        <v>0</v>
      </c>
    </row>
    <row r="280" spans="1:7" x14ac:dyDescent="0.55000000000000004">
      <c r="A280" s="15">
        <v>4311759</v>
      </c>
      <c r="B280" s="15" t="s">
        <v>167</v>
      </c>
      <c r="C280" s="15" t="s">
        <v>40</v>
      </c>
      <c r="D280" s="15">
        <v>21271308.68</v>
      </c>
      <c r="E280" s="15">
        <v>20878901.859999999</v>
      </c>
      <c r="F280" s="15">
        <v>20633469.280000001</v>
      </c>
      <c r="G280" t="b">
        <f t="shared" si="4"/>
        <v>0</v>
      </c>
    </row>
    <row r="281" spans="1:7" x14ac:dyDescent="0.55000000000000004">
      <c r="A281" s="15">
        <v>4311775</v>
      </c>
      <c r="B281" s="15" t="s">
        <v>168</v>
      </c>
      <c r="C281" s="15" t="s">
        <v>34</v>
      </c>
      <c r="D281" s="15">
        <v>37846449.5</v>
      </c>
      <c r="E281" s="15">
        <v>38658342.079999998</v>
      </c>
      <c r="F281" s="15">
        <v>37727702.159999996</v>
      </c>
      <c r="G281" t="b">
        <f t="shared" si="4"/>
        <v>1</v>
      </c>
    </row>
    <row r="282" spans="1:7" x14ac:dyDescent="0.55000000000000004">
      <c r="A282" s="15">
        <v>4311775</v>
      </c>
      <c r="B282" s="15" t="s">
        <v>168</v>
      </c>
      <c r="C282" s="15" t="s">
        <v>23</v>
      </c>
      <c r="D282" s="15">
        <v>25725307.09</v>
      </c>
      <c r="E282" s="15">
        <v>25705574.539999999</v>
      </c>
      <c r="F282" s="15">
        <v>25705574.539999999</v>
      </c>
      <c r="G282" t="b">
        <f t="shared" si="4"/>
        <v>0</v>
      </c>
    </row>
    <row r="283" spans="1:7" x14ac:dyDescent="0.55000000000000004">
      <c r="A283" s="15">
        <v>4311775</v>
      </c>
      <c r="B283" s="15" t="s">
        <v>168</v>
      </c>
      <c r="C283" s="15" t="s">
        <v>24</v>
      </c>
      <c r="D283" s="15">
        <v>134027.65</v>
      </c>
      <c r="E283" s="15">
        <v>114295.1</v>
      </c>
      <c r="F283" s="15">
        <v>114295.1</v>
      </c>
      <c r="G283" t="b">
        <f t="shared" si="4"/>
        <v>0</v>
      </c>
    </row>
    <row r="284" spans="1:7" x14ac:dyDescent="0.55000000000000004">
      <c r="A284" s="15">
        <v>4311775</v>
      </c>
      <c r="B284" s="15" t="s">
        <v>168</v>
      </c>
      <c r="C284" s="15" t="s">
        <v>25</v>
      </c>
      <c r="D284" s="15">
        <v>12121142.41</v>
      </c>
      <c r="E284" s="15">
        <v>12952767.539999999</v>
      </c>
      <c r="F284" s="15">
        <v>12022127.619999999</v>
      </c>
      <c r="G284" t="b">
        <f t="shared" si="4"/>
        <v>0</v>
      </c>
    </row>
    <row r="285" spans="1:7" x14ac:dyDescent="0.55000000000000004">
      <c r="A285" s="15">
        <v>4311775</v>
      </c>
      <c r="B285" s="15" t="s">
        <v>168</v>
      </c>
      <c r="C285" s="15" t="s">
        <v>26</v>
      </c>
      <c r="D285" s="15">
        <v>9750262.6199999992</v>
      </c>
      <c r="E285" s="15">
        <v>10581887.75</v>
      </c>
      <c r="F285" s="15">
        <v>9651247.8300000001</v>
      </c>
      <c r="G285" t="b">
        <f t="shared" si="4"/>
        <v>0</v>
      </c>
    </row>
    <row r="286" spans="1:7" x14ac:dyDescent="0.55000000000000004">
      <c r="A286" s="15">
        <v>4311775</v>
      </c>
      <c r="B286" s="15" t="s">
        <v>168</v>
      </c>
      <c r="C286" s="15" t="s">
        <v>39</v>
      </c>
      <c r="D286" s="15">
        <v>17118108.280000001</v>
      </c>
      <c r="E286" s="15">
        <v>17930000.859999999</v>
      </c>
      <c r="F286" s="15">
        <v>16999360.939999901</v>
      </c>
      <c r="G286" t="b">
        <f t="shared" si="4"/>
        <v>0</v>
      </c>
    </row>
    <row r="287" spans="1:7" x14ac:dyDescent="0.55000000000000004">
      <c r="A287" s="15">
        <v>4311775</v>
      </c>
      <c r="B287" s="15" t="s">
        <v>168</v>
      </c>
      <c r="C287" s="15" t="s">
        <v>31</v>
      </c>
      <c r="D287" s="15">
        <v>0</v>
      </c>
      <c r="E287" s="15">
        <v>6543493.0999999996</v>
      </c>
      <c r="F287" s="15">
        <v>5792202.9800000004</v>
      </c>
      <c r="G287" t="b">
        <f t="shared" si="4"/>
        <v>0</v>
      </c>
    </row>
    <row r="288" spans="1:7" x14ac:dyDescent="0.55000000000000004">
      <c r="A288" s="15">
        <v>4311775</v>
      </c>
      <c r="B288" s="15" t="s">
        <v>168</v>
      </c>
      <c r="C288" s="15" t="s">
        <v>32</v>
      </c>
      <c r="D288" s="15">
        <v>17118108.280000001</v>
      </c>
      <c r="E288" s="15">
        <v>9087288.6199999899</v>
      </c>
      <c r="F288" s="15">
        <v>8907938.8199999891</v>
      </c>
      <c r="G288" t="b">
        <f t="shared" si="4"/>
        <v>0</v>
      </c>
    </row>
    <row r="289" spans="1:7" x14ac:dyDescent="0.55000000000000004">
      <c r="A289" s="15">
        <v>4311775</v>
      </c>
      <c r="B289" s="15" t="s">
        <v>168</v>
      </c>
      <c r="C289" s="15" t="s">
        <v>40</v>
      </c>
      <c r="D289" s="15">
        <v>37846449.5</v>
      </c>
      <c r="E289" s="15">
        <v>38658342.079999998</v>
      </c>
      <c r="F289" s="15">
        <v>37727702.159999996</v>
      </c>
      <c r="G289" t="b">
        <f t="shared" si="4"/>
        <v>0</v>
      </c>
    </row>
    <row r="290" spans="1:7" x14ac:dyDescent="0.55000000000000004">
      <c r="A290" s="5">
        <v>4311809</v>
      </c>
      <c r="B290" s="5" t="s">
        <v>80</v>
      </c>
      <c r="C290" s="5" t="s">
        <v>34</v>
      </c>
      <c r="D290" s="5">
        <v>231269413.19999999</v>
      </c>
      <c r="E290" s="5">
        <v>229699986.44999999</v>
      </c>
      <c r="F290" s="5">
        <v>229129601.16999999</v>
      </c>
      <c r="G290" t="b">
        <f t="shared" si="4"/>
        <v>1</v>
      </c>
    </row>
    <row r="291" spans="1:7" x14ac:dyDescent="0.55000000000000004">
      <c r="A291" s="5">
        <v>4311809</v>
      </c>
      <c r="B291" s="5" t="s">
        <v>80</v>
      </c>
      <c r="C291" s="5" t="s">
        <v>23</v>
      </c>
      <c r="D291" s="5">
        <v>9806512.1699999999</v>
      </c>
      <c r="E291" s="5">
        <v>7870725.2699999996</v>
      </c>
      <c r="F291" s="5">
        <v>7666700.1699999999</v>
      </c>
      <c r="G291" t="b">
        <f t="shared" si="4"/>
        <v>0</v>
      </c>
    </row>
    <row r="292" spans="1:7" x14ac:dyDescent="0.55000000000000004">
      <c r="A292" s="5">
        <v>4311809</v>
      </c>
      <c r="B292" s="5" t="s">
        <v>80</v>
      </c>
      <c r="C292" s="5" t="s">
        <v>42</v>
      </c>
      <c r="D292" s="5">
        <v>2165516.5299999998</v>
      </c>
      <c r="E292" s="5">
        <v>25704.53</v>
      </c>
      <c r="F292" s="5">
        <v>25704.53</v>
      </c>
      <c r="G292" t="b">
        <f t="shared" si="4"/>
        <v>0</v>
      </c>
    </row>
    <row r="293" spans="1:7" x14ac:dyDescent="0.55000000000000004">
      <c r="A293" s="5">
        <v>4311809</v>
      </c>
      <c r="B293" s="5" t="s">
        <v>80</v>
      </c>
      <c r="C293" s="5" t="s">
        <v>39</v>
      </c>
      <c r="D293" s="5">
        <v>218498921.09999999</v>
      </c>
      <c r="E293" s="5">
        <v>216887910.58000001</v>
      </c>
      <c r="F293" s="5">
        <v>216359109.12</v>
      </c>
      <c r="G293" t="b">
        <f t="shared" si="4"/>
        <v>0</v>
      </c>
    </row>
    <row r="294" spans="1:7" x14ac:dyDescent="0.55000000000000004">
      <c r="A294" s="5">
        <v>4311809</v>
      </c>
      <c r="B294" s="5" t="s">
        <v>80</v>
      </c>
      <c r="C294" s="5" t="s">
        <v>32</v>
      </c>
      <c r="D294" s="5">
        <v>218498921.09999999</v>
      </c>
      <c r="E294" s="5">
        <v>216887910.58000001</v>
      </c>
      <c r="F294" s="5">
        <v>216359109.12</v>
      </c>
      <c r="G294" t="b">
        <f t="shared" si="4"/>
        <v>0</v>
      </c>
    </row>
    <row r="295" spans="1:7" x14ac:dyDescent="0.55000000000000004">
      <c r="A295" s="5">
        <v>4311809</v>
      </c>
      <c r="B295" s="5" t="s">
        <v>80</v>
      </c>
      <c r="C295" s="5" t="s">
        <v>40</v>
      </c>
      <c r="D295" s="5">
        <v>231269413.19999999</v>
      </c>
      <c r="E295" s="5">
        <v>229699986.44999999</v>
      </c>
      <c r="F295" s="5">
        <v>229129601.16999999</v>
      </c>
      <c r="G295" t="b">
        <f t="shared" si="4"/>
        <v>0</v>
      </c>
    </row>
    <row r="296" spans="1:7" x14ac:dyDescent="0.55000000000000004">
      <c r="A296" s="15">
        <v>4312138</v>
      </c>
      <c r="B296" s="15" t="s">
        <v>170</v>
      </c>
      <c r="C296" s="15" t="s">
        <v>34</v>
      </c>
      <c r="D296" s="15">
        <v>12056749.48</v>
      </c>
      <c r="E296" s="15">
        <v>12046296.26</v>
      </c>
      <c r="F296" s="15">
        <v>12012317.060000001</v>
      </c>
      <c r="G296" t="b">
        <f t="shared" si="4"/>
        <v>1</v>
      </c>
    </row>
    <row r="297" spans="1:7" x14ac:dyDescent="0.55000000000000004">
      <c r="A297" s="15">
        <v>4312138</v>
      </c>
      <c r="B297" s="15" t="s">
        <v>170</v>
      </c>
      <c r="C297" s="15" t="s">
        <v>25</v>
      </c>
      <c r="D297" s="15">
        <v>10313918.23</v>
      </c>
      <c r="E297" s="15">
        <v>10302751.130000001</v>
      </c>
      <c r="F297" s="15">
        <v>10269485.810000001</v>
      </c>
      <c r="G297" t="b">
        <f t="shared" si="4"/>
        <v>0</v>
      </c>
    </row>
    <row r="298" spans="1:7" x14ac:dyDescent="0.55000000000000004">
      <c r="A298" s="15">
        <v>4312138</v>
      </c>
      <c r="B298" s="15" t="s">
        <v>170</v>
      </c>
      <c r="C298" s="15" t="s">
        <v>26</v>
      </c>
      <c r="D298" s="15">
        <v>7854707.7699999996</v>
      </c>
      <c r="E298" s="15">
        <v>7843540.6699999999</v>
      </c>
      <c r="F298" s="15">
        <v>7810275.3499999996</v>
      </c>
      <c r="G298" t="b">
        <f t="shared" si="4"/>
        <v>0</v>
      </c>
    </row>
    <row r="299" spans="1:7" x14ac:dyDescent="0.55000000000000004">
      <c r="A299" s="15">
        <v>4312138</v>
      </c>
      <c r="B299" s="15" t="s">
        <v>170</v>
      </c>
      <c r="C299" s="15" t="s">
        <v>39</v>
      </c>
      <c r="D299" s="15">
        <v>10429220.140000001</v>
      </c>
      <c r="E299" s="15">
        <v>10418053.0399999</v>
      </c>
      <c r="F299" s="15">
        <v>10384787.7199999</v>
      </c>
      <c r="G299" t="b">
        <f t="shared" si="4"/>
        <v>0</v>
      </c>
    </row>
    <row r="300" spans="1:7" x14ac:dyDescent="0.55000000000000004">
      <c r="A300" s="15">
        <v>4312138</v>
      </c>
      <c r="B300" s="15" t="s">
        <v>170</v>
      </c>
      <c r="C300" s="15" t="s">
        <v>32</v>
      </c>
      <c r="D300" s="15">
        <v>10429220.140000001</v>
      </c>
      <c r="E300" s="15">
        <v>10397940.7299999</v>
      </c>
      <c r="F300" s="15">
        <v>10384787.7199999</v>
      </c>
      <c r="G300" t="b">
        <f t="shared" si="4"/>
        <v>0</v>
      </c>
    </row>
    <row r="301" spans="1:7" x14ac:dyDescent="0.55000000000000004">
      <c r="A301" s="15">
        <v>4312138</v>
      </c>
      <c r="B301" s="15" t="s">
        <v>170</v>
      </c>
      <c r="C301" s="15" t="s">
        <v>40</v>
      </c>
      <c r="D301" s="15">
        <v>12056749.48</v>
      </c>
      <c r="E301" s="15">
        <v>12046296.259999899</v>
      </c>
      <c r="F301" s="15">
        <v>12012317.0599999</v>
      </c>
      <c r="G301" t="b">
        <f t="shared" si="4"/>
        <v>0</v>
      </c>
    </row>
    <row r="302" spans="1:7" x14ac:dyDescent="0.55000000000000004">
      <c r="A302" s="15">
        <v>4312617</v>
      </c>
      <c r="B302" s="15" t="s">
        <v>290</v>
      </c>
      <c r="C302" s="15" t="s">
        <v>34</v>
      </c>
      <c r="D302" s="15">
        <v>30765967.609999999</v>
      </c>
      <c r="E302" s="15">
        <v>30765935.899999999</v>
      </c>
      <c r="F302" s="15">
        <v>30711951.07</v>
      </c>
      <c r="G302" t="b">
        <f t="shared" si="4"/>
        <v>1</v>
      </c>
    </row>
    <row r="303" spans="1:7" x14ac:dyDescent="0.55000000000000004">
      <c r="A303" s="15">
        <v>4312617</v>
      </c>
      <c r="B303" s="15" t="s">
        <v>290</v>
      </c>
      <c r="C303" s="15" t="s">
        <v>23</v>
      </c>
      <c r="D303" s="15">
        <v>23181422.48</v>
      </c>
      <c r="E303" s="15">
        <v>23181390.77</v>
      </c>
      <c r="F303" s="15">
        <v>23178095.75</v>
      </c>
      <c r="G303" t="b">
        <f t="shared" si="4"/>
        <v>0</v>
      </c>
    </row>
    <row r="304" spans="1:7" x14ac:dyDescent="0.55000000000000004">
      <c r="A304" s="15">
        <v>4312617</v>
      </c>
      <c r="B304" s="15" t="s">
        <v>290</v>
      </c>
      <c r="C304" s="15" t="s">
        <v>35</v>
      </c>
      <c r="D304" s="15">
        <v>260826.29</v>
      </c>
      <c r="E304" s="15">
        <v>260794.58</v>
      </c>
      <c r="F304" s="15">
        <v>259469.46</v>
      </c>
      <c r="G304" t="b">
        <f t="shared" si="4"/>
        <v>0</v>
      </c>
    </row>
    <row r="305" spans="1:7" x14ac:dyDescent="0.55000000000000004">
      <c r="A305" s="15">
        <v>4312617</v>
      </c>
      <c r="B305" s="15" t="s">
        <v>290</v>
      </c>
      <c r="C305" s="15" t="s">
        <v>36</v>
      </c>
      <c r="D305" s="15">
        <v>118144.18</v>
      </c>
      <c r="E305" s="15">
        <v>73978.81</v>
      </c>
      <c r="F305" s="15">
        <v>73978.81</v>
      </c>
      <c r="G305" t="b">
        <f t="shared" si="4"/>
        <v>0</v>
      </c>
    </row>
    <row r="306" spans="1:7" x14ac:dyDescent="0.55000000000000004">
      <c r="A306" s="15">
        <v>4312617</v>
      </c>
      <c r="B306" s="15" t="s">
        <v>290</v>
      </c>
      <c r="C306" s="15" t="s">
        <v>40</v>
      </c>
      <c r="D306" s="15">
        <v>30765967.609999999</v>
      </c>
      <c r="E306" s="15">
        <v>30765935.899999999</v>
      </c>
      <c r="F306" s="15">
        <v>30711951.07</v>
      </c>
      <c r="G306" t="b">
        <f t="shared" si="4"/>
        <v>0</v>
      </c>
    </row>
    <row r="307" spans="1:7" x14ac:dyDescent="0.55000000000000004">
      <c r="A307" s="5">
        <v>4312708</v>
      </c>
      <c r="B307" s="5" t="s">
        <v>82</v>
      </c>
      <c r="C307" s="5" t="s">
        <v>34</v>
      </c>
      <c r="D307" s="5">
        <v>72186747.540000007</v>
      </c>
      <c r="E307" s="5">
        <v>72182987.539999902</v>
      </c>
      <c r="F307" s="5">
        <v>71823885.689999998</v>
      </c>
      <c r="G307" t="b">
        <f t="shared" si="4"/>
        <v>1</v>
      </c>
    </row>
    <row r="308" spans="1:7" x14ac:dyDescent="0.55000000000000004">
      <c r="A308" s="5">
        <v>4312708</v>
      </c>
      <c r="B308" s="5" t="s">
        <v>82</v>
      </c>
      <c r="C308" s="5" t="s">
        <v>25</v>
      </c>
      <c r="D308" s="5">
        <v>24527962.190000001</v>
      </c>
      <c r="E308" s="5">
        <v>24524202.190000001</v>
      </c>
      <c r="F308" s="5">
        <v>24165100.34</v>
      </c>
      <c r="G308" t="b">
        <f t="shared" si="4"/>
        <v>0</v>
      </c>
    </row>
    <row r="309" spans="1:7" x14ac:dyDescent="0.55000000000000004">
      <c r="A309" s="5">
        <v>4312708</v>
      </c>
      <c r="B309" s="5" t="s">
        <v>82</v>
      </c>
      <c r="C309" s="5" t="s">
        <v>26</v>
      </c>
      <c r="D309" s="5">
        <v>21093591.57</v>
      </c>
      <c r="E309" s="5">
        <v>21089831.57</v>
      </c>
      <c r="F309" s="5">
        <v>20730729.719999999</v>
      </c>
      <c r="G309" t="b">
        <f t="shared" si="4"/>
        <v>0</v>
      </c>
    </row>
    <row r="310" spans="1:7" x14ac:dyDescent="0.55000000000000004">
      <c r="A310" s="5">
        <v>4312708</v>
      </c>
      <c r="B310" s="5" t="s">
        <v>82</v>
      </c>
      <c r="C310" s="5" t="s">
        <v>39</v>
      </c>
      <c r="D310" s="5">
        <v>15019468.75</v>
      </c>
      <c r="E310" s="5">
        <v>15015708.749999899</v>
      </c>
      <c r="F310" s="5">
        <v>14656606.8999999</v>
      </c>
      <c r="G310" t="b">
        <f t="shared" si="4"/>
        <v>0</v>
      </c>
    </row>
    <row r="311" spans="1:7" x14ac:dyDescent="0.55000000000000004">
      <c r="A311" s="5">
        <v>4312708</v>
      </c>
      <c r="B311" s="5" t="s">
        <v>82</v>
      </c>
      <c r="C311" s="5" t="s">
        <v>31</v>
      </c>
      <c r="D311" s="5">
        <v>0</v>
      </c>
      <c r="E311" s="5">
        <v>26181052.390000001</v>
      </c>
      <c r="F311" s="5">
        <v>25827049.539999999</v>
      </c>
      <c r="G311" t="b">
        <f t="shared" si="4"/>
        <v>0</v>
      </c>
    </row>
    <row r="312" spans="1:7" x14ac:dyDescent="0.55000000000000004">
      <c r="A312" s="5">
        <v>4312708</v>
      </c>
      <c r="B312" s="5" t="s">
        <v>82</v>
      </c>
      <c r="C312" s="5" t="s">
        <v>32</v>
      </c>
      <c r="D312" s="5">
        <v>15019468.75</v>
      </c>
      <c r="E312" s="5">
        <v>-11116593.640000001</v>
      </c>
      <c r="F312" s="5">
        <v>-11121692.640000001</v>
      </c>
      <c r="G312" t="b">
        <f t="shared" si="4"/>
        <v>0</v>
      </c>
    </row>
    <row r="313" spans="1:7" x14ac:dyDescent="0.55000000000000004">
      <c r="A313" s="5">
        <v>4312708</v>
      </c>
      <c r="B313" s="5" t="s">
        <v>82</v>
      </c>
      <c r="C313" s="5" t="s">
        <v>40</v>
      </c>
      <c r="D313" s="5">
        <v>72186747.540000007</v>
      </c>
      <c r="E313" s="5">
        <v>72182987.539999902</v>
      </c>
      <c r="F313" s="5">
        <v>71823885.689999998</v>
      </c>
      <c r="G313" t="b">
        <f t="shared" si="4"/>
        <v>0</v>
      </c>
    </row>
    <row r="314" spans="1:7" x14ac:dyDescent="0.55000000000000004">
      <c r="A314" s="15">
        <v>4312757</v>
      </c>
      <c r="B314" s="15" t="s">
        <v>287</v>
      </c>
      <c r="C314" s="15" t="s">
        <v>35</v>
      </c>
      <c r="D314" s="15">
        <v>295506.99</v>
      </c>
      <c r="E314" s="15">
        <v>295489.28999999998</v>
      </c>
      <c r="F314" s="15">
        <v>295267.23</v>
      </c>
      <c r="G314" t="b">
        <f t="shared" si="4"/>
        <v>1</v>
      </c>
    </row>
    <row r="315" spans="1:7" x14ac:dyDescent="0.55000000000000004">
      <c r="A315" s="15">
        <v>4312757</v>
      </c>
      <c r="B315" s="15" t="s">
        <v>287</v>
      </c>
      <c r="C315" s="15" t="s">
        <v>37</v>
      </c>
      <c r="D315" s="15">
        <v>10304.129999999999</v>
      </c>
      <c r="E315" s="15">
        <v>10286.43</v>
      </c>
      <c r="F315" s="15">
        <v>10064.370000000001</v>
      </c>
      <c r="G315" t="b">
        <f t="shared" si="4"/>
        <v>0</v>
      </c>
    </row>
    <row r="316" spans="1:7" x14ac:dyDescent="0.55000000000000004">
      <c r="A316" s="15">
        <v>4312757</v>
      </c>
      <c r="B316" s="15" t="s">
        <v>287</v>
      </c>
      <c r="C316" s="15" t="s">
        <v>39</v>
      </c>
      <c r="D316" s="15">
        <v>45382022.090000004</v>
      </c>
      <c r="E316" s="15">
        <v>45382039.789999999</v>
      </c>
      <c r="F316" s="15">
        <v>45354078.359999999</v>
      </c>
      <c r="G316" t="b">
        <f t="shared" si="4"/>
        <v>0</v>
      </c>
    </row>
    <row r="317" spans="1:7" x14ac:dyDescent="0.55000000000000004">
      <c r="A317" s="15">
        <v>4312757</v>
      </c>
      <c r="B317" s="15" t="s">
        <v>287</v>
      </c>
      <c r="C317" s="15" t="s">
        <v>32</v>
      </c>
      <c r="D317" s="15">
        <v>45382022.090000004</v>
      </c>
      <c r="E317" s="15">
        <v>45382039.789999999</v>
      </c>
      <c r="F317" s="15">
        <v>45354078.359999999</v>
      </c>
      <c r="G317" t="b">
        <f t="shared" si="4"/>
        <v>0</v>
      </c>
    </row>
    <row r="318" spans="1:7" x14ac:dyDescent="0.55000000000000004">
      <c r="A318" s="5">
        <v>4313409</v>
      </c>
      <c r="B318" s="5" t="s">
        <v>85</v>
      </c>
      <c r="C318" s="5" t="s">
        <v>34</v>
      </c>
      <c r="D318" s="5">
        <v>2572524528</v>
      </c>
      <c r="E318" s="5">
        <v>2572585892.7800002</v>
      </c>
      <c r="F318" s="5">
        <v>950077883.58000004</v>
      </c>
      <c r="G318" t="b">
        <f t="shared" si="4"/>
        <v>1</v>
      </c>
    </row>
    <row r="319" spans="1:7" x14ac:dyDescent="0.55000000000000004">
      <c r="A319" s="5">
        <v>4313409</v>
      </c>
      <c r="B319" s="5" t="s">
        <v>85</v>
      </c>
      <c r="C319" s="5" t="s">
        <v>23</v>
      </c>
      <c r="D319" s="5">
        <v>692073458.29999995</v>
      </c>
      <c r="E319" s="5">
        <v>692134823.36000001</v>
      </c>
      <c r="F319" s="5">
        <v>176028694</v>
      </c>
      <c r="G319" t="b">
        <f t="shared" si="4"/>
        <v>0</v>
      </c>
    </row>
    <row r="320" spans="1:7" x14ac:dyDescent="0.55000000000000004">
      <c r="A320" s="5">
        <v>4313409</v>
      </c>
      <c r="B320" s="5" t="s">
        <v>85</v>
      </c>
      <c r="C320" s="5" t="s">
        <v>47</v>
      </c>
      <c r="D320" s="5">
        <v>233475095.40000001</v>
      </c>
      <c r="E320" s="5">
        <v>233527340.47999999</v>
      </c>
      <c r="F320" s="5">
        <v>84873551.450000003</v>
      </c>
      <c r="G320" t="b">
        <f t="shared" si="4"/>
        <v>0</v>
      </c>
    </row>
    <row r="321" spans="1:7" x14ac:dyDescent="0.55000000000000004">
      <c r="A321" s="5">
        <v>4313409</v>
      </c>
      <c r="B321" s="5" t="s">
        <v>85</v>
      </c>
      <c r="C321" s="5" t="s">
        <v>42</v>
      </c>
      <c r="D321" s="5">
        <v>85707710.269999996</v>
      </c>
      <c r="E321" s="5">
        <v>85716830.269999996</v>
      </c>
      <c r="F321" s="5">
        <v>55820645.68</v>
      </c>
      <c r="G321" t="b">
        <f t="shared" si="4"/>
        <v>0</v>
      </c>
    </row>
    <row r="322" spans="1:7" x14ac:dyDescent="0.55000000000000004">
      <c r="A322" s="5">
        <v>4313409</v>
      </c>
      <c r="B322" s="5" t="s">
        <v>85</v>
      </c>
      <c r="C322" s="5" t="s">
        <v>35</v>
      </c>
      <c r="D322" s="5">
        <v>164565078.40000001</v>
      </c>
      <c r="E322" s="5">
        <v>164573675.22</v>
      </c>
      <c r="F322" s="5">
        <v>137179672.84999999</v>
      </c>
      <c r="G322" t="b">
        <f t="shared" ref="G322:G385" si="5">IF(B322=B321,FALSE, TRUE)</f>
        <v>0</v>
      </c>
    </row>
    <row r="323" spans="1:7" x14ac:dyDescent="0.55000000000000004">
      <c r="A323" s="5">
        <v>4313409</v>
      </c>
      <c r="B323" s="5" t="s">
        <v>85</v>
      </c>
      <c r="C323" s="5" t="s">
        <v>36</v>
      </c>
      <c r="D323" s="5">
        <v>99106466.939999998</v>
      </c>
      <c r="E323" s="5">
        <v>99112836.939999998</v>
      </c>
      <c r="F323" s="5">
        <v>83610267.659999996</v>
      </c>
      <c r="G323" t="b">
        <f t="shared" si="5"/>
        <v>0</v>
      </c>
    </row>
    <row r="324" spans="1:7" x14ac:dyDescent="0.55000000000000004">
      <c r="A324" s="5">
        <v>4313409</v>
      </c>
      <c r="B324" s="5" t="s">
        <v>85</v>
      </c>
      <c r="C324" s="5" t="s">
        <v>37</v>
      </c>
      <c r="D324" s="5">
        <v>45668977.939999998</v>
      </c>
      <c r="E324" s="5">
        <v>45670977.939999998</v>
      </c>
      <c r="F324" s="5">
        <v>40917984.109999999</v>
      </c>
      <c r="G324" t="b">
        <f t="shared" si="5"/>
        <v>0</v>
      </c>
    </row>
    <row r="325" spans="1:7" x14ac:dyDescent="0.55000000000000004">
      <c r="A325" s="5">
        <v>4313409</v>
      </c>
      <c r="B325" s="5" t="s">
        <v>85</v>
      </c>
      <c r="C325" s="5" t="s">
        <v>49</v>
      </c>
      <c r="D325" s="5">
        <v>85237.67</v>
      </c>
      <c r="E325" s="5">
        <v>85286.67</v>
      </c>
      <c r="F325" s="5">
        <v>23159.81</v>
      </c>
      <c r="G325" t="b">
        <f t="shared" si="5"/>
        <v>0</v>
      </c>
    </row>
    <row r="326" spans="1:7" x14ac:dyDescent="0.55000000000000004">
      <c r="A326" s="5">
        <v>4313409</v>
      </c>
      <c r="B326" s="5" t="s">
        <v>85</v>
      </c>
      <c r="C326" s="5" t="s">
        <v>39</v>
      </c>
      <c r="D326" s="5">
        <v>857942882.29999995</v>
      </c>
      <c r="E326" s="5">
        <v>857995650.61000001</v>
      </c>
      <c r="F326" s="5">
        <v>-23076661.339999899</v>
      </c>
      <c r="G326" t="b">
        <f t="shared" si="5"/>
        <v>0</v>
      </c>
    </row>
    <row r="327" spans="1:7" x14ac:dyDescent="0.55000000000000004">
      <c r="A327" s="5">
        <v>4313409</v>
      </c>
      <c r="B327" s="5" t="s">
        <v>85</v>
      </c>
      <c r="C327" s="5" t="s">
        <v>31</v>
      </c>
      <c r="D327" s="5">
        <v>576251016</v>
      </c>
      <c r="E327" s="5">
        <v>576405995.96000004</v>
      </c>
      <c r="F327" s="5">
        <v>345094635.72000003</v>
      </c>
      <c r="G327" t="b">
        <f t="shared" si="5"/>
        <v>0</v>
      </c>
    </row>
    <row r="328" spans="1:7" x14ac:dyDescent="0.55000000000000004">
      <c r="A328" s="5">
        <v>4313409</v>
      </c>
      <c r="B328" s="5" t="s">
        <v>85</v>
      </c>
      <c r="C328" s="5" t="s">
        <v>32</v>
      </c>
      <c r="D328" s="5">
        <v>281691866.39999998</v>
      </c>
      <c r="E328" s="5">
        <v>281589654.64999998</v>
      </c>
      <c r="F328" s="5">
        <v>-368171297.06</v>
      </c>
      <c r="G328" t="b">
        <f t="shared" si="5"/>
        <v>0</v>
      </c>
    </row>
    <row r="329" spans="1:7" x14ac:dyDescent="0.55000000000000004">
      <c r="A329" s="5">
        <v>4313409</v>
      </c>
      <c r="B329" s="5" t="s">
        <v>85</v>
      </c>
      <c r="C329" s="5" t="s">
        <v>40</v>
      </c>
      <c r="D329" s="5">
        <v>2572524528</v>
      </c>
      <c r="E329" s="5">
        <v>2572585892.7799902</v>
      </c>
      <c r="F329" s="5">
        <v>950077883.58000004</v>
      </c>
      <c r="G329" t="b">
        <f t="shared" si="5"/>
        <v>0</v>
      </c>
    </row>
    <row r="330" spans="1:7" x14ac:dyDescent="0.55000000000000004">
      <c r="A330" s="5">
        <v>4313508</v>
      </c>
      <c r="B330" s="5" t="s">
        <v>86</v>
      </c>
      <c r="C330" s="5" t="s">
        <v>34</v>
      </c>
      <c r="D330" s="5">
        <v>343097727.30000001</v>
      </c>
      <c r="E330" s="5">
        <v>352681606.49000001</v>
      </c>
      <c r="F330" s="5">
        <v>341562909.72000003</v>
      </c>
      <c r="G330" t="b">
        <f t="shared" si="5"/>
        <v>1</v>
      </c>
    </row>
    <row r="331" spans="1:7" x14ac:dyDescent="0.55000000000000004">
      <c r="A331" s="5">
        <v>4313508</v>
      </c>
      <c r="B331" s="5" t="s">
        <v>86</v>
      </c>
      <c r="C331" s="5" t="s">
        <v>23</v>
      </c>
      <c r="D331" s="5">
        <v>169857614.59999999</v>
      </c>
      <c r="E331" s="5">
        <v>170722255.69999999</v>
      </c>
      <c r="F331" s="5">
        <v>169269388.41</v>
      </c>
      <c r="G331" t="b">
        <f t="shared" si="5"/>
        <v>0</v>
      </c>
    </row>
    <row r="332" spans="1:7" x14ac:dyDescent="0.55000000000000004">
      <c r="A332" s="5">
        <v>4313508</v>
      </c>
      <c r="B332" s="5" t="s">
        <v>86</v>
      </c>
      <c r="C332" s="5" t="s">
        <v>47</v>
      </c>
      <c r="D332" s="5">
        <v>21665875.539999999</v>
      </c>
      <c r="E332" s="5">
        <v>22432286.210000001</v>
      </c>
      <c r="F332" s="5">
        <v>21153427.710000001</v>
      </c>
      <c r="G332" t="b">
        <f t="shared" si="5"/>
        <v>0</v>
      </c>
    </row>
    <row r="333" spans="1:7" x14ac:dyDescent="0.55000000000000004">
      <c r="A333" s="5">
        <v>4313508</v>
      </c>
      <c r="B333" s="5" t="s">
        <v>86</v>
      </c>
      <c r="C333" s="5" t="s">
        <v>24</v>
      </c>
      <c r="D333" s="5">
        <v>157928.79999999999</v>
      </c>
      <c r="E333" s="5">
        <v>204031.56</v>
      </c>
      <c r="F333" s="5">
        <v>85357.32</v>
      </c>
      <c r="G333" t="b">
        <f t="shared" si="5"/>
        <v>0</v>
      </c>
    </row>
    <row r="334" spans="1:7" x14ac:dyDescent="0.55000000000000004">
      <c r="A334" s="5">
        <v>4313508</v>
      </c>
      <c r="B334" s="5" t="s">
        <v>86</v>
      </c>
      <c r="C334" s="5" t="s">
        <v>25</v>
      </c>
      <c r="D334" s="5">
        <v>173240112.69999999</v>
      </c>
      <c r="E334" s="5">
        <v>181959350.78999999</v>
      </c>
      <c r="F334" s="5">
        <v>172293521.31</v>
      </c>
      <c r="G334" t="b">
        <f t="shared" si="5"/>
        <v>0</v>
      </c>
    </row>
    <row r="335" spans="1:7" x14ac:dyDescent="0.55000000000000004">
      <c r="A335" s="5">
        <v>4313508</v>
      </c>
      <c r="B335" s="5" t="s">
        <v>86</v>
      </c>
      <c r="C335" s="5" t="s">
        <v>26</v>
      </c>
      <c r="D335" s="5">
        <v>123483748.90000001</v>
      </c>
      <c r="E335" s="5">
        <v>132032635.31</v>
      </c>
      <c r="F335" s="5">
        <v>122542598.23999999</v>
      </c>
      <c r="G335" t="b">
        <f t="shared" si="5"/>
        <v>0</v>
      </c>
    </row>
    <row r="336" spans="1:7" x14ac:dyDescent="0.55000000000000004">
      <c r="A336" s="5">
        <v>4313508</v>
      </c>
      <c r="B336" s="5" t="s">
        <v>86</v>
      </c>
      <c r="C336" s="5" t="s">
        <v>35</v>
      </c>
      <c r="D336" s="5">
        <v>12542249.109999999</v>
      </c>
      <c r="E336" s="5">
        <v>15593378.7099999</v>
      </c>
      <c r="F336" s="5">
        <v>11615818.08</v>
      </c>
      <c r="G336" t="b">
        <f t="shared" si="5"/>
        <v>0</v>
      </c>
    </row>
    <row r="337" spans="1:7" x14ac:dyDescent="0.55000000000000004">
      <c r="A337" s="5">
        <v>4313508</v>
      </c>
      <c r="B337" s="5" t="s">
        <v>86</v>
      </c>
      <c r="C337" s="5" t="s">
        <v>36</v>
      </c>
      <c r="D337" s="5">
        <v>460966.65</v>
      </c>
      <c r="E337" s="5">
        <v>452303.33999999898</v>
      </c>
      <c r="F337" s="5">
        <v>32746.35</v>
      </c>
      <c r="G337" t="b">
        <f t="shared" si="5"/>
        <v>0</v>
      </c>
    </row>
    <row r="338" spans="1:7" x14ac:dyDescent="0.55000000000000004">
      <c r="A338" s="5">
        <v>4313508</v>
      </c>
      <c r="B338" s="5" t="s">
        <v>86</v>
      </c>
      <c r="C338" s="5" t="s">
        <v>39</v>
      </c>
      <c r="D338" s="5">
        <v>198445686.59999999</v>
      </c>
      <c r="E338" s="5">
        <v>204768881.44</v>
      </c>
      <c r="F338" s="5">
        <v>197837300.09</v>
      </c>
      <c r="G338" t="b">
        <f t="shared" si="5"/>
        <v>0</v>
      </c>
    </row>
    <row r="339" spans="1:7" x14ac:dyDescent="0.55000000000000004">
      <c r="A339" s="5">
        <v>4313508</v>
      </c>
      <c r="B339" s="5" t="s">
        <v>86</v>
      </c>
      <c r="C339" s="5" t="s">
        <v>31</v>
      </c>
      <c r="D339" s="5">
        <v>131588811.8</v>
      </c>
      <c r="E339" s="5">
        <v>4098631.13</v>
      </c>
      <c r="F339" s="5">
        <v>4098631.13</v>
      </c>
      <c r="G339" t="b">
        <f t="shared" si="5"/>
        <v>0</v>
      </c>
    </row>
    <row r="340" spans="1:7" x14ac:dyDescent="0.55000000000000004">
      <c r="A340" s="5">
        <v>4313508</v>
      </c>
      <c r="B340" s="5" t="s">
        <v>86</v>
      </c>
      <c r="C340" s="5" t="s">
        <v>32</v>
      </c>
      <c r="D340" s="5">
        <v>66856874.840000004</v>
      </c>
      <c r="E340" s="5">
        <v>73180069.659999996</v>
      </c>
      <c r="F340" s="5">
        <v>66248488.310000002</v>
      </c>
      <c r="G340" t="b">
        <f t="shared" si="5"/>
        <v>0</v>
      </c>
    </row>
    <row r="341" spans="1:7" x14ac:dyDescent="0.55000000000000004">
      <c r="A341" s="5">
        <v>4313508</v>
      </c>
      <c r="B341" s="5" t="s">
        <v>86</v>
      </c>
      <c r="C341" s="5" t="s">
        <v>40</v>
      </c>
      <c r="D341" s="5">
        <v>343097727.30000001</v>
      </c>
      <c r="E341" s="5">
        <v>352681606.49000001</v>
      </c>
      <c r="F341" s="5">
        <v>341562909.72000003</v>
      </c>
      <c r="G341" t="b">
        <f t="shared" si="5"/>
        <v>0</v>
      </c>
    </row>
    <row r="342" spans="1:7" x14ac:dyDescent="0.55000000000000004">
      <c r="A342" s="5">
        <v>4313706</v>
      </c>
      <c r="B342" s="5" t="s">
        <v>88</v>
      </c>
      <c r="C342" s="5" t="s">
        <v>34</v>
      </c>
      <c r="D342" s="5">
        <v>253914162.30000001</v>
      </c>
      <c r="E342" s="5">
        <v>254326411.53</v>
      </c>
      <c r="F342" s="5">
        <v>253805690.03999999</v>
      </c>
      <c r="G342" t="b">
        <f t="shared" si="5"/>
        <v>1</v>
      </c>
    </row>
    <row r="343" spans="1:7" x14ac:dyDescent="0.55000000000000004">
      <c r="A343" s="5">
        <v>4313706</v>
      </c>
      <c r="B343" s="5" t="s">
        <v>88</v>
      </c>
      <c r="C343" s="5" t="s">
        <v>25</v>
      </c>
      <c r="D343" s="5">
        <v>57232964.329999998</v>
      </c>
      <c r="E343" s="5">
        <v>57645213.530000001</v>
      </c>
      <c r="F343" s="5">
        <v>57124492.039999999</v>
      </c>
      <c r="G343" t="b">
        <f t="shared" si="5"/>
        <v>0</v>
      </c>
    </row>
    <row r="344" spans="1:7" x14ac:dyDescent="0.55000000000000004">
      <c r="A344" s="5">
        <v>4313706</v>
      </c>
      <c r="B344" s="5" t="s">
        <v>88</v>
      </c>
      <c r="C344" s="5" t="s">
        <v>26</v>
      </c>
      <c r="D344" s="5">
        <v>43801665.130000003</v>
      </c>
      <c r="E344" s="5">
        <v>44213914.329999998</v>
      </c>
      <c r="F344" s="5">
        <v>43693192.840000004</v>
      </c>
      <c r="G344" t="b">
        <f t="shared" si="5"/>
        <v>0</v>
      </c>
    </row>
    <row r="345" spans="1:7" x14ac:dyDescent="0.55000000000000004">
      <c r="A345" s="5">
        <v>4313706</v>
      </c>
      <c r="B345" s="5" t="s">
        <v>88</v>
      </c>
      <c r="C345" s="5" t="s">
        <v>35</v>
      </c>
      <c r="D345" s="5">
        <v>19602538.43</v>
      </c>
      <c r="E345" s="5">
        <v>19599399.620000001</v>
      </c>
      <c r="F345" s="5">
        <v>19598512.370000001</v>
      </c>
      <c r="G345" t="b">
        <f t="shared" si="5"/>
        <v>0</v>
      </c>
    </row>
    <row r="346" spans="1:7" x14ac:dyDescent="0.55000000000000004">
      <c r="A346" s="5">
        <v>4313706</v>
      </c>
      <c r="B346" s="5" t="s">
        <v>88</v>
      </c>
      <c r="C346" s="5" t="s">
        <v>36</v>
      </c>
      <c r="D346" s="5">
        <v>2992068.43</v>
      </c>
      <c r="E346" s="5">
        <v>2988013.56</v>
      </c>
      <c r="F346" s="5">
        <v>2988042.37</v>
      </c>
      <c r="G346" t="b">
        <f t="shared" si="5"/>
        <v>0</v>
      </c>
    </row>
    <row r="347" spans="1:7" x14ac:dyDescent="0.55000000000000004">
      <c r="A347" s="5">
        <v>4313706</v>
      </c>
      <c r="B347" s="5" t="s">
        <v>88</v>
      </c>
      <c r="C347" s="5" t="s">
        <v>39</v>
      </c>
      <c r="D347" s="5">
        <v>63742769.890000001</v>
      </c>
      <c r="E347" s="5">
        <v>64158157.899999999</v>
      </c>
      <c r="F347" s="5">
        <v>63638323.659999996</v>
      </c>
      <c r="G347" t="b">
        <f t="shared" si="5"/>
        <v>0</v>
      </c>
    </row>
    <row r="348" spans="1:7" x14ac:dyDescent="0.55000000000000004">
      <c r="A348" s="5">
        <v>4313706</v>
      </c>
      <c r="B348" s="5" t="s">
        <v>88</v>
      </c>
      <c r="C348" s="5" t="s">
        <v>31</v>
      </c>
      <c r="D348" s="5">
        <v>55260738.829999998</v>
      </c>
      <c r="E348" s="5">
        <v>55451352.850000001</v>
      </c>
      <c r="F348" s="5">
        <v>55156292.600000001</v>
      </c>
      <c r="G348" t="b">
        <f t="shared" si="5"/>
        <v>0</v>
      </c>
    </row>
    <row r="349" spans="1:7" x14ac:dyDescent="0.55000000000000004">
      <c r="A349" s="5">
        <v>4313706</v>
      </c>
      <c r="B349" s="5" t="s">
        <v>88</v>
      </c>
      <c r="C349" s="5" t="s">
        <v>40</v>
      </c>
      <c r="D349" s="5">
        <v>253914162.30000001</v>
      </c>
      <c r="E349" s="5">
        <v>254326411.53</v>
      </c>
      <c r="F349" s="5">
        <v>253805690.03999999</v>
      </c>
      <c r="G349" t="b">
        <f t="shared" si="5"/>
        <v>0</v>
      </c>
    </row>
    <row r="350" spans="1:7" x14ac:dyDescent="0.55000000000000004">
      <c r="A350" s="5">
        <v>4314407</v>
      </c>
      <c r="B350" s="5" t="s">
        <v>90</v>
      </c>
      <c r="C350" s="5" t="s">
        <v>34</v>
      </c>
      <c r="D350" s="5">
        <v>1288714951</v>
      </c>
      <c r="E350" s="5">
        <v>1300884232.93999</v>
      </c>
      <c r="F350" s="5">
        <v>838086206.67999995</v>
      </c>
      <c r="G350" t="b">
        <f t="shared" si="5"/>
        <v>1</v>
      </c>
    </row>
    <row r="351" spans="1:7" x14ac:dyDescent="0.55000000000000004">
      <c r="A351" s="5">
        <v>4314407</v>
      </c>
      <c r="B351" s="5" t="s">
        <v>90</v>
      </c>
      <c r="C351" s="5" t="s">
        <v>23</v>
      </c>
      <c r="D351" s="5">
        <v>460125624.30000001</v>
      </c>
      <c r="E351" s="5">
        <v>471768931.489999</v>
      </c>
      <c r="F351" s="5">
        <v>291315170.75999999</v>
      </c>
      <c r="G351" t="b">
        <f t="shared" si="5"/>
        <v>0</v>
      </c>
    </row>
    <row r="352" spans="1:7" x14ac:dyDescent="0.55000000000000004">
      <c r="A352" s="5">
        <v>4314407</v>
      </c>
      <c r="B352" s="5" t="s">
        <v>90</v>
      </c>
      <c r="C352" s="5" t="s">
        <v>47</v>
      </c>
      <c r="D352" s="5">
        <v>99703702.739999995</v>
      </c>
      <c r="E352" s="5">
        <v>111180038.95</v>
      </c>
      <c r="F352" s="5">
        <v>78338140.719999999</v>
      </c>
      <c r="G352" t="b">
        <f t="shared" si="5"/>
        <v>0</v>
      </c>
    </row>
    <row r="353" spans="1:7" x14ac:dyDescent="0.55000000000000004">
      <c r="A353" s="5">
        <v>4314407</v>
      </c>
      <c r="B353" s="5" t="s">
        <v>90</v>
      </c>
      <c r="C353" s="5" t="s">
        <v>24</v>
      </c>
      <c r="D353" s="5">
        <v>33132377.23</v>
      </c>
      <c r="E353" s="5">
        <v>33270434.739999998</v>
      </c>
      <c r="F353" s="5">
        <v>31873791.02</v>
      </c>
      <c r="G353" t="b">
        <f t="shared" si="5"/>
        <v>0</v>
      </c>
    </row>
    <row r="354" spans="1:7" x14ac:dyDescent="0.55000000000000004">
      <c r="A354" s="5">
        <v>4314407</v>
      </c>
      <c r="B354" s="5" t="s">
        <v>90</v>
      </c>
      <c r="C354" s="5" t="s">
        <v>43</v>
      </c>
      <c r="D354" s="5">
        <v>191253958.30000001</v>
      </c>
      <c r="E354" s="5">
        <v>191282871.769999</v>
      </c>
      <c r="F354" s="5">
        <v>175361160.94</v>
      </c>
      <c r="G354" t="b">
        <f t="shared" si="5"/>
        <v>0</v>
      </c>
    </row>
    <row r="355" spans="1:7" x14ac:dyDescent="0.55000000000000004">
      <c r="A355" s="5">
        <v>4314407</v>
      </c>
      <c r="B355" s="5" t="s">
        <v>90</v>
      </c>
      <c r="C355" s="5" t="s">
        <v>25</v>
      </c>
      <c r="D355" s="5">
        <v>828589326.29999995</v>
      </c>
      <c r="E355" s="5">
        <v>829115301.44999897</v>
      </c>
      <c r="F355" s="5">
        <v>546771035.91999996</v>
      </c>
      <c r="G355" t="b">
        <f t="shared" si="5"/>
        <v>0</v>
      </c>
    </row>
    <row r="356" spans="1:7" x14ac:dyDescent="0.55000000000000004">
      <c r="A356" s="5">
        <v>4314407</v>
      </c>
      <c r="B356" s="5" t="s">
        <v>90</v>
      </c>
      <c r="C356" s="5" t="s">
        <v>26</v>
      </c>
      <c r="D356" s="5">
        <v>706131798.70000005</v>
      </c>
      <c r="E356" s="5">
        <v>706657773.87999904</v>
      </c>
      <c r="F356" s="5">
        <v>498769088.13999999</v>
      </c>
      <c r="G356" t="b">
        <f t="shared" si="5"/>
        <v>0</v>
      </c>
    </row>
    <row r="357" spans="1:7" x14ac:dyDescent="0.55000000000000004">
      <c r="A357" s="5">
        <v>4314407</v>
      </c>
      <c r="B357" s="5" t="s">
        <v>90</v>
      </c>
      <c r="C357" s="5" t="s">
        <v>35</v>
      </c>
      <c r="D357" s="5">
        <v>111801872.59999999</v>
      </c>
      <c r="E357" s="5">
        <v>114279787.78</v>
      </c>
      <c r="F357" s="5">
        <v>101502232.31999999</v>
      </c>
      <c r="G357" t="b">
        <f t="shared" si="5"/>
        <v>0</v>
      </c>
    </row>
    <row r="358" spans="1:7" x14ac:dyDescent="0.55000000000000004">
      <c r="A358" s="5">
        <v>4314407</v>
      </c>
      <c r="B358" s="5" t="s">
        <v>90</v>
      </c>
      <c r="C358" s="5" t="s">
        <v>36</v>
      </c>
      <c r="D358" s="5">
        <v>14023830.699999999</v>
      </c>
      <c r="E358" s="5">
        <v>14236491.109999999</v>
      </c>
      <c r="F358" s="5">
        <v>14023829.4</v>
      </c>
      <c r="G358" t="b">
        <f t="shared" si="5"/>
        <v>0</v>
      </c>
    </row>
    <row r="359" spans="1:7" x14ac:dyDescent="0.55000000000000004">
      <c r="A359" s="5">
        <v>4314407</v>
      </c>
      <c r="B359" s="5" t="s">
        <v>90</v>
      </c>
      <c r="C359" s="5" t="s">
        <v>37</v>
      </c>
      <c r="D359" s="5">
        <v>70015995.409999996</v>
      </c>
      <c r="E359" s="5">
        <v>70017689.209999993</v>
      </c>
      <c r="F359" s="5">
        <v>62923797.18</v>
      </c>
      <c r="G359" t="b">
        <f t="shared" si="5"/>
        <v>0</v>
      </c>
    </row>
    <row r="360" spans="1:7" x14ac:dyDescent="0.55000000000000004">
      <c r="A360" s="5">
        <v>4314407</v>
      </c>
      <c r="B360" s="5" t="s">
        <v>90</v>
      </c>
      <c r="C360" s="5" t="s">
        <v>39</v>
      </c>
      <c r="D360" s="5">
        <v>562504337.89999998</v>
      </c>
      <c r="E360" s="5">
        <v>572195705.01999998</v>
      </c>
      <c r="F360" s="5">
        <v>281121980.04000002</v>
      </c>
      <c r="G360" t="b">
        <f t="shared" si="5"/>
        <v>0</v>
      </c>
    </row>
    <row r="361" spans="1:7" x14ac:dyDescent="0.55000000000000004">
      <c r="A361" s="5">
        <v>4314407</v>
      </c>
      <c r="B361" s="5" t="s">
        <v>90</v>
      </c>
      <c r="C361" s="5" t="s">
        <v>31</v>
      </c>
      <c r="D361" s="5">
        <v>195947492.30000001</v>
      </c>
      <c r="E361" s="5">
        <v>195947692.06999999</v>
      </c>
      <c r="F361" s="5">
        <v>172246367.59999999</v>
      </c>
      <c r="G361" t="b">
        <f t="shared" si="5"/>
        <v>0</v>
      </c>
    </row>
    <row r="362" spans="1:7" x14ac:dyDescent="0.55000000000000004">
      <c r="A362" s="5">
        <v>4314407</v>
      </c>
      <c r="B362" s="5" t="s">
        <v>90</v>
      </c>
      <c r="C362" s="5" t="s">
        <v>32</v>
      </c>
      <c r="D362" s="5">
        <v>364364399.80000001</v>
      </c>
      <c r="E362" s="5">
        <v>374055567.13</v>
      </c>
      <c r="F362" s="5">
        <v>278929534.22000003</v>
      </c>
      <c r="G362" t="b">
        <f t="shared" si="5"/>
        <v>0</v>
      </c>
    </row>
    <row r="363" spans="1:7" x14ac:dyDescent="0.55000000000000004">
      <c r="A363" s="5">
        <v>4314407</v>
      </c>
      <c r="B363" s="5" t="s">
        <v>90</v>
      </c>
      <c r="C363" s="5" t="s">
        <v>40</v>
      </c>
      <c r="D363" s="5">
        <v>1288714951</v>
      </c>
      <c r="E363" s="5">
        <v>1300884232.9400001</v>
      </c>
      <c r="F363" s="5">
        <v>838086206.67999995</v>
      </c>
      <c r="G363" t="b">
        <f t="shared" si="5"/>
        <v>0</v>
      </c>
    </row>
    <row r="364" spans="1:7" x14ac:dyDescent="0.55000000000000004">
      <c r="A364" s="15">
        <v>4314548</v>
      </c>
      <c r="B364" s="15" t="s">
        <v>202</v>
      </c>
      <c r="C364" s="15" t="s">
        <v>23</v>
      </c>
      <c r="D364" s="15">
        <v>4178451.8</v>
      </c>
      <c r="E364" s="15">
        <v>4117560.86</v>
      </c>
      <c r="F364" s="15">
        <v>4117560.86</v>
      </c>
      <c r="G364" t="b">
        <f t="shared" si="5"/>
        <v>1</v>
      </c>
    </row>
    <row r="365" spans="1:7" x14ac:dyDescent="0.55000000000000004">
      <c r="A365" s="15">
        <v>4314548</v>
      </c>
      <c r="B365" s="15" t="s">
        <v>202</v>
      </c>
      <c r="C365" s="15" t="s">
        <v>42</v>
      </c>
      <c r="D365" s="15">
        <v>408585.92</v>
      </c>
      <c r="E365" s="15">
        <v>347694.98</v>
      </c>
      <c r="F365" s="15">
        <v>347694.98</v>
      </c>
      <c r="G365" t="b">
        <f t="shared" si="5"/>
        <v>0</v>
      </c>
    </row>
    <row r="366" spans="1:7" x14ac:dyDescent="0.55000000000000004">
      <c r="A366" s="15">
        <v>4314548</v>
      </c>
      <c r="B366" s="15" t="s">
        <v>202</v>
      </c>
      <c r="C366" s="15" t="s">
        <v>25</v>
      </c>
      <c r="D366" s="15">
        <v>4986549.42</v>
      </c>
      <c r="E366" s="15">
        <v>5047440.3599999901</v>
      </c>
      <c r="F366" s="15">
        <v>4957041.76</v>
      </c>
      <c r="G366" t="b">
        <f t="shared" si="5"/>
        <v>0</v>
      </c>
    </row>
    <row r="367" spans="1:7" x14ac:dyDescent="0.55000000000000004">
      <c r="A367" s="15">
        <v>4314548</v>
      </c>
      <c r="B367" s="15" t="s">
        <v>202</v>
      </c>
      <c r="C367" s="15" t="s">
        <v>35</v>
      </c>
      <c r="D367" s="15">
        <v>833010.66</v>
      </c>
      <c r="E367" s="15">
        <v>834592.28</v>
      </c>
      <c r="F367" s="15">
        <v>834592.28</v>
      </c>
      <c r="G367" t="b">
        <f t="shared" si="5"/>
        <v>0</v>
      </c>
    </row>
    <row r="368" spans="1:7" x14ac:dyDescent="0.55000000000000004">
      <c r="A368" s="15">
        <v>4314548</v>
      </c>
      <c r="B368" s="15" t="s">
        <v>202</v>
      </c>
      <c r="C368" s="15" t="s">
        <v>39</v>
      </c>
      <c r="D368" s="15">
        <v>8331990.5599999996</v>
      </c>
      <c r="E368" s="15">
        <v>8330408.9400000004</v>
      </c>
      <c r="F368" s="15">
        <v>8240010.3399999999</v>
      </c>
      <c r="G368" t="b">
        <f t="shared" si="5"/>
        <v>0</v>
      </c>
    </row>
    <row r="369" spans="1:7" x14ac:dyDescent="0.55000000000000004">
      <c r="A369" s="15">
        <v>4314548</v>
      </c>
      <c r="B369" s="15" t="s">
        <v>202</v>
      </c>
      <c r="C369" s="15" t="s">
        <v>31</v>
      </c>
      <c r="D369" s="15">
        <v>0</v>
      </c>
      <c r="E369" s="15">
        <v>12877.33</v>
      </c>
      <c r="F369" s="15">
        <v>12877.33</v>
      </c>
      <c r="G369" t="b">
        <f t="shared" si="5"/>
        <v>0</v>
      </c>
    </row>
    <row r="370" spans="1:7" x14ac:dyDescent="0.55000000000000004">
      <c r="A370" s="15">
        <v>4314548</v>
      </c>
      <c r="B370" s="15" t="s">
        <v>202</v>
      </c>
      <c r="C370" s="15" t="s">
        <v>32</v>
      </c>
      <c r="D370" s="15">
        <v>8331990.5599999996</v>
      </c>
      <c r="E370" s="15">
        <v>8317531.6100000003</v>
      </c>
      <c r="F370" s="15">
        <v>8227133.0099999998</v>
      </c>
      <c r="G370" t="b">
        <f t="shared" si="5"/>
        <v>0</v>
      </c>
    </row>
    <row r="371" spans="1:7" x14ac:dyDescent="0.55000000000000004">
      <c r="A371" s="5">
        <v>4314902</v>
      </c>
      <c r="B371" s="5" t="s">
        <v>93</v>
      </c>
      <c r="C371" s="5" t="s">
        <v>34</v>
      </c>
      <c r="D371" s="5">
        <v>7706219201</v>
      </c>
      <c r="E371" s="5">
        <v>7710046338.6799898</v>
      </c>
      <c r="F371" s="5">
        <v>3226575780.0700002</v>
      </c>
      <c r="G371" t="b">
        <f t="shared" si="5"/>
        <v>1</v>
      </c>
    </row>
    <row r="372" spans="1:7" x14ac:dyDescent="0.55000000000000004">
      <c r="A372" s="5">
        <v>4314902</v>
      </c>
      <c r="B372" s="5" t="s">
        <v>93</v>
      </c>
      <c r="C372" s="5" t="s">
        <v>23</v>
      </c>
      <c r="D372" s="5">
        <v>3580058900</v>
      </c>
      <c r="E372" s="5">
        <v>3583772339.1900001</v>
      </c>
      <c r="F372" s="5">
        <v>1012515370.92</v>
      </c>
      <c r="G372" t="b">
        <f t="shared" si="5"/>
        <v>0</v>
      </c>
    </row>
    <row r="373" spans="1:7" x14ac:dyDescent="0.55000000000000004">
      <c r="A373" s="5">
        <v>4314902</v>
      </c>
      <c r="B373" s="5" t="s">
        <v>93</v>
      </c>
      <c r="C373" s="5" t="s">
        <v>47</v>
      </c>
      <c r="D373" s="5">
        <v>749302877</v>
      </c>
      <c r="E373" s="5">
        <v>749796025.919999</v>
      </c>
      <c r="F373" s="5">
        <v>494121619.72000003</v>
      </c>
      <c r="G373" t="b">
        <f t="shared" si="5"/>
        <v>0</v>
      </c>
    </row>
    <row r="374" spans="1:7" x14ac:dyDescent="0.55000000000000004">
      <c r="A374" s="5">
        <v>4314902</v>
      </c>
      <c r="B374" s="5" t="s">
        <v>93</v>
      </c>
      <c r="C374" s="5" t="s">
        <v>42</v>
      </c>
      <c r="D374" s="5">
        <v>51687081.340000004</v>
      </c>
      <c r="E374" s="5">
        <v>54907371.229999997</v>
      </c>
      <c r="F374" s="5">
        <v>13785171.960000001</v>
      </c>
      <c r="G374" t="b">
        <f t="shared" si="5"/>
        <v>0</v>
      </c>
    </row>
    <row r="375" spans="1:7" x14ac:dyDescent="0.55000000000000004">
      <c r="A375" s="5">
        <v>4314902</v>
      </c>
      <c r="B375" s="5" t="s">
        <v>93</v>
      </c>
      <c r="C375" s="5" t="s">
        <v>25</v>
      </c>
      <c r="D375" s="5">
        <v>4126160301</v>
      </c>
      <c r="E375" s="5">
        <v>4126273999.4899902</v>
      </c>
      <c r="F375" s="5">
        <v>2214060409.1500001</v>
      </c>
      <c r="G375" t="b">
        <f t="shared" si="5"/>
        <v>0</v>
      </c>
    </row>
    <row r="376" spans="1:7" x14ac:dyDescent="0.55000000000000004">
      <c r="A376" s="5">
        <v>4314902</v>
      </c>
      <c r="B376" s="5" t="s">
        <v>93</v>
      </c>
      <c r="C376" s="5" t="s">
        <v>26</v>
      </c>
      <c r="D376" s="5">
        <v>2503678955</v>
      </c>
      <c r="E376" s="5">
        <v>2503705553.48</v>
      </c>
      <c r="F376" s="5">
        <v>926859757.83000004</v>
      </c>
      <c r="G376" t="b">
        <f t="shared" si="5"/>
        <v>0</v>
      </c>
    </row>
    <row r="377" spans="1:7" x14ac:dyDescent="0.55000000000000004">
      <c r="A377" s="5">
        <v>4314902</v>
      </c>
      <c r="B377" s="5" t="s">
        <v>93</v>
      </c>
      <c r="C377" s="5" t="s">
        <v>35</v>
      </c>
      <c r="D377" s="5">
        <v>1249822944</v>
      </c>
      <c r="E377" s="5">
        <v>1251392582.1199999</v>
      </c>
      <c r="F377" s="5">
        <v>936014384.20000005</v>
      </c>
      <c r="G377" t="b">
        <f t="shared" si="5"/>
        <v>0</v>
      </c>
    </row>
    <row r="378" spans="1:7" x14ac:dyDescent="0.55000000000000004">
      <c r="A378" s="5">
        <v>4314902</v>
      </c>
      <c r="B378" s="5" t="s">
        <v>93</v>
      </c>
      <c r="C378" s="5" t="s">
        <v>36</v>
      </c>
      <c r="D378" s="5">
        <v>217870367.80000001</v>
      </c>
      <c r="E378" s="5">
        <v>217870794.42999899</v>
      </c>
      <c r="F378" s="5">
        <v>110664210.66</v>
      </c>
      <c r="G378" t="b">
        <f t="shared" si="5"/>
        <v>0</v>
      </c>
    </row>
    <row r="379" spans="1:7" x14ac:dyDescent="0.55000000000000004">
      <c r="A379" s="5">
        <v>4314902</v>
      </c>
      <c r="B379" s="5" t="s">
        <v>93</v>
      </c>
      <c r="C379" s="5" t="s">
        <v>37</v>
      </c>
      <c r="D379" s="5">
        <v>533817879.80000001</v>
      </c>
      <c r="E379" s="5">
        <v>535297061.49999899</v>
      </c>
      <c r="F379" s="5">
        <v>420624348.20999998</v>
      </c>
      <c r="G379" t="b">
        <f t="shared" si="5"/>
        <v>0</v>
      </c>
    </row>
    <row r="380" spans="1:7" x14ac:dyDescent="0.55000000000000004">
      <c r="A380" s="5">
        <v>4314902</v>
      </c>
      <c r="B380" s="5" t="s">
        <v>93</v>
      </c>
      <c r="C380" s="5" t="s">
        <v>39</v>
      </c>
      <c r="D380" s="5">
        <v>3358064465</v>
      </c>
      <c r="E380" s="5">
        <v>3360321964.8699999</v>
      </c>
      <c r="F380" s="5">
        <v>1037157559.57999</v>
      </c>
      <c r="G380" t="b">
        <f t="shared" si="5"/>
        <v>0</v>
      </c>
    </row>
    <row r="381" spans="1:7" x14ac:dyDescent="0.55000000000000004">
      <c r="A381" s="5">
        <v>4314902</v>
      </c>
      <c r="B381" s="5" t="s">
        <v>93</v>
      </c>
      <c r="C381" s="5" t="s">
        <v>31</v>
      </c>
      <c r="D381" s="5">
        <v>0</v>
      </c>
      <c r="E381" s="5">
        <v>34791.769999999997</v>
      </c>
      <c r="F381" s="5">
        <v>34791.769999999997</v>
      </c>
      <c r="G381" t="b">
        <f t="shared" si="5"/>
        <v>0</v>
      </c>
    </row>
    <row r="382" spans="1:7" x14ac:dyDescent="0.55000000000000004">
      <c r="A382" s="5">
        <v>4314902</v>
      </c>
      <c r="B382" s="5" t="s">
        <v>93</v>
      </c>
      <c r="C382" s="5" t="s">
        <v>32</v>
      </c>
      <c r="D382" s="5">
        <v>3358064465</v>
      </c>
      <c r="E382" s="5">
        <v>3360287173.0999999</v>
      </c>
      <c r="F382" s="5">
        <v>1037157559.57999</v>
      </c>
      <c r="G382" t="b">
        <f t="shared" si="5"/>
        <v>0</v>
      </c>
    </row>
    <row r="383" spans="1:7" x14ac:dyDescent="0.55000000000000004">
      <c r="A383" s="5">
        <v>4314902</v>
      </c>
      <c r="B383" s="5" t="s">
        <v>93</v>
      </c>
      <c r="C383" s="5" t="s">
        <v>40</v>
      </c>
      <c r="D383" s="5">
        <v>7706219201</v>
      </c>
      <c r="E383" s="5">
        <v>7710046338.6800003</v>
      </c>
      <c r="F383" s="5">
        <v>3226575780.0700002</v>
      </c>
      <c r="G383" t="b">
        <f t="shared" si="5"/>
        <v>0</v>
      </c>
    </row>
    <row r="384" spans="1:7" x14ac:dyDescent="0.55000000000000004">
      <c r="A384" s="15">
        <v>4315552</v>
      </c>
      <c r="B384" s="15" t="s">
        <v>176</v>
      </c>
      <c r="C384" s="15" t="s">
        <v>34</v>
      </c>
      <c r="D384" s="15">
        <v>36578430.509999998</v>
      </c>
      <c r="E384" s="15">
        <v>36145876.369999997</v>
      </c>
      <c r="F384" s="15">
        <v>35923430.509999998</v>
      </c>
      <c r="G384" t="b">
        <f t="shared" si="5"/>
        <v>1</v>
      </c>
    </row>
    <row r="385" spans="1:7" x14ac:dyDescent="0.55000000000000004">
      <c r="A385" s="15">
        <v>4315552</v>
      </c>
      <c r="B385" s="15" t="s">
        <v>176</v>
      </c>
      <c r="C385" s="15" t="s">
        <v>23</v>
      </c>
      <c r="D385" s="15">
        <v>25038605.550000001</v>
      </c>
      <c r="E385" s="15">
        <v>24388412.82</v>
      </c>
      <c r="F385" s="15">
        <v>24383605.550000001</v>
      </c>
      <c r="G385" t="b">
        <f t="shared" si="5"/>
        <v>0</v>
      </c>
    </row>
    <row r="386" spans="1:7" x14ac:dyDescent="0.55000000000000004">
      <c r="A386" s="15">
        <v>4315552</v>
      </c>
      <c r="B386" s="15" t="s">
        <v>176</v>
      </c>
      <c r="C386" s="15" t="s">
        <v>47</v>
      </c>
      <c r="D386" s="15">
        <v>23831471.469999999</v>
      </c>
      <c r="E386" s="15">
        <v>23181278.739999998</v>
      </c>
      <c r="F386" s="15">
        <v>23176471.469999999</v>
      </c>
      <c r="G386" t="b">
        <f t="shared" ref="G386:G449" si="6">IF(B386=B385,FALSE, TRUE)</f>
        <v>0</v>
      </c>
    </row>
    <row r="387" spans="1:7" x14ac:dyDescent="0.55000000000000004">
      <c r="A387" s="15">
        <v>4315552</v>
      </c>
      <c r="B387" s="15" t="s">
        <v>176</v>
      </c>
      <c r="C387" s="15" t="s">
        <v>39</v>
      </c>
      <c r="D387" s="15">
        <v>4589912.0999999996</v>
      </c>
      <c r="E387" s="15">
        <v>4120743.3499999898</v>
      </c>
      <c r="F387" s="15">
        <v>3934912.0999999898</v>
      </c>
      <c r="G387" t="b">
        <f t="shared" si="6"/>
        <v>0</v>
      </c>
    </row>
    <row r="388" spans="1:7" x14ac:dyDescent="0.55000000000000004">
      <c r="A388" s="15">
        <v>4315552</v>
      </c>
      <c r="B388" s="15" t="s">
        <v>176</v>
      </c>
      <c r="C388" s="15" t="s">
        <v>31</v>
      </c>
      <c r="D388" s="15">
        <v>0</v>
      </c>
      <c r="E388" s="15">
        <v>13892922.119999999</v>
      </c>
      <c r="F388" s="15">
        <v>13892922.119999999</v>
      </c>
      <c r="G388" t="b">
        <f t="shared" si="6"/>
        <v>0</v>
      </c>
    </row>
    <row r="389" spans="1:7" x14ac:dyDescent="0.55000000000000004">
      <c r="A389" s="15">
        <v>4315552</v>
      </c>
      <c r="B389" s="15" t="s">
        <v>176</v>
      </c>
      <c r="C389" s="15" t="s">
        <v>32</v>
      </c>
      <c r="D389" s="15">
        <v>4589912.0999999996</v>
      </c>
      <c r="E389" s="15">
        <v>-9806543.1799999997</v>
      </c>
      <c r="F389" s="15">
        <v>-9992374.4299999997</v>
      </c>
      <c r="G389" t="b">
        <f t="shared" si="6"/>
        <v>0</v>
      </c>
    </row>
    <row r="390" spans="1:7" x14ac:dyDescent="0.55000000000000004">
      <c r="A390" s="15">
        <v>4315552</v>
      </c>
      <c r="B390" s="15" t="s">
        <v>176</v>
      </c>
      <c r="C390" s="15" t="s">
        <v>40</v>
      </c>
      <c r="D390" s="15">
        <v>36578430.509999998</v>
      </c>
      <c r="E390" s="15">
        <v>36145876.369999997</v>
      </c>
      <c r="F390" s="15">
        <v>35923430.509999998</v>
      </c>
      <c r="G390" t="b">
        <f t="shared" si="6"/>
        <v>0</v>
      </c>
    </row>
    <row r="391" spans="1:7" x14ac:dyDescent="0.55000000000000004">
      <c r="A391" s="5">
        <v>4315602</v>
      </c>
      <c r="B391" s="5" t="s">
        <v>94</v>
      </c>
      <c r="C391" s="5" t="s">
        <v>34</v>
      </c>
      <c r="D391" s="5">
        <v>1148921277</v>
      </c>
      <c r="E391" s="5">
        <v>1148916572.55</v>
      </c>
      <c r="F391" s="5">
        <v>543899117.97000003</v>
      </c>
      <c r="G391" t="b">
        <f t="shared" si="6"/>
        <v>1</v>
      </c>
    </row>
    <row r="392" spans="1:7" x14ac:dyDescent="0.55000000000000004">
      <c r="A392" s="5">
        <v>4315602</v>
      </c>
      <c r="B392" s="5" t="s">
        <v>94</v>
      </c>
      <c r="C392" s="5" t="s">
        <v>23</v>
      </c>
      <c r="D392" s="5">
        <v>867389168.70000005</v>
      </c>
      <c r="E392" s="5">
        <v>867384464.37999904</v>
      </c>
      <c r="F392" s="5">
        <v>293826919.13999999</v>
      </c>
      <c r="G392" t="b">
        <f t="shared" si="6"/>
        <v>0</v>
      </c>
    </row>
    <row r="393" spans="1:7" x14ac:dyDescent="0.55000000000000004">
      <c r="A393" s="5">
        <v>4315602</v>
      </c>
      <c r="B393" s="5" t="s">
        <v>94</v>
      </c>
      <c r="C393" s="5" t="s">
        <v>47</v>
      </c>
      <c r="D393" s="5">
        <v>121369592.3</v>
      </c>
      <c r="E393" s="5">
        <v>121371992.25</v>
      </c>
      <c r="F393" s="5">
        <v>120391596.79000001</v>
      </c>
      <c r="G393" t="b">
        <f t="shared" si="6"/>
        <v>0</v>
      </c>
    </row>
    <row r="394" spans="1:7" x14ac:dyDescent="0.55000000000000004">
      <c r="A394" s="5">
        <v>4315602</v>
      </c>
      <c r="B394" s="5" t="s">
        <v>94</v>
      </c>
      <c r="C394" s="5" t="s">
        <v>43</v>
      </c>
      <c r="D394" s="5">
        <v>35820506.210000001</v>
      </c>
      <c r="E394" s="5">
        <v>35813401.880000003</v>
      </c>
      <c r="F394" s="5">
        <v>14148696.23</v>
      </c>
      <c r="G394" t="b">
        <f t="shared" si="6"/>
        <v>0</v>
      </c>
    </row>
    <row r="395" spans="1:7" x14ac:dyDescent="0.55000000000000004">
      <c r="A395" s="5">
        <v>4315602</v>
      </c>
      <c r="B395" s="5" t="s">
        <v>94</v>
      </c>
      <c r="C395" s="5" t="s">
        <v>35</v>
      </c>
      <c r="D395" s="5">
        <v>77259349.400000006</v>
      </c>
      <c r="E395" s="5">
        <v>77254645.069999993</v>
      </c>
      <c r="F395" s="5">
        <v>72501381.310000002</v>
      </c>
      <c r="G395" t="b">
        <f t="shared" si="6"/>
        <v>0</v>
      </c>
    </row>
    <row r="396" spans="1:7" x14ac:dyDescent="0.55000000000000004">
      <c r="A396" s="5">
        <v>4315602</v>
      </c>
      <c r="B396" s="5" t="s">
        <v>94</v>
      </c>
      <c r="C396" s="5" t="s">
        <v>36</v>
      </c>
      <c r="D396" s="5">
        <v>38262033.539999999</v>
      </c>
      <c r="E396" s="5">
        <v>38262770.850000001</v>
      </c>
      <c r="F396" s="5">
        <v>36144669.799999997</v>
      </c>
      <c r="G396" t="b">
        <f t="shared" si="6"/>
        <v>0</v>
      </c>
    </row>
    <row r="397" spans="1:7" x14ac:dyDescent="0.55000000000000004">
      <c r="A397" s="5">
        <v>4315602</v>
      </c>
      <c r="B397" s="5" t="s">
        <v>94</v>
      </c>
      <c r="C397" s="5" t="s">
        <v>37</v>
      </c>
      <c r="D397" s="5">
        <v>12930943.939999999</v>
      </c>
      <c r="E397" s="5">
        <v>12925502.2999999</v>
      </c>
      <c r="F397" s="5">
        <v>12621461.199999999</v>
      </c>
      <c r="G397" t="b">
        <f t="shared" si="6"/>
        <v>0</v>
      </c>
    </row>
    <row r="398" spans="1:7" x14ac:dyDescent="0.55000000000000004">
      <c r="A398" s="5">
        <v>4315602</v>
      </c>
      <c r="B398" s="5" t="s">
        <v>94</v>
      </c>
      <c r="C398" s="5" t="s">
        <v>40</v>
      </c>
      <c r="D398" s="5">
        <v>1148921277</v>
      </c>
      <c r="E398" s="5">
        <v>1148916572.55</v>
      </c>
      <c r="F398" s="5">
        <v>543899117.97000003</v>
      </c>
      <c r="G398" t="b">
        <f t="shared" si="6"/>
        <v>0</v>
      </c>
    </row>
    <row r="399" spans="1:7" x14ac:dyDescent="0.55000000000000004">
      <c r="A399" s="5">
        <v>4315800</v>
      </c>
      <c r="B399" s="5" t="s">
        <v>95</v>
      </c>
      <c r="C399" s="5" t="s">
        <v>35</v>
      </c>
      <c r="D399" s="5">
        <v>2740427.91</v>
      </c>
      <c r="E399" s="5">
        <v>2839811.07</v>
      </c>
      <c r="F399" s="5">
        <v>2801559.97</v>
      </c>
      <c r="G399" t="b">
        <f t="shared" si="6"/>
        <v>1</v>
      </c>
    </row>
    <row r="400" spans="1:7" x14ac:dyDescent="0.55000000000000004">
      <c r="A400" s="5">
        <v>4315800</v>
      </c>
      <c r="B400" s="5" t="s">
        <v>95</v>
      </c>
      <c r="C400" s="5" t="s">
        <v>36</v>
      </c>
      <c r="D400" s="5">
        <v>2217749.77</v>
      </c>
      <c r="E400" s="5">
        <v>2317132.9300000002</v>
      </c>
      <c r="F400" s="5">
        <v>2288617.83</v>
      </c>
      <c r="G400" t="b">
        <f t="shared" si="6"/>
        <v>0</v>
      </c>
    </row>
    <row r="401" spans="1:7" x14ac:dyDescent="0.55000000000000004">
      <c r="A401" s="5">
        <v>4315800</v>
      </c>
      <c r="B401" s="5" t="s">
        <v>95</v>
      </c>
      <c r="C401" s="5" t="s">
        <v>39</v>
      </c>
      <c r="D401" s="5">
        <v>14086101.82</v>
      </c>
      <c r="E401" s="5">
        <v>13986718.6599999</v>
      </c>
      <c r="F401" s="5">
        <v>13883350.3999999</v>
      </c>
      <c r="G401" t="b">
        <f t="shared" si="6"/>
        <v>0</v>
      </c>
    </row>
    <row r="402" spans="1:7" x14ac:dyDescent="0.55000000000000004">
      <c r="A402" s="5">
        <v>4315800</v>
      </c>
      <c r="B402" s="5" t="s">
        <v>95</v>
      </c>
      <c r="C402" s="5" t="s">
        <v>32</v>
      </c>
      <c r="D402" s="5">
        <v>14086101.82</v>
      </c>
      <c r="E402" s="5">
        <v>13986718.6599999</v>
      </c>
      <c r="F402" s="5">
        <v>13883350.3999999</v>
      </c>
      <c r="G402" t="b">
        <f t="shared" si="6"/>
        <v>0</v>
      </c>
    </row>
    <row r="403" spans="1:7" x14ac:dyDescent="0.55000000000000004">
      <c r="A403" s="15">
        <v>4316428</v>
      </c>
      <c r="B403" s="15" t="s">
        <v>177</v>
      </c>
      <c r="C403" s="15" t="s">
        <v>34</v>
      </c>
      <c r="D403" s="15">
        <v>11760121.060000001</v>
      </c>
      <c r="E403" s="15">
        <v>26910540.370000001</v>
      </c>
      <c r="F403" s="15">
        <v>26661520.59</v>
      </c>
      <c r="G403" t="b">
        <f t="shared" si="6"/>
        <v>1</v>
      </c>
    </row>
    <row r="404" spans="1:7" x14ac:dyDescent="0.55000000000000004">
      <c r="A404" s="15">
        <v>4316428</v>
      </c>
      <c r="B404" s="15" t="s">
        <v>177</v>
      </c>
      <c r="C404" s="15" t="s">
        <v>23</v>
      </c>
      <c r="D404" s="15">
        <v>1502752.87</v>
      </c>
      <c r="E404" s="15">
        <v>15260259.779999999</v>
      </c>
      <c r="F404" s="15">
        <v>15205449.949999999</v>
      </c>
      <c r="G404" t="b">
        <f t="shared" si="6"/>
        <v>0</v>
      </c>
    </row>
    <row r="405" spans="1:7" x14ac:dyDescent="0.55000000000000004">
      <c r="A405" s="15">
        <v>4316428</v>
      </c>
      <c r="B405" s="15" t="s">
        <v>177</v>
      </c>
      <c r="C405" s="15" t="s">
        <v>47</v>
      </c>
      <c r="D405" s="15">
        <v>468945.5</v>
      </c>
      <c r="E405" s="15">
        <v>14175660.24</v>
      </c>
      <c r="F405" s="15">
        <v>14171642.58</v>
      </c>
      <c r="G405" t="b">
        <f t="shared" si="6"/>
        <v>0</v>
      </c>
    </row>
    <row r="406" spans="1:7" x14ac:dyDescent="0.55000000000000004">
      <c r="A406" s="15">
        <v>4316428</v>
      </c>
      <c r="B406" s="15" t="s">
        <v>177</v>
      </c>
      <c r="C406" s="15" t="s">
        <v>25</v>
      </c>
      <c r="D406" s="15">
        <v>10257368.189999999</v>
      </c>
      <c r="E406" s="15">
        <v>11650280.59</v>
      </c>
      <c r="F406" s="15">
        <v>11456070.640000001</v>
      </c>
      <c r="G406" t="b">
        <f t="shared" si="6"/>
        <v>0</v>
      </c>
    </row>
    <row r="407" spans="1:7" x14ac:dyDescent="0.55000000000000004">
      <c r="A407" s="15">
        <v>4316428</v>
      </c>
      <c r="B407" s="15" t="s">
        <v>177</v>
      </c>
      <c r="C407" s="15" t="s">
        <v>27</v>
      </c>
      <c r="D407" s="15">
        <v>0</v>
      </c>
      <c r="E407" s="15">
        <v>1200281.21</v>
      </c>
      <c r="F407" s="15">
        <v>1200281.21</v>
      </c>
      <c r="G407" t="b">
        <f t="shared" si="6"/>
        <v>0</v>
      </c>
    </row>
    <row r="408" spans="1:7" x14ac:dyDescent="0.55000000000000004">
      <c r="A408" s="15">
        <v>4316428</v>
      </c>
      <c r="B408" s="15" t="s">
        <v>177</v>
      </c>
      <c r="C408" s="15" t="s">
        <v>35</v>
      </c>
      <c r="D408" s="15">
        <v>4085999.08</v>
      </c>
      <c r="E408" s="15">
        <v>4105155.2</v>
      </c>
      <c r="F408" s="15">
        <v>4086517.89</v>
      </c>
      <c r="G408" t="b">
        <f t="shared" si="6"/>
        <v>0</v>
      </c>
    </row>
    <row r="409" spans="1:7" x14ac:dyDescent="0.55000000000000004">
      <c r="A409" s="15">
        <v>4316428</v>
      </c>
      <c r="B409" s="15" t="s">
        <v>177</v>
      </c>
      <c r="C409" s="15" t="s">
        <v>36</v>
      </c>
      <c r="D409" s="15">
        <v>1767501.4</v>
      </c>
      <c r="E409" s="15">
        <v>2562270.8199999998</v>
      </c>
      <c r="F409" s="15">
        <v>2527139.8199999998</v>
      </c>
      <c r="G409" t="b">
        <f t="shared" si="6"/>
        <v>0</v>
      </c>
    </row>
    <row r="410" spans="1:7" x14ac:dyDescent="0.55000000000000004">
      <c r="A410" s="15">
        <v>4316428</v>
      </c>
      <c r="B410" s="15" t="s">
        <v>177</v>
      </c>
      <c r="C410" s="15" t="s">
        <v>37</v>
      </c>
      <c r="D410" s="15">
        <v>2152967.25</v>
      </c>
      <c r="E410" s="15">
        <v>1374848.54</v>
      </c>
      <c r="F410" s="15">
        <v>1394500</v>
      </c>
      <c r="G410" t="b">
        <f t="shared" si="6"/>
        <v>0</v>
      </c>
    </row>
    <row r="411" spans="1:7" x14ac:dyDescent="0.55000000000000004">
      <c r="A411" s="15">
        <v>4316428</v>
      </c>
      <c r="B411" s="15" t="s">
        <v>177</v>
      </c>
      <c r="C411" s="15" t="s">
        <v>38</v>
      </c>
      <c r="D411" s="15">
        <v>1661860.34</v>
      </c>
      <c r="E411" s="15">
        <v>10560042.34</v>
      </c>
      <c r="F411" s="15">
        <v>10560042.34</v>
      </c>
      <c r="G411" t="b">
        <f t="shared" si="6"/>
        <v>0</v>
      </c>
    </row>
    <row r="412" spans="1:7" x14ac:dyDescent="0.55000000000000004">
      <c r="A412" s="15">
        <v>4316428</v>
      </c>
      <c r="B412" s="15" t="s">
        <v>177</v>
      </c>
      <c r="C412" s="15" t="s">
        <v>29</v>
      </c>
      <c r="D412" s="15">
        <v>-1037.04</v>
      </c>
      <c r="E412" s="15">
        <v>8897144.9600000009</v>
      </c>
      <c r="F412" s="15">
        <v>8897144.9600000009</v>
      </c>
      <c r="G412" t="b">
        <f t="shared" si="6"/>
        <v>0</v>
      </c>
    </row>
    <row r="413" spans="1:7" x14ac:dyDescent="0.55000000000000004">
      <c r="A413" s="15">
        <v>4316428</v>
      </c>
      <c r="B413" s="15" t="s">
        <v>177</v>
      </c>
      <c r="C413" s="15" t="s">
        <v>39</v>
      </c>
      <c r="D413" s="15">
        <v>6012261.6399999997</v>
      </c>
      <c r="E413" s="15">
        <v>12245342.83</v>
      </c>
      <c r="F413" s="15">
        <v>12014960.359999999</v>
      </c>
      <c r="G413" t="b">
        <f t="shared" si="6"/>
        <v>0</v>
      </c>
    </row>
    <row r="414" spans="1:7" x14ac:dyDescent="0.55000000000000004">
      <c r="A414" s="15">
        <v>4316428</v>
      </c>
      <c r="B414" s="15" t="s">
        <v>177</v>
      </c>
      <c r="C414" s="15" t="s">
        <v>31</v>
      </c>
      <c r="D414" s="15">
        <v>9321469.7899999991</v>
      </c>
      <c r="E414" s="15">
        <v>6569424.02999999</v>
      </c>
      <c r="F414" s="15">
        <v>6523236.5199999996</v>
      </c>
      <c r="G414" t="b">
        <f t="shared" si="6"/>
        <v>0</v>
      </c>
    </row>
    <row r="415" spans="1:7" x14ac:dyDescent="0.55000000000000004">
      <c r="A415" s="15">
        <v>4316428</v>
      </c>
      <c r="B415" s="15" t="s">
        <v>177</v>
      </c>
      <c r="C415" s="15" t="s">
        <v>32</v>
      </c>
      <c r="D415" s="15">
        <v>-3309208.15</v>
      </c>
      <c r="E415" s="15">
        <v>5686863</v>
      </c>
      <c r="F415" s="15">
        <v>5502668.04</v>
      </c>
      <c r="G415" t="b">
        <f t="shared" si="6"/>
        <v>0</v>
      </c>
    </row>
    <row r="416" spans="1:7" x14ac:dyDescent="0.55000000000000004">
      <c r="A416" s="15">
        <v>4316428</v>
      </c>
      <c r="B416" s="15" t="s">
        <v>177</v>
      </c>
      <c r="C416" s="15" t="s">
        <v>40</v>
      </c>
      <c r="D416" s="15">
        <v>11760121.060000001</v>
      </c>
      <c r="E416" s="15">
        <v>26910540.370000001</v>
      </c>
      <c r="F416" s="15">
        <v>26661520.59</v>
      </c>
      <c r="G416" t="b">
        <f t="shared" si="6"/>
        <v>0</v>
      </c>
    </row>
    <row r="417" spans="1:7" x14ac:dyDescent="0.55000000000000004">
      <c r="A417" s="15">
        <v>4316477</v>
      </c>
      <c r="B417" s="15" t="s">
        <v>230</v>
      </c>
      <c r="C417" s="15" t="s">
        <v>34</v>
      </c>
      <c r="D417" s="15">
        <v>49451471.780000001</v>
      </c>
      <c r="E417" s="15">
        <v>49520414.369999997</v>
      </c>
      <c r="F417" s="15">
        <v>49346871.490000002</v>
      </c>
      <c r="G417" t="b">
        <f t="shared" si="6"/>
        <v>1</v>
      </c>
    </row>
    <row r="418" spans="1:7" x14ac:dyDescent="0.55000000000000004">
      <c r="A418" s="15">
        <v>4316477</v>
      </c>
      <c r="B418" s="15" t="s">
        <v>230</v>
      </c>
      <c r="C418" s="15" t="s">
        <v>23</v>
      </c>
      <c r="D418" s="15">
        <v>23518615.789999999</v>
      </c>
      <c r="E418" s="15">
        <v>23587558.379999999</v>
      </c>
      <c r="F418" s="15">
        <v>23517105.030000001</v>
      </c>
      <c r="G418" t="b">
        <f t="shared" si="6"/>
        <v>0</v>
      </c>
    </row>
    <row r="419" spans="1:7" x14ac:dyDescent="0.55000000000000004">
      <c r="A419" s="15">
        <v>4316477</v>
      </c>
      <c r="B419" s="15" t="s">
        <v>230</v>
      </c>
      <c r="C419" s="15" t="s">
        <v>43</v>
      </c>
      <c r="D419" s="15">
        <v>87514.59</v>
      </c>
      <c r="E419" s="15">
        <v>156457.18</v>
      </c>
      <c r="F419" s="15">
        <v>156457.18</v>
      </c>
      <c r="G419" t="b">
        <f t="shared" si="6"/>
        <v>0</v>
      </c>
    </row>
    <row r="420" spans="1:7" x14ac:dyDescent="0.55000000000000004">
      <c r="A420" s="15">
        <v>4316477</v>
      </c>
      <c r="B420" s="15" t="s">
        <v>230</v>
      </c>
      <c r="C420" s="15" t="s">
        <v>35</v>
      </c>
      <c r="D420" s="15">
        <v>1125880.3</v>
      </c>
      <c r="E420" s="15">
        <v>1194822.8899999999</v>
      </c>
      <c r="F420" s="15">
        <v>1124026.76</v>
      </c>
      <c r="G420" t="b">
        <f t="shared" si="6"/>
        <v>0</v>
      </c>
    </row>
    <row r="421" spans="1:7" x14ac:dyDescent="0.55000000000000004">
      <c r="A421" s="15">
        <v>4316477</v>
      </c>
      <c r="B421" s="15" t="s">
        <v>230</v>
      </c>
      <c r="C421" s="15" t="s">
        <v>40</v>
      </c>
      <c r="D421" s="15">
        <v>49451471.780000001</v>
      </c>
      <c r="E421" s="15">
        <v>49520414.369999997</v>
      </c>
      <c r="F421" s="15">
        <v>49346871.490000002</v>
      </c>
      <c r="G421" t="b">
        <f t="shared" si="6"/>
        <v>0</v>
      </c>
    </row>
    <row r="422" spans="1:7" x14ac:dyDescent="0.55000000000000004">
      <c r="A422" s="5">
        <v>4316709</v>
      </c>
      <c r="B422" s="5" t="s">
        <v>99</v>
      </c>
      <c r="C422" s="5" t="s">
        <v>35</v>
      </c>
      <c r="D422" s="5">
        <v>1145117.6499999999</v>
      </c>
      <c r="E422" s="5">
        <v>1135212.8499999901</v>
      </c>
      <c r="F422" s="5">
        <v>1134030.7</v>
      </c>
      <c r="G422" t="b">
        <f t="shared" si="6"/>
        <v>1</v>
      </c>
    </row>
    <row r="423" spans="1:7" x14ac:dyDescent="0.55000000000000004">
      <c r="A423" s="5">
        <v>4316709</v>
      </c>
      <c r="B423" s="5" t="s">
        <v>99</v>
      </c>
      <c r="C423" s="5" t="s">
        <v>37</v>
      </c>
      <c r="D423" s="5">
        <v>742782.05</v>
      </c>
      <c r="E423" s="5">
        <v>732877.25</v>
      </c>
      <c r="F423" s="5">
        <v>732877.25</v>
      </c>
      <c r="G423" t="b">
        <f t="shared" si="6"/>
        <v>0</v>
      </c>
    </row>
    <row r="424" spans="1:7" x14ac:dyDescent="0.55000000000000004">
      <c r="A424" s="5">
        <v>4316709</v>
      </c>
      <c r="B424" s="5" t="s">
        <v>99</v>
      </c>
      <c r="C424" s="5" t="s">
        <v>39</v>
      </c>
      <c r="D424" s="5">
        <v>-12834956.779999999</v>
      </c>
      <c r="E424" s="5">
        <v>-12825051.509999899</v>
      </c>
      <c r="F424" s="5">
        <v>32837764</v>
      </c>
      <c r="G424" t="b">
        <f t="shared" si="6"/>
        <v>0</v>
      </c>
    </row>
    <row r="425" spans="1:7" x14ac:dyDescent="0.55000000000000004">
      <c r="A425" s="5">
        <v>4316709</v>
      </c>
      <c r="B425" s="5" t="s">
        <v>99</v>
      </c>
      <c r="C425" s="5" t="s">
        <v>32</v>
      </c>
      <c r="D425" s="5">
        <v>-32576161.719999999</v>
      </c>
      <c r="E425" s="5">
        <v>-32566256.449999899</v>
      </c>
      <c r="F425" s="5">
        <v>14550104.51</v>
      </c>
      <c r="G425" t="b">
        <f t="shared" si="6"/>
        <v>0</v>
      </c>
    </row>
    <row r="426" spans="1:7" x14ac:dyDescent="0.55000000000000004">
      <c r="A426" s="15">
        <v>4316972</v>
      </c>
      <c r="B426" s="15" t="s">
        <v>292</v>
      </c>
      <c r="C426" s="15" t="s">
        <v>34</v>
      </c>
      <c r="D426" s="15">
        <v>20372948.199999999</v>
      </c>
      <c r="E426" s="15">
        <v>20369320.800000001</v>
      </c>
      <c r="F426" s="15">
        <v>20134915.440000001</v>
      </c>
      <c r="G426" t="b">
        <f t="shared" si="6"/>
        <v>1</v>
      </c>
    </row>
    <row r="427" spans="1:7" x14ac:dyDescent="0.55000000000000004">
      <c r="A427" s="15">
        <v>4316972</v>
      </c>
      <c r="B427" s="15" t="s">
        <v>292</v>
      </c>
      <c r="C427" s="15" t="s">
        <v>23</v>
      </c>
      <c r="D427" s="15">
        <v>4326057.6100000003</v>
      </c>
      <c r="E427" s="15">
        <v>4322430.21</v>
      </c>
      <c r="F427" s="15">
        <v>4319422.75</v>
      </c>
      <c r="G427" t="b">
        <f t="shared" si="6"/>
        <v>0</v>
      </c>
    </row>
    <row r="428" spans="1:7" x14ac:dyDescent="0.55000000000000004">
      <c r="A428" s="15">
        <v>4316972</v>
      </c>
      <c r="B428" s="15" t="s">
        <v>292</v>
      </c>
      <c r="C428" s="15" t="s">
        <v>43</v>
      </c>
      <c r="D428" s="15">
        <v>3627.4</v>
      </c>
      <c r="E428" s="15">
        <v>0</v>
      </c>
      <c r="F428" s="15">
        <v>0</v>
      </c>
      <c r="G428" t="b">
        <f t="shared" si="6"/>
        <v>0</v>
      </c>
    </row>
    <row r="429" spans="1:7" x14ac:dyDescent="0.55000000000000004">
      <c r="A429" s="15">
        <v>4316972</v>
      </c>
      <c r="B429" s="15" t="s">
        <v>292</v>
      </c>
      <c r="C429" s="15" t="s">
        <v>35</v>
      </c>
      <c r="D429" s="15">
        <v>-1037848.29</v>
      </c>
      <c r="E429" s="15">
        <v>-1023407.82</v>
      </c>
      <c r="F429" s="15">
        <v>-1024723.38</v>
      </c>
      <c r="G429" t="b">
        <f t="shared" si="6"/>
        <v>0</v>
      </c>
    </row>
    <row r="430" spans="1:7" x14ac:dyDescent="0.55000000000000004">
      <c r="A430" s="15">
        <v>4316972</v>
      </c>
      <c r="B430" s="15" t="s">
        <v>292</v>
      </c>
      <c r="C430" s="15" t="s">
        <v>36</v>
      </c>
      <c r="D430" s="15">
        <v>737634.99</v>
      </c>
      <c r="E430" s="15">
        <v>728715.18</v>
      </c>
      <c r="F430" s="15">
        <v>728715.18</v>
      </c>
      <c r="G430" t="b">
        <f t="shared" si="6"/>
        <v>0</v>
      </c>
    </row>
    <row r="431" spans="1:7" x14ac:dyDescent="0.55000000000000004">
      <c r="A431" s="15">
        <v>4316972</v>
      </c>
      <c r="B431" s="15" t="s">
        <v>292</v>
      </c>
      <c r="C431" s="15" t="s">
        <v>37</v>
      </c>
      <c r="D431" s="15">
        <v>146004.53</v>
      </c>
      <c r="E431" s="15">
        <v>169332.65</v>
      </c>
      <c r="F431" s="15">
        <v>169332.65</v>
      </c>
      <c r="G431" t="b">
        <f t="shared" si="6"/>
        <v>0</v>
      </c>
    </row>
    <row r="432" spans="1:7" x14ac:dyDescent="0.55000000000000004">
      <c r="A432" s="15">
        <v>4316972</v>
      </c>
      <c r="B432" s="15" t="s">
        <v>292</v>
      </c>
      <c r="C432" s="15" t="s">
        <v>39</v>
      </c>
      <c r="D432" s="15">
        <v>19464796.489999998</v>
      </c>
      <c r="E432" s="15">
        <v>19446728.620000001</v>
      </c>
      <c r="F432" s="15">
        <v>19213638.82</v>
      </c>
      <c r="G432" t="b">
        <f t="shared" si="6"/>
        <v>0</v>
      </c>
    </row>
    <row r="433" spans="1:7" x14ac:dyDescent="0.55000000000000004">
      <c r="A433" s="15">
        <v>4316972</v>
      </c>
      <c r="B433" s="15" t="s">
        <v>292</v>
      </c>
      <c r="C433" s="15" t="s">
        <v>32</v>
      </c>
      <c r="D433" s="15">
        <v>12076723.24</v>
      </c>
      <c r="E433" s="15">
        <v>12058655.369999999</v>
      </c>
      <c r="F433" s="15">
        <v>11987253.24</v>
      </c>
      <c r="G433" t="b">
        <f t="shared" si="6"/>
        <v>0</v>
      </c>
    </row>
    <row r="434" spans="1:7" x14ac:dyDescent="0.55000000000000004">
      <c r="A434" s="15">
        <v>4316972</v>
      </c>
      <c r="B434" s="15" t="s">
        <v>292</v>
      </c>
      <c r="C434" s="15" t="s">
        <v>40</v>
      </c>
      <c r="D434" s="15">
        <v>20372948.199999999</v>
      </c>
      <c r="E434" s="15">
        <v>20369320.800000001</v>
      </c>
      <c r="F434" s="15">
        <v>20134915.440000001</v>
      </c>
      <c r="G434" t="b">
        <f t="shared" si="6"/>
        <v>0</v>
      </c>
    </row>
    <row r="435" spans="1:7" x14ac:dyDescent="0.55000000000000004">
      <c r="A435" s="5">
        <v>4317202</v>
      </c>
      <c r="B435" s="5" t="s">
        <v>102</v>
      </c>
      <c r="C435" s="5" t="s">
        <v>34</v>
      </c>
      <c r="D435" s="5">
        <v>490901917.89999998</v>
      </c>
      <c r="E435" s="5">
        <v>491693558</v>
      </c>
      <c r="F435" s="5">
        <v>196861371.41999999</v>
      </c>
      <c r="G435" t="b">
        <f t="shared" si="6"/>
        <v>1</v>
      </c>
    </row>
    <row r="436" spans="1:7" x14ac:dyDescent="0.55000000000000004">
      <c r="A436" s="5">
        <v>4317202</v>
      </c>
      <c r="B436" s="5" t="s">
        <v>102</v>
      </c>
      <c r="C436" s="5" t="s">
        <v>23</v>
      </c>
      <c r="D436" s="5">
        <v>286639592.89999998</v>
      </c>
      <c r="E436" s="5">
        <v>287387426.57999998</v>
      </c>
      <c r="F436" s="5">
        <v>27769812.969999999</v>
      </c>
      <c r="G436" t="b">
        <f t="shared" si="6"/>
        <v>0</v>
      </c>
    </row>
    <row r="437" spans="1:7" x14ac:dyDescent="0.55000000000000004">
      <c r="A437" s="5">
        <v>4317202</v>
      </c>
      <c r="B437" s="5" t="s">
        <v>102</v>
      </c>
      <c r="C437" s="5" t="s">
        <v>47</v>
      </c>
      <c r="D437" s="5">
        <v>19883865.010000002</v>
      </c>
      <c r="E437" s="5">
        <v>20530475.1599999</v>
      </c>
      <c r="F437" s="5">
        <v>12631395.67</v>
      </c>
      <c r="G437" t="b">
        <f t="shared" si="6"/>
        <v>0</v>
      </c>
    </row>
    <row r="438" spans="1:7" x14ac:dyDescent="0.55000000000000004">
      <c r="A438" s="5">
        <v>4317202</v>
      </c>
      <c r="B438" s="5" t="s">
        <v>102</v>
      </c>
      <c r="C438" s="5" t="s">
        <v>42</v>
      </c>
      <c r="D438" s="5">
        <v>25942591.149999999</v>
      </c>
      <c r="E438" s="5">
        <v>25926069.9599999</v>
      </c>
      <c r="F438" s="5">
        <v>9735773.2899999991</v>
      </c>
      <c r="G438" t="b">
        <f t="shared" si="6"/>
        <v>0</v>
      </c>
    </row>
    <row r="439" spans="1:7" x14ac:dyDescent="0.55000000000000004">
      <c r="A439" s="5">
        <v>4317202</v>
      </c>
      <c r="B439" s="5" t="s">
        <v>102</v>
      </c>
      <c r="C439" s="5" t="s">
        <v>24</v>
      </c>
      <c r="D439" s="5">
        <v>1881773.91</v>
      </c>
      <c r="E439" s="5">
        <v>1911341.46</v>
      </c>
      <c r="F439" s="5">
        <v>1412656.03</v>
      </c>
      <c r="G439" t="b">
        <f t="shared" si="6"/>
        <v>0</v>
      </c>
    </row>
    <row r="440" spans="1:7" x14ac:dyDescent="0.55000000000000004">
      <c r="A440" s="5">
        <v>4317202</v>
      </c>
      <c r="B440" s="5" t="s">
        <v>102</v>
      </c>
      <c r="C440" s="5" t="s">
        <v>43</v>
      </c>
      <c r="D440" s="5">
        <v>8910104.8699999992</v>
      </c>
      <c r="E440" s="5">
        <v>8998282.0199999996</v>
      </c>
      <c r="F440" s="5">
        <v>3971232.4</v>
      </c>
      <c r="G440" t="b">
        <f t="shared" si="6"/>
        <v>0</v>
      </c>
    </row>
    <row r="441" spans="1:7" x14ac:dyDescent="0.55000000000000004">
      <c r="A441" s="5">
        <v>4317202</v>
      </c>
      <c r="B441" s="5" t="s">
        <v>102</v>
      </c>
      <c r="C441" s="5" t="s">
        <v>25</v>
      </c>
      <c r="D441" s="5">
        <v>204262325</v>
      </c>
      <c r="E441" s="5">
        <v>204306131.41999999</v>
      </c>
      <c r="F441" s="5">
        <v>169091558.44999999</v>
      </c>
      <c r="G441" t="b">
        <f t="shared" si="6"/>
        <v>0</v>
      </c>
    </row>
    <row r="442" spans="1:7" x14ac:dyDescent="0.55000000000000004">
      <c r="A442" s="5">
        <v>4317202</v>
      </c>
      <c r="B442" s="5" t="s">
        <v>102</v>
      </c>
      <c r="C442" s="5" t="s">
        <v>26</v>
      </c>
      <c r="D442" s="5">
        <v>200498873.30000001</v>
      </c>
      <c r="E442" s="5">
        <v>200542679.68999901</v>
      </c>
      <c r="F442" s="5">
        <v>166388109.28</v>
      </c>
      <c r="G442" t="b">
        <f t="shared" si="6"/>
        <v>0</v>
      </c>
    </row>
    <row r="443" spans="1:7" x14ac:dyDescent="0.55000000000000004">
      <c r="A443" s="5">
        <v>4317202</v>
      </c>
      <c r="B443" s="5" t="s">
        <v>102</v>
      </c>
      <c r="C443" s="5" t="s">
        <v>35</v>
      </c>
      <c r="D443" s="5">
        <v>22136259.649999999</v>
      </c>
      <c r="E443" s="5">
        <v>22296145.7099999</v>
      </c>
      <c r="F443" s="5">
        <v>16056772</v>
      </c>
      <c r="G443" t="b">
        <f t="shared" si="6"/>
        <v>0</v>
      </c>
    </row>
    <row r="444" spans="1:7" x14ac:dyDescent="0.55000000000000004">
      <c r="A444" s="5">
        <v>4317202</v>
      </c>
      <c r="B444" s="5" t="s">
        <v>102</v>
      </c>
      <c r="C444" s="5" t="s">
        <v>36</v>
      </c>
      <c r="D444" s="5">
        <v>11349610.939999999</v>
      </c>
      <c r="E444" s="5">
        <v>11351178.4</v>
      </c>
      <c r="F444" s="5">
        <v>10409900.99</v>
      </c>
      <c r="G444" t="b">
        <f t="shared" si="6"/>
        <v>0</v>
      </c>
    </row>
    <row r="445" spans="1:7" x14ac:dyDescent="0.55000000000000004">
      <c r="A445" s="5">
        <v>4317202</v>
      </c>
      <c r="B445" s="5" t="s">
        <v>102</v>
      </c>
      <c r="C445" s="5" t="s">
        <v>37</v>
      </c>
      <c r="D445" s="5">
        <v>7778392.3399999999</v>
      </c>
      <c r="E445" s="5">
        <v>7998031</v>
      </c>
      <c r="F445" s="5">
        <v>3407870.29</v>
      </c>
      <c r="G445" t="b">
        <f t="shared" si="6"/>
        <v>0</v>
      </c>
    </row>
    <row r="446" spans="1:7" x14ac:dyDescent="0.55000000000000004">
      <c r="A446" s="5">
        <v>4317202</v>
      </c>
      <c r="B446" s="5" t="s">
        <v>102</v>
      </c>
      <c r="C446" s="5" t="s">
        <v>39</v>
      </c>
      <c r="D446" s="5">
        <v>230894637.09999999</v>
      </c>
      <c r="E446" s="5">
        <v>231526391.17999899</v>
      </c>
      <c r="F446" s="5">
        <v>152422343.84</v>
      </c>
      <c r="G446" t="b">
        <f t="shared" si="6"/>
        <v>0</v>
      </c>
    </row>
    <row r="447" spans="1:7" x14ac:dyDescent="0.55000000000000004">
      <c r="A447" s="5">
        <v>4317202</v>
      </c>
      <c r="B447" s="5" t="s">
        <v>102</v>
      </c>
      <c r="C447" s="5" t="s">
        <v>32</v>
      </c>
      <c r="D447" s="5">
        <v>228783427.69999999</v>
      </c>
      <c r="E447" s="5">
        <v>229389620.36999899</v>
      </c>
      <c r="F447" s="5">
        <v>152422343.84</v>
      </c>
      <c r="G447" t="b">
        <f t="shared" si="6"/>
        <v>0</v>
      </c>
    </row>
    <row r="448" spans="1:7" x14ac:dyDescent="0.55000000000000004">
      <c r="A448" s="5">
        <v>4317202</v>
      </c>
      <c r="B448" s="5" t="s">
        <v>102</v>
      </c>
      <c r="C448" s="5" t="s">
        <v>40</v>
      </c>
      <c r="D448" s="5">
        <v>490901917.89999998</v>
      </c>
      <c r="E448" s="5">
        <v>491693557.99999899</v>
      </c>
      <c r="F448" s="5">
        <v>196861371.41999999</v>
      </c>
      <c r="G448" t="b">
        <f t="shared" si="6"/>
        <v>0</v>
      </c>
    </row>
    <row r="449" spans="1:7" x14ac:dyDescent="0.55000000000000004">
      <c r="A449" s="15">
        <v>4317251</v>
      </c>
      <c r="B449" s="15" t="s">
        <v>179</v>
      </c>
      <c r="C449" s="15" t="s">
        <v>23</v>
      </c>
      <c r="D449" s="15">
        <v>2876847.5</v>
      </c>
      <c r="E449" s="15">
        <v>2236224.7200000002</v>
      </c>
      <c r="F449" s="15">
        <v>2230704.73</v>
      </c>
      <c r="G449" t="b">
        <f t="shared" si="6"/>
        <v>1</v>
      </c>
    </row>
    <row r="450" spans="1:7" x14ac:dyDescent="0.55000000000000004">
      <c r="A450" s="15">
        <v>4317251</v>
      </c>
      <c r="B450" s="15" t="s">
        <v>179</v>
      </c>
      <c r="C450" s="15" t="s">
        <v>42</v>
      </c>
      <c r="D450" s="15">
        <v>815931.43</v>
      </c>
      <c r="E450" s="15">
        <v>175276.94</v>
      </c>
      <c r="F450" s="15">
        <v>175276.94</v>
      </c>
      <c r="G450" t="b">
        <f t="shared" ref="G450:G513" si="7">IF(B450=B449,FALSE, TRUE)</f>
        <v>0</v>
      </c>
    </row>
    <row r="451" spans="1:7" x14ac:dyDescent="0.55000000000000004">
      <c r="A451" s="15">
        <v>4317251</v>
      </c>
      <c r="B451" s="15" t="s">
        <v>179</v>
      </c>
      <c r="C451" s="15" t="s">
        <v>43</v>
      </c>
      <c r="D451" s="15">
        <v>0</v>
      </c>
      <c r="E451" s="15">
        <v>31.71</v>
      </c>
      <c r="F451" s="15">
        <v>31.71</v>
      </c>
      <c r="G451" t="b">
        <f t="shared" si="7"/>
        <v>0</v>
      </c>
    </row>
    <row r="452" spans="1:7" x14ac:dyDescent="0.55000000000000004">
      <c r="A452" s="15">
        <v>4317251</v>
      </c>
      <c r="B452" s="15" t="s">
        <v>179</v>
      </c>
      <c r="C452" s="15" t="s">
        <v>25</v>
      </c>
      <c r="D452" s="15">
        <v>10185609.130000001</v>
      </c>
      <c r="E452" s="15">
        <v>10826231.91</v>
      </c>
      <c r="F452" s="15">
        <v>10772303.109999999</v>
      </c>
      <c r="G452" t="b">
        <f t="shared" si="7"/>
        <v>0</v>
      </c>
    </row>
    <row r="453" spans="1:7" x14ac:dyDescent="0.55000000000000004">
      <c r="A453" s="15">
        <v>4317251</v>
      </c>
      <c r="B453" s="15" t="s">
        <v>179</v>
      </c>
      <c r="C453" s="15" t="s">
        <v>26</v>
      </c>
      <c r="D453" s="15">
        <v>10185609.130000001</v>
      </c>
      <c r="E453" s="15">
        <v>9801346.5399999991</v>
      </c>
      <c r="F453" s="15">
        <v>9749647.7400000002</v>
      </c>
      <c r="G453" t="b">
        <f t="shared" si="7"/>
        <v>0</v>
      </c>
    </row>
    <row r="454" spans="1:7" x14ac:dyDescent="0.55000000000000004">
      <c r="A454" s="15">
        <v>4317251</v>
      </c>
      <c r="B454" s="15" t="s">
        <v>179</v>
      </c>
      <c r="C454" s="15" t="s">
        <v>27</v>
      </c>
      <c r="D454" s="15">
        <v>0</v>
      </c>
      <c r="E454" s="15">
        <v>2230</v>
      </c>
      <c r="F454" s="15">
        <v>2230</v>
      </c>
      <c r="G454" t="b">
        <f t="shared" si="7"/>
        <v>0</v>
      </c>
    </row>
    <row r="455" spans="1:7" x14ac:dyDescent="0.55000000000000004">
      <c r="A455" s="5">
        <v>4317608</v>
      </c>
      <c r="B455" s="5" t="s">
        <v>103</v>
      </c>
      <c r="C455" s="5" t="s">
        <v>34</v>
      </c>
      <c r="D455" s="5">
        <v>204813811.90000001</v>
      </c>
      <c r="E455" s="5">
        <v>202906645.55000001</v>
      </c>
      <c r="F455" s="5">
        <v>201432838.02000001</v>
      </c>
      <c r="G455" t="b">
        <f t="shared" si="7"/>
        <v>1</v>
      </c>
    </row>
    <row r="456" spans="1:7" x14ac:dyDescent="0.55000000000000004">
      <c r="A456" s="5">
        <v>4317608</v>
      </c>
      <c r="B456" s="5" t="s">
        <v>103</v>
      </c>
      <c r="C456" s="5" t="s">
        <v>23</v>
      </c>
      <c r="D456" s="5">
        <v>126203321.90000001</v>
      </c>
      <c r="E456" s="5">
        <v>126185637.70999999</v>
      </c>
      <c r="F456" s="5">
        <v>126067420.83</v>
      </c>
      <c r="G456" t="b">
        <f t="shared" si="7"/>
        <v>0</v>
      </c>
    </row>
    <row r="457" spans="1:7" x14ac:dyDescent="0.55000000000000004">
      <c r="A457" s="5">
        <v>4317608</v>
      </c>
      <c r="B457" s="5" t="s">
        <v>103</v>
      </c>
      <c r="C457" s="5" t="s">
        <v>47</v>
      </c>
      <c r="D457" s="5">
        <v>11379756.43</v>
      </c>
      <c r="E457" s="5">
        <v>11374585.939999999</v>
      </c>
      <c r="F457" s="5">
        <v>11260528.93</v>
      </c>
      <c r="G457" t="b">
        <f t="shared" si="7"/>
        <v>0</v>
      </c>
    </row>
    <row r="458" spans="1:7" x14ac:dyDescent="0.55000000000000004">
      <c r="A458" s="5">
        <v>4317608</v>
      </c>
      <c r="B458" s="5" t="s">
        <v>103</v>
      </c>
      <c r="C458" s="5" t="s">
        <v>24</v>
      </c>
      <c r="D458" s="5">
        <v>5001905.2300000004</v>
      </c>
      <c r="E458" s="5">
        <v>4997996.54</v>
      </c>
      <c r="F458" s="5">
        <v>4996388.17</v>
      </c>
      <c r="G458" t="b">
        <f t="shared" si="7"/>
        <v>0</v>
      </c>
    </row>
    <row r="459" spans="1:7" x14ac:dyDescent="0.55000000000000004">
      <c r="A459" s="5">
        <v>4317608</v>
      </c>
      <c r="B459" s="5" t="s">
        <v>103</v>
      </c>
      <c r="C459" s="5" t="s">
        <v>43</v>
      </c>
      <c r="D459" s="5">
        <v>11577829.640000001</v>
      </c>
      <c r="E459" s="5">
        <v>11569224.630000001</v>
      </c>
      <c r="F459" s="5">
        <v>11569224.630000001</v>
      </c>
      <c r="G459" t="b">
        <f t="shared" si="7"/>
        <v>0</v>
      </c>
    </row>
    <row r="460" spans="1:7" x14ac:dyDescent="0.55000000000000004">
      <c r="A460" s="5">
        <v>4317608</v>
      </c>
      <c r="B460" s="5" t="s">
        <v>103</v>
      </c>
      <c r="C460" s="5" t="s">
        <v>25</v>
      </c>
      <c r="D460" s="5">
        <v>78610490.030000001</v>
      </c>
      <c r="E460" s="5">
        <v>76721007.840000004</v>
      </c>
      <c r="F460" s="5">
        <v>75365417.189999998</v>
      </c>
      <c r="G460" t="b">
        <f t="shared" si="7"/>
        <v>0</v>
      </c>
    </row>
    <row r="461" spans="1:7" x14ac:dyDescent="0.55000000000000004">
      <c r="A461" s="5">
        <v>4317608</v>
      </c>
      <c r="B461" s="5" t="s">
        <v>103</v>
      </c>
      <c r="C461" s="5" t="s">
        <v>26</v>
      </c>
      <c r="D461" s="5">
        <v>53881515.090000004</v>
      </c>
      <c r="E461" s="5">
        <v>52021265.559999898</v>
      </c>
      <c r="F461" s="5">
        <v>50666036.759999998</v>
      </c>
      <c r="G461" t="b">
        <f t="shared" si="7"/>
        <v>0</v>
      </c>
    </row>
    <row r="462" spans="1:7" x14ac:dyDescent="0.55000000000000004">
      <c r="A462" s="5">
        <v>4317608</v>
      </c>
      <c r="B462" s="5" t="s">
        <v>103</v>
      </c>
      <c r="C462" s="5" t="s">
        <v>104</v>
      </c>
      <c r="D462" s="5">
        <v>7755.88</v>
      </c>
      <c r="E462" s="5">
        <v>0</v>
      </c>
      <c r="F462" s="5">
        <v>0</v>
      </c>
      <c r="G462" t="b">
        <f t="shared" si="7"/>
        <v>0</v>
      </c>
    </row>
    <row r="463" spans="1:7" x14ac:dyDescent="0.55000000000000004">
      <c r="A463" s="5">
        <v>4317608</v>
      </c>
      <c r="B463" s="5" t="s">
        <v>103</v>
      </c>
      <c r="C463" s="5" t="s">
        <v>35</v>
      </c>
      <c r="D463" s="5">
        <v>10483787.039999999</v>
      </c>
      <c r="E463" s="5">
        <v>10366077.3199999</v>
      </c>
      <c r="F463" s="5">
        <v>10256901.699999999</v>
      </c>
      <c r="G463" t="b">
        <f t="shared" si="7"/>
        <v>0</v>
      </c>
    </row>
    <row r="464" spans="1:7" x14ac:dyDescent="0.55000000000000004">
      <c r="A464" s="5">
        <v>4317608</v>
      </c>
      <c r="B464" s="5" t="s">
        <v>103</v>
      </c>
      <c r="C464" s="5" t="s">
        <v>37</v>
      </c>
      <c r="D464" s="5">
        <v>2613687.08</v>
      </c>
      <c r="E464" s="5">
        <v>2613642.08</v>
      </c>
      <c r="F464" s="5">
        <v>2613642.08</v>
      </c>
      <c r="G464" t="b">
        <f t="shared" si="7"/>
        <v>0</v>
      </c>
    </row>
    <row r="465" spans="1:7" x14ac:dyDescent="0.55000000000000004">
      <c r="A465" s="5">
        <v>4317608</v>
      </c>
      <c r="B465" s="5" t="s">
        <v>103</v>
      </c>
      <c r="C465" s="5" t="s">
        <v>49</v>
      </c>
      <c r="D465" s="5">
        <v>669800.98</v>
      </c>
      <c r="E465" s="5">
        <v>552770.28</v>
      </c>
      <c r="F465" s="5">
        <v>552770.28</v>
      </c>
      <c r="G465" t="b">
        <f t="shared" si="7"/>
        <v>0</v>
      </c>
    </row>
    <row r="466" spans="1:7" x14ac:dyDescent="0.55000000000000004">
      <c r="A466" s="5">
        <v>4317608</v>
      </c>
      <c r="B466" s="5" t="s">
        <v>103</v>
      </c>
      <c r="C466" s="5" t="s">
        <v>38</v>
      </c>
      <c r="D466" s="5">
        <v>119423539</v>
      </c>
      <c r="E466" s="5">
        <v>119380542.62</v>
      </c>
      <c r="F466" s="5">
        <v>119380542.62</v>
      </c>
      <c r="G466" t="b">
        <f t="shared" si="7"/>
        <v>0</v>
      </c>
    </row>
    <row r="467" spans="1:7" x14ac:dyDescent="0.55000000000000004">
      <c r="A467" s="5">
        <v>4317608</v>
      </c>
      <c r="B467" s="5" t="s">
        <v>103</v>
      </c>
      <c r="C467" s="5" t="s">
        <v>105</v>
      </c>
      <c r="D467" s="5">
        <v>486192.43</v>
      </c>
      <c r="E467" s="5">
        <v>443196.07</v>
      </c>
      <c r="F467" s="5">
        <v>443196.07</v>
      </c>
      <c r="G467" t="b">
        <f t="shared" si="7"/>
        <v>0</v>
      </c>
    </row>
    <row r="468" spans="1:7" x14ac:dyDescent="0.55000000000000004">
      <c r="A468" s="5">
        <v>4317608</v>
      </c>
      <c r="B468" s="5" t="s">
        <v>103</v>
      </c>
      <c r="C468" s="5" t="s">
        <v>39</v>
      </c>
      <c r="D468" s="5">
        <v>74906485.909999996</v>
      </c>
      <c r="E468" s="5">
        <v>73160025.609999895</v>
      </c>
      <c r="F468" s="5">
        <v>71795393.699999899</v>
      </c>
      <c r="G468" t="b">
        <f t="shared" si="7"/>
        <v>0</v>
      </c>
    </row>
    <row r="469" spans="1:7" x14ac:dyDescent="0.55000000000000004">
      <c r="A469" s="5">
        <v>4317608</v>
      </c>
      <c r="B469" s="5" t="s">
        <v>103</v>
      </c>
      <c r="C469" s="5" t="s">
        <v>32</v>
      </c>
      <c r="D469" s="5">
        <v>74906485.909999996</v>
      </c>
      <c r="E469" s="5">
        <v>73160025.609999895</v>
      </c>
      <c r="F469" s="5">
        <v>71795393.699999899</v>
      </c>
      <c r="G469" t="b">
        <f t="shared" si="7"/>
        <v>0</v>
      </c>
    </row>
    <row r="470" spans="1:7" x14ac:dyDescent="0.55000000000000004">
      <c r="A470" s="5">
        <v>4317608</v>
      </c>
      <c r="B470" s="5" t="s">
        <v>103</v>
      </c>
      <c r="C470" s="5" t="s">
        <v>40</v>
      </c>
      <c r="D470" s="5">
        <v>204813811.90000001</v>
      </c>
      <c r="E470" s="5">
        <v>202906645.55000001</v>
      </c>
      <c r="F470" s="5">
        <v>201432838.019999</v>
      </c>
      <c r="G470" t="b">
        <f t="shared" si="7"/>
        <v>0</v>
      </c>
    </row>
    <row r="471" spans="1:7" x14ac:dyDescent="0.55000000000000004">
      <c r="A471" s="5">
        <v>4318101</v>
      </c>
      <c r="B471" s="5" t="s">
        <v>107</v>
      </c>
      <c r="C471" s="5" t="s">
        <v>34</v>
      </c>
      <c r="D471" s="5">
        <v>79274441.849999994</v>
      </c>
      <c r="E471" s="5">
        <v>79128123.209999993</v>
      </c>
      <c r="F471" s="5">
        <v>78842321.959999993</v>
      </c>
      <c r="G471" t="b">
        <f t="shared" si="7"/>
        <v>1</v>
      </c>
    </row>
    <row r="472" spans="1:7" x14ac:dyDescent="0.55000000000000004">
      <c r="A472" s="5">
        <v>4318101</v>
      </c>
      <c r="B472" s="5" t="s">
        <v>107</v>
      </c>
      <c r="C472" s="5" t="s">
        <v>23</v>
      </c>
      <c r="D472" s="5">
        <v>41130987.520000003</v>
      </c>
      <c r="E472" s="5">
        <v>41026311.829999998</v>
      </c>
      <c r="F472" s="5">
        <v>41013246.630000003</v>
      </c>
      <c r="G472" t="b">
        <f t="shared" si="7"/>
        <v>0</v>
      </c>
    </row>
    <row r="473" spans="1:7" x14ac:dyDescent="0.55000000000000004">
      <c r="A473" s="5">
        <v>4318101</v>
      </c>
      <c r="B473" s="5" t="s">
        <v>107</v>
      </c>
      <c r="C473" s="5" t="s">
        <v>24</v>
      </c>
      <c r="D473" s="5">
        <v>565626.26</v>
      </c>
      <c r="E473" s="5">
        <v>458821.45</v>
      </c>
      <c r="F473" s="5">
        <v>450688.28</v>
      </c>
      <c r="G473" t="b">
        <f t="shared" si="7"/>
        <v>0</v>
      </c>
    </row>
    <row r="474" spans="1:7" x14ac:dyDescent="0.55000000000000004">
      <c r="A474" s="5">
        <v>4318101</v>
      </c>
      <c r="B474" s="5" t="s">
        <v>107</v>
      </c>
      <c r="C474" s="5" t="s">
        <v>25</v>
      </c>
      <c r="D474" s="5">
        <v>38143454.329999998</v>
      </c>
      <c r="E474" s="5">
        <v>38101811.379999898</v>
      </c>
      <c r="F474" s="5">
        <v>37829075.329999998</v>
      </c>
      <c r="G474" t="b">
        <f t="shared" si="7"/>
        <v>0</v>
      </c>
    </row>
    <row r="475" spans="1:7" x14ac:dyDescent="0.55000000000000004">
      <c r="A475" s="5">
        <v>4318101</v>
      </c>
      <c r="B475" s="5" t="s">
        <v>107</v>
      </c>
      <c r="C475" s="5" t="s">
        <v>26</v>
      </c>
      <c r="D475" s="5">
        <v>31186030.539999999</v>
      </c>
      <c r="E475" s="5">
        <v>31144387.59</v>
      </c>
      <c r="F475" s="5">
        <v>30871651.539999999</v>
      </c>
      <c r="G475" t="b">
        <f t="shared" si="7"/>
        <v>0</v>
      </c>
    </row>
    <row r="476" spans="1:7" x14ac:dyDescent="0.55000000000000004">
      <c r="A476" s="5">
        <v>4318101</v>
      </c>
      <c r="B476" s="5" t="s">
        <v>107</v>
      </c>
      <c r="C476" s="5" t="s">
        <v>35</v>
      </c>
      <c r="D476" s="5">
        <v>8153832.7999999998</v>
      </c>
      <c r="E476" s="5">
        <v>8138676.3799999999</v>
      </c>
      <c r="F476" s="5">
        <v>8133744.3499999996</v>
      </c>
      <c r="G476" t="b">
        <f t="shared" si="7"/>
        <v>0</v>
      </c>
    </row>
    <row r="477" spans="1:7" x14ac:dyDescent="0.55000000000000004">
      <c r="A477" s="5">
        <v>4318101</v>
      </c>
      <c r="B477" s="5" t="s">
        <v>107</v>
      </c>
      <c r="C477" s="5" t="s">
        <v>39</v>
      </c>
      <c r="D477" s="5">
        <v>26956540.890000001</v>
      </c>
      <c r="E477" s="5">
        <v>26825378.670000002</v>
      </c>
      <c r="F477" s="5">
        <v>26544509.449999899</v>
      </c>
      <c r="G477" t="b">
        <f t="shared" si="7"/>
        <v>0</v>
      </c>
    </row>
    <row r="478" spans="1:7" x14ac:dyDescent="0.55000000000000004">
      <c r="A478" s="5">
        <v>4318101</v>
      </c>
      <c r="B478" s="5" t="s">
        <v>107</v>
      </c>
      <c r="C478" s="5" t="s">
        <v>32</v>
      </c>
      <c r="D478" s="5">
        <v>16432167.630000001</v>
      </c>
      <c r="E478" s="5">
        <v>16301005.4099999</v>
      </c>
      <c r="F478" s="5">
        <v>16020136.189999901</v>
      </c>
      <c r="G478" t="b">
        <f t="shared" si="7"/>
        <v>0</v>
      </c>
    </row>
    <row r="479" spans="1:7" x14ac:dyDescent="0.55000000000000004">
      <c r="A479" s="5">
        <v>4318101</v>
      </c>
      <c r="B479" s="5" t="s">
        <v>107</v>
      </c>
      <c r="C479" s="5" t="s">
        <v>40</v>
      </c>
      <c r="D479" s="5">
        <v>79274441.849999994</v>
      </c>
      <c r="E479" s="5">
        <v>79128123.209999993</v>
      </c>
      <c r="F479" s="5">
        <v>78842321.959999993</v>
      </c>
      <c r="G479" t="b">
        <f t="shared" si="7"/>
        <v>0</v>
      </c>
    </row>
    <row r="480" spans="1:7" x14ac:dyDescent="0.55000000000000004">
      <c r="A480" s="15">
        <v>4318432</v>
      </c>
      <c r="B480" s="15" t="s">
        <v>181</v>
      </c>
      <c r="C480" s="15" t="s">
        <v>34</v>
      </c>
      <c r="D480" s="15">
        <v>17376831.949999999</v>
      </c>
      <c r="E480" s="15">
        <v>19499430.809999999</v>
      </c>
      <c r="F480" s="15">
        <v>16453970.23</v>
      </c>
      <c r="G480" t="b">
        <f t="shared" si="7"/>
        <v>1</v>
      </c>
    </row>
    <row r="481" spans="1:7" x14ac:dyDescent="0.55000000000000004">
      <c r="A481" s="15">
        <v>4318432</v>
      </c>
      <c r="B481" s="15" t="s">
        <v>181</v>
      </c>
      <c r="C481" s="15" t="s">
        <v>23</v>
      </c>
      <c r="D481" s="15">
        <v>1791405.03</v>
      </c>
      <c r="E481" s="15">
        <v>3631864.85</v>
      </c>
      <c r="F481" s="15">
        <v>1707603.75</v>
      </c>
      <c r="G481" t="b">
        <f t="shared" si="7"/>
        <v>0</v>
      </c>
    </row>
    <row r="482" spans="1:7" x14ac:dyDescent="0.55000000000000004">
      <c r="A482" s="15">
        <v>4318432</v>
      </c>
      <c r="B482" s="15" t="s">
        <v>181</v>
      </c>
      <c r="C482" s="15" t="s">
        <v>47</v>
      </c>
      <c r="D482" s="15">
        <v>937021.79</v>
      </c>
      <c r="E482" s="15">
        <v>2693012.19</v>
      </c>
      <c r="F482" s="15">
        <v>854831.55</v>
      </c>
      <c r="G482" t="b">
        <f t="shared" si="7"/>
        <v>0</v>
      </c>
    </row>
    <row r="483" spans="1:7" x14ac:dyDescent="0.55000000000000004">
      <c r="A483" s="15">
        <v>4318432</v>
      </c>
      <c r="B483" s="15" t="s">
        <v>181</v>
      </c>
      <c r="C483" s="15" t="s">
        <v>43</v>
      </c>
      <c r="D483" s="15">
        <v>58537.22</v>
      </c>
      <c r="E483" s="15">
        <v>143006.64000000001</v>
      </c>
      <c r="F483" s="15">
        <v>58290.62</v>
      </c>
      <c r="G483" t="b">
        <f t="shared" si="7"/>
        <v>0</v>
      </c>
    </row>
    <row r="484" spans="1:7" x14ac:dyDescent="0.55000000000000004">
      <c r="A484" s="15">
        <v>4318432</v>
      </c>
      <c r="B484" s="15" t="s">
        <v>181</v>
      </c>
      <c r="C484" s="15" t="s">
        <v>25</v>
      </c>
      <c r="D484" s="15">
        <v>15585426.92</v>
      </c>
      <c r="E484" s="15">
        <v>15867565.9599999</v>
      </c>
      <c r="F484" s="15">
        <v>14746366.48</v>
      </c>
      <c r="G484" t="b">
        <f t="shared" si="7"/>
        <v>0</v>
      </c>
    </row>
    <row r="485" spans="1:7" x14ac:dyDescent="0.55000000000000004">
      <c r="A485" s="15">
        <v>4318432</v>
      </c>
      <c r="B485" s="15" t="s">
        <v>181</v>
      </c>
      <c r="C485" s="15" t="s">
        <v>26</v>
      </c>
      <c r="D485" s="15">
        <v>15421674.470000001</v>
      </c>
      <c r="E485" s="15">
        <v>15477813.509999899</v>
      </c>
      <c r="F485" s="15">
        <v>14582614.029999999</v>
      </c>
      <c r="G485" t="b">
        <f t="shared" si="7"/>
        <v>0</v>
      </c>
    </row>
    <row r="486" spans="1:7" x14ac:dyDescent="0.55000000000000004">
      <c r="A486" s="15">
        <v>4318432</v>
      </c>
      <c r="B486" s="15" t="s">
        <v>181</v>
      </c>
      <c r="C486" s="15" t="s">
        <v>35</v>
      </c>
      <c r="D486" s="15">
        <v>790594.39</v>
      </c>
      <c r="E486" s="15">
        <v>791916.82</v>
      </c>
      <c r="F486" s="15">
        <v>774641.23</v>
      </c>
      <c r="G486" t="b">
        <f t="shared" si="7"/>
        <v>0</v>
      </c>
    </row>
    <row r="487" spans="1:7" x14ac:dyDescent="0.55000000000000004">
      <c r="A487" s="15">
        <v>4318432</v>
      </c>
      <c r="B487" s="15" t="s">
        <v>181</v>
      </c>
      <c r="C487" s="15" t="s">
        <v>37</v>
      </c>
      <c r="D487" s="15">
        <v>655594.89</v>
      </c>
      <c r="E487" s="15">
        <v>656180.04</v>
      </c>
      <c r="F487" s="15">
        <v>647875.21</v>
      </c>
      <c r="G487" t="b">
        <f t="shared" si="7"/>
        <v>0</v>
      </c>
    </row>
    <row r="488" spans="1:7" x14ac:dyDescent="0.55000000000000004">
      <c r="A488" s="15">
        <v>4318432</v>
      </c>
      <c r="B488" s="15" t="s">
        <v>181</v>
      </c>
      <c r="C488" s="15" t="s">
        <v>39</v>
      </c>
      <c r="D488" s="15">
        <v>16228141.140000001</v>
      </c>
      <c r="E488" s="15">
        <v>18349417.57</v>
      </c>
      <c r="F488" s="15">
        <v>15321232.58</v>
      </c>
      <c r="G488" t="b">
        <f t="shared" si="7"/>
        <v>0</v>
      </c>
    </row>
    <row r="489" spans="1:7" x14ac:dyDescent="0.55000000000000004">
      <c r="A489" s="15">
        <v>4318432</v>
      </c>
      <c r="B489" s="15" t="s">
        <v>181</v>
      </c>
      <c r="C489" s="15" t="s">
        <v>32</v>
      </c>
      <c r="D489" s="15">
        <v>16228141.140000001</v>
      </c>
      <c r="E489" s="15">
        <v>17880173.890000001</v>
      </c>
      <c r="F489" s="15">
        <v>15321232.58</v>
      </c>
      <c r="G489" t="b">
        <f t="shared" si="7"/>
        <v>0</v>
      </c>
    </row>
    <row r="490" spans="1:7" x14ac:dyDescent="0.55000000000000004">
      <c r="A490" s="15">
        <v>4318432</v>
      </c>
      <c r="B490" s="15" t="s">
        <v>181</v>
      </c>
      <c r="C490" s="15" t="s">
        <v>40</v>
      </c>
      <c r="D490" s="15">
        <v>17376831.949999999</v>
      </c>
      <c r="E490" s="15">
        <v>19499430.809999999</v>
      </c>
      <c r="F490" s="15">
        <v>16453970.23</v>
      </c>
      <c r="G490" t="b">
        <f t="shared" si="7"/>
        <v>0</v>
      </c>
    </row>
    <row r="491" spans="1:7" x14ac:dyDescent="0.55000000000000004">
      <c r="A491" s="5">
        <v>4318606</v>
      </c>
      <c r="B491" s="5" t="s">
        <v>109</v>
      </c>
      <c r="C491" s="5" t="s">
        <v>34</v>
      </c>
      <c r="D491" s="5">
        <v>18136857.550000001</v>
      </c>
      <c r="E491" s="5">
        <v>18908860.399999999</v>
      </c>
      <c r="F491" s="5">
        <v>18092867.170000002</v>
      </c>
      <c r="G491" t="b">
        <f t="shared" si="7"/>
        <v>1</v>
      </c>
    </row>
    <row r="492" spans="1:7" x14ac:dyDescent="0.55000000000000004">
      <c r="A492" s="5">
        <v>4318606</v>
      </c>
      <c r="B492" s="5" t="s">
        <v>109</v>
      </c>
      <c r="C492" s="5" t="s">
        <v>25</v>
      </c>
      <c r="D492" s="5">
        <v>15868446.9</v>
      </c>
      <c r="E492" s="5">
        <v>16640449.75</v>
      </c>
      <c r="F492" s="5">
        <v>15824456.52</v>
      </c>
      <c r="G492" t="b">
        <f t="shared" si="7"/>
        <v>0</v>
      </c>
    </row>
    <row r="493" spans="1:7" x14ac:dyDescent="0.55000000000000004">
      <c r="A493" s="5">
        <v>4318606</v>
      </c>
      <c r="B493" s="5" t="s">
        <v>109</v>
      </c>
      <c r="C493" s="5" t="s">
        <v>26</v>
      </c>
      <c r="D493" s="5">
        <v>14460043.51</v>
      </c>
      <c r="E493" s="5">
        <v>15232046.359999999</v>
      </c>
      <c r="F493" s="5">
        <v>14416053.130000001</v>
      </c>
      <c r="G493" t="b">
        <f t="shared" si="7"/>
        <v>0</v>
      </c>
    </row>
    <row r="494" spans="1:7" x14ac:dyDescent="0.55000000000000004">
      <c r="A494" s="5">
        <v>4318606</v>
      </c>
      <c r="B494" s="5" t="s">
        <v>109</v>
      </c>
      <c r="C494" s="5" t="s">
        <v>39</v>
      </c>
      <c r="D494" s="5">
        <v>15791084.76</v>
      </c>
      <c r="E494" s="5">
        <v>16563087.609999901</v>
      </c>
      <c r="F494" s="5">
        <v>15747094.3799999</v>
      </c>
      <c r="G494" t="b">
        <f t="shared" si="7"/>
        <v>0</v>
      </c>
    </row>
    <row r="495" spans="1:7" x14ac:dyDescent="0.55000000000000004">
      <c r="A495" s="5">
        <v>4318606</v>
      </c>
      <c r="B495" s="5" t="s">
        <v>109</v>
      </c>
      <c r="C495" s="5" t="s">
        <v>31</v>
      </c>
      <c r="D495" s="5">
        <v>15404214.59</v>
      </c>
      <c r="E495" s="5">
        <v>16187727.52</v>
      </c>
      <c r="F495" s="5">
        <v>15367831.82</v>
      </c>
      <c r="G495" t="b">
        <f t="shared" si="7"/>
        <v>0</v>
      </c>
    </row>
    <row r="496" spans="1:7" x14ac:dyDescent="0.55000000000000004">
      <c r="A496" s="5">
        <v>4318606</v>
      </c>
      <c r="B496" s="5" t="s">
        <v>109</v>
      </c>
      <c r="C496" s="5" t="s">
        <v>32</v>
      </c>
      <c r="D496" s="5">
        <v>386870.17</v>
      </c>
      <c r="E496" s="5">
        <v>375360.08999999601</v>
      </c>
      <c r="F496" s="5">
        <v>379262.55999999802</v>
      </c>
      <c r="G496" t="b">
        <f t="shared" si="7"/>
        <v>0</v>
      </c>
    </row>
    <row r="497" spans="1:7" x14ac:dyDescent="0.55000000000000004">
      <c r="A497" s="5">
        <v>4318606</v>
      </c>
      <c r="B497" s="5" t="s">
        <v>109</v>
      </c>
      <c r="C497" s="5" t="s">
        <v>40</v>
      </c>
      <c r="D497" s="5">
        <v>18136857.550000001</v>
      </c>
      <c r="E497" s="5">
        <v>18908860.399999902</v>
      </c>
      <c r="F497" s="5">
        <v>18092867.169999901</v>
      </c>
      <c r="G497" t="b">
        <f t="shared" si="7"/>
        <v>0</v>
      </c>
    </row>
    <row r="498" spans="1:7" x14ac:dyDescent="0.55000000000000004">
      <c r="A498" s="5">
        <v>4319000</v>
      </c>
      <c r="B498" s="5" t="s">
        <v>111</v>
      </c>
      <c r="C498" s="5" t="s">
        <v>35</v>
      </c>
      <c r="D498" s="5">
        <v>6240229.21</v>
      </c>
      <c r="E498" s="5">
        <v>6299498.5499999998</v>
      </c>
      <c r="F498" s="5">
        <v>6241369.2599999998</v>
      </c>
      <c r="G498" t="b">
        <f t="shared" si="7"/>
        <v>1</v>
      </c>
    </row>
    <row r="499" spans="1:7" x14ac:dyDescent="0.55000000000000004">
      <c r="A499" s="5">
        <v>4319000</v>
      </c>
      <c r="B499" s="5" t="s">
        <v>111</v>
      </c>
      <c r="C499" s="5" t="s">
        <v>38</v>
      </c>
      <c r="D499" s="5">
        <v>94607569.540000007</v>
      </c>
      <c r="E499" s="5">
        <v>94548300.200000003</v>
      </c>
      <c r="F499" s="5">
        <v>94548300.200000003</v>
      </c>
      <c r="G499" t="b">
        <f t="shared" si="7"/>
        <v>0</v>
      </c>
    </row>
    <row r="500" spans="1:7" x14ac:dyDescent="0.55000000000000004">
      <c r="A500" s="5">
        <v>4319703</v>
      </c>
      <c r="B500" s="5" t="s">
        <v>114</v>
      </c>
      <c r="C500" s="5" t="s">
        <v>23</v>
      </c>
      <c r="D500" s="5">
        <v>3982202.46</v>
      </c>
      <c r="E500" s="5">
        <v>4005521.8899999899</v>
      </c>
      <c r="F500" s="5">
        <v>4000521.86</v>
      </c>
      <c r="G500" t="b">
        <f t="shared" si="7"/>
        <v>1</v>
      </c>
    </row>
    <row r="501" spans="1:7" x14ac:dyDescent="0.55000000000000004">
      <c r="A501" s="5">
        <v>4319703</v>
      </c>
      <c r="B501" s="5" t="s">
        <v>114</v>
      </c>
      <c r="C501" s="5" t="s">
        <v>43</v>
      </c>
      <c r="D501" s="5">
        <v>0</v>
      </c>
      <c r="E501" s="5">
        <v>23319.43</v>
      </c>
      <c r="F501" s="5">
        <v>23319.43</v>
      </c>
      <c r="G501" t="b">
        <f t="shared" si="7"/>
        <v>0</v>
      </c>
    </row>
    <row r="502" spans="1:7" x14ac:dyDescent="0.55000000000000004">
      <c r="A502" s="5">
        <v>4319703</v>
      </c>
      <c r="B502" s="5" t="s">
        <v>114</v>
      </c>
      <c r="C502" s="5" t="s">
        <v>25</v>
      </c>
      <c r="D502" s="5">
        <v>14291196.98</v>
      </c>
      <c r="E502" s="5">
        <v>14267877.550000001</v>
      </c>
      <c r="F502" s="5">
        <v>14200981.41</v>
      </c>
      <c r="G502" t="b">
        <f t="shared" si="7"/>
        <v>0</v>
      </c>
    </row>
    <row r="503" spans="1:7" x14ac:dyDescent="0.55000000000000004">
      <c r="A503" s="5">
        <v>4319703</v>
      </c>
      <c r="B503" s="5" t="s">
        <v>114</v>
      </c>
      <c r="C503" s="5" t="s">
        <v>26</v>
      </c>
      <c r="D503" s="5">
        <v>14291196.98</v>
      </c>
      <c r="E503" s="5">
        <v>13705043.449999999</v>
      </c>
      <c r="F503" s="5">
        <v>13638147.310000001</v>
      </c>
      <c r="G503" t="b">
        <f t="shared" si="7"/>
        <v>0</v>
      </c>
    </row>
    <row r="504" spans="1:7" x14ac:dyDescent="0.55000000000000004">
      <c r="A504" s="5">
        <v>4321303</v>
      </c>
      <c r="B504" s="5" t="s">
        <v>117</v>
      </c>
      <c r="C504" s="5" t="s">
        <v>23</v>
      </c>
      <c r="D504" s="5">
        <v>25084784.120000001</v>
      </c>
      <c r="E504" s="5">
        <v>6399162.6900000004</v>
      </c>
      <c r="F504" s="5">
        <v>6318434.3600000003</v>
      </c>
      <c r="G504" t="b">
        <f t="shared" si="7"/>
        <v>1</v>
      </c>
    </row>
    <row r="505" spans="1:7" x14ac:dyDescent="0.55000000000000004">
      <c r="A505" s="5">
        <v>4321303</v>
      </c>
      <c r="B505" s="5" t="s">
        <v>117</v>
      </c>
      <c r="C505" s="5" t="s">
        <v>42</v>
      </c>
      <c r="D505" s="5">
        <v>18877313.129999999</v>
      </c>
      <c r="E505" s="5">
        <v>110963.37</v>
      </c>
      <c r="F505" s="5">
        <v>110963.37</v>
      </c>
      <c r="G505" t="b">
        <f t="shared" si="7"/>
        <v>0</v>
      </c>
    </row>
    <row r="506" spans="1:7" x14ac:dyDescent="0.55000000000000004">
      <c r="A506" s="5">
        <v>4321303</v>
      </c>
      <c r="B506" s="5" t="s">
        <v>117</v>
      </c>
      <c r="C506" s="5" t="s">
        <v>25</v>
      </c>
      <c r="D506" s="5">
        <v>41410002.350000001</v>
      </c>
      <c r="E506" s="5">
        <v>60402505.170000002</v>
      </c>
      <c r="F506" s="5">
        <v>60176352.109999999</v>
      </c>
      <c r="G506" t="b">
        <f t="shared" si="7"/>
        <v>0</v>
      </c>
    </row>
    <row r="507" spans="1:7" x14ac:dyDescent="0.55000000000000004">
      <c r="A507" s="5">
        <v>4321303</v>
      </c>
      <c r="B507" s="5" t="s">
        <v>117</v>
      </c>
      <c r="C507" s="5" t="s">
        <v>38</v>
      </c>
      <c r="D507" s="5">
        <v>16498728.98</v>
      </c>
      <c r="E507" s="5">
        <v>8771764</v>
      </c>
      <c r="F507" s="5">
        <v>8771764</v>
      </c>
      <c r="G507" t="b">
        <f t="shared" si="7"/>
        <v>0</v>
      </c>
    </row>
    <row r="508" spans="1:7" x14ac:dyDescent="0.55000000000000004">
      <c r="A508" s="5">
        <v>4321303</v>
      </c>
      <c r="B508" s="5" t="s">
        <v>117</v>
      </c>
      <c r="C508" s="5" t="s">
        <v>158</v>
      </c>
      <c r="D508" s="5">
        <v>7726964.9800000004</v>
      </c>
      <c r="E508" s="5">
        <v>0</v>
      </c>
      <c r="F508" s="5">
        <v>0</v>
      </c>
      <c r="G508" t="b">
        <f t="shared" si="7"/>
        <v>0</v>
      </c>
    </row>
    <row r="509" spans="1:7" x14ac:dyDescent="0.55000000000000004">
      <c r="A509" s="5">
        <v>4321303</v>
      </c>
      <c r="B509" s="5" t="s">
        <v>117</v>
      </c>
      <c r="C509" s="5" t="s">
        <v>39</v>
      </c>
      <c r="D509" s="5">
        <v>46179179.020000003</v>
      </c>
      <c r="E509" s="5">
        <v>54061105.049999997</v>
      </c>
      <c r="F509" s="5">
        <v>53906143.899999999</v>
      </c>
      <c r="G509" t="b">
        <f t="shared" si="7"/>
        <v>0</v>
      </c>
    </row>
    <row r="510" spans="1:7" x14ac:dyDescent="0.55000000000000004">
      <c r="A510" s="5">
        <v>4321303</v>
      </c>
      <c r="B510" s="5" t="s">
        <v>117</v>
      </c>
      <c r="C510" s="5" t="s">
        <v>32</v>
      </c>
      <c r="D510" s="5">
        <v>26792015.859999999</v>
      </c>
      <c r="E510" s="5">
        <v>34513790.090000004</v>
      </c>
      <c r="F510" s="5">
        <v>34518980.740000002</v>
      </c>
      <c r="G510" t="b">
        <f t="shared" si="7"/>
        <v>0</v>
      </c>
    </row>
    <row r="511" spans="1:7" x14ac:dyDescent="0.55000000000000004">
      <c r="A511" s="5">
        <v>4321600</v>
      </c>
      <c r="B511" s="5" t="s">
        <v>118</v>
      </c>
      <c r="C511" s="5" t="s">
        <v>104</v>
      </c>
      <c r="D511" s="5">
        <v>0</v>
      </c>
      <c r="E511" s="5">
        <v>7065</v>
      </c>
      <c r="F511" s="5">
        <v>7065</v>
      </c>
      <c r="G511" t="b">
        <f t="shared" si="7"/>
        <v>1</v>
      </c>
    </row>
    <row r="512" spans="1:7" x14ac:dyDescent="0.55000000000000004">
      <c r="A512" s="15">
        <v>4321857</v>
      </c>
      <c r="B512" s="15" t="s">
        <v>152</v>
      </c>
      <c r="C512" s="15" t="s">
        <v>34</v>
      </c>
      <c r="D512" s="15">
        <v>52838080.789999999</v>
      </c>
      <c r="E512" s="15">
        <v>52834035.789999999</v>
      </c>
      <c r="F512" s="15">
        <v>52813347.789999999</v>
      </c>
      <c r="G512" t="b">
        <f t="shared" si="7"/>
        <v>1</v>
      </c>
    </row>
    <row r="513" spans="1:7" x14ac:dyDescent="0.55000000000000004">
      <c r="A513" s="15">
        <v>4321857</v>
      </c>
      <c r="B513" s="15" t="s">
        <v>152</v>
      </c>
      <c r="C513" s="15" t="s">
        <v>25</v>
      </c>
      <c r="D513" s="15">
        <v>25930816.43</v>
      </c>
      <c r="E513" s="15">
        <v>25926771.43</v>
      </c>
      <c r="F513" s="15">
        <v>25906083.43</v>
      </c>
      <c r="G513" t="b">
        <f t="shared" si="7"/>
        <v>0</v>
      </c>
    </row>
    <row r="514" spans="1:7" x14ac:dyDescent="0.55000000000000004">
      <c r="A514" s="15">
        <v>4321857</v>
      </c>
      <c r="B514" s="15" t="s">
        <v>152</v>
      </c>
      <c r="C514" s="15" t="s">
        <v>26</v>
      </c>
      <c r="D514" s="15">
        <v>25203443.989999998</v>
      </c>
      <c r="E514" s="15">
        <v>25199398.989999998</v>
      </c>
      <c r="F514" s="15">
        <v>25178710.989999998</v>
      </c>
      <c r="G514" t="b">
        <f t="shared" ref="G514:G550" si="8">IF(B514=B513,FALSE, TRUE)</f>
        <v>0</v>
      </c>
    </row>
    <row r="515" spans="1:7" x14ac:dyDescent="0.55000000000000004">
      <c r="A515" s="15">
        <v>4321857</v>
      </c>
      <c r="B515" s="15" t="s">
        <v>152</v>
      </c>
      <c r="C515" s="15" t="s">
        <v>39</v>
      </c>
      <c r="D515" s="15">
        <v>33571475.030000001</v>
      </c>
      <c r="E515" s="15">
        <v>33567430.030000001</v>
      </c>
      <c r="F515" s="15">
        <v>33546742.030000001</v>
      </c>
      <c r="G515" t="b">
        <f t="shared" si="8"/>
        <v>0</v>
      </c>
    </row>
    <row r="516" spans="1:7" x14ac:dyDescent="0.55000000000000004">
      <c r="A516" s="15">
        <v>4321857</v>
      </c>
      <c r="B516" s="15" t="s">
        <v>152</v>
      </c>
      <c r="C516" s="15" t="s">
        <v>31</v>
      </c>
      <c r="D516" s="15">
        <v>30038638.649999999</v>
      </c>
      <c r="E516" s="15">
        <v>29402508.82</v>
      </c>
      <c r="F516" s="15">
        <v>29392360.82</v>
      </c>
      <c r="G516" t="b">
        <f t="shared" si="8"/>
        <v>0</v>
      </c>
    </row>
    <row r="517" spans="1:7" x14ac:dyDescent="0.55000000000000004">
      <c r="A517" s="15">
        <v>4321857</v>
      </c>
      <c r="B517" s="15" t="s">
        <v>152</v>
      </c>
      <c r="C517" s="15" t="s">
        <v>32</v>
      </c>
      <c r="D517" s="15">
        <v>3532836.38</v>
      </c>
      <c r="E517" s="15">
        <v>4164921.21</v>
      </c>
      <c r="F517" s="15">
        <v>4154381.21</v>
      </c>
      <c r="G517" t="b">
        <f t="shared" si="8"/>
        <v>0</v>
      </c>
    </row>
    <row r="518" spans="1:7" x14ac:dyDescent="0.55000000000000004">
      <c r="A518" s="15">
        <v>4321857</v>
      </c>
      <c r="B518" s="15" t="s">
        <v>152</v>
      </c>
      <c r="C518" s="15" t="s">
        <v>40</v>
      </c>
      <c r="D518" s="15">
        <v>52838080.789999999</v>
      </c>
      <c r="E518" s="15">
        <v>52834035.789999999</v>
      </c>
      <c r="F518" s="15">
        <v>52813347.789999999</v>
      </c>
      <c r="G518" t="b">
        <f t="shared" si="8"/>
        <v>0</v>
      </c>
    </row>
    <row r="519" spans="1:7" x14ac:dyDescent="0.55000000000000004">
      <c r="A519" s="5">
        <v>4321907</v>
      </c>
      <c r="B519" s="5" t="s">
        <v>119</v>
      </c>
      <c r="C519" s="5" t="s">
        <v>34</v>
      </c>
      <c r="D519" s="5">
        <v>256721503.09999999</v>
      </c>
      <c r="E519" s="5">
        <v>256814884.739999</v>
      </c>
      <c r="F519" s="5">
        <v>200504766.13999999</v>
      </c>
      <c r="G519" t="b">
        <f t="shared" si="8"/>
        <v>1</v>
      </c>
    </row>
    <row r="520" spans="1:7" x14ac:dyDescent="0.55000000000000004">
      <c r="A520" s="5">
        <v>4321907</v>
      </c>
      <c r="B520" s="5" t="s">
        <v>119</v>
      </c>
      <c r="C520" s="5" t="s">
        <v>23</v>
      </c>
      <c r="D520" s="5">
        <v>74352718.989999995</v>
      </c>
      <c r="E520" s="5">
        <v>74437515.450000003</v>
      </c>
      <c r="F520" s="5">
        <v>18707354.789999999</v>
      </c>
      <c r="G520" t="b">
        <f t="shared" si="8"/>
        <v>0</v>
      </c>
    </row>
    <row r="521" spans="1:7" x14ac:dyDescent="0.55000000000000004">
      <c r="A521" s="5">
        <v>4321907</v>
      </c>
      <c r="B521" s="5" t="s">
        <v>119</v>
      </c>
      <c r="C521" s="5" t="s">
        <v>47</v>
      </c>
      <c r="D521" s="5">
        <v>16856123.030000001</v>
      </c>
      <c r="E521" s="5">
        <v>16940919.489999998</v>
      </c>
      <c r="F521" s="5">
        <v>16577365.949999999</v>
      </c>
      <c r="G521" t="b">
        <f t="shared" si="8"/>
        <v>0</v>
      </c>
    </row>
    <row r="522" spans="1:7" x14ac:dyDescent="0.55000000000000004">
      <c r="A522" s="5">
        <v>4321907</v>
      </c>
      <c r="B522" s="5" t="s">
        <v>119</v>
      </c>
      <c r="C522" s="5" t="s">
        <v>25</v>
      </c>
      <c r="D522" s="5">
        <v>182368784.09999999</v>
      </c>
      <c r="E522" s="5">
        <v>182377369.28999999</v>
      </c>
      <c r="F522" s="5">
        <v>181797411.34999999</v>
      </c>
      <c r="G522" t="b">
        <f t="shared" si="8"/>
        <v>0</v>
      </c>
    </row>
    <row r="523" spans="1:7" x14ac:dyDescent="0.55000000000000004">
      <c r="A523" s="5">
        <v>4321907</v>
      </c>
      <c r="B523" s="5" t="s">
        <v>119</v>
      </c>
      <c r="C523" s="5" t="s">
        <v>26</v>
      </c>
      <c r="D523" s="5">
        <v>178967885.19999999</v>
      </c>
      <c r="E523" s="5">
        <v>178976470.37</v>
      </c>
      <c r="F523" s="5">
        <v>178396512.43000001</v>
      </c>
      <c r="G523" t="b">
        <f t="shared" si="8"/>
        <v>0</v>
      </c>
    </row>
    <row r="524" spans="1:7" x14ac:dyDescent="0.55000000000000004">
      <c r="A524" s="5">
        <v>4321907</v>
      </c>
      <c r="B524" s="5" t="s">
        <v>119</v>
      </c>
      <c r="C524" s="5" t="s">
        <v>39</v>
      </c>
      <c r="D524" s="5">
        <v>233372535.5</v>
      </c>
      <c r="E524" s="5">
        <v>233465917.15000001</v>
      </c>
      <c r="F524" s="5">
        <v>194682626.63999999</v>
      </c>
      <c r="G524" t="b">
        <f t="shared" si="8"/>
        <v>0</v>
      </c>
    </row>
    <row r="525" spans="1:7" x14ac:dyDescent="0.55000000000000004">
      <c r="A525" s="5">
        <v>4321907</v>
      </c>
      <c r="B525" s="5" t="s">
        <v>119</v>
      </c>
      <c r="C525" s="5" t="s">
        <v>31</v>
      </c>
      <c r="D525" s="5">
        <v>48155867.780000001</v>
      </c>
      <c r="E525" s="5">
        <v>48216824.729999997</v>
      </c>
      <c r="F525" s="5">
        <v>39821870.939999998</v>
      </c>
      <c r="G525" t="b">
        <f t="shared" si="8"/>
        <v>0</v>
      </c>
    </row>
    <row r="526" spans="1:7" x14ac:dyDescent="0.55000000000000004">
      <c r="A526" s="5">
        <v>4321907</v>
      </c>
      <c r="B526" s="5" t="s">
        <v>119</v>
      </c>
      <c r="C526" s="5" t="s">
        <v>32</v>
      </c>
      <c r="D526" s="5">
        <v>185218832.69999999</v>
      </c>
      <c r="E526" s="5">
        <v>185251257.38999999</v>
      </c>
      <c r="F526" s="5">
        <v>155572013.33999899</v>
      </c>
      <c r="G526" t="b">
        <f t="shared" si="8"/>
        <v>0</v>
      </c>
    </row>
    <row r="527" spans="1:7" x14ac:dyDescent="0.55000000000000004">
      <c r="A527" s="5">
        <v>4321907</v>
      </c>
      <c r="B527" s="5" t="s">
        <v>119</v>
      </c>
      <c r="C527" s="5" t="s">
        <v>40</v>
      </c>
      <c r="D527" s="5">
        <v>256721503.09999999</v>
      </c>
      <c r="E527" s="5">
        <v>256814884.74000001</v>
      </c>
      <c r="F527" s="5">
        <v>200504766.13999999</v>
      </c>
      <c r="G527" t="b">
        <f t="shared" si="8"/>
        <v>0</v>
      </c>
    </row>
    <row r="528" spans="1:7" x14ac:dyDescent="0.55000000000000004">
      <c r="A528" s="15">
        <v>4321956</v>
      </c>
      <c r="B528" s="15" t="s">
        <v>153</v>
      </c>
      <c r="C528" s="15" t="s">
        <v>34</v>
      </c>
      <c r="D528" s="15">
        <v>56041762.770000003</v>
      </c>
      <c r="E528" s="15">
        <v>56031856.170000002</v>
      </c>
      <c r="F528" s="15">
        <v>55795574.579999998</v>
      </c>
      <c r="G528" t="b">
        <f t="shared" si="8"/>
        <v>1</v>
      </c>
    </row>
    <row r="529" spans="1:7" x14ac:dyDescent="0.55000000000000004">
      <c r="A529" s="15">
        <v>4321956</v>
      </c>
      <c r="B529" s="15" t="s">
        <v>153</v>
      </c>
      <c r="C529" s="15" t="s">
        <v>25</v>
      </c>
      <c r="D529" s="15">
        <v>34379610.359999999</v>
      </c>
      <c r="E529" s="15">
        <v>34369703.759999998</v>
      </c>
      <c r="F529" s="15">
        <v>34134487.740000002</v>
      </c>
      <c r="G529" t="b">
        <f t="shared" si="8"/>
        <v>0</v>
      </c>
    </row>
    <row r="530" spans="1:7" x14ac:dyDescent="0.55000000000000004">
      <c r="A530" s="15">
        <v>4321956</v>
      </c>
      <c r="B530" s="15" t="s">
        <v>153</v>
      </c>
      <c r="C530" s="15" t="s">
        <v>26</v>
      </c>
      <c r="D530" s="15">
        <v>33827561.799999997</v>
      </c>
      <c r="E530" s="15">
        <v>33817655.200000003</v>
      </c>
      <c r="F530" s="15">
        <v>33582439.18</v>
      </c>
      <c r="G530" t="b">
        <f t="shared" si="8"/>
        <v>0</v>
      </c>
    </row>
    <row r="531" spans="1:7" x14ac:dyDescent="0.55000000000000004">
      <c r="A531" s="15">
        <v>4321956</v>
      </c>
      <c r="B531" s="15" t="s">
        <v>153</v>
      </c>
      <c r="C531" s="15" t="s">
        <v>39</v>
      </c>
      <c r="D531" s="15">
        <v>26541236.390000001</v>
      </c>
      <c r="E531" s="15">
        <v>26531329.789999999</v>
      </c>
      <c r="F531" s="15">
        <v>26296113.769999899</v>
      </c>
      <c r="G531" t="b">
        <f t="shared" si="8"/>
        <v>0</v>
      </c>
    </row>
    <row r="532" spans="1:7" x14ac:dyDescent="0.55000000000000004">
      <c r="A532" s="15">
        <v>4321956</v>
      </c>
      <c r="B532" s="15" t="s">
        <v>153</v>
      </c>
      <c r="C532" s="15" t="s">
        <v>31</v>
      </c>
      <c r="D532" s="15">
        <v>0</v>
      </c>
      <c r="E532" s="15">
        <v>29150124.239999998</v>
      </c>
      <c r="F532" s="15">
        <v>29146814.239999998</v>
      </c>
      <c r="G532" t="b">
        <f t="shared" si="8"/>
        <v>0</v>
      </c>
    </row>
    <row r="533" spans="1:7" x14ac:dyDescent="0.55000000000000004">
      <c r="A533" s="15">
        <v>4321956</v>
      </c>
      <c r="B533" s="15" t="s">
        <v>153</v>
      </c>
      <c r="C533" s="15" t="s">
        <v>32</v>
      </c>
      <c r="D533" s="15">
        <v>26541236.390000001</v>
      </c>
      <c r="E533" s="15">
        <v>-793762.40999999596</v>
      </c>
      <c r="F533" s="15">
        <v>-1025668.42999999</v>
      </c>
      <c r="G533" t="b">
        <f t="shared" si="8"/>
        <v>0</v>
      </c>
    </row>
    <row r="534" spans="1:7" x14ac:dyDescent="0.55000000000000004">
      <c r="A534" s="15">
        <v>4321956</v>
      </c>
      <c r="B534" s="15" t="s">
        <v>153</v>
      </c>
      <c r="C534" s="15" t="s">
        <v>40</v>
      </c>
      <c r="D534" s="15">
        <v>56041762.770000003</v>
      </c>
      <c r="E534" s="15">
        <v>56031856.170000002</v>
      </c>
      <c r="F534" s="15">
        <v>55795574.579999998</v>
      </c>
      <c r="G534" t="b">
        <f t="shared" si="8"/>
        <v>0</v>
      </c>
    </row>
    <row r="535" spans="1:7" x14ac:dyDescent="0.55000000000000004">
      <c r="A535" s="5">
        <v>4322608</v>
      </c>
      <c r="B535" s="5" t="s">
        <v>121</v>
      </c>
      <c r="C535" s="5" t="s">
        <v>34</v>
      </c>
      <c r="D535" s="5">
        <v>396191822.30000001</v>
      </c>
      <c r="E535" s="5">
        <v>396317621.13</v>
      </c>
      <c r="F535" s="5">
        <v>392323986.39999998</v>
      </c>
      <c r="G535" t="b">
        <f t="shared" si="8"/>
        <v>1</v>
      </c>
    </row>
    <row r="536" spans="1:7" x14ac:dyDescent="0.55000000000000004">
      <c r="A536" s="5">
        <v>4322608</v>
      </c>
      <c r="B536" s="5" t="s">
        <v>121</v>
      </c>
      <c r="C536" s="5" t="s">
        <v>23</v>
      </c>
      <c r="D536" s="5">
        <v>254992061.30000001</v>
      </c>
      <c r="E536" s="5">
        <v>255117860.15000001</v>
      </c>
      <c r="F536" s="5">
        <v>254748645.13</v>
      </c>
      <c r="G536" t="b">
        <f t="shared" si="8"/>
        <v>0</v>
      </c>
    </row>
    <row r="537" spans="1:7" x14ac:dyDescent="0.55000000000000004">
      <c r="A537" s="5">
        <v>4322608</v>
      </c>
      <c r="B537" s="5" t="s">
        <v>121</v>
      </c>
      <c r="C537" s="5" t="s">
        <v>43</v>
      </c>
      <c r="D537" s="5">
        <v>12166013.130000001</v>
      </c>
      <c r="E537" s="5">
        <v>12291811.960000001</v>
      </c>
      <c r="F537" s="5">
        <v>12091811.960000001</v>
      </c>
      <c r="G537" t="b">
        <f t="shared" si="8"/>
        <v>0</v>
      </c>
    </row>
    <row r="538" spans="1:7" x14ac:dyDescent="0.55000000000000004">
      <c r="A538" s="5">
        <v>4322608</v>
      </c>
      <c r="B538" s="5" t="s">
        <v>121</v>
      </c>
      <c r="C538" s="5" t="s">
        <v>35</v>
      </c>
      <c r="D538" s="5">
        <v>25125165.300000001</v>
      </c>
      <c r="E538" s="5">
        <v>25250964.129999999</v>
      </c>
      <c r="F538" s="5">
        <v>25046763.739999998</v>
      </c>
      <c r="G538" t="b">
        <f t="shared" si="8"/>
        <v>0</v>
      </c>
    </row>
    <row r="539" spans="1:7" x14ac:dyDescent="0.55000000000000004">
      <c r="A539" s="5">
        <v>4322608</v>
      </c>
      <c r="B539" s="5" t="s">
        <v>121</v>
      </c>
      <c r="C539" s="5" t="s">
        <v>40</v>
      </c>
      <c r="D539" s="5">
        <v>396191822.30000001</v>
      </c>
      <c r="E539" s="5">
        <v>396317621.13</v>
      </c>
      <c r="F539" s="5">
        <v>392323986.39999998</v>
      </c>
      <c r="G539" t="b">
        <f t="shared" si="8"/>
        <v>0</v>
      </c>
    </row>
    <row r="540" spans="1:7" x14ac:dyDescent="0.55000000000000004">
      <c r="A540" s="15">
        <v>4323804</v>
      </c>
      <c r="B540" s="15" t="s">
        <v>186</v>
      </c>
      <c r="C540" s="15" t="s">
        <v>34</v>
      </c>
      <c r="D540" s="15">
        <v>176873859</v>
      </c>
      <c r="E540" s="15">
        <v>224945087.97999999</v>
      </c>
      <c r="F540" s="15">
        <v>175855396.50999999</v>
      </c>
      <c r="G540" t="b">
        <f t="shared" si="8"/>
        <v>1</v>
      </c>
    </row>
    <row r="541" spans="1:7" x14ac:dyDescent="0.55000000000000004">
      <c r="A541" s="15">
        <v>4323804</v>
      </c>
      <c r="B541" s="15" t="s">
        <v>186</v>
      </c>
      <c r="C541" s="15" t="s">
        <v>23</v>
      </c>
      <c r="D541" s="15">
        <v>51169591.700000003</v>
      </c>
      <c r="E541" s="15">
        <v>99203835.469999999</v>
      </c>
      <c r="F541" s="15">
        <v>50901160.890000001</v>
      </c>
      <c r="G541" t="b">
        <f t="shared" si="8"/>
        <v>0</v>
      </c>
    </row>
    <row r="542" spans="1:7" x14ac:dyDescent="0.55000000000000004">
      <c r="A542" s="15">
        <v>4323804</v>
      </c>
      <c r="B542" s="15" t="s">
        <v>186</v>
      </c>
      <c r="C542" s="15" t="s">
        <v>47</v>
      </c>
      <c r="D542" s="15">
        <v>20467938.52</v>
      </c>
      <c r="E542" s="15">
        <v>20614502.09</v>
      </c>
      <c r="F542" s="15">
        <v>20232495.59</v>
      </c>
      <c r="G542" t="b">
        <f t="shared" si="8"/>
        <v>0</v>
      </c>
    </row>
    <row r="543" spans="1:7" x14ac:dyDescent="0.55000000000000004">
      <c r="A543" s="15">
        <v>4323804</v>
      </c>
      <c r="B543" s="15" t="s">
        <v>186</v>
      </c>
      <c r="C543" s="15" t="s">
        <v>25</v>
      </c>
      <c r="D543" s="15">
        <v>125704267.3</v>
      </c>
      <c r="E543" s="15">
        <v>125741252.51000001</v>
      </c>
      <c r="F543" s="15">
        <v>124954235.62</v>
      </c>
      <c r="G543" t="b">
        <f t="shared" si="8"/>
        <v>0</v>
      </c>
    </row>
    <row r="544" spans="1:7" x14ac:dyDescent="0.55000000000000004">
      <c r="A544" s="15">
        <v>4323804</v>
      </c>
      <c r="B544" s="15" t="s">
        <v>186</v>
      </c>
      <c r="C544" s="15" t="s">
        <v>26</v>
      </c>
      <c r="D544" s="15">
        <v>72632013.180000007</v>
      </c>
      <c r="E544" s="15">
        <v>72668998.349999994</v>
      </c>
      <c r="F544" s="15">
        <v>71881981.459999993</v>
      </c>
      <c r="G544" t="b">
        <f t="shared" si="8"/>
        <v>0</v>
      </c>
    </row>
    <row r="545" spans="1:7" x14ac:dyDescent="0.55000000000000004">
      <c r="A545" s="15">
        <v>4323804</v>
      </c>
      <c r="B545" s="15" t="s">
        <v>186</v>
      </c>
      <c r="C545" s="15" t="s">
        <v>35</v>
      </c>
      <c r="D545" s="15">
        <v>5442610.7800000003</v>
      </c>
      <c r="E545" s="15">
        <v>5514670.9699999997</v>
      </c>
      <c r="F545" s="15">
        <v>5229897.3899999997</v>
      </c>
      <c r="G545" t="b">
        <f t="shared" si="8"/>
        <v>0</v>
      </c>
    </row>
    <row r="546" spans="1:7" x14ac:dyDescent="0.55000000000000004">
      <c r="A546" s="15">
        <v>4323804</v>
      </c>
      <c r="B546" s="15" t="s">
        <v>186</v>
      </c>
      <c r="C546" s="15" t="s">
        <v>36</v>
      </c>
      <c r="D546" s="15">
        <v>1952960.51</v>
      </c>
      <c r="E546" s="15">
        <v>1963452.55999999</v>
      </c>
      <c r="F546" s="15">
        <v>1750168.15</v>
      </c>
      <c r="G546" t="b">
        <f t="shared" si="8"/>
        <v>0</v>
      </c>
    </row>
    <row r="547" spans="1:7" x14ac:dyDescent="0.55000000000000004">
      <c r="A547" s="15">
        <v>4323804</v>
      </c>
      <c r="B547" s="15" t="s">
        <v>186</v>
      </c>
      <c r="C547" s="15" t="s">
        <v>37</v>
      </c>
      <c r="D547" s="15">
        <v>887032.95</v>
      </c>
      <c r="E547" s="15">
        <v>893346.22</v>
      </c>
      <c r="F547" s="15">
        <v>879209.38</v>
      </c>
      <c r="G547" t="b">
        <f t="shared" si="8"/>
        <v>0</v>
      </c>
    </row>
    <row r="548" spans="1:7" x14ac:dyDescent="0.55000000000000004">
      <c r="A548" s="15">
        <v>4323804</v>
      </c>
      <c r="B548" s="15" t="s">
        <v>186</v>
      </c>
      <c r="C548" s="15" t="s">
        <v>39</v>
      </c>
      <c r="D548" s="15">
        <v>169116847.59999999</v>
      </c>
      <c r="E548" s="15">
        <v>190771594.19</v>
      </c>
      <c r="F548" s="15">
        <v>168311098.49000001</v>
      </c>
      <c r="G548" t="b">
        <f t="shared" si="8"/>
        <v>0</v>
      </c>
    </row>
    <row r="549" spans="1:7" x14ac:dyDescent="0.55000000000000004">
      <c r="A549" s="15">
        <v>4323804</v>
      </c>
      <c r="B549" s="15" t="s">
        <v>186</v>
      </c>
      <c r="C549" s="15" t="s">
        <v>32</v>
      </c>
      <c r="D549" s="15">
        <v>139340547.19999999</v>
      </c>
      <c r="E549" s="15">
        <v>160995293.74000001</v>
      </c>
      <c r="F549" s="15">
        <v>139160886.16</v>
      </c>
      <c r="G549" t="b">
        <f t="shared" si="8"/>
        <v>0</v>
      </c>
    </row>
    <row r="550" spans="1:7" x14ac:dyDescent="0.55000000000000004">
      <c r="A550" s="15">
        <v>4323804</v>
      </c>
      <c r="B550" s="15" t="s">
        <v>186</v>
      </c>
      <c r="C550" s="15" t="s">
        <v>40</v>
      </c>
      <c r="D550" s="15">
        <v>176873859</v>
      </c>
      <c r="E550" s="15">
        <v>224945087.97999999</v>
      </c>
      <c r="F550" s="15">
        <v>175855396.50999999</v>
      </c>
      <c r="G550" t="b">
        <f t="shared" si="8"/>
        <v>0</v>
      </c>
    </row>
  </sheetData>
  <autoFilter ref="A1:G550" xr:uid="{EDEF0E61-A832-4084-AAB6-79377A32C77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AAFF-91FA-4755-B41C-041BC47984B1}">
  <sheetPr filterMode="1"/>
  <dimension ref="A1:C550"/>
  <sheetViews>
    <sheetView workbookViewId="0">
      <selection activeCell="E423" sqref="E423"/>
    </sheetView>
  </sheetViews>
  <sheetFormatPr defaultRowHeight="14.4" x14ac:dyDescent="0.55000000000000004"/>
  <cols>
    <col min="1" max="1" width="37.3671875" customWidth="1"/>
    <col min="3" max="3" width="11.1015625" bestFit="1" customWidth="1"/>
  </cols>
  <sheetData>
    <row r="1" spans="1:3" x14ac:dyDescent="0.55000000000000004">
      <c r="B1" t="s">
        <v>17</v>
      </c>
    </row>
    <row r="2" spans="1:3" hidden="1" x14ac:dyDescent="0.55000000000000004">
      <c r="A2" s="3" t="s">
        <v>34</v>
      </c>
      <c r="B2">
        <f t="shared" ref="B2:B33" si="0">IF(A2=A1,B1+1,1)</f>
        <v>1</v>
      </c>
      <c r="C2" t="b">
        <f t="shared" ref="C2:C33" si="1">IF(B2&lt;B3,FALSE,TRUE)</f>
        <v>0</v>
      </c>
    </row>
    <row r="3" spans="1:3" hidden="1" x14ac:dyDescent="0.55000000000000004">
      <c r="A3" s="3" t="s">
        <v>34</v>
      </c>
      <c r="B3">
        <f t="shared" si="0"/>
        <v>2</v>
      </c>
      <c r="C3" t="b">
        <f t="shared" si="1"/>
        <v>0</v>
      </c>
    </row>
    <row r="4" spans="1:3" hidden="1" x14ac:dyDescent="0.55000000000000004">
      <c r="A4" s="3" t="s">
        <v>34</v>
      </c>
      <c r="B4">
        <f t="shared" si="0"/>
        <v>3</v>
      </c>
      <c r="C4" t="b">
        <f t="shared" si="1"/>
        <v>0</v>
      </c>
    </row>
    <row r="5" spans="1:3" hidden="1" x14ac:dyDescent="0.55000000000000004">
      <c r="A5" s="3" t="s">
        <v>34</v>
      </c>
      <c r="B5">
        <f t="shared" si="0"/>
        <v>4</v>
      </c>
      <c r="C5" t="b">
        <f t="shared" si="1"/>
        <v>0</v>
      </c>
    </row>
    <row r="6" spans="1:3" hidden="1" x14ac:dyDescent="0.55000000000000004">
      <c r="A6" s="3" t="s">
        <v>34</v>
      </c>
      <c r="B6">
        <f t="shared" si="0"/>
        <v>5</v>
      </c>
      <c r="C6" t="b">
        <f t="shared" si="1"/>
        <v>0</v>
      </c>
    </row>
    <row r="7" spans="1:3" hidden="1" x14ac:dyDescent="0.55000000000000004">
      <c r="A7" s="3" t="s">
        <v>34</v>
      </c>
      <c r="B7">
        <f t="shared" si="0"/>
        <v>6</v>
      </c>
      <c r="C7" t="b">
        <f t="shared" si="1"/>
        <v>0</v>
      </c>
    </row>
    <row r="8" spans="1:3" hidden="1" x14ac:dyDescent="0.55000000000000004">
      <c r="A8" s="3" t="s">
        <v>34</v>
      </c>
      <c r="B8">
        <f t="shared" si="0"/>
        <v>7</v>
      </c>
      <c r="C8" t="b">
        <f t="shared" si="1"/>
        <v>0</v>
      </c>
    </row>
    <row r="9" spans="1:3" hidden="1" x14ac:dyDescent="0.55000000000000004">
      <c r="A9" s="3" t="s">
        <v>34</v>
      </c>
      <c r="B9">
        <f t="shared" si="0"/>
        <v>8</v>
      </c>
      <c r="C9" t="b">
        <f t="shared" si="1"/>
        <v>0</v>
      </c>
    </row>
    <row r="10" spans="1:3" hidden="1" x14ac:dyDescent="0.55000000000000004">
      <c r="A10" s="3" t="s">
        <v>34</v>
      </c>
      <c r="B10">
        <f t="shared" si="0"/>
        <v>9</v>
      </c>
      <c r="C10" t="b">
        <f t="shared" si="1"/>
        <v>0</v>
      </c>
    </row>
    <row r="11" spans="1:3" hidden="1" x14ac:dyDescent="0.55000000000000004">
      <c r="A11" s="3" t="s">
        <v>34</v>
      </c>
      <c r="B11">
        <f t="shared" si="0"/>
        <v>10</v>
      </c>
      <c r="C11" t="b">
        <f t="shared" si="1"/>
        <v>0</v>
      </c>
    </row>
    <row r="12" spans="1:3" hidden="1" x14ac:dyDescent="0.55000000000000004">
      <c r="A12" s="3" t="s">
        <v>34</v>
      </c>
      <c r="B12">
        <f t="shared" si="0"/>
        <v>11</v>
      </c>
      <c r="C12" t="b">
        <f t="shared" si="1"/>
        <v>0</v>
      </c>
    </row>
    <row r="13" spans="1:3" hidden="1" x14ac:dyDescent="0.55000000000000004">
      <c r="A13" s="3" t="s">
        <v>34</v>
      </c>
      <c r="B13">
        <f t="shared" si="0"/>
        <v>12</v>
      </c>
      <c r="C13" t="b">
        <f t="shared" si="1"/>
        <v>0</v>
      </c>
    </row>
    <row r="14" spans="1:3" hidden="1" x14ac:dyDescent="0.55000000000000004">
      <c r="A14" s="3" t="s">
        <v>34</v>
      </c>
      <c r="B14">
        <f t="shared" si="0"/>
        <v>13</v>
      </c>
      <c r="C14" t="b">
        <f t="shared" si="1"/>
        <v>0</v>
      </c>
    </row>
    <row r="15" spans="1:3" hidden="1" x14ac:dyDescent="0.55000000000000004">
      <c r="A15" s="3" t="s">
        <v>34</v>
      </c>
      <c r="B15">
        <f t="shared" si="0"/>
        <v>14</v>
      </c>
      <c r="C15" t="b">
        <f t="shared" si="1"/>
        <v>0</v>
      </c>
    </row>
    <row r="16" spans="1:3" hidden="1" x14ac:dyDescent="0.55000000000000004">
      <c r="A16" s="3" t="s">
        <v>34</v>
      </c>
      <c r="B16">
        <f t="shared" si="0"/>
        <v>15</v>
      </c>
      <c r="C16" t="b">
        <f t="shared" si="1"/>
        <v>0</v>
      </c>
    </row>
    <row r="17" spans="1:3" hidden="1" x14ac:dyDescent="0.55000000000000004">
      <c r="A17" s="3" t="s">
        <v>34</v>
      </c>
      <c r="B17">
        <f t="shared" si="0"/>
        <v>16</v>
      </c>
      <c r="C17" t="b">
        <f t="shared" si="1"/>
        <v>0</v>
      </c>
    </row>
    <row r="18" spans="1:3" hidden="1" x14ac:dyDescent="0.55000000000000004">
      <c r="A18" s="3" t="s">
        <v>34</v>
      </c>
      <c r="B18">
        <f t="shared" si="0"/>
        <v>17</v>
      </c>
      <c r="C18" t="b">
        <f t="shared" si="1"/>
        <v>0</v>
      </c>
    </row>
    <row r="19" spans="1:3" hidden="1" x14ac:dyDescent="0.55000000000000004">
      <c r="A19" s="3" t="s">
        <v>34</v>
      </c>
      <c r="B19">
        <f t="shared" si="0"/>
        <v>18</v>
      </c>
      <c r="C19" t="b">
        <f t="shared" si="1"/>
        <v>0</v>
      </c>
    </row>
    <row r="20" spans="1:3" hidden="1" x14ac:dyDescent="0.55000000000000004">
      <c r="A20" s="3" t="s">
        <v>34</v>
      </c>
      <c r="B20">
        <f t="shared" si="0"/>
        <v>19</v>
      </c>
      <c r="C20" t="b">
        <f t="shared" si="1"/>
        <v>0</v>
      </c>
    </row>
    <row r="21" spans="1:3" hidden="1" x14ac:dyDescent="0.55000000000000004">
      <c r="A21" s="3" t="s">
        <v>34</v>
      </c>
      <c r="B21">
        <f t="shared" si="0"/>
        <v>20</v>
      </c>
      <c r="C21" t="b">
        <f t="shared" si="1"/>
        <v>0</v>
      </c>
    </row>
    <row r="22" spans="1:3" hidden="1" x14ac:dyDescent="0.55000000000000004">
      <c r="A22" s="3" t="s">
        <v>34</v>
      </c>
      <c r="B22">
        <f t="shared" si="0"/>
        <v>21</v>
      </c>
      <c r="C22" t="b">
        <f t="shared" si="1"/>
        <v>0</v>
      </c>
    </row>
    <row r="23" spans="1:3" hidden="1" x14ac:dyDescent="0.55000000000000004">
      <c r="A23" s="3" t="s">
        <v>34</v>
      </c>
      <c r="B23">
        <f t="shared" si="0"/>
        <v>22</v>
      </c>
      <c r="C23" t="b">
        <f t="shared" si="1"/>
        <v>0</v>
      </c>
    </row>
    <row r="24" spans="1:3" hidden="1" x14ac:dyDescent="0.55000000000000004">
      <c r="A24" s="3" t="s">
        <v>34</v>
      </c>
      <c r="B24">
        <f t="shared" si="0"/>
        <v>23</v>
      </c>
      <c r="C24" t="b">
        <f t="shared" si="1"/>
        <v>0</v>
      </c>
    </row>
    <row r="25" spans="1:3" hidden="1" x14ac:dyDescent="0.55000000000000004">
      <c r="A25" s="3" t="s">
        <v>34</v>
      </c>
      <c r="B25">
        <f t="shared" si="0"/>
        <v>24</v>
      </c>
      <c r="C25" t="b">
        <f t="shared" si="1"/>
        <v>0</v>
      </c>
    </row>
    <row r="26" spans="1:3" hidden="1" x14ac:dyDescent="0.55000000000000004">
      <c r="A26" s="3" t="s">
        <v>34</v>
      </c>
      <c r="B26">
        <f t="shared" si="0"/>
        <v>25</v>
      </c>
      <c r="C26" t="b">
        <f t="shared" si="1"/>
        <v>0</v>
      </c>
    </row>
    <row r="27" spans="1:3" hidden="1" x14ac:dyDescent="0.55000000000000004">
      <c r="A27" s="3" t="s">
        <v>34</v>
      </c>
      <c r="B27">
        <f t="shared" si="0"/>
        <v>26</v>
      </c>
      <c r="C27" t="b">
        <f t="shared" si="1"/>
        <v>0</v>
      </c>
    </row>
    <row r="28" spans="1:3" hidden="1" x14ac:dyDescent="0.55000000000000004">
      <c r="A28" s="3" t="s">
        <v>34</v>
      </c>
      <c r="B28">
        <f t="shared" si="0"/>
        <v>27</v>
      </c>
      <c r="C28" t="b">
        <f t="shared" si="1"/>
        <v>0</v>
      </c>
    </row>
    <row r="29" spans="1:3" hidden="1" x14ac:dyDescent="0.55000000000000004">
      <c r="A29" s="3" t="s">
        <v>34</v>
      </c>
      <c r="B29">
        <f t="shared" si="0"/>
        <v>28</v>
      </c>
      <c r="C29" t="b">
        <f t="shared" si="1"/>
        <v>0</v>
      </c>
    </row>
    <row r="30" spans="1:3" hidden="1" x14ac:dyDescent="0.55000000000000004">
      <c r="A30" s="3" t="s">
        <v>34</v>
      </c>
      <c r="B30">
        <f t="shared" si="0"/>
        <v>29</v>
      </c>
      <c r="C30" t="b">
        <f t="shared" si="1"/>
        <v>0</v>
      </c>
    </row>
    <row r="31" spans="1:3" hidden="1" x14ac:dyDescent="0.55000000000000004">
      <c r="A31" s="3" t="s">
        <v>34</v>
      </c>
      <c r="B31">
        <f t="shared" si="0"/>
        <v>30</v>
      </c>
      <c r="C31" t="b">
        <f t="shared" si="1"/>
        <v>0</v>
      </c>
    </row>
    <row r="32" spans="1:3" hidden="1" x14ac:dyDescent="0.55000000000000004">
      <c r="A32" s="9" t="s">
        <v>34</v>
      </c>
      <c r="B32">
        <f t="shared" si="0"/>
        <v>31</v>
      </c>
      <c r="C32" t="b">
        <f t="shared" si="1"/>
        <v>0</v>
      </c>
    </row>
    <row r="33" spans="1:3" hidden="1" x14ac:dyDescent="0.55000000000000004">
      <c r="A33" s="9" t="s">
        <v>34</v>
      </c>
      <c r="B33">
        <f t="shared" si="0"/>
        <v>32</v>
      </c>
      <c r="C33" t="b">
        <f t="shared" si="1"/>
        <v>0</v>
      </c>
    </row>
    <row r="34" spans="1:3" hidden="1" x14ac:dyDescent="0.55000000000000004">
      <c r="A34" s="9" t="s">
        <v>34</v>
      </c>
      <c r="B34">
        <f t="shared" ref="B34:B52" si="2">IF(A34=A33,B33+1,1)</f>
        <v>33</v>
      </c>
      <c r="C34" t="b">
        <f t="shared" ref="C34:C52" si="3">IF(B34&lt;B35,FALSE,TRUE)</f>
        <v>0</v>
      </c>
    </row>
    <row r="35" spans="1:3" hidden="1" x14ac:dyDescent="0.55000000000000004">
      <c r="A35" s="9" t="s">
        <v>34</v>
      </c>
      <c r="B35">
        <f t="shared" si="2"/>
        <v>34</v>
      </c>
      <c r="C35" t="b">
        <f t="shared" si="3"/>
        <v>0</v>
      </c>
    </row>
    <row r="36" spans="1:3" hidden="1" x14ac:dyDescent="0.55000000000000004">
      <c r="A36" s="9" t="s">
        <v>34</v>
      </c>
      <c r="B36">
        <f t="shared" si="2"/>
        <v>35</v>
      </c>
      <c r="C36" t="b">
        <f t="shared" si="3"/>
        <v>0</v>
      </c>
    </row>
    <row r="37" spans="1:3" hidden="1" x14ac:dyDescent="0.55000000000000004">
      <c r="A37" s="9" t="s">
        <v>34</v>
      </c>
      <c r="B37">
        <f t="shared" si="2"/>
        <v>36</v>
      </c>
      <c r="C37" t="b">
        <f t="shared" si="3"/>
        <v>0</v>
      </c>
    </row>
    <row r="38" spans="1:3" hidden="1" x14ac:dyDescent="0.55000000000000004">
      <c r="A38" s="9" t="s">
        <v>34</v>
      </c>
      <c r="B38">
        <f t="shared" si="2"/>
        <v>37</v>
      </c>
      <c r="C38" t="b">
        <f t="shared" si="3"/>
        <v>0</v>
      </c>
    </row>
    <row r="39" spans="1:3" hidden="1" x14ac:dyDescent="0.55000000000000004">
      <c r="A39" s="9" t="s">
        <v>34</v>
      </c>
      <c r="B39">
        <f t="shared" si="2"/>
        <v>38</v>
      </c>
      <c r="C39" t="b">
        <f t="shared" si="3"/>
        <v>0</v>
      </c>
    </row>
    <row r="40" spans="1:3" hidden="1" x14ac:dyDescent="0.55000000000000004">
      <c r="A40" s="9" t="s">
        <v>34</v>
      </c>
      <c r="B40">
        <f t="shared" si="2"/>
        <v>39</v>
      </c>
      <c r="C40" t="b">
        <f t="shared" si="3"/>
        <v>0</v>
      </c>
    </row>
    <row r="41" spans="1:3" hidden="1" x14ac:dyDescent="0.55000000000000004">
      <c r="A41" s="9" t="s">
        <v>34</v>
      </c>
      <c r="B41">
        <f t="shared" si="2"/>
        <v>40</v>
      </c>
      <c r="C41" t="b">
        <f t="shared" si="3"/>
        <v>0</v>
      </c>
    </row>
    <row r="42" spans="1:3" hidden="1" x14ac:dyDescent="0.55000000000000004">
      <c r="A42" s="9" t="s">
        <v>34</v>
      </c>
      <c r="B42">
        <f t="shared" si="2"/>
        <v>41</v>
      </c>
      <c r="C42" t="b">
        <f t="shared" si="3"/>
        <v>0</v>
      </c>
    </row>
    <row r="43" spans="1:3" hidden="1" x14ac:dyDescent="0.55000000000000004">
      <c r="A43" s="9" t="s">
        <v>34</v>
      </c>
      <c r="B43">
        <f t="shared" si="2"/>
        <v>42</v>
      </c>
      <c r="C43" t="b">
        <f t="shared" si="3"/>
        <v>0</v>
      </c>
    </row>
    <row r="44" spans="1:3" hidden="1" x14ac:dyDescent="0.55000000000000004">
      <c r="A44" s="9" t="s">
        <v>34</v>
      </c>
      <c r="B44">
        <f t="shared" si="2"/>
        <v>43</v>
      </c>
      <c r="C44" t="b">
        <f t="shared" si="3"/>
        <v>0</v>
      </c>
    </row>
    <row r="45" spans="1:3" hidden="1" x14ac:dyDescent="0.55000000000000004">
      <c r="A45" s="9" t="s">
        <v>34</v>
      </c>
      <c r="B45">
        <f t="shared" si="2"/>
        <v>44</v>
      </c>
      <c r="C45" t="b">
        <f t="shared" si="3"/>
        <v>0</v>
      </c>
    </row>
    <row r="46" spans="1:3" hidden="1" x14ac:dyDescent="0.55000000000000004">
      <c r="A46" s="9" t="s">
        <v>34</v>
      </c>
      <c r="B46">
        <f t="shared" si="2"/>
        <v>45</v>
      </c>
      <c r="C46" t="b">
        <f t="shared" si="3"/>
        <v>0</v>
      </c>
    </row>
    <row r="47" spans="1:3" hidden="1" x14ac:dyDescent="0.55000000000000004">
      <c r="A47" s="9" t="s">
        <v>34</v>
      </c>
      <c r="B47">
        <f t="shared" si="2"/>
        <v>46</v>
      </c>
      <c r="C47" t="b">
        <f t="shared" si="3"/>
        <v>0</v>
      </c>
    </row>
    <row r="48" spans="1:3" hidden="1" x14ac:dyDescent="0.55000000000000004">
      <c r="A48" s="9" t="s">
        <v>34</v>
      </c>
      <c r="B48">
        <f t="shared" si="2"/>
        <v>47</v>
      </c>
      <c r="C48" t="b">
        <f t="shared" si="3"/>
        <v>0</v>
      </c>
    </row>
    <row r="49" spans="1:3" hidden="1" x14ac:dyDescent="0.55000000000000004">
      <c r="A49" s="9" t="s">
        <v>34</v>
      </c>
      <c r="B49">
        <f t="shared" si="2"/>
        <v>48</v>
      </c>
      <c r="C49" t="b">
        <f t="shared" si="3"/>
        <v>0</v>
      </c>
    </row>
    <row r="50" spans="1:3" hidden="1" x14ac:dyDescent="0.55000000000000004">
      <c r="A50" s="9" t="s">
        <v>34</v>
      </c>
      <c r="B50">
        <f t="shared" si="2"/>
        <v>49</v>
      </c>
      <c r="C50" t="b">
        <f t="shared" si="3"/>
        <v>0</v>
      </c>
    </row>
    <row r="51" spans="1:3" hidden="1" x14ac:dyDescent="0.55000000000000004">
      <c r="A51" s="9" t="s">
        <v>34</v>
      </c>
      <c r="B51">
        <f t="shared" si="2"/>
        <v>50</v>
      </c>
      <c r="C51" t="b">
        <f t="shared" si="3"/>
        <v>0</v>
      </c>
    </row>
    <row r="52" spans="1:3" x14ac:dyDescent="0.55000000000000004">
      <c r="A52" s="9" t="s">
        <v>34</v>
      </c>
      <c r="B52">
        <f t="shared" si="2"/>
        <v>51</v>
      </c>
      <c r="C52" t="b">
        <f t="shared" si="3"/>
        <v>1</v>
      </c>
    </row>
    <row r="53" spans="1:3" hidden="1" x14ac:dyDescent="0.55000000000000004">
      <c r="A53" s="3" t="s">
        <v>23</v>
      </c>
      <c r="B53">
        <f t="shared" ref="B53:B82" si="4">IF(A53=A52,B52+1,1)</f>
        <v>1</v>
      </c>
      <c r="C53" t="b">
        <f t="shared" ref="C53:C82" si="5">IF(B53&lt;B54,FALSE,TRUE)</f>
        <v>0</v>
      </c>
    </row>
    <row r="54" spans="1:3" hidden="1" x14ac:dyDescent="0.55000000000000004">
      <c r="A54" s="3" t="s">
        <v>23</v>
      </c>
      <c r="B54">
        <f t="shared" si="4"/>
        <v>2</v>
      </c>
      <c r="C54" t="b">
        <f t="shared" si="5"/>
        <v>0</v>
      </c>
    </row>
    <row r="55" spans="1:3" hidden="1" x14ac:dyDescent="0.55000000000000004">
      <c r="A55" s="3" t="s">
        <v>23</v>
      </c>
      <c r="B55">
        <f t="shared" si="4"/>
        <v>3</v>
      </c>
      <c r="C55" t="b">
        <f t="shared" si="5"/>
        <v>0</v>
      </c>
    </row>
    <row r="56" spans="1:3" hidden="1" x14ac:dyDescent="0.55000000000000004">
      <c r="A56" s="3" t="s">
        <v>23</v>
      </c>
      <c r="B56">
        <f t="shared" si="4"/>
        <v>4</v>
      </c>
      <c r="C56" t="b">
        <f t="shared" si="5"/>
        <v>0</v>
      </c>
    </row>
    <row r="57" spans="1:3" hidden="1" x14ac:dyDescent="0.55000000000000004">
      <c r="A57" s="3" t="s">
        <v>23</v>
      </c>
      <c r="B57">
        <f t="shared" si="4"/>
        <v>5</v>
      </c>
      <c r="C57" t="b">
        <f t="shared" si="5"/>
        <v>0</v>
      </c>
    </row>
    <row r="58" spans="1:3" hidden="1" x14ac:dyDescent="0.55000000000000004">
      <c r="A58" s="3" t="s">
        <v>23</v>
      </c>
      <c r="B58">
        <f t="shared" si="4"/>
        <v>6</v>
      </c>
      <c r="C58" t="b">
        <f t="shared" si="5"/>
        <v>0</v>
      </c>
    </row>
    <row r="59" spans="1:3" hidden="1" x14ac:dyDescent="0.55000000000000004">
      <c r="A59" s="3" t="s">
        <v>23</v>
      </c>
      <c r="B59">
        <f t="shared" si="4"/>
        <v>7</v>
      </c>
      <c r="C59" t="b">
        <f t="shared" si="5"/>
        <v>0</v>
      </c>
    </row>
    <row r="60" spans="1:3" hidden="1" x14ac:dyDescent="0.55000000000000004">
      <c r="A60" s="3" t="s">
        <v>23</v>
      </c>
      <c r="B60">
        <f t="shared" si="4"/>
        <v>8</v>
      </c>
      <c r="C60" t="b">
        <f t="shared" si="5"/>
        <v>0</v>
      </c>
    </row>
    <row r="61" spans="1:3" hidden="1" x14ac:dyDescent="0.55000000000000004">
      <c r="A61" s="3" t="s">
        <v>23</v>
      </c>
      <c r="B61">
        <f t="shared" si="4"/>
        <v>9</v>
      </c>
      <c r="C61" t="b">
        <f t="shared" si="5"/>
        <v>0</v>
      </c>
    </row>
    <row r="62" spans="1:3" hidden="1" x14ac:dyDescent="0.55000000000000004">
      <c r="A62" s="3" t="s">
        <v>23</v>
      </c>
      <c r="B62">
        <f t="shared" si="4"/>
        <v>10</v>
      </c>
      <c r="C62" t="b">
        <f t="shared" si="5"/>
        <v>0</v>
      </c>
    </row>
    <row r="63" spans="1:3" hidden="1" x14ac:dyDescent="0.55000000000000004">
      <c r="A63" s="3" t="s">
        <v>23</v>
      </c>
      <c r="B63">
        <f t="shared" si="4"/>
        <v>11</v>
      </c>
      <c r="C63" t="b">
        <f t="shared" si="5"/>
        <v>0</v>
      </c>
    </row>
    <row r="64" spans="1:3" hidden="1" x14ac:dyDescent="0.55000000000000004">
      <c r="A64" s="3" t="s">
        <v>23</v>
      </c>
      <c r="B64">
        <f t="shared" si="4"/>
        <v>12</v>
      </c>
      <c r="C64" t="b">
        <f t="shared" si="5"/>
        <v>0</v>
      </c>
    </row>
    <row r="65" spans="1:3" hidden="1" x14ac:dyDescent="0.55000000000000004">
      <c r="A65" s="3" t="s">
        <v>23</v>
      </c>
      <c r="B65">
        <f t="shared" si="4"/>
        <v>13</v>
      </c>
      <c r="C65" t="b">
        <f t="shared" si="5"/>
        <v>0</v>
      </c>
    </row>
    <row r="66" spans="1:3" hidden="1" x14ac:dyDescent="0.55000000000000004">
      <c r="A66" s="3" t="s">
        <v>23</v>
      </c>
      <c r="B66">
        <f t="shared" si="4"/>
        <v>14</v>
      </c>
      <c r="C66" t="b">
        <f t="shared" si="5"/>
        <v>0</v>
      </c>
    </row>
    <row r="67" spans="1:3" hidden="1" x14ac:dyDescent="0.55000000000000004">
      <c r="A67" s="3" t="s">
        <v>23</v>
      </c>
      <c r="B67">
        <f t="shared" si="4"/>
        <v>15</v>
      </c>
      <c r="C67" t="b">
        <f t="shared" si="5"/>
        <v>0</v>
      </c>
    </row>
    <row r="68" spans="1:3" hidden="1" x14ac:dyDescent="0.55000000000000004">
      <c r="A68" s="3" t="s">
        <v>23</v>
      </c>
      <c r="B68">
        <f t="shared" si="4"/>
        <v>16</v>
      </c>
      <c r="C68" t="b">
        <f t="shared" si="5"/>
        <v>0</v>
      </c>
    </row>
    <row r="69" spans="1:3" hidden="1" x14ac:dyDescent="0.55000000000000004">
      <c r="A69" s="3" t="s">
        <v>23</v>
      </c>
      <c r="B69">
        <f t="shared" si="4"/>
        <v>17</v>
      </c>
      <c r="C69" t="b">
        <f t="shared" si="5"/>
        <v>0</v>
      </c>
    </row>
    <row r="70" spans="1:3" hidden="1" x14ac:dyDescent="0.55000000000000004">
      <c r="A70" s="3" t="s">
        <v>23</v>
      </c>
      <c r="B70">
        <f t="shared" si="4"/>
        <v>18</v>
      </c>
      <c r="C70" t="b">
        <f t="shared" si="5"/>
        <v>0</v>
      </c>
    </row>
    <row r="71" spans="1:3" hidden="1" x14ac:dyDescent="0.55000000000000004">
      <c r="A71" s="3" t="s">
        <v>23</v>
      </c>
      <c r="B71">
        <f t="shared" si="4"/>
        <v>19</v>
      </c>
      <c r="C71" t="b">
        <f t="shared" si="5"/>
        <v>0</v>
      </c>
    </row>
    <row r="72" spans="1:3" hidden="1" x14ac:dyDescent="0.55000000000000004">
      <c r="A72" s="3" t="s">
        <v>23</v>
      </c>
      <c r="B72">
        <f t="shared" si="4"/>
        <v>20</v>
      </c>
      <c r="C72" t="b">
        <f t="shared" si="5"/>
        <v>0</v>
      </c>
    </row>
    <row r="73" spans="1:3" hidden="1" x14ac:dyDescent="0.55000000000000004">
      <c r="A73" s="3" t="s">
        <v>23</v>
      </c>
      <c r="B73">
        <f t="shared" si="4"/>
        <v>21</v>
      </c>
      <c r="C73" t="b">
        <f t="shared" si="5"/>
        <v>0</v>
      </c>
    </row>
    <row r="74" spans="1:3" hidden="1" x14ac:dyDescent="0.55000000000000004">
      <c r="A74" s="3" t="s">
        <v>23</v>
      </c>
      <c r="B74">
        <f t="shared" si="4"/>
        <v>22</v>
      </c>
      <c r="C74" t="b">
        <f t="shared" si="5"/>
        <v>0</v>
      </c>
    </row>
    <row r="75" spans="1:3" hidden="1" x14ac:dyDescent="0.55000000000000004">
      <c r="A75" s="3" t="s">
        <v>23</v>
      </c>
      <c r="B75">
        <f t="shared" si="4"/>
        <v>23</v>
      </c>
      <c r="C75" t="b">
        <f t="shared" si="5"/>
        <v>0</v>
      </c>
    </row>
    <row r="76" spans="1:3" hidden="1" x14ac:dyDescent="0.55000000000000004">
      <c r="A76" s="3" t="s">
        <v>23</v>
      </c>
      <c r="B76">
        <f t="shared" si="4"/>
        <v>24</v>
      </c>
      <c r="C76" t="b">
        <f t="shared" si="5"/>
        <v>0</v>
      </c>
    </row>
    <row r="77" spans="1:3" hidden="1" x14ac:dyDescent="0.55000000000000004">
      <c r="A77" s="3" t="s">
        <v>23</v>
      </c>
      <c r="B77">
        <f t="shared" si="4"/>
        <v>25</v>
      </c>
      <c r="C77" t="b">
        <f t="shared" si="5"/>
        <v>0</v>
      </c>
    </row>
    <row r="78" spans="1:3" hidden="1" x14ac:dyDescent="0.55000000000000004">
      <c r="A78" s="3" t="s">
        <v>23</v>
      </c>
      <c r="B78">
        <f t="shared" si="4"/>
        <v>26</v>
      </c>
      <c r="C78" t="b">
        <f t="shared" si="5"/>
        <v>0</v>
      </c>
    </row>
    <row r="79" spans="1:3" hidden="1" x14ac:dyDescent="0.55000000000000004">
      <c r="A79" s="3" t="s">
        <v>23</v>
      </c>
      <c r="B79">
        <f t="shared" si="4"/>
        <v>27</v>
      </c>
      <c r="C79" t="b">
        <f t="shared" si="5"/>
        <v>0</v>
      </c>
    </row>
    <row r="80" spans="1:3" hidden="1" x14ac:dyDescent="0.55000000000000004">
      <c r="A80" s="3" t="s">
        <v>23</v>
      </c>
      <c r="B80">
        <f t="shared" si="4"/>
        <v>28</v>
      </c>
      <c r="C80" t="b">
        <f t="shared" si="5"/>
        <v>0</v>
      </c>
    </row>
    <row r="81" spans="1:3" hidden="1" x14ac:dyDescent="0.55000000000000004">
      <c r="A81" s="9" t="s">
        <v>23</v>
      </c>
      <c r="B81">
        <f t="shared" si="4"/>
        <v>29</v>
      </c>
      <c r="C81" t="b">
        <f t="shared" si="5"/>
        <v>0</v>
      </c>
    </row>
    <row r="82" spans="1:3" hidden="1" x14ac:dyDescent="0.55000000000000004">
      <c r="A82" s="9" t="s">
        <v>23</v>
      </c>
      <c r="B82">
        <f t="shared" si="4"/>
        <v>30</v>
      </c>
      <c r="C82" t="b">
        <f t="shared" si="5"/>
        <v>0</v>
      </c>
    </row>
    <row r="83" spans="1:3" hidden="1" x14ac:dyDescent="0.55000000000000004">
      <c r="A83" s="9" t="s">
        <v>23</v>
      </c>
      <c r="B83">
        <f t="shared" ref="B83:B146" si="6">IF(A83=A82,B82+1,1)</f>
        <v>31</v>
      </c>
      <c r="C83" t="b">
        <f t="shared" ref="C83:C146" si="7">IF(B83&lt;B84,FALSE,TRUE)</f>
        <v>0</v>
      </c>
    </row>
    <row r="84" spans="1:3" hidden="1" x14ac:dyDescent="0.55000000000000004">
      <c r="A84" s="9" t="s">
        <v>23</v>
      </c>
      <c r="B84">
        <f t="shared" si="6"/>
        <v>32</v>
      </c>
      <c r="C84" t="b">
        <f t="shared" si="7"/>
        <v>0</v>
      </c>
    </row>
    <row r="85" spans="1:3" hidden="1" x14ac:dyDescent="0.55000000000000004">
      <c r="A85" s="9" t="s">
        <v>23</v>
      </c>
      <c r="B85">
        <f t="shared" si="6"/>
        <v>33</v>
      </c>
      <c r="C85" t="b">
        <f t="shared" si="7"/>
        <v>0</v>
      </c>
    </row>
    <row r="86" spans="1:3" hidden="1" x14ac:dyDescent="0.55000000000000004">
      <c r="A86" s="9" t="s">
        <v>23</v>
      </c>
      <c r="B86">
        <f t="shared" si="6"/>
        <v>34</v>
      </c>
      <c r="C86" t="b">
        <f t="shared" si="7"/>
        <v>0</v>
      </c>
    </row>
    <row r="87" spans="1:3" hidden="1" x14ac:dyDescent="0.55000000000000004">
      <c r="A87" s="9" t="s">
        <v>23</v>
      </c>
      <c r="B87">
        <f t="shared" si="6"/>
        <v>35</v>
      </c>
      <c r="C87" t="b">
        <f t="shared" si="7"/>
        <v>0</v>
      </c>
    </row>
    <row r="88" spans="1:3" hidden="1" x14ac:dyDescent="0.55000000000000004">
      <c r="A88" s="9" t="s">
        <v>23</v>
      </c>
      <c r="B88">
        <f t="shared" si="6"/>
        <v>36</v>
      </c>
      <c r="C88" t="b">
        <f t="shared" si="7"/>
        <v>0</v>
      </c>
    </row>
    <row r="89" spans="1:3" hidden="1" x14ac:dyDescent="0.55000000000000004">
      <c r="A89" s="9" t="s">
        <v>23</v>
      </c>
      <c r="B89">
        <f t="shared" si="6"/>
        <v>37</v>
      </c>
      <c r="C89" t="b">
        <f t="shared" si="7"/>
        <v>0</v>
      </c>
    </row>
    <row r="90" spans="1:3" hidden="1" x14ac:dyDescent="0.55000000000000004">
      <c r="A90" s="9" t="s">
        <v>23</v>
      </c>
      <c r="B90">
        <f t="shared" si="6"/>
        <v>38</v>
      </c>
      <c r="C90" t="b">
        <f t="shared" si="7"/>
        <v>0</v>
      </c>
    </row>
    <row r="91" spans="1:3" hidden="1" x14ac:dyDescent="0.55000000000000004">
      <c r="A91" s="9" t="s">
        <v>23</v>
      </c>
      <c r="B91">
        <f t="shared" si="6"/>
        <v>39</v>
      </c>
      <c r="C91" t="b">
        <f t="shared" si="7"/>
        <v>0</v>
      </c>
    </row>
    <row r="92" spans="1:3" hidden="1" x14ac:dyDescent="0.55000000000000004">
      <c r="A92" s="9" t="s">
        <v>23</v>
      </c>
      <c r="B92">
        <f t="shared" si="6"/>
        <v>40</v>
      </c>
      <c r="C92" t="b">
        <f t="shared" si="7"/>
        <v>0</v>
      </c>
    </row>
    <row r="93" spans="1:3" hidden="1" x14ac:dyDescent="0.55000000000000004">
      <c r="A93" s="9" t="s">
        <v>23</v>
      </c>
      <c r="B93">
        <f t="shared" si="6"/>
        <v>41</v>
      </c>
      <c r="C93" t="b">
        <f t="shared" si="7"/>
        <v>0</v>
      </c>
    </row>
    <row r="94" spans="1:3" hidden="1" x14ac:dyDescent="0.55000000000000004">
      <c r="A94" s="9" t="s">
        <v>23</v>
      </c>
      <c r="B94">
        <f t="shared" si="6"/>
        <v>42</v>
      </c>
      <c r="C94" t="b">
        <f t="shared" si="7"/>
        <v>0</v>
      </c>
    </row>
    <row r="95" spans="1:3" hidden="1" x14ac:dyDescent="0.55000000000000004">
      <c r="A95" s="9" t="s">
        <v>23</v>
      </c>
      <c r="B95">
        <f t="shared" si="6"/>
        <v>43</v>
      </c>
      <c r="C95" t="b">
        <f t="shared" si="7"/>
        <v>0</v>
      </c>
    </row>
    <row r="96" spans="1:3" hidden="1" x14ac:dyDescent="0.55000000000000004">
      <c r="A96" s="9" t="s">
        <v>23</v>
      </c>
      <c r="B96">
        <f t="shared" si="6"/>
        <v>44</v>
      </c>
      <c r="C96" t="b">
        <f t="shared" si="7"/>
        <v>0</v>
      </c>
    </row>
    <row r="97" spans="1:3" hidden="1" x14ac:dyDescent="0.55000000000000004">
      <c r="A97" s="9" t="s">
        <v>23</v>
      </c>
      <c r="B97">
        <f t="shared" si="6"/>
        <v>45</v>
      </c>
      <c r="C97" t="b">
        <f t="shared" si="7"/>
        <v>0</v>
      </c>
    </row>
    <row r="98" spans="1:3" x14ac:dyDescent="0.55000000000000004">
      <c r="A98" s="9" t="s">
        <v>23</v>
      </c>
      <c r="B98">
        <f t="shared" si="6"/>
        <v>46</v>
      </c>
      <c r="C98" t="b">
        <f t="shared" si="7"/>
        <v>1</v>
      </c>
    </row>
    <row r="99" spans="1:3" hidden="1" x14ac:dyDescent="0.55000000000000004">
      <c r="A99" s="3" t="s">
        <v>47</v>
      </c>
      <c r="B99">
        <f t="shared" si="6"/>
        <v>1</v>
      </c>
      <c r="C99" t="b">
        <f t="shared" si="7"/>
        <v>0</v>
      </c>
    </row>
    <row r="100" spans="1:3" hidden="1" x14ac:dyDescent="0.55000000000000004">
      <c r="A100" s="3" t="s">
        <v>47</v>
      </c>
      <c r="B100">
        <f t="shared" si="6"/>
        <v>2</v>
      </c>
      <c r="C100" t="b">
        <f t="shared" si="7"/>
        <v>0</v>
      </c>
    </row>
    <row r="101" spans="1:3" hidden="1" x14ac:dyDescent="0.55000000000000004">
      <c r="A101" s="3" t="s">
        <v>47</v>
      </c>
      <c r="B101">
        <f t="shared" si="6"/>
        <v>3</v>
      </c>
      <c r="C101" t="b">
        <f t="shared" si="7"/>
        <v>0</v>
      </c>
    </row>
    <row r="102" spans="1:3" hidden="1" x14ac:dyDescent="0.55000000000000004">
      <c r="A102" s="3" t="s">
        <v>47</v>
      </c>
      <c r="B102">
        <f t="shared" si="6"/>
        <v>4</v>
      </c>
      <c r="C102" t="b">
        <f t="shared" si="7"/>
        <v>0</v>
      </c>
    </row>
    <row r="103" spans="1:3" hidden="1" x14ac:dyDescent="0.55000000000000004">
      <c r="A103" s="3" t="s">
        <v>47</v>
      </c>
      <c r="B103">
        <f t="shared" si="6"/>
        <v>5</v>
      </c>
      <c r="C103" t="b">
        <f t="shared" si="7"/>
        <v>0</v>
      </c>
    </row>
    <row r="104" spans="1:3" hidden="1" x14ac:dyDescent="0.55000000000000004">
      <c r="A104" s="3" t="s">
        <v>47</v>
      </c>
      <c r="B104">
        <f t="shared" si="6"/>
        <v>6</v>
      </c>
      <c r="C104" t="b">
        <f t="shared" si="7"/>
        <v>0</v>
      </c>
    </row>
    <row r="105" spans="1:3" hidden="1" x14ac:dyDescent="0.55000000000000004">
      <c r="A105" s="3" t="s">
        <v>47</v>
      </c>
      <c r="B105">
        <f t="shared" si="6"/>
        <v>7</v>
      </c>
      <c r="C105" t="b">
        <f t="shared" si="7"/>
        <v>0</v>
      </c>
    </row>
    <row r="106" spans="1:3" hidden="1" x14ac:dyDescent="0.55000000000000004">
      <c r="A106" s="3" t="s">
        <v>47</v>
      </c>
      <c r="B106">
        <f t="shared" si="6"/>
        <v>8</v>
      </c>
      <c r="C106" t="b">
        <f t="shared" si="7"/>
        <v>0</v>
      </c>
    </row>
    <row r="107" spans="1:3" hidden="1" x14ac:dyDescent="0.55000000000000004">
      <c r="A107" s="3" t="s">
        <v>47</v>
      </c>
      <c r="B107">
        <f t="shared" si="6"/>
        <v>9</v>
      </c>
      <c r="C107" t="b">
        <f t="shared" si="7"/>
        <v>0</v>
      </c>
    </row>
    <row r="108" spans="1:3" hidden="1" x14ac:dyDescent="0.55000000000000004">
      <c r="A108" s="3" t="s">
        <v>47</v>
      </c>
      <c r="B108">
        <f t="shared" si="6"/>
        <v>10</v>
      </c>
      <c r="C108" t="b">
        <f t="shared" si="7"/>
        <v>0</v>
      </c>
    </row>
    <row r="109" spans="1:3" hidden="1" x14ac:dyDescent="0.55000000000000004">
      <c r="A109" s="3" t="s">
        <v>47</v>
      </c>
      <c r="B109">
        <f t="shared" si="6"/>
        <v>11</v>
      </c>
      <c r="C109" t="b">
        <f t="shared" si="7"/>
        <v>0</v>
      </c>
    </row>
    <row r="110" spans="1:3" hidden="1" x14ac:dyDescent="0.55000000000000004">
      <c r="A110" s="3" t="s">
        <v>47</v>
      </c>
      <c r="B110">
        <f t="shared" si="6"/>
        <v>12</v>
      </c>
      <c r="C110" t="b">
        <f t="shared" si="7"/>
        <v>0</v>
      </c>
    </row>
    <row r="111" spans="1:3" hidden="1" x14ac:dyDescent="0.55000000000000004">
      <c r="A111" s="3" t="s">
        <v>47</v>
      </c>
      <c r="B111">
        <f t="shared" si="6"/>
        <v>13</v>
      </c>
      <c r="C111" t="b">
        <f t="shared" si="7"/>
        <v>0</v>
      </c>
    </row>
    <row r="112" spans="1:3" hidden="1" x14ac:dyDescent="0.55000000000000004">
      <c r="A112" s="3" t="s">
        <v>47</v>
      </c>
      <c r="B112">
        <f t="shared" si="6"/>
        <v>14</v>
      </c>
      <c r="C112" t="b">
        <f t="shared" si="7"/>
        <v>0</v>
      </c>
    </row>
    <row r="113" spans="1:3" hidden="1" x14ac:dyDescent="0.55000000000000004">
      <c r="A113" s="3" t="s">
        <v>47</v>
      </c>
      <c r="B113">
        <f t="shared" si="6"/>
        <v>15</v>
      </c>
      <c r="C113" t="b">
        <f t="shared" si="7"/>
        <v>0</v>
      </c>
    </row>
    <row r="114" spans="1:3" hidden="1" x14ac:dyDescent="0.55000000000000004">
      <c r="A114" s="3" t="s">
        <v>47</v>
      </c>
      <c r="B114">
        <f t="shared" si="6"/>
        <v>16</v>
      </c>
      <c r="C114" t="b">
        <f t="shared" si="7"/>
        <v>0</v>
      </c>
    </row>
    <row r="115" spans="1:3" hidden="1" x14ac:dyDescent="0.55000000000000004">
      <c r="A115" s="3" t="s">
        <v>47</v>
      </c>
      <c r="B115">
        <f t="shared" si="6"/>
        <v>17</v>
      </c>
      <c r="C115" t="b">
        <f t="shared" si="7"/>
        <v>0</v>
      </c>
    </row>
    <row r="116" spans="1:3" hidden="1" x14ac:dyDescent="0.55000000000000004">
      <c r="A116" s="3" t="s">
        <v>47</v>
      </c>
      <c r="B116">
        <f t="shared" si="6"/>
        <v>18</v>
      </c>
      <c r="C116" t="b">
        <f t="shared" si="7"/>
        <v>0</v>
      </c>
    </row>
    <row r="117" spans="1:3" hidden="1" x14ac:dyDescent="0.55000000000000004">
      <c r="A117" s="3" t="s">
        <v>47</v>
      </c>
      <c r="B117">
        <f t="shared" si="6"/>
        <v>19</v>
      </c>
      <c r="C117" t="b">
        <f t="shared" si="7"/>
        <v>0</v>
      </c>
    </row>
    <row r="118" spans="1:3" hidden="1" x14ac:dyDescent="0.55000000000000004">
      <c r="A118" s="3" t="s">
        <v>47</v>
      </c>
      <c r="B118">
        <f t="shared" si="6"/>
        <v>20</v>
      </c>
      <c r="C118" t="b">
        <f t="shared" si="7"/>
        <v>0</v>
      </c>
    </row>
    <row r="119" spans="1:3" hidden="1" x14ac:dyDescent="0.55000000000000004">
      <c r="A119" s="3" t="s">
        <v>47</v>
      </c>
      <c r="B119">
        <f t="shared" si="6"/>
        <v>21</v>
      </c>
      <c r="C119" t="b">
        <f t="shared" si="7"/>
        <v>0</v>
      </c>
    </row>
    <row r="120" spans="1:3" hidden="1" x14ac:dyDescent="0.55000000000000004">
      <c r="A120" s="9" t="s">
        <v>47</v>
      </c>
      <c r="B120">
        <f t="shared" si="6"/>
        <v>22</v>
      </c>
      <c r="C120" t="b">
        <f t="shared" si="7"/>
        <v>0</v>
      </c>
    </row>
    <row r="121" spans="1:3" hidden="1" x14ac:dyDescent="0.55000000000000004">
      <c r="A121" s="9" t="s">
        <v>47</v>
      </c>
      <c r="B121">
        <f t="shared" si="6"/>
        <v>23</v>
      </c>
      <c r="C121" t="b">
        <f t="shared" si="7"/>
        <v>0</v>
      </c>
    </row>
    <row r="122" spans="1:3" hidden="1" x14ac:dyDescent="0.55000000000000004">
      <c r="A122" s="9" t="s">
        <v>47</v>
      </c>
      <c r="B122">
        <f t="shared" si="6"/>
        <v>24</v>
      </c>
      <c r="C122" t="b">
        <f t="shared" si="7"/>
        <v>0</v>
      </c>
    </row>
    <row r="123" spans="1:3" hidden="1" x14ac:dyDescent="0.55000000000000004">
      <c r="A123" s="9" t="s">
        <v>47</v>
      </c>
      <c r="B123">
        <f t="shared" si="6"/>
        <v>25</v>
      </c>
      <c r="C123" t="b">
        <f t="shared" si="7"/>
        <v>0</v>
      </c>
    </row>
    <row r="124" spans="1:3" hidden="1" x14ac:dyDescent="0.55000000000000004">
      <c r="A124" s="9" t="s">
        <v>47</v>
      </c>
      <c r="B124">
        <f t="shared" si="6"/>
        <v>26</v>
      </c>
      <c r="C124" t="b">
        <f t="shared" si="7"/>
        <v>0</v>
      </c>
    </row>
    <row r="125" spans="1:3" hidden="1" x14ac:dyDescent="0.55000000000000004">
      <c r="A125" s="9" t="s">
        <v>47</v>
      </c>
      <c r="B125">
        <f t="shared" si="6"/>
        <v>27</v>
      </c>
      <c r="C125" t="b">
        <f t="shared" si="7"/>
        <v>0</v>
      </c>
    </row>
    <row r="126" spans="1:3" hidden="1" x14ac:dyDescent="0.55000000000000004">
      <c r="A126" s="9" t="s">
        <v>47</v>
      </c>
      <c r="B126">
        <f t="shared" si="6"/>
        <v>28</v>
      </c>
      <c r="C126" t="b">
        <f t="shared" si="7"/>
        <v>0</v>
      </c>
    </row>
    <row r="127" spans="1:3" hidden="1" x14ac:dyDescent="0.55000000000000004">
      <c r="A127" s="9" t="s">
        <v>47</v>
      </c>
      <c r="B127">
        <f t="shared" si="6"/>
        <v>29</v>
      </c>
      <c r="C127" t="b">
        <f t="shared" si="7"/>
        <v>0</v>
      </c>
    </row>
    <row r="128" spans="1:3" x14ac:dyDescent="0.55000000000000004">
      <c r="A128" s="9" t="s">
        <v>47</v>
      </c>
      <c r="B128">
        <f t="shared" si="6"/>
        <v>30</v>
      </c>
      <c r="C128" t="b">
        <f t="shared" si="7"/>
        <v>1</v>
      </c>
    </row>
    <row r="129" spans="1:3" hidden="1" x14ac:dyDescent="0.55000000000000004">
      <c r="A129" s="3" t="s">
        <v>42</v>
      </c>
      <c r="B129">
        <f t="shared" si="6"/>
        <v>1</v>
      </c>
      <c r="C129" t="b">
        <f t="shared" si="7"/>
        <v>0</v>
      </c>
    </row>
    <row r="130" spans="1:3" hidden="1" x14ac:dyDescent="0.55000000000000004">
      <c r="A130" s="3" t="s">
        <v>42</v>
      </c>
      <c r="B130">
        <f t="shared" si="6"/>
        <v>2</v>
      </c>
      <c r="C130" t="b">
        <f t="shared" si="7"/>
        <v>0</v>
      </c>
    </row>
    <row r="131" spans="1:3" hidden="1" x14ac:dyDescent="0.55000000000000004">
      <c r="A131" s="3" t="s">
        <v>42</v>
      </c>
      <c r="B131">
        <f t="shared" si="6"/>
        <v>3</v>
      </c>
      <c r="C131" t="b">
        <f t="shared" si="7"/>
        <v>0</v>
      </c>
    </row>
    <row r="132" spans="1:3" hidden="1" x14ac:dyDescent="0.55000000000000004">
      <c r="A132" s="3" t="s">
        <v>42</v>
      </c>
      <c r="B132">
        <f t="shared" si="6"/>
        <v>4</v>
      </c>
      <c r="C132" t="b">
        <f t="shared" si="7"/>
        <v>0</v>
      </c>
    </row>
    <row r="133" spans="1:3" hidden="1" x14ac:dyDescent="0.55000000000000004">
      <c r="A133" s="3" t="s">
        <v>42</v>
      </c>
      <c r="B133">
        <f t="shared" si="6"/>
        <v>5</v>
      </c>
      <c r="C133" t="b">
        <f t="shared" si="7"/>
        <v>0</v>
      </c>
    </row>
    <row r="134" spans="1:3" hidden="1" x14ac:dyDescent="0.55000000000000004">
      <c r="A134" s="3" t="s">
        <v>42</v>
      </c>
      <c r="B134">
        <f t="shared" si="6"/>
        <v>6</v>
      </c>
      <c r="C134" t="b">
        <f t="shared" si="7"/>
        <v>0</v>
      </c>
    </row>
    <row r="135" spans="1:3" hidden="1" x14ac:dyDescent="0.55000000000000004">
      <c r="A135" s="3" t="s">
        <v>42</v>
      </c>
      <c r="B135">
        <f t="shared" si="6"/>
        <v>7</v>
      </c>
      <c r="C135" t="b">
        <f t="shared" si="7"/>
        <v>0</v>
      </c>
    </row>
    <row r="136" spans="1:3" hidden="1" x14ac:dyDescent="0.55000000000000004">
      <c r="A136" s="9" t="s">
        <v>42</v>
      </c>
      <c r="B136">
        <f t="shared" si="6"/>
        <v>8</v>
      </c>
      <c r="C136" t="b">
        <f t="shared" si="7"/>
        <v>0</v>
      </c>
    </row>
    <row r="137" spans="1:3" hidden="1" x14ac:dyDescent="0.55000000000000004">
      <c r="A137" s="9" t="s">
        <v>42</v>
      </c>
      <c r="B137">
        <f t="shared" si="6"/>
        <v>9</v>
      </c>
      <c r="C137" t="b">
        <f t="shared" si="7"/>
        <v>0</v>
      </c>
    </row>
    <row r="138" spans="1:3" x14ac:dyDescent="0.55000000000000004">
      <c r="A138" s="9" t="s">
        <v>42</v>
      </c>
      <c r="B138">
        <f t="shared" si="6"/>
        <v>10</v>
      </c>
      <c r="C138" t="b">
        <f t="shared" si="7"/>
        <v>1</v>
      </c>
    </row>
    <row r="139" spans="1:3" hidden="1" x14ac:dyDescent="0.55000000000000004">
      <c r="A139" s="3" t="s">
        <v>43</v>
      </c>
      <c r="B139">
        <f t="shared" si="6"/>
        <v>1</v>
      </c>
      <c r="C139" t="b">
        <f t="shared" si="7"/>
        <v>0</v>
      </c>
    </row>
    <row r="140" spans="1:3" hidden="1" x14ac:dyDescent="0.55000000000000004">
      <c r="A140" s="3" t="s">
        <v>43</v>
      </c>
      <c r="B140">
        <f t="shared" si="6"/>
        <v>2</v>
      </c>
      <c r="C140" t="b">
        <f t="shared" si="7"/>
        <v>0</v>
      </c>
    </row>
    <row r="141" spans="1:3" hidden="1" x14ac:dyDescent="0.55000000000000004">
      <c r="A141" s="3" t="s">
        <v>43</v>
      </c>
      <c r="B141">
        <f t="shared" si="6"/>
        <v>3</v>
      </c>
      <c r="C141" t="b">
        <f t="shared" si="7"/>
        <v>0</v>
      </c>
    </row>
    <row r="142" spans="1:3" hidden="1" x14ac:dyDescent="0.55000000000000004">
      <c r="A142" s="3" t="s">
        <v>43</v>
      </c>
      <c r="B142">
        <f t="shared" si="6"/>
        <v>4</v>
      </c>
      <c r="C142" t="b">
        <f t="shared" si="7"/>
        <v>0</v>
      </c>
    </row>
    <row r="143" spans="1:3" hidden="1" x14ac:dyDescent="0.55000000000000004">
      <c r="A143" s="3" t="s">
        <v>43</v>
      </c>
      <c r="B143">
        <f t="shared" si="6"/>
        <v>5</v>
      </c>
      <c r="C143" t="b">
        <f t="shared" si="7"/>
        <v>0</v>
      </c>
    </row>
    <row r="144" spans="1:3" hidden="1" x14ac:dyDescent="0.55000000000000004">
      <c r="A144" s="3" t="s">
        <v>43</v>
      </c>
      <c r="B144">
        <f t="shared" si="6"/>
        <v>6</v>
      </c>
      <c r="C144" t="b">
        <f t="shared" si="7"/>
        <v>0</v>
      </c>
    </row>
    <row r="145" spans="1:3" hidden="1" x14ac:dyDescent="0.55000000000000004">
      <c r="A145" s="3" t="s">
        <v>43</v>
      </c>
      <c r="B145">
        <f t="shared" si="6"/>
        <v>7</v>
      </c>
      <c r="C145" t="b">
        <f t="shared" si="7"/>
        <v>0</v>
      </c>
    </row>
    <row r="146" spans="1:3" hidden="1" x14ac:dyDescent="0.55000000000000004">
      <c r="A146" s="3" t="s">
        <v>43</v>
      </c>
      <c r="B146">
        <f t="shared" si="6"/>
        <v>8</v>
      </c>
      <c r="C146" t="b">
        <f t="shared" si="7"/>
        <v>0</v>
      </c>
    </row>
    <row r="147" spans="1:3" hidden="1" x14ac:dyDescent="0.55000000000000004">
      <c r="A147" s="3" t="s">
        <v>43</v>
      </c>
      <c r="B147">
        <f t="shared" ref="B147:B210" si="8">IF(A147=A146,B146+1,1)</f>
        <v>9</v>
      </c>
      <c r="C147" t="b">
        <f t="shared" ref="C147:C210" si="9">IF(B147&lt;B148,FALSE,TRUE)</f>
        <v>0</v>
      </c>
    </row>
    <row r="148" spans="1:3" hidden="1" x14ac:dyDescent="0.55000000000000004">
      <c r="A148" s="3" t="s">
        <v>43</v>
      </c>
      <c r="B148">
        <f t="shared" si="8"/>
        <v>10</v>
      </c>
      <c r="C148" t="b">
        <f t="shared" si="9"/>
        <v>0</v>
      </c>
    </row>
    <row r="149" spans="1:3" hidden="1" x14ac:dyDescent="0.55000000000000004">
      <c r="A149" s="3" t="s">
        <v>43</v>
      </c>
      <c r="B149">
        <f t="shared" si="8"/>
        <v>11</v>
      </c>
      <c r="C149" t="b">
        <f t="shared" si="9"/>
        <v>0</v>
      </c>
    </row>
    <row r="150" spans="1:3" hidden="1" x14ac:dyDescent="0.55000000000000004">
      <c r="A150" s="3" t="s">
        <v>43</v>
      </c>
      <c r="B150">
        <f t="shared" si="8"/>
        <v>12</v>
      </c>
      <c r="C150" t="b">
        <f t="shared" si="9"/>
        <v>0</v>
      </c>
    </row>
    <row r="151" spans="1:3" hidden="1" x14ac:dyDescent="0.55000000000000004">
      <c r="A151" s="3" t="s">
        <v>43</v>
      </c>
      <c r="B151">
        <f t="shared" si="8"/>
        <v>13</v>
      </c>
      <c r="C151" t="b">
        <f t="shared" si="9"/>
        <v>0</v>
      </c>
    </row>
    <row r="152" spans="1:3" hidden="1" x14ac:dyDescent="0.55000000000000004">
      <c r="A152" s="9" t="s">
        <v>43</v>
      </c>
      <c r="B152">
        <f t="shared" si="8"/>
        <v>14</v>
      </c>
      <c r="C152" t="b">
        <f t="shared" si="9"/>
        <v>0</v>
      </c>
    </row>
    <row r="153" spans="1:3" hidden="1" x14ac:dyDescent="0.55000000000000004">
      <c r="A153" s="9" t="s">
        <v>43</v>
      </c>
      <c r="B153">
        <f t="shared" si="8"/>
        <v>15</v>
      </c>
      <c r="C153" t="b">
        <f t="shared" si="9"/>
        <v>0</v>
      </c>
    </row>
    <row r="154" spans="1:3" hidden="1" x14ac:dyDescent="0.55000000000000004">
      <c r="A154" s="9" t="s">
        <v>43</v>
      </c>
      <c r="B154">
        <f t="shared" si="8"/>
        <v>16</v>
      </c>
      <c r="C154" t="b">
        <f t="shared" si="9"/>
        <v>0</v>
      </c>
    </row>
    <row r="155" spans="1:3" hidden="1" x14ac:dyDescent="0.55000000000000004">
      <c r="A155" s="9" t="s">
        <v>43</v>
      </c>
      <c r="B155">
        <f t="shared" si="8"/>
        <v>17</v>
      </c>
      <c r="C155" t="b">
        <f t="shared" si="9"/>
        <v>0</v>
      </c>
    </row>
    <row r="156" spans="1:3" hidden="1" x14ac:dyDescent="0.55000000000000004">
      <c r="A156" s="9" t="s">
        <v>43</v>
      </c>
      <c r="B156">
        <f t="shared" si="8"/>
        <v>18</v>
      </c>
      <c r="C156" t="b">
        <f t="shared" si="9"/>
        <v>0</v>
      </c>
    </row>
    <row r="157" spans="1:3" hidden="1" x14ac:dyDescent="0.55000000000000004">
      <c r="A157" s="9" t="s">
        <v>43</v>
      </c>
      <c r="B157">
        <f t="shared" si="8"/>
        <v>19</v>
      </c>
      <c r="C157" t="b">
        <f t="shared" si="9"/>
        <v>0</v>
      </c>
    </row>
    <row r="158" spans="1:3" x14ac:dyDescent="0.55000000000000004">
      <c r="A158" s="9" t="s">
        <v>43</v>
      </c>
      <c r="B158">
        <f t="shared" si="8"/>
        <v>20</v>
      </c>
      <c r="C158" t="b">
        <f t="shared" si="9"/>
        <v>1</v>
      </c>
    </row>
    <row r="159" spans="1:3" hidden="1" x14ac:dyDescent="0.55000000000000004">
      <c r="A159" s="3" t="s">
        <v>24</v>
      </c>
      <c r="B159">
        <f t="shared" si="8"/>
        <v>1</v>
      </c>
      <c r="C159" t="b">
        <f t="shared" si="9"/>
        <v>0</v>
      </c>
    </row>
    <row r="160" spans="1:3" hidden="1" x14ac:dyDescent="0.55000000000000004">
      <c r="A160" s="3" t="s">
        <v>24</v>
      </c>
      <c r="B160">
        <f t="shared" si="8"/>
        <v>2</v>
      </c>
      <c r="C160" t="b">
        <f t="shared" si="9"/>
        <v>0</v>
      </c>
    </row>
    <row r="161" spans="1:3" hidden="1" x14ac:dyDescent="0.55000000000000004">
      <c r="A161" s="3" t="s">
        <v>24</v>
      </c>
      <c r="B161">
        <f t="shared" si="8"/>
        <v>3</v>
      </c>
      <c r="C161" t="b">
        <f t="shared" si="9"/>
        <v>0</v>
      </c>
    </row>
    <row r="162" spans="1:3" hidden="1" x14ac:dyDescent="0.55000000000000004">
      <c r="A162" s="3" t="s">
        <v>24</v>
      </c>
      <c r="B162">
        <f t="shared" si="8"/>
        <v>4</v>
      </c>
      <c r="C162" t="b">
        <f t="shared" si="9"/>
        <v>0</v>
      </c>
    </row>
    <row r="163" spans="1:3" hidden="1" x14ac:dyDescent="0.55000000000000004">
      <c r="A163" s="3" t="s">
        <v>24</v>
      </c>
      <c r="B163">
        <f t="shared" si="8"/>
        <v>5</v>
      </c>
      <c r="C163" t="b">
        <f t="shared" si="9"/>
        <v>0</v>
      </c>
    </row>
    <row r="164" spans="1:3" hidden="1" x14ac:dyDescent="0.55000000000000004">
      <c r="A164" s="3" t="s">
        <v>24</v>
      </c>
      <c r="B164">
        <f t="shared" si="8"/>
        <v>6</v>
      </c>
      <c r="C164" t="b">
        <f t="shared" si="9"/>
        <v>0</v>
      </c>
    </row>
    <row r="165" spans="1:3" hidden="1" x14ac:dyDescent="0.55000000000000004">
      <c r="A165" s="3" t="s">
        <v>24</v>
      </c>
      <c r="B165">
        <f t="shared" si="8"/>
        <v>7</v>
      </c>
      <c r="C165" t="b">
        <f t="shared" si="9"/>
        <v>0</v>
      </c>
    </row>
    <row r="166" spans="1:3" hidden="1" x14ac:dyDescent="0.55000000000000004">
      <c r="A166" s="3" t="s">
        <v>24</v>
      </c>
      <c r="B166">
        <f t="shared" si="8"/>
        <v>8</v>
      </c>
      <c r="C166" t="b">
        <f t="shared" si="9"/>
        <v>0</v>
      </c>
    </row>
    <row r="167" spans="1:3" hidden="1" x14ac:dyDescent="0.55000000000000004">
      <c r="A167" s="3" t="s">
        <v>24</v>
      </c>
      <c r="B167">
        <f t="shared" si="8"/>
        <v>9</v>
      </c>
      <c r="C167" t="b">
        <f t="shared" si="9"/>
        <v>0</v>
      </c>
    </row>
    <row r="168" spans="1:3" hidden="1" x14ac:dyDescent="0.55000000000000004">
      <c r="A168" s="3" t="s">
        <v>24</v>
      </c>
      <c r="B168">
        <f t="shared" si="8"/>
        <v>10</v>
      </c>
      <c r="C168" t="b">
        <f t="shared" si="9"/>
        <v>0</v>
      </c>
    </row>
    <row r="169" spans="1:3" hidden="1" x14ac:dyDescent="0.55000000000000004">
      <c r="A169" s="3" t="s">
        <v>24</v>
      </c>
      <c r="B169">
        <f t="shared" si="8"/>
        <v>11</v>
      </c>
      <c r="C169" t="b">
        <f t="shared" si="9"/>
        <v>0</v>
      </c>
    </row>
    <row r="170" spans="1:3" hidden="1" x14ac:dyDescent="0.55000000000000004">
      <c r="A170" s="3" t="s">
        <v>24</v>
      </c>
      <c r="B170">
        <f t="shared" si="8"/>
        <v>12</v>
      </c>
      <c r="C170" t="b">
        <f t="shared" si="9"/>
        <v>0</v>
      </c>
    </row>
    <row r="171" spans="1:3" hidden="1" x14ac:dyDescent="0.55000000000000004">
      <c r="A171" s="9" t="s">
        <v>24</v>
      </c>
      <c r="B171">
        <f t="shared" si="8"/>
        <v>13</v>
      </c>
      <c r="C171" t="b">
        <f t="shared" si="9"/>
        <v>0</v>
      </c>
    </row>
    <row r="172" spans="1:3" hidden="1" x14ac:dyDescent="0.55000000000000004">
      <c r="A172" s="9" t="s">
        <v>24</v>
      </c>
      <c r="B172">
        <f t="shared" si="8"/>
        <v>14</v>
      </c>
      <c r="C172" t="b">
        <f t="shared" si="9"/>
        <v>0</v>
      </c>
    </row>
    <row r="173" spans="1:3" hidden="1" x14ac:dyDescent="0.55000000000000004">
      <c r="A173" s="9" t="s">
        <v>24</v>
      </c>
      <c r="B173">
        <f t="shared" si="8"/>
        <v>15</v>
      </c>
      <c r="C173" t="b">
        <f t="shared" si="9"/>
        <v>0</v>
      </c>
    </row>
    <row r="174" spans="1:3" hidden="1" x14ac:dyDescent="0.55000000000000004">
      <c r="A174" s="9" t="s">
        <v>24</v>
      </c>
      <c r="B174">
        <f t="shared" si="8"/>
        <v>16</v>
      </c>
      <c r="C174" t="b">
        <f t="shared" si="9"/>
        <v>0</v>
      </c>
    </row>
    <row r="175" spans="1:3" x14ac:dyDescent="0.55000000000000004">
      <c r="A175" s="9" t="s">
        <v>24</v>
      </c>
      <c r="B175">
        <f t="shared" si="8"/>
        <v>17</v>
      </c>
      <c r="C175" t="b">
        <f t="shared" si="9"/>
        <v>1</v>
      </c>
    </row>
    <row r="176" spans="1:3" hidden="1" x14ac:dyDescent="0.55000000000000004">
      <c r="A176" s="3" t="s">
        <v>25</v>
      </c>
      <c r="B176">
        <f t="shared" si="8"/>
        <v>1</v>
      </c>
      <c r="C176" t="b">
        <f t="shared" si="9"/>
        <v>0</v>
      </c>
    </row>
    <row r="177" spans="1:3" hidden="1" x14ac:dyDescent="0.55000000000000004">
      <c r="A177" s="3" t="s">
        <v>25</v>
      </c>
      <c r="B177">
        <f t="shared" si="8"/>
        <v>2</v>
      </c>
      <c r="C177" t="b">
        <f t="shared" si="9"/>
        <v>0</v>
      </c>
    </row>
    <row r="178" spans="1:3" hidden="1" x14ac:dyDescent="0.55000000000000004">
      <c r="A178" s="3" t="s">
        <v>25</v>
      </c>
      <c r="B178">
        <f t="shared" si="8"/>
        <v>3</v>
      </c>
      <c r="C178" t="b">
        <f t="shared" si="9"/>
        <v>0</v>
      </c>
    </row>
    <row r="179" spans="1:3" hidden="1" x14ac:dyDescent="0.55000000000000004">
      <c r="A179" s="3" t="s">
        <v>25</v>
      </c>
      <c r="B179">
        <f t="shared" si="8"/>
        <v>4</v>
      </c>
      <c r="C179" t="b">
        <f t="shared" si="9"/>
        <v>0</v>
      </c>
    </row>
    <row r="180" spans="1:3" hidden="1" x14ac:dyDescent="0.55000000000000004">
      <c r="A180" s="3" t="s">
        <v>25</v>
      </c>
      <c r="B180">
        <f t="shared" si="8"/>
        <v>5</v>
      </c>
      <c r="C180" t="b">
        <f t="shared" si="9"/>
        <v>0</v>
      </c>
    </row>
    <row r="181" spans="1:3" hidden="1" x14ac:dyDescent="0.55000000000000004">
      <c r="A181" s="3" t="s">
        <v>25</v>
      </c>
      <c r="B181">
        <f t="shared" si="8"/>
        <v>6</v>
      </c>
      <c r="C181" t="b">
        <f t="shared" si="9"/>
        <v>0</v>
      </c>
    </row>
    <row r="182" spans="1:3" hidden="1" x14ac:dyDescent="0.55000000000000004">
      <c r="A182" s="3" t="s">
        <v>25</v>
      </c>
      <c r="B182">
        <f t="shared" si="8"/>
        <v>7</v>
      </c>
      <c r="C182" t="b">
        <f t="shared" si="9"/>
        <v>0</v>
      </c>
    </row>
    <row r="183" spans="1:3" hidden="1" x14ac:dyDescent="0.55000000000000004">
      <c r="A183" s="3" t="s">
        <v>25</v>
      </c>
      <c r="B183">
        <f t="shared" si="8"/>
        <v>8</v>
      </c>
      <c r="C183" t="b">
        <f t="shared" si="9"/>
        <v>0</v>
      </c>
    </row>
    <row r="184" spans="1:3" hidden="1" x14ac:dyDescent="0.55000000000000004">
      <c r="A184" s="3" t="s">
        <v>25</v>
      </c>
      <c r="B184">
        <f t="shared" si="8"/>
        <v>9</v>
      </c>
      <c r="C184" t="b">
        <f t="shared" si="9"/>
        <v>0</v>
      </c>
    </row>
    <row r="185" spans="1:3" hidden="1" x14ac:dyDescent="0.55000000000000004">
      <c r="A185" s="3" t="s">
        <v>25</v>
      </c>
      <c r="B185">
        <f t="shared" si="8"/>
        <v>10</v>
      </c>
      <c r="C185" t="b">
        <f t="shared" si="9"/>
        <v>0</v>
      </c>
    </row>
    <row r="186" spans="1:3" hidden="1" x14ac:dyDescent="0.55000000000000004">
      <c r="A186" s="3" t="s">
        <v>25</v>
      </c>
      <c r="B186">
        <f t="shared" si="8"/>
        <v>11</v>
      </c>
      <c r="C186" t="b">
        <f t="shared" si="9"/>
        <v>0</v>
      </c>
    </row>
    <row r="187" spans="1:3" hidden="1" x14ac:dyDescent="0.55000000000000004">
      <c r="A187" s="3" t="s">
        <v>25</v>
      </c>
      <c r="B187">
        <f t="shared" si="8"/>
        <v>12</v>
      </c>
      <c r="C187" t="b">
        <f t="shared" si="9"/>
        <v>0</v>
      </c>
    </row>
    <row r="188" spans="1:3" hidden="1" x14ac:dyDescent="0.55000000000000004">
      <c r="A188" s="3" t="s">
        <v>25</v>
      </c>
      <c r="B188">
        <f t="shared" si="8"/>
        <v>13</v>
      </c>
      <c r="C188" t="b">
        <f t="shared" si="9"/>
        <v>0</v>
      </c>
    </row>
    <row r="189" spans="1:3" hidden="1" x14ac:dyDescent="0.55000000000000004">
      <c r="A189" s="3" t="s">
        <v>25</v>
      </c>
      <c r="B189">
        <f t="shared" si="8"/>
        <v>14</v>
      </c>
      <c r="C189" t="b">
        <f t="shared" si="9"/>
        <v>0</v>
      </c>
    </row>
    <row r="190" spans="1:3" hidden="1" x14ac:dyDescent="0.55000000000000004">
      <c r="A190" s="3" t="s">
        <v>25</v>
      </c>
      <c r="B190">
        <f t="shared" si="8"/>
        <v>15</v>
      </c>
      <c r="C190" t="b">
        <f t="shared" si="9"/>
        <v>0</v>
      </c>
    </row>
    <row r="191" spans="1:3" hidden="1" x14ac:dyDescent="0.55000000000000004">
      <c r="A191" s="3" t="s">
        <v>25</v>
      </c>
      <c r="B191">
        <f t="shared" si="8"/>
        <v>16</v>
      </c>
      <c r="C191" t="b">
        <f t="shared" si="9"/>
        <v>0</v>
      </c>
    </row>
    <row r="192" spans="1:3" hidden="1" x14ac:dyDescent="0.55000000000000004">
      <c r="A192" s="3" t="s">
        <v>25</v>
      </c>
      <c r="B192">
        <f t="shared" si="8"/>
        <v>17</v>
      </c>
      <c r="C192" t="b">
        <f t="shared" si="9"/>
        <v>0</v>
      </c>
    </row>
    <row r="193" spans="1:3" hidden="1" x14ac:dyDescent="0.55000000000000004">
      <c r="A193" s="3" t="s">
        <v>25</v>
      </c>
      <c r="B193">
        <f t="shared" si="8"/>
        <v>18</v>
      </c>
      <c r="C193" t="b">
        <f t="shared" si="9"/>
        <v>0</v>
      </c>
    </row>
    <row r="194" spans="1:3" hidden="1" x14ac:dyDescent="0.55000000000000004">
      <c r="A194" s="3" t="s">
        <v>25</v>
      </c>
      <c r="B194">
        <f t="shared" si="8"/>
        <v>19</v>
      </c>
      <c r="C194" t="b">
        <f t="shared" si="9"/>
        <v>0</v>
      </c>
    </row>
    <row r="195" spans="1:3" hidden="1" x14ac:dyDescent="0.55000000000000004">
      <c r="A195" s="3" t="s">
        <v>25</v>
      </c>
      <c r="B195">
        <f t="shared" si="8"/>
        <v>20</v>
      </c>
      <c r="C195" t="b">
        <f t="shared" si="9"/>
        <v>0</v>
      </c>
    </row>
    <row r="196" spans="1:3" hidden="1" x14ac:dyDescent="0.55000000000000004">
      <c r="A196" s="3" t="s">
        <v>25</v>
      </c>
      <c r="B196">
        <f t="shared" si="8"/>
        <v>21</v>
      </c>
      <c r="C196" t="b">
        <f t="shared" si="9"/>
        <v>0</v>
      </c>
    </row>
    <row r="197" spans="1:3" hidden="1" x14ac:dyDescent="0.55000000000000004">
      <c r="A197" s="3" t="s">
        <v>25</v>
      </c>
      <c r="B197">
        <f t="shared" si="8"/>
        <v>22</v>
      </c>
      <c r="C197" t="b">
        <f t="shared" si="9"/>
        <v>0</v>
      </c>
    </row>
    <row r="198" spans="1:3" hidden="1" x14ac:dyDescent="0.55000000000000004">
      <c r="A198" s="3" t="s">
        <v>25</v>
      </c>
      <c r="B198">
        <f t="shared" si="8"/>
        <v>23</v>
      </c>
      <c r="C198" t="b">
        <f t="shared" si="9"/>
        <v>0</v>
      </c>
    </row>
    <row r="199" spans="1:3" hidden="1" x14ac:dyDescent="0.55000000000000004">
      <c r="A199" s="3" t="s">
        <v>25</v>
      </c>
      <c r="B199">
        <f t="shared" si="8"/>
        <v>24</v>
      </c>
      <c r="C199" t="b">
        <f t="shared" si="9"/>
        <v>0</v>
      </c>
    </row>
    <row r="200" spans="1:3" hidden="1" x14ac:dyDescent="0.55000000000000004">
      <c r="A200" s="3" t="s">
        <v>25</v>
      </c>
      <c r="B200">
        <f t="shared" si="8"/>
        <v>25</v>
      </c>
      <c r="C200" t="b">
        <f t="shared" si="9"/>
        <v>0</v>
      </c>
    </row>
    <row r="201" spans="1:3" hidden="1" x14ac:dyDescent="0.55000000000000004">
      <c r="A201" s="9" t="s">
        <v>25</v>
      </c>
      <c r="B201">
        <f t="shared" si="8"/>
        <v>26</v>
      </c>
      <c r="C201" t="b">
        <f t="shared" si="9"/>
        <v>0</v>
      </c>
    </row>
    <row r="202" spans="1:3" hidden="1" x14ac:dyDescent="0.55000000000000004">
      <c r="A202" s="9" t="s">
        <v>25</v>
      </c>
      <c r="B202">
        <f t="shared" si="8"/>
        <v>27</v>
      </c>
      <c r="C202" t="b">
        <f t="shared" si="9"/>
        <v>0</v>
      </c>
    </row>
    <row r="203" spans="1:3" hidden="1" x14ac:dyDescent="0.55000000000000004">
      <c r="A203" s="9" t="s">
        <v>25</v>
      </c>
      <c r="B203">
        <f t="shared" si="8"/>
        <v>28</v>
      </c>
      <c r="C203" t="b">
        <f t="shared" si="9"/>
        <v>0</v>
      </c>
    </row>
    <row r="204" spans="1:3" hidden="1" x14ac:dyDescent="0.55000000000000004">
      <c r="A204" s="9" t="s">
        <v>25</v>
      </c>
      <c r="B204">
        <f t="shared" si="8"/>
        <v>29</v>
      </c>
      <c r="C204" t="b">
        <f t="shared" si="9"/>
        <v>0</v>
      </c>
    </row>
    <row r="205" spans="1:3" hidden="1" x14ac:dyDescent="0.55000000000000004">
      <c r="A205" s="9" t="s">
        <v>25</v>
      </c>
      <c r="B205">
        <f t="shared" si="8"/>
        <v>30</v>
      </c>
      <c r="C205" t="b">
        <f t="shared" si="9"/>
        <v>0</v>
      </c>
    </row>
    <row r="206" spans="1:3" hidden="1" x14ac:dyDescent="0.55000000000000004">
      <c r="A206" s="9" t="s">
        <v>25</v>
      </c>
      <c r="B206">
        <f t="shared" si="8"/>
        <v>31</v>
      </c>
      <c r="C206" t="b">
        <f t="shared" si="9"/>
        <v>0</v>
      </c>
    </row>
    <row r="207" spans="1:3" hidden="1" x14ac:dyDescent="0.55000000000000004">
      <c r="A207" s="9" t="s">
        <v>25</v>
      </c>
      <c r="B207">
        <f t="shared" si="8"/>
        <v>32</v>
      </c>
      <c r="C207" t="b">
        <f t="shared" si="9"/>
        <v>0</v>
      </c>
    </row>
    <row r="208" spans="1:3" hidden="1" x14ac:dyDescent="0.55000000000000004">
      <c r="A208" s="9" t="s">
        <v>25</v>
      </c>
      <c r="B208">
        <f t="shared" si="8"/>
        <v>33</v>
      </c>
      <c r="C208" t="b">
        <f t="shared" si="9"/>
        <v>0</v>
      </c>
    </row>
    <row r="209" spans="1:3" hidden="1" x14ac:dyDescent="0.55000000000000004">
      <c r="A209" s="9" t="s">
        <v>25</v>
      </c>
      <c r="B209">
        <f t="shared" si="8"/>
        <v>34</v>
      </c>
      <c r="C209" t="b">
        <f t="shared" si="9"/>
        <v>0</v>
      </c>
    </row>
    <row r="210" spans="1:3" hidden="1" x14ac:dyDescent="0.55000000000000004">
      <c r="A210" s="9" t="s">
        <v>25</v>
      </c>
      <c r="B210">
        <f t="shared" si="8"/>
        <v>35</v>
      </c>
      <c r="C210" t="b">
        <f t="shared" si="9"/>
        <v>0</v>
      </c>
    </row>
    <row r="211" spans="1:3" hidden="1" x14ac:dyDescent="0.55000000000000004">
      <c r="A211" s="9" t="s">
        <v>25</v>
      </c>
      <c r="B211">
        <f t="shared" ref="B211:B274" si="10">IF(A211=A210,B210+1,1)</f>
        <v>36</v>
      </c>
      <c r="C211" t="b">
        <f t="shared" ref="C211:C274" si="11">IF(B211&lt;B212,FALSE,TRUE)</f>
        <v>0</v>
      </c>
    </row>
    <row r="212" spans="1:3" hidden="1" x14ac:dyDescent="0.55000000000000004">
      <c r="A212" s="9" t="s">
        <v>25</v>
      </c>
      <c r="B212">
        <f t="shared" si="10"/>
        <v>37</v>
      </c>
      <c r="C212" t="b">
        <f t="shared" si="11"/>
        <v>0</v>
      </c>
    </row>
    <row r="213" spans="1:3" hidden="1" x14ac:dyDescent="0.55000000000000004">
      <c r="A213" s="9" t="s">
        <v>25</v>
      </c>
      <c r="B213">
        <f t="shared" si="10"/>
        <v>38</v>
      </c>
      <c r="C213" t="b">
        <f t="shared" si="11"/>
        <v>0</v>
      </c>
    </row>
    <row r="214" spans="1:3" hidden="1" x14ac:dyDescent="0.55000000000000004">
      <c r="A214" s="9" t="s">
        <v>25</v>
      </c>
      <c r="B214">
        <f t="shared" si="10"/>
        <v>39</v>
      </c>
      <c r="C214" t="b">
        <f t="shared" si="11"/>
        <v>0</v>
      </c>
    </row>
    <row r="215" spans="1:3" hidden="1" x14ac:dyDescent="0.55000000000000004">
      <c r="A215" s="9" t="s">
        <v>25</v>
      </c>
      <c r="B215">
        <f t="shared" si="10"/>
        <v>40</v>
      </c>
      <c r="C215" t="b">
        <f t="shared" si="11"/>
        <v>0</v>
      </c>
    </row>
    <row r="216" spans="1:3" x14ac:dyDescent="0.55000000000000004">
      <c r="A216" s="9" t="s">
        <v>25</v>
      </c>
      <c r="B216">
        <f t="shared" si="10"/>
        <v>41</v>
      </c>
      <c r="C216" t="b">
        <f t="shared" si="11"/>
        <v>1</v>
      </c>
    </row>
    <row r="217" spans="1:3" hidden="1" x14ac:dyDescent="0.55000000000000004">
      <c r="A217" s="3" t="s">
        <v>27</v>
      </c>
      <c r="B217">
        <f t="shared" si="10"/>
        <v>1</v>
      </c>
      <c r="C217" t="b">
        <f t="shared" si="11"/>
        <v>0</v>
      </c>
    </row>
    <row r="218" spans="1:3" hidden="1" x14ac:dyDescent="0.55000000000000004">
      <c r="A218" s="9" t="s">
        <v>27</v>
      </c>
      <c r="B218">
        <f t="shared" si="10"/>
        <v>2</v>
      </c>
      <c r="C218" t="b">
        <f t="shared" si="11"/>
        <v>0</v>
      </c>
    </row>
    <row r="219" spans="1:3" x14ac:dyDescent="0.55000000000000004">
      <c r="A219" s="9" t="s">
        <v>27</v>
      </c>
      <c r="B219">
        <f t="shared" si="10"/>
        <v>3</v>
      </c>
      <c r="C219" t="b">
        <f t="shared" si="11"/>
        <v>1</v>
      </c>
    </row>
    <row r="220" spans="1:3" hidden="1" x14ac:dyDescent="0.55000000000000004">
      <c r="A220" s="3" t="s">
        <v>26</v>
      </c>
      <c r="B220">
        <f t="shared" si="10"/>
        <v>1</v>
      </c>
      <c r="C220" t="b">
        <f t="shared" si="11"/>
        <v>0</v>
      </c>
    </row>
    <row r="221" spans="1:3" hidden="1" x14ac:dyDescent="0.55000000000000004">
      <c r="A221" s="3" t="s">
        <v>26</v>
      </c>
      <c r="B221">
        <f t="shared" si="10"/>
        <v>2</v>
      </c>
      <c r="C221" t="b">
        <f t="shared" si="11"/>
        <v>0</v>
      </c>
    </row>
    <row r="222" spans="1:3" hidden="1" x14ac:dyDescent="0.55000000000000004">
      <c r="A222" s="3" t="s">
        <v>26</v>
      </c>
      <c r="B222">
        <f t="shared" si="10"/>
        <v>3</v>
      </c>
      <c r="C222" t="b">
        <f t="shared" si="11"/>
        <v>0</v>
      </c>
    </row>
    <row r="223" spans="1:3" hidden="1" x14ac:dyDescent="0.55000000000000004">
      <c r="A223" s="3" t="s">
        <v>26</v>
      </c>
      <c r="B223">
        <f t="shared" si="10"/>
        <v>4</v>
      </c>
      <c r="C223" t="b">
        <f t="shared" si="11"/>
        <v>0</v>
      </c>
    </row>
    <row r="224" spans="1:3" hidden="1" x14ac:dyDescent="0.55000000000000004">
      <c r="A224" s="3" t="s">
        <v>26</v>
      </c>
      <c r="B224">
        <f t="shared" si="10"/>
        <v>5</v>
      </c>
      <c r="C224" t="b">
        <f t="shared" si="11"/>
        <v>0</v>
      </c>
    </row>
    <row r="225" spans="1:3" hidden="1" x14ac:dyDescent="0.55000000000000004">
      <c r="A225" s="3" t="s">
        <v>26</v>
      </c>
      <c r="B225">
        <f t="shared" si="10"/>
        <v>6</v>
      </c>
      <c r="C225" t="b">
        <f t="shared" si="11"/>
        <v>0</v>
      </c>
    </row>
    <row r="226" spans="1:3" hidden="1" x14ac:dyDescent="0.55000000000000004">
      <c r="A226" s="3" t="s">
        <v>26</v>
      </c>
      <c r="B226">
        <f t="shared" si="10"/>
        <v>7</v>
      </c>
      <c r="C226" t="b">
        <f t="shared" si="11"/>
        <v>0</v>
      </c>
    </row>
    <row r="227" spans="1:3" hidden="1" x14ac:dyDescent="0.55000000000000004">
      <c r="A227" s="3" t="s">
        <v>26</v>
      </c>
      <c r="B227">
        <f t="shared" si="10"/>
        <v>8</v>
      </c>
      <c r="C227" t="b">
        <f t="shared" si="11"/>
        <v>0</v>
      </c>
    </row>
    <row r="228" spans="1:3" hidden="1" x14ac:dyDescent="0.55000000000000004">
      <c r="A228" s="3" t="s">
        <v>26</v>
      </c>
      <c r="B228">
        <f t="shared" si="10"/>
        <v>9</v>
      </c>
      <c r="C228" t="b">
        <f t="shared" si="11"/>
        <v>0</v>
      </c>
    </row>
    <row r="229" spans="1:3" hidden="1" x14ac:dyDescent="0.55000000000000004">
      <c r="A229" s="3" t="s">
        <v>26</v>
      </c>
      <c r="B229">
        <f t="shared" si="10"/>
        <v>10</v>
      </c>
      <c r="C229" t="b">
        <f t="shared" si="11"/>
        <v>0</v>
      </c>
    </row>
    <row r="230" spans="1:3" hidden="1" x14ac:dyDescent="0.55000000000000004">
      <c r="A230" s="3" t="s">
        <v>26</v>
      </c>
      <c r="B230">
        <f t="shared" si="10"/>
        <v>11</v>
      </c>
      <c r="C230" t="b">
        <f t="shared" si="11"/>
        <v>0</v>
      </c>
    </row>
    <row r="231" spans="1:3" hidden="1" x14ac:dyDescent="0.55000000000000004">
      <c r="A231" s="3" t="s">
        <v>26</v>
      </c>
      <c r="B231">
        <f t="shared" si="10"/>
        <v>12</v>
      </c>
      <c r="C231" t="b">
        <f t="shared" si="11"/>
        <v>0</v>
      </c>
    </row>
    <row r="232" spans="1:3" hidden="1" x14ac:dyDescent="0.55000000000000004">
      <c r="A232" s="3" t="s">
        <v>26</v>
      </c>
      <c r="B232">
        <f t="shared" si="10"/>
        <v>13</v>
      </c>
      <c r="C232" t="b">
        <f t="shared" si="11"/>
        <v>0</v>
      </c>
    </row>
    <row r="233" spans="1:3" hidden="1" x14ac:dyDescent="0.55000000000000004">
      <c r="A233" s="3" t="s">
        <v>26</v>
      </c>
      <c r="B233">
        <f t="shared" si="10"/>
        <v>14</v>
      </c>
      <c r="C233" t="b">
        <f t="shared" si="11"/>
        <v>0</v>
      </c>
    </row>
    <row r="234" spans="1:3" hidden="1" x14ac:dyDescent="0.55000000000000004">
      <c r="A234" s="3" t="s">
        <v>26</v>
      </c>
      <c r="B234">
        <f t="shared" si="10"/>
        <v>15</v>
      </c>
      <c r="C234" t="b">
        <f t="shared" si="11"/>
        <v>0</v>
      </c>
    </row>
    <row r="235" spans="1:3" hidden="1" x14ac:dyDescent="0.55000000000000004">
      <c r="A235" s="3" t="s">
        <v>26</v>
      </c>
      <c r="B235">
        <f t="shared" si="10"/>
        <v>16</v>
      </c>
      <c r="C235" t="b">
        <f t="shared" si="11"/>
        <v>0</v>
      </c>
    </row>
    <row r="236" spans="1:3" hidden="1" x14ac:dyDescent="0.55000000000000004">
      <c r="A236" s="3" t="s">
        <v>26</v>
      </c>
      <c r="B236">
        <f t="shared" si="10"/>
        <v>17</v>
      </c>
      <c r="C236" t="b">
        <f t="shared" si="11"/>
        <v>0</v>
      </c>
    </row>
    <row r="237" spans="1:3" hidden="1" x14ac:dyDescent="0.55000000000000004">
      <c r="A237" s="3" t="s">
        <v>26</v>
      </c>
      <c r="B237">
        <f t="shared" si="10"/>
        <v>18</v>
      </c>
      <c r="C237" t="b">
        <f t="shared" si="11"/>
        <v>0</v>
      </c>
    </row>
    <row r="238" spans="1:3" hidden="1" x14ac:dyDescent="0.55000000000000004">
      <c r="A238" s="3" t="s">
        <v>26</v>
      </c>
      <c r="B238">
        <f t="shared" si="10"/>
        <v>19</v>
      </c>
      <c r="C238" t="b">
        <f t="shared" si="11"/>
        <v>0</v>
      </c>
    </row>
    <row r="239" spans="1:3" hidden="1" x14ac:dyDescent="0.55000000000000004">
      <c r="A239" s="3" t="s">
        <v>26</v>
      </c>
      <c r="B239">
        <f t="shared" si="10"/>
        <v>20</v>
      </c>
      <c r="C239" t="b">
        <f t="shared" si="11"/>
        <v>0</v>
      </c>
    </row>
    <row r="240" spans="1:3" hidden="1" x14ac:dyDescent="0.55000000000000004">
      <c r="A240" s="3" t="s">
        <v>26</v>
      </c>
      <c r="B240">
        <f t="shared" si="10"/>
        <v>21</v>
      </c>
      <c r="C240" t="b">
        <f t="shared" si="11"/>
        <v>0</v>
      </c>
    </row>
    <row r="241" spans="1:3" hidden="1" x14ac:dyDescent="0.55000000000000004">
      <c r="A241" s="3" t="s">
        <v>26</v>
      </c>
      <c r="B241">
        <f t="shared" si="10"/>
        <v>22</v>
      </c>
      <c r="C241" t="b">
        <f t="shared" si="11"/>
        <v>0</v>
      </c>
    </row>
    <row r="242" spans="1:3" hidden="1" x14ac:dyDescent="0.55000000000000004">
      <c r="A242" s="3" t="s">
        <v>26</v>
      </c>
      <c r="B242">
        <f t="shared" si="10"/>
        <v>23</v>
      </c>
      <c r="C242" t="b">
        <f t="shared" si="11"/>
        <v>0</v>
      </c>
    </row>
    <row r="243" spans="1:3" hidden="1" x14ac:dyDescent="0.55000000000000004">
      <c r="A243" s="9" t="s">
        <v>26</v>
      </c>
      <c r="B243">
        <f t="shared" si="10"/>
        <v>24</v>
      </c>
      <c r="C243" t="b">
        <f t="shared" si="11"/>
        <v>0</v>
      </c>
    </row>
    <row r="244" spans="1:3" hidden="1" x14ac:dyDescent="0.55000000000000004">
      <c r="A244" s="9" t="s">
        <v>26</v>
      </c>
      <c r="B244">
        <f t="shared" si="10"/>
        <v>25</v>
      </c>
      <c r="C244" t="b">
        <f t="shared" si="11"/>
        <v>0</v>
      </c>
    </row>
    <row r="245" spans="1:3" hidden="1" x14ac:dyDescent="0.55000000000000004">
      <c r="A245" s="9" t="s">
        <v>26</v>
      </c>
      <c r="B245">
        <f t="shared" si="10"/>
        <v>26</v>
      </c>
      <c r="C245" t="b">
        <f t="shared" si="11"/>
        <v>0</v>
      </c>
    </row>
    <row r="246" spans="1:3" hidden="1" x14ac:dyDescent="0.55000000000000004">
      <c r="A246" s="9" t="s">
        <v>26</v>
      </c>
      <c r="B246">
        <f t="shared" si="10"/>
        <v>27</v>
      </c>
      <c r="C246" t="b">
        <f t="shared" si="11"/>
        <v>0</v>
      </c>
    </row>
    <row r="247" spans="1:3" hidden="1" x14ac:dyDescent="0.55000000000000004">
      <c r="A247" s="9" t="s">
        <v>26</v>
      </c>
      <c r="B247">
        <f t="shared" si="10"/>
        <v>28</v>
      </c>
      <c r="C247" t="b">
        <f t="shared" si="11"/>
        <v>0</v>
      </c>
    </row>
    <row r="248" spans="1:3" hidden="1" x14ac:dyDescent="0.55000000000000004">
      <c r="A248" s="9" t="s">
        <v>26</v>
      </c>
      <c r="B248">
        <f t="shared" si="10"/>
        <v>29</v>
      </c>
      <c r="C248" t="b">
        <f t="shared" si="11"/>
        <v>0</v>
      </c>
    </row>
    <row r="249" spans="1:3" hidden="1" x14ac:dyDescent="0.55000000000000004">
      <c r="A249" s="9" t="s">
        <v>26</v>
      </c>
      <c r="B249">
        <f t="shared" si="10"/>
        <v>30</v>
      </c>
      <c r="C249" t="b">
        <f t="shared" si="11"/>
        <v>0</v>
      </c>
    </row>
    <row r="250" spans="1:3" hidden="1" x14ac:dyDescent="0.55000000000000004">
      <c r="A250" s="9" t="s">
        <v>26</v>
      </c>
      <c r="B250">
        <f t="shared" si="10"/>
        <v>31</v>
      </c>
      <c r="C250" t="b">
        <f t="shared" si="11"/>
        <v>0</v>
      </c>
    </row>
    <row r="251" spans="1:3" hidden="1" x14ac:dyDescent="0.55000000000000004">
      <c r="A251" s="9" t="s">
        <v>26</v>
      </c>
      <c r="B251">
        <f t="shared" si="10"/>
        <v>32</v>
      </c>
      <c r="C251" t="b">
        <f t="shared" si="11"/>
        <v>0</v>
      </c>
    </row>
    <row r="252" spans="1:3" hidden="1" x14ac:dyDescent="0.55000000000000004">
      <c r="A252" s="9" t="s">
        <v>26</v>
      </c>
      <c r="B252">
        <f t="shared" si="10"/>
        <v>33</v>
      </c>
      <c r="C252" t="b">
        <f t="shared" si="11"/>
        <v>0</v>
      </c>
    </row>
    <row r="253" spans="1:3" hidden="1" x14ac:dyDescent="0.55000000000000004">
      <c r="A253" s="9" t="s">
        <v>26</v>
      </c>
      <c r="B253">
        <f t="shared" si="10"/>
        <v>34</v>
      </c>
      <c r="C253" t="b">
        <f t="shared" si="11"/>
        <v>0</v>
      </c>
    </row>
    <row r="254" spans="1:3" hidden="1" x14ac:dyDescent="0.55000000000000004">
      <c r="A254" s="9" t="s">
        <v>26</v>
      </c>
      <c r="B254">
        <f t="shared" si="10"/>
        <v>35</v>
      </c>
      <c r="C254" t="b">
        <f t="shared" si="11"/>
        <v>0</v>
      </c>
    </row>
    <row r="255" spans="1:3" x14ac:dyDescent="0.55000000000000004">
      <c r="A255" s="9" t="s">
        <v>26</v>
      </c>
      <c r="B255">
        <f t="shared" si="10"/>
        <v>36</v>
      </c>
      <c r="C255" t="b">
        <f t="shared" si="11"/>
        <v>1</v>
      </c>
    </row>
    <row r="256" spans="1:3" hidden="1" x14ac:dyDescent="0.55000000000000004">
      <c r="A256" s="3" t="s">
        <v>104</v>
      </c>
      <c r="B256">
        <f t="shared" si="10"/>
        <v>1</v>
      </c>
      <c r="C256" t="b">
        <f t="shared" si="11"/>
        <v>0</v>
      </c>
    </row>
    <row r="257" spans="1:3" x14ac:dyDescent="0.55000000000000004">
      <c r="A257" s="3" t="s">
        <v>104</v>
      </c>
      <c r="B257">
        <f t="shared" si="10"/>
        <v>2</v>
      </c>
      <c r="C257" t="b">
        <f t="shared" si="11"/>
        <v>1</v>
      </c>
    </row>
    <row r="258" spans="1:3" hidden="1" x14ac:dyDescent="0.55000000000000004">
      <c r="A258" s="3" t="s">
        <v>40</v>
      </c>
      <c r="B258">
        <f t="shared" si="10"/>
        <v>1</v>
      </c>
      <c r="C258" t="b">
        <f t="shared" si="11"/>
        <v>0</v>
      </c>
    </row>
    <row r="259" spans="1:3" hidden="1" x14ac:dyDescent="0.55000000000000004">
      <c r="A259" s="3" t="s">
        <v>40</v>
      </c>
      <c r="B259">
        <f t="shared" si="10"/>
        <v>2</v>
      </c>
      <c r="C259" t="b">
        <f t="shared" si="11"/>
        <v>0</v>
      </c>
    </row>
    <row r="260" spans="1:3" hidden="1" x14ac:dyDescent="0.55000000000000004">
      <c r="A260" s="3" t="s">
        <v>40</v>
      </c>
      <c r="B260">
        <f t="shared" si="10"/>
        <v>3</v>
      </c>
      <c r="C260" t="b">
        <f t="shared" si="11"/>
        <v>0</v>
      </c>
    </row>
    <row r="261" spans="1:3" hidden="1" x14ac:dyDescent="0.55000000000000004">
      <c r="A261" s="3" t="s">
        <v>40</v>
      </c>
      <c r="B261">
        <f t="shared" si="10"/>
        <v>4</v>
      </c>
      <c r="C261" t="b">
        <f t="shared" si="11"/>
        <v>0</v>
      </c>
    </row>
    <row r="262" spans="1:3" hidden="1" x14ac:dyDescent="0.55000000000000004">
      <c r="A262" s="3" t="s">
        <v>40</v>
      </c>
      <c r="B262">
        <f t="shared" si="10"/>
        <v>5</v>
      </c>
      <c r="C262" t="b">
        <f t="shared" si="11"/>
        <v>0</v>
      </c>
    </row>
    <row r="263" spans="1:3" hidden="1" x14ac:dyDescent="0.55000000000000004">
      <c r="A263" s="3" t="s">
        <v>40</v>
      </c>
      <c r="B263">
        <f t="shared" si="10"/>
        <v>6</v>
      </c>
      <c r="C263" t="b">
        <f t="shared" si="11"/>
        <v>0</v>
      </c>
    </row>
    <row r="264" spans="1:3" hidden="1" x14ac:dyDescent="0.55000000000000004">
      <c r="A264" s="3" t="s">
        <v>40</v>
      </c>
      <c r="B264">
        <f t="shared" si="10"/>
        <v>7</v>
      </c>
      <c r="C264" t="b">
        <f t="shared" si="11"/>
        <v>0</v>
      </c>
    </row>
    <row r="265" spans="1:3" hidden="1" x14ac:dyDescent="0.55000000000000004">
      <c r="A265" s="3" t="s">
        <v>40</v>
      </c>
      <c r="B265">
        <f t="shared" si="10"/>
        <v>8</v>
      </c>
      <c r="C265" t="b">
        <f t="shared" si="11"/>
        <v>0</v>
      </c>
    </row>
    <row r="266" spans="1:3" hidden="1" x14ac:dyDescent="0.55000000000000004">
      <c r="A266" s="3" t="s">
        <v>40</v>
      </c>
      <c r="B266">
        <f t="shared" si="10"/>
        <v>9</v>
      </c>
      <c r="C266" t="b">
        <f t="shared" si="11"/>
        <v>0</v>
      </c>
    </row>
    <row r="267" spans="1:3" hidden="1" x14ac:dyDescent="0.55000000000000004">
      <c r="A267" s="3" t="s">
        <v>40</v>
      </c>
      <c r="B267">
        <f t="shared" si="10"/>
        <v>10</v>
      </c>
      <c r="C267" t="b">
        <f t="shared" si="11"/>
        <v>0</v>
      </c>
    </row>
    <row r="268" spans="1:3" hidden="1" x14ac:dyDescent="0.55000000000000004">
      <c r="A268" s="3" t="s">
        <v>40</v>
      </c>
      <c r="B268">
        <f t="shared" si="10"/>
        <v>11</v>
      </c>
      <c r="C268" t="b">
        <f t="shared" si="11"/>
        <v>0</v>
      </c>
    </row>
    <row r="269" spans="1:3" hidden="1" x14ac:dyDescent="0.55000000000000004">
      <c r="A269" s="3" t="s">
        <v>40</v>
      </c>
      <c r="B269">
        <f t="shared" si="10"/>
        <v>12</v>
      </c>
      <c r="C269" t="b">
        <f t="shared" si="11"/>
        <v>0</v>
      </c>
    </row>
    <row r="270" spans="1:3" hidden="1" x14ac:dyDescent="0.55000000000000004">
      <c r="A270" s="3" t="s">
        <v>40</v>
      </c>
      <c r="B270">
        <f t="shared" si="10"/>
        <v>13</v>
      </c>
      <c r="C270" t="b">
        <f t="shared" si="11"/>
        <v>0</v>
      </c>
    </row>
    <row r="271" spans="1:3" hidden="1" x14ac:dyDescent="0.55000000000000004">
      <c r="A271" s="3" t="s">
        <v>40</v>
      </c>
      <c r="B271">
        <f t="shared" si="10"/>
        <v>14</v>
      </c>
      <c r="C271" t="b">
        <f t="shared" si="11"/>
        <v>0</v>
      </c>
    </row>
    <row r="272" spans="1:3" hidden="1" x14ac:dyDescent="0.55000000000000004">
      <c r="A272" s="3" t="s">
        <v>40</v>
      </c>
      <c r="B272">
        <f t="shared" si="10"/>
        <v>15</v>
      </c>
      <c r="C272" t="b">
        <f t="shared" si="11"/>
        <v>0</v>
      </c>
    </row>
    <row r="273" spans="1:3" hidden="1" x14ac:dyDescent="0.55000000000000004">
      <c r="A273" s="3" t="s">
        <v>40</v>
      </c>
      <c r="B273">
        <f t="shared" si="10"/>
        <v>16</v>
      </c>
      <c r="C273" t="b">
        <f t="shared" si="11"/>
        <v>0</v>
      </c>
    </row>
    <row r="274" spans="1:3" hidden="1" x14ac:dyDescent="0.55000000000000004">
      <c r="A274" s="3" t="s">
        <v>40</v>
      </c>
      <c r="B274">
        <f t="shared" si="10"/>
        <v>17</v>
      </c>
      <c r="C274" t="b">
        <f t="shared" si="11"/>
        <v>0</v>
      </c>
    </row>
    <row r="275" spans="1:3" hidden="1" x14ac:dyDescent="0.55000000000000004">
      <c r="A275" s="3" t="s">
        <v>40</v>
      </c>
      <c r="B275">
        <f t="shared" ref="B275:B338" si="12">IF(A275=A274,B274+1,1)</f>
        <v>18</v>
      </c>
      <c r="C275" t="b">
        <f t="shared" ref="C275:C338" si="13">IF(B275&lt;B276,FALSE,TRUE)</f>
        <v>0</v>
      </c>
    </row>
    <row r="276" spans="1:3" hidden="1" x14ac:dyDescent="0.55000000000000004">
      <c r="A276" s="3" t="s">
        <v>40</v>
      </c>
      <c r="B276">
        <f t="shared" si="12"/>
        <v>19</v>
      </c>
      <c r="C276" t="b">
        <f t="shared" si="13"/>
        <v>0</v>
      </c>
    </row>
    <row r="277" spans="1:3" hidden="1" x14ac:dyDescent="0.55000000000000004">
      <c r="A277" s="3" t="s">
        <v>40</v>
      </c>
      <c r="B277">
        <f t="shared" si="12"/>
        <v>20</v>
      </c>
      <c r="C277" t="b">
        <f t="shared" si="13"/>
        <v>0</v>
      </c>
    </row>
    <row r="278" spans="1:3" hidden="1" x14ac:dyDescent="0.55000000000000004">
      <c r="A278" s="3" t="s">
        <v>40</v>
      </c>
      <c r="B278">
        <f t="shared" si="12"/>
        <v>21</v>
      </c>
      <c r="C278" t="b">
        <f t="shared" si="13"/>
        <v>0</v>
      </c>
    </row>
    <row r="279" spans="1:3" hidden="1" x14ac:dyDescent="0.55000000000000004">
      <c r="A279" s="3" t="s">
        <v>40</v>
      </c>
      <c r="B279">
        <f t="shared" si="12"/>
        <v>22</v>
      </c>
      <c r="C279" t="b">
        <f t="shared" si="13"/>
        <v>0</v>
      </c>
    </row>
    <row r="280" spans="1:3" hidden="1" x14ac:dyDescent="0.55000000000000004">
      <c r="A280" s="3" t="s">
        <v>40</v>
      </c>
      <c r="B280">
        <f t="shared" si="12"/>
        <v>23</v>
      </c>
      <c r="C280" t="b">
        <f t="shared" si="13"/>
        <v>0</v>
      </c>
    </row>
    <row r="281" spans="1:3" hidden="1" x14ac:dyDescent="0.55000000000000004">
      <c r="A281" s="3" t="s">
        <v>40</v>
      </c>
      <c r="B281">
        <f t="shared" si="12"/>
        <v>24</v>
      </c>
      <c r="C281" t="b">
        <f t="shared" si="13"/>
        <v>0</v>
      </c>
    </row>
    <row r="282" spans="1:3" hidden="1" x14ac:dyDescent="0.55000000000000004">
      <c r="A282" s="3" t="s">
        <v>40</v>
      </c>
      <c r="B282">
        <f t="shared" si="12"/>
        <v>25</v>
      </c>
      <c r="C282" t="b">
        <f t="shared" si="13"/>
        <v>0</v>
      </c>
    </row>
    <row r="283" spans="1:3" hidden="1" x14ac:dyDescent="0.55000000000000004">
      <c r="A283" s="3" t="s">
        <v>40</v>
      </c>
      <c r="B283">
        <f t="shared" si="12"/>
        <v>26</v>
      </c>
      <c r="C283" t="b">
        <f t="shared" si="13"/>
        <v>0</v>
      </c>
    </row>
    <row r="284" spans="1:3" hidden="1" x14ac:dyDescent="0.55000000000000004">
      <c r="A284" s="3" t="s">
        <v>40</v>
      </c>
      <c r="B284">
        <f t="shared" si="12"/>
        <v>27</v>
      </c>
      <c r="C284" t="b">
        <f t="shared" si="13"/>
        <v>0</v>
      </c>
    </row>
    <row r="285" spans="1:3" hidden="1" x14ac:dyDescent="0.55000000000000004">
      <c r="A285" s="3" t="s">
        <v>40</v>
      </c>
      <c r="B285">
        <f t="shared" si="12"/>
        <v>28</v>
      </c>
      <c r="C285" t="b">
        <f t="shared" si="13"/>
        <v>0</v>
      </c>
    </row>
    <row r="286" spans="1:3" hidden="1" x14ac:dyDescent="0.55000000000000004">
      <c r="A286" s="3" t="s">
        <v>40</v>
      </c>
      <c r="B286">
        <f t="shared" si="12"/>
        <v>29</v>
      </c>
      <c r="C286" t="b">
        <f t="shared" si="13"/>
        <v>0</v>
      </c>
    </row>
    <row r="287" spans="1:3" hidden="1" x14ac:dyDescent="0.55000000000000004">
      <c r="A287" s="9" t="s">
        <v>40</v>
      </c>
      <c r="B287">
        <f t="shared" si="12"/>
        <v>30</v>
      </c>
      <c r="C287" t="b">
        <f t="shared" si="13"/>
        <v>0</v>
      </c>
    </row>
    <row r="288" spans="1:3" hidden="1" x14ac:dyDescent="0.55000000000000004">
      <c r="A288" s="9" t="s">
        <v>40</v>
      </c>
      <c r="B288">
        <f t="shared" si="12"/>
        <v>31</v>
      </c>
      <c r="C288" t="b">
        <f t="shared" si="13"/>
        <v>0</v>
      </c>
    </row>
    <row r="289" spans="1:3" hidden="1" x14ac:dyDescent="0.55000000000000004">
      <c r="A289" s="9" t="s">
        <v>40</v>
      </c>
      <c r="B289">
        <f t="shared" si="12"/>
        <v>32</v>
      </c>
      <c r="C289" t="b">
        <f t="shared" si="13"/>
        <v>0</v>
      </c>
    </row>
    <row r="290" spans="1:3" hidden="1" x14ac:dyDescent="0.55000000000000004">
      <c r="A290" s="9" t="s">
        <v>40</v>
      </c>
      <c r="B290">
        <f t="shared" si="12"/>
        <v>33</v>
      </c>
      <c r="C290" t="b">
        <f t="shared" si="13"/>
        <v>0</v>
      </c>
    </row>
    <row r="291" spans="1:3" hidden="1" x14ac:dyDescent="0.55000000000000004">
      <c r="A291" s="9" t="s">
        <v>40</v>
      </c>
      <c r="B291">
        <f t="shared" si="12"/>
        <v>34</v>
      </c>
      <c r="C291" t="b">
        <f t="shared" si="13"/>
        <v>0</v>
      </c>
    </row>
    <row r="292" spans="1:3" hidden="1" x14ac:dyDescent="0.55000000000000004">
      <c r="A292" s="9" t="s">
        <v>40</v>
      </c>
      <c r="B292">
        <f t="shared" si="12"/>
        <v>35</v>
      </c>
      <c r="C292" t="b">
        <f t="shared" si="13"/>
        <v>0</v>
      </c>
    </row>
    <row r="293" spans="1:3" hidden="1" x14ac:dyDescent="0.55000000000000004">
      <c r="A293" s="9" t="s">
        <v>40</v>
      </c>
      <c r="B293">
        <f t="shared" si="12"/>
        <v>36</v>
      </c>
      <c r="C293" t="b">
        <f t="shared" si="13"/>
        <v>0</v>
      </c>
    </row>
    <row r="294" spans="1:3" hidden="1" x14ac:dyDescent="0.55000000000000004">
      <c r="A294" s="9" t="s">
        <v>40</v>
      </c>
      <c r="B294">
        <f t="shared" si="12"/>
        <v>37</v>
      </c>
      <c r="C294" t="b">
        <f t="shared" si="13"/>
        <v>0</v>
      </c>
    </row>
    <row r="295" spans="1:3" hidden="1" x14ac:dyDescent="0.55000000000000004">
      <c r="A295" s="9" t="s">
        <v>40</v>
      </c>
      <c r="B295">
        <f t="shared" si="12"/>
        <v>38</v>
      </c>
      <c r="C295" t="b">
        <f t="shared" si="13"/>
        <v>0</v>
      </c>
    </row>
    <row r="296" spans="1:3" hidden="1" x14ac:dyDescent="0.55000000000000004">
      <c r="A296" s="9" t="s">
        <v>40</v>
      </c>
      <c r="B296">
        <f t="shared" si="12"/>
        <v>39</v>
      </c>
      <c r="C296" t="b">
        <f t="shared" si="13"/>
        <v>0</v>
      </c>
    </row>
    <row r="297" spans="1:3" hidden="1" x14ac:dyDescent="0.55000000000000004">
      <c r="A297" s="9" t="s">
        <v>40</v>
      </c>
      <c r="B297">
        <f t="shared" si="12"/>
        <v>40</v>
      </c>
      <c r="C297" t="b">
        <f t="shared" si="13"/>
        <v>0</v>
      </c>
    </row>
    <row r="298" spans="1:3" hidden="1" x14ac:dyDescent="0.55000000000000004">
      <c r="A298" s="9" t="s">
        <v>40</v>
      </c>
      <c r="B298">
        <f t="shared" si="12"/>
        <v>41</v>
      </c>
      <c r="C298" t="b">
        <f t="shared" si="13"/>
        <v>0</v>
      </c>
    </row>
    <row r="299" spans="1:3" hidden="1" x14ac:dyDescent="0.55000000000000004">
      <c r="A299" s="9" t="s">
        <v>40</v>
      </c>
      <c r="B299">
        <f t="shared" si="12"/>
        <v>42</v>
      </c>
      <c r="C299" t="b">
        <f t="shared" si="13"/>
        <v>0</v>
      </c>
    </row>
    <row r="300" spans="1:3" hidden="1" x14ac:dyDescent="0.55000000000000004">
      <c r="A300" s="9" t="s">
        <v>40</v>
      </c>
      <c r="B300">
        <f t="shared" si="12"/>
        <v>43</v>
      </c>
      <c r="C300" t="b">
        <f t="shared" si="13"/>
        <v>0</v>
      </c>
    </row>
    <row r="301" spans="1:3" hidden="1" x14ac:dyDescent="0.55000000000000004">
      <c r="A301" s="9" t="s">
        <v>40</v>
      </c>
      <c r="B301">
        <f t="shared" si="12"/>
        <v>44</v>
      </c>
      <c r="C301" t="b">
        <f t="shared" si="13"/>
        <v>0</v>
      </c>
    </row>
    <row r="302" spans="1:3" hidden="1" x14ac:dyDescent="0.55000000000000004">
      <c r="A302" s="9" t="s">
        <v>40</v>
      </c>
      <c r="B302">
        <f t="shared" si="12"/>
        <v>45</v>
      </c>
      <c r="C302" t="b">
        <f t="shared" si="13"/>
        <v>0</v>
      </c>
    </row>
    <row r="303" spans="1:3" hidden="1" x14ac:dyDescent="0.55000000000000004">
      <c r="A303" s="9" t="s">
        <v>40</v>
      </c>
      <c r="B303">
        <f t="shared" si="12"/>
        <v>46</v>
      </c>
      <c r="C303" t="b">
        <f t="shared" si="13"/>
        <v>0</v>
      </c>
    </row>
    <row r="304" spans="1:3" hidden="1" x14ac:dyDescent="0.55000000000000004">
      <c r="A304" s="9" t="s">
        <v>40</v>
      </c>
      <c r="B304">
        <f t="shared" si="12"/>
        <v>47</v>
      </c>
      <c r="C304" t="b">
        <f t="shared" si="13"/>
        <v>0</v>
      </c>
    </row>
    <row r="305" spans="1:3" hidden="1" x14ac:dyDescent="0.55000000000000004">
      <c r="A305" s="9" t="s">
        <v>40</v>
      </c>
      <c r="B305">
        <f t="shared" si="12"/>
        <v>48</v>
      </c>
      <c r="C305" t="b">
        <f t="shared" si="13"/>
        <v>0</v>
      </c>
    </row>
    <row r="306" spans="1:3" hidden="1" x14ac:dyDescent="0.55000000000000004">
      <c r="A306" s="9" t="s">
        <v>40</v>
      </c>
      <c r="B306">
        <f t="shared" si="12"/>
        <v>49</v>
      </c>
      <c r="C306" t="b">
        <f t="shared" si="13"/>
        <v>0</v>
      </c>
    </row>
    <row r="307" spans="1:3" hidden="1" x14ac:dyDescent="0.55000000000000004">
      <c r="A307" s="9" t="s">
        <v>40</v>
      </c>
      <c r="B307">
        <f t="shared" si="12"/>
        <v>50</v>
      </c>
      <c r="C307" t="b">
        <f t="shared" si="13"/>
        <v>0</v>
      </c>
    </row>
    <row r="308" spans="1:3" x14ac:dyDescent="0.55000000000000004">
      <c r="A308" s="9" t="s">
        <v>40</v>
      </c>
      <c r="B308">
        <f t="shared" si="12"/>
        <v>51</v>
      </c>
      <c r="C308" t="b">
        <f t="shared" si="13"/>
        <v>1</v>
      </c>
    </row>
    <row r="309" spans="1:3" hidden="1" x14ac:dyDescent="0.55000000000000004">
      <c r="A309" s="3" t="s">
        <v>35</v>
      </c>
      <c r="B309">
        <f t="shared" si="12"/>
        <v>1</v>
      </c>
      <c r="C309" t="b">
        <f t="shared" si="13"/>
        <v>0</v>
      </c>
    </row>
    <row r="310" spans="1:3" hidden="1" x14ac:dyDescent="0.55000000000000004">
      <c r="A310" s="3" t="s">
        <v>35</v>
      </c>
      <c r="B310">
        <f t="shared" si="12"/>
        <v>2</v>
      </c>
      <c r="C310" t="b">
        <f t="shared" si="13"/>
        <v>0</v>
      </c>
    </row>
    <row r="311" spans="1:3" hidden="1" x14ac:dyDescent="0.55000000000000004">
      <c r="A311" s="3" t="s">
        <v>35</v>
      </c>
      <c r="B311">
        <f t="shared" si="12"/>
        <v>3</v>
      </c>
      <c r="C311" t="b">
        <f t="shared" si="13"/>
        <v>0</v>
      </c>
    </row>
    <row r="312" spans="1:3" hidden="1" x14ac:dyDescent="0.55000000000000004">
      <c r="A312" s="3" t="s">
        <v>35</v>
      </c>
      <c r="B312">
        <f t="shared" si="12"/>
        <v>4</v>
      </c>
      <c r="C312" t="b">
        <f t="shared" si="13"/>
        <v>0</v>
      </c>
    </row>
    <row r="313" spans="1:3" hidden="1" x14ac:dyDescent="0.55000000000000004">
      <c r="A313" s="3" t="s">
        <v>35</v>
      </c>
      <c r="B313">
        <f t="shared" si="12"/>
        <v>5</v>
      </c>
      <c r="C313" t="b">
        <f t="shared" si="13"/>
        <v>0</v>
      </c>
    </row>
    <row r="314" spans="1:3" hidden="1" x14ac:dyDescent="0.55000000000000004">
      <c r="A314" s="3" t="s">
        <v>35</v>
      </c>
      <c r="B314">
        <f t="shared" si="12"/>
        <v>6</v>
      </c>
      <c r="C314" t="b">
        <f t="shared" si="13"/>
        <v>0</v>
      </c>
    </row>
    <row r="315" spans="1:3" hidden="1" x14ac:dyDescent="0.55000000000000004">
      <c r="A315" s="3" t="s">
        <v>35</v>
      </c>
      <c r="B315">
        <f t="shared" si="12"/>
        <v>7</v>
      </c>
      <c r="C315" t="b">
        <f t="shared" si="13"/>
        <v>0</v>
      </c>
    </row>
    <row r="316" spans="1:3" hidden="1" x14ac:dyDescent="0.55000000000000004">
      <c r="A316" s="3" t="s">
        <v>35</v>
      </c>
      <c r="B316">
        <f t="shared" si="12"/>
        <v>8</v>
      </c>
      <c r="C316" t="b">
        <f t="shared" si="13"/>
        <v>0</v>
      </c>
    </row>
    <row r="317" spans="1:3" hidden="1" x14ac:dyDescent="0.55000000000000004">
      <c r="A317" s="3" t="s">
        <v>35</v>
      </c>
      <c r="B317">
        <f t="shared" si="12"/>
        <v>9</v>
      </c>
      <c r="C317" t="b">
        <f t="shared" si="13"/>
        <v>0</v>
      </c>
    </row>
    <row r="318" spans="1:3" hidden="1" x14ac:dyDescent="0.55000000000000004">
      <c r="A318" s="3" t="s">
        <v>35</v>
      </c>
      <c r="B318">
        <f t="shared" si="12"/>
        <v>10</v>
      </c>
      <c r="C318" t="b">
        <f t="shared" si="13"/>
        <v>0</v>
      </c>
    </row>
    <row r="319" spans="1:3" hidden="1" x14ac:dyDescent="0.55000000000000004">
      <c r="A319" s="3" t="s">
        <v>35</v>
      </c>
      <c r="B319">
        <f t="shared" si="12"/>
        <v>11</v>
      </c>
      <c r="C319" t="b">
        <f t="shared" si="13"/>
        <v>0</v>
      </c>
    </row>
    <row r="320" spans="1:3" hidden="1" x14ac:dyDescent="0.55000000000000004">
      <c r="A320" s="3" t="s">
        <v>35</v>
      </c>
      <c r="B320">
        <f t="shared" si="12"/>
        <v>12</v>
      </c>
      <c r="C320" t="b">
        <f t="shared" si="13"/>
        <v>0</v>
      </c>
    </row>
    <row r="321" spans="1:3" hidden="1" x14ac:dyDescent="0.55000000000000004">
      <c r="A321" s="3" t="s">
        <v>35</v>
      </c>
      <c r="B321">
        <f t="shared" si="12"/>
        <v>13</v>
      </c>
      <c r="C321" t="b">
        <f t="shared" si="13"/>
        <v>0</v>
      </c>
    </row>
    <row r="322" spans="1:3" hidden="1" x14ac:dyDescent="0.55000000000000004">
      <c r="A322" s="3" t="s">
        <v>35</v>
      </c>
      <c r="B322">
        <f t="shared" si="12"/>
        <v>14</v>
      </c>
      <c r="C322" t="b">
        <f t="shared" si="13"/>
        <v>0</v>
      </c>
    </row>
    <row r="323" spans="1:3" hidden="1" x14ac:dyDescent="0.55000000000000004">
      <c r="A323" s="3" t="s">
        <v>35</v>
      </c>
      <c r="B323">
        <f t="shared" si="12"/>
        <v>15</v>
      </c>
      <c r="C323" t="b">
        <f t="shared" si="13"/>
        <v>0</v>
      </c>
    </row>
    <row r="324" spans="1:3" hidden="1" x14ac:dyDescent="0.55000000000000004">
      <c r="A324" s="3" t="s">
        <v>35</v>
      </c>
      <c r="B324">
        <f t="shared" si="12"/>
        <v>16</v>
      </c>
      <c r="C324" t="b">
        <f t="shared" si="13"/>
        <v>0</v>
      </c>
    </row>
    <row r="325" spans="1:3" hidden="1" x14ac:dyDescent="0.55000000000000004">
      <c r="A325" s="3" t="s">
        <v>35</v>
      </c>
      <c r="B325">
        <f t="shared" si="12"/>
        <v>17</v>
      </c>
      <c r="C325" t="b">
        <f t="shared" si="13"/>
        <v>0</v>
      </c>
    </row>
    <row r="326" spans="1:3" hidden="1" x14ac:dyDescent="0.55000000000000004">
      <c r="A326" s="3" t="s">
        <v>35</v>
      </c>
      <c r="B326">
        <f t="shared" si="12"/>
        <v>18</v>
      </c>
      <c r="C326" t="b">
        <f t="shared" si="13"/>
        <v>0</v>
      </c>
    </row>
    <row r="327" spans="1:3" hidden="1" x14ac:dyDescent="0.55000000000000004">
      <c r="A327" s="3" t="s">
        <v>35</v>
      </c>
      <c r="B327">
        <f t="shared" si="12"/>
        <v>19</v>
      </c>
      <c r="C327" t="b">
        <f t="shared" si="13"/>
        <v>0</v>
      </c>
    </row>
    <row r="328" spans="1:3" hidden="1" x14ac:dyDescent="0.55000000000000004">
      <c r="A328" s="3" t="s">
        <v>35</v>
      </c>
      <c r="B328">
        <f t="shared" si="12"/>
        <v>20</v>
      </c>
      <c r="C328" t="b">
        <f t="shared" si="13"/>
        <v>0</v>
      </c>
    </row>
    <row r="329" spans="1:3" hidden="1" x14ac:dyDescent="0.55000000000000004">
      <c r="A329" s="3" t="s">
        <v>35</v>
      </c>
      <c r="B329">
        <f t="shared" si="12"/>
        <v>21</v>
      </c>
      <c r="C329" t="b">
        <f t="shared" si="13"/>
        <v>0</v>
      </c>
    </row>
    <row r="330" spans="1:3" hidden="1" x14ac:dyDescent="0.55000000000000004">
      <c r="A330" s="3" t="s">
        <v>35</v>
      </c>
      <c r="B330">
        <f t="shared" si="12"/>
        <v>22</v>
      </c>
      <c r="C330" t="b">
        <f t="shared" si="13"/>
        <v>0</v>
      </c>
    </row>
    <row r="331" spans="1:3" hidden="1" x14ac:dyDescent="0.55000000000000004">
      <c r="A331" s="3" t="s">
        <v>35</v>
      </c>
      <c r="B331">
        <f t="shared" si="12"/>
        <v>23</v>
      </c>
      <c r="C331" t="b">
        <f t="shared" si="13"/>
        <v>0</v>
      </c>
    </row>
    <row r="332" spans="1:3" hidden="1" x14ac:dyDescent="0.55000000000000004">
      <c r="A332" s="3" t="s">
        <v>35</v>
      </c>
      <c r="B332">
        <f t="shared" si="12"/>
        <v>24</v>
      </c>
      <c r="C332" t="b">
        <f t="shared" si="13"/>
        <v>0</v>
      </c>
    </row>
    <row r="333" spans="1:3" hidden="1" x14ac:dyDescent="0.55000000000000004">
      <c r="A333" s="3" t="s">
        <v>35</v>
      </c>
      <c r="B333">
        <f t="shared" si="12"/>
        <v>25</v>
      </c>
      <c r="C333" t="b">
        <f t="shared" si="13"/>
        <v>0</v>
      </c>
    </row>
    <row r="334" spans="1:3" hidden="1" x14ac:dyDescent="0.55000000000000004">
      <c r="A334" s="3" t="s">
        <v>35</v>
      </c>
      <c r="B334">
        <f t="shared" si="12"/>
        <v>26</v>
      </c>
      <c r="C334" t="b">
        <f t="shared" si="13"/>
        <v>0</v>
      </c>
    </row>
    <row r="335" spans="1:3" hidden="1" x14ac:dyDescent="0.55000000000000004">
      <c r="A335" s="3" t="s">
        <v>35</v>
      </c>
      <c r="B335">
        <f t="shared" si="12"/>
        <v>27</v>
      </c>
      <c r="C335" t="b">
        <f t="shared" si="13"/>
        <v>0</v>
      </c>
    </row>
    <row r="336" spans="1:3" hidden="1" x14ac:dyDescent="0.55000000000000004">
      <c r="A336" s="9" t="s">
        <v>35</v>
      </c>
      <c r="B336">
        <f t="shared" si="12"/>
        <v>28</v>
      </c>
      <c r="C336" t="b">
        <f t="shared" si="13"/>
        <v>0</v>
      </c>
    </row>
    <row r="337" spans="1:3" hidden="1" x14ac:dyDescent="0.55000000000000004">
      <c r="A337" s="9" t="s">
        <v>35</v>
      </c>
      <c r="B337">
        <f t="shared" si="12"/>
        <v>29</v>
      </c>
      <c r="C337" t="b">
        <f t="shared" si="13"/>
        <v>0</v>
      </c>
    </row>
    <row r="338" spans="1:3" hidden="1" x14ac:dyDescent="0.55000000000000004">
      <c r="A338" s="9" t="s">
        <v>35</v>
      </c>
      <c r="B338">
        <f t="shared" si="12"/>
        <v>30</v>
      </c>
      <c r="C338" t="b">
        <f t="shared" si="13"/>
        <v>0</v>
      </c>
    </row>
    <row r="339" spans="1:3" hidden="1" x14ac:dyDescent="0.55000000000000004">
      <c r="A339" s="9" t="s">
        <v>35</v>
      </c>
      <c r="B339">
        <f t="shared" ref="B339:B402" si="14">IF(A339=A338,B338+1,1)</f>
        <v>31</v>
      </c>
      <c r="C339" t="b">
        <f t="shared" ref="C339:C402" si="15">IF(B339&lt;B340,FALSE,TRUE)</f>
        <v>0</v>
      </c>
    </row>
    <row r="340" spans="1:3" hidden="1" x14ac:dyDescent="0.55000000000000004">
      <c r="A340" s="9" t="s">
        <v>35</v>
      </c>
      <c r="B340">
        <f t="shared" si="14"/>
        <v>32</v>
      </c>
      <c r="C340" t="b">
        <f t="shared" si="15"/>
        <v>0</v>
      </c>
    </row>
    <row r="341" spans="1:3" hidden="1" x14ac:dyDescent="0.55000000000000004">
      <c r="A341" s="9" t="s">
        <v>35</v>
      </c>
      <c r="B341">
        <f t="shared" si="14"/>
        <v>33</v>
      </c>
      <c r="C341" t="b">
        <f t="shared" si="15"/>
        <v>0</v>
      </c>
    </row>
    <row r="342" spans="1:3" hidden="1" x14ac:dyDescent="0.55000000000000004">
      <c r="A342" s="9" t="s">
        <v>35</v>
      </c>
      <c r="B342">
        <f t="shared" si="14"/>
        <v>34</v>
      </c>
      <c r="C342" t="b">
        <f t="shared" si="15"/>
        <v>0</v>
      </c>
    </row>
    <row r="343" spans="1:3" hidden="1" x14ac:dyDescent="0.55000000000000004">
      <c r="A343" s="9" t="s">
        <v>35</v>
      </c>
      <c r="B343">
        <f t="shared" si="14"/>
        <v>35</v>
      </c>
      <c r="C343" t="b">
        <f t="shared" si="15"/>
        <v>0</v>
      </c>
    </row>
    <row r="344" spans="1:3" hidden="1" x14ac:dyDescent="0.55000000000000004">
      <c r="A344" s="9" t="s">
        <v>35</v>
      </c>
      <c r="B344">
        <f t="shared" si="14"/>
        <v>36</v>
      </c>
      <c r="C344" t="b">
        <f t="shared" si="15"/>
        <v>0</v>
      </c>
    </row>
    <row r="345" spans="1:3" hidden="1" x14ac:dyDescent="0.55000000000000004">
      <c r="A345" s="9" t="s">
        <v>35</v>
      </c>
      <c r="B345">
        <f t="shared" si="14"/>
        <v>37</v>
      </c>
      <c r="C345" t="b">
        <f t="shared" si="15"/>
        <v>0</v>
      </c>
    </row>
    <row r="346" spans="1:3" hidden="1" x14ac:dyDescent="0.55000000000000004">
      <c r="A346" s="9" t="s">
        <v>35</v>
      </c>
      <c r="B346">
        <f t="shared" si="14"/>
        <v>38</v>
      </c>
      <c r="C346" t="b">
        <f t="shared" si="15"/>
        <v>0</v>
      </c>
    </row>
    <row r="347" spans="1:3" hidden="1" x14ac:dyDescent="0.55000000000000004">
      <c r="A347" s="9" t="s">
        <v>35</v>
      </c>
      <c r="B347">
        <f t="shared" si="14"/>
        <v>39</v>
      </c>
      <c r="C347" t="b">
        <f t="shared" si="15"/>
        <v>0</v>
      </c>
    </row>
    <row r="348" spans="1:3" hidden="1" x14ac:dyDescent="0.55000000000000004">
      <c r="A348" s="9" t="s">
        <v>35</v>
      </c>
      <c r="B348">
        <f t="shared" si="14"/>
        <v>40</v>
      </c>
      <c r="C348" t="b">
        <f t="shared" si="15"/>
        <v>0</v>
      </c>
    </row>
    <row r="349" spans="1:3" hidden="1" x14ac:dyDescent="0.55000000000000004">
      <c r="A349" s="9" t="s">
        <v>35</v>
      </c>
      <c r="B349">
        <f t="shared" si="14"/>
        <v>41</v>
      </c>
      <c r="C349" t="b">
        <f t="shared" si="15"/>
        <v>0</v>
      </c>
    </row>
    <row r="350" spans="1:3" x14ac:dyDescent="0.55000000000000004">
      <c r="A350" s="9" t="s">
        <v>35</v>
      </c>
      <c r="B350">
        <f t="shared" si="14"/>
        <v>42</v>
      </c>
      <c r="C350" t="b">
        <f t="shared" si="15"/>
        <v>1</v>
      </c>
    </row>
    <row r="351" spans="1:3" hidden="1" x14ac:dyDescent="0.55000000000000004">
      <c r="A351" s="3" t="s">
        <v>36</v>
      </c>
      <c r="B351">
        <f t="shared" si="14"/>
        <v>1</v>
      </c>
      <c r="C351" t="b">
        <f t="shared" si="15"/>
        <v>0</v>
      </c>
    </row>
    <row r="352" spans="1:3" hidden="1" x14ac:dyDescent="0.55000000000000004">
      <c r="A352" s="3" t="s">
        <v>36</v>
      </c>
      <c r="B352">
        <f t="shared" si="14"/>
        <v>2</v>
      </c>
      <c r="C352" t="b">
        <f t="shared" si="15"/>
        <v>0</v>
      </c>
    </row>
    <row r="353" spans="1:3" hidden="1" x14ac:dyDescent="0.55000000000000004">
      <c r="A353" s="3" t="s">
        <v>36</v>
      </c>
      <c r="B353">
        <f t="shared" si="14"/>
        <v>3</v>
      </c>
      <c r="C353" t="b">
        <f t="shared" si="15"/>
        <v>0</v>
      </c>
    </row>
    <row r="354" spans="1:3" hidden="1" x14ac:dyDescent="0.55000000000000004">
      <c r="A354" s="3" t="s">
        <v>36</v>
      </c>
      <c r="B354">
        <f t="shared" si="14"/>
        <v>4</v>
      </c>
      <c r="C354" t="b">
        <f t="shared" si="15"/>
        <v>0</v>
      </c>
    </row>
    <row r="355" spans="1:3" hidden="1" x14ac:dyDescent="0.55000000000000004">
      <c r="A355" s="3" t="s">
        <v>36</v>
      </c>
      <c r="B355">
        <f t="shared" si="14"/>
        <v>5</v>
      </c>
      <c r="C355" t="b">
        <f t="shared" si="15"/>
        <v>0</v>
      </c>
    </row>
    <row r="356" spans="1:3" hidden="1" x14ac:dyDescent="0.55000000000000004">
      <c r="A356" s="3" t="s">
        <v>36</v>
      </c>
      <c r="B356">
        <f t="shared" si="14"/>
        <v>6</v>
      </c>
      <c r="C356" t="b">
        <f t="shared" si="15"/>
        <v>0</v>
      </c>
    </row>
    <row r="357" spans="1:3" hidden="1" x14ac:dyDescent="0.55000000000000004">
      <c r="A357" s="3" t="s">
        <v>36</v>
      </c>
      <c r="B357">
        <f t="shared" si="14"/>
        <v>7</v>
      </c>
      <c r="C357" t="b">
        <f t="shared" si="15"/>
        <v>0</v>
      </c>
    </row>
    <row r="358" spans="1:3" hidden="1" x14ac:dyDescent="0.55000000000000004">
      <c r="A358" s="3" t="s">
        <v>36</v>
      </c>
      <c r="B358">
        <f t="shared" si="14"/>
        <v>8</v>
      </c>
      <c r="C358" t="b">
        <f t="shared" si="15"/>
        <v>0</v>
      </c>
    </row>
    <row r="359" spans="1:3" hidden="1" x14ac:dyDescent="0.55000000000000004">
      <c r="A359" s="3" t="s">
        <v>36</v>
      </c>
      <c r="B359">
        <f t="shared" si="14"/>
        <v>9</v>
      </c>
      <c r="C359" t="b">
        <f t="shared" si="15"/>
        <v>0</v>
      </c>
    </row>
    <row r="360" spans="1:3" hidden="1" x14ac:dyDescent="0.55000000000000004">
      <c r="A360" s="3" t="s">
        <v>36</v>
      </c>
      <c r="B360">
        <f t="shared" si="14"/>
        <v>10</v>
      </c>
      <c r="C360" t="b">
        <f t="shared" si="15"/>
        <v>0</v>
      </c>
    </row>
    <row r="361" spans="1:3" hidden="1" x14ac:dyDescent="0.55000000000000004">
      <c r="A361" s="3" t="s">
        <v>36</v>
      </c>
      <c r="B361">
        <f t="shared" si="14"/>
        <v>11</v>
      </c>
      <c r="C361" t="b">
        <f t="shared" si="15"/>
        <v>0</v>
      </c>
    </row>
    <row r="362" spans="1:3" hidden="1" x14ac:dyDescent="0.55000000000000004">
      <c r="A362" s="3" t="s">
        <v>36</v>
      </c>
      <c r="B362">
        <f t="shared" si="14"/>
        <v>12</v>
      </c>
      <c r="C362" t="b">
        <f t="shared" si="15"/>
        <v>0</v>
      </c>
    </row>
    <row r="363" spans="1:3" hidden="1" x14ac:dyDescent="0.55000000000000004">
      <c r="A363" s="3" t="s">
        <v>36</v>
      </c>
      <c r="B363">
        <f t="shared" si="14"/>
        <v>13</v>
      </c>
      <c r="C363" t="b">
        <f t="shared" si="15"/>
        <v>0</v>
      </c>
    </row>
    <row r="364" spans="1:3" hidden="1" x14ac:dyDescent="0.55000000000000004">
      <c r="A364" s="3" t="s">
        <v>36</v>
      </c>
      <c r="B364">
        <f t="shared" si="14"/>
        <v>14</v>
      </c>
      <c r="C364" t="b">
        <f t="shared" si="15"/>
        <v>0</v>
      </c>
    </row>
    <row r="365" spans="1:3" hidden="1" x14ac:dyDescent="0.55000000000000004">
      <c r="A365" s="3" t="s">
        <v>36</v>
      </c>
      <c r="B365">
        <f t="shared" si="14"/>
        <v>15</v>
      </c>
      <c r="C365" t="b">
        <f t="shared" si="15"/>
        <v>0</v>
      </c>
    </row>
    <row r="366" spans="1:3" hidden="1" x14ac:dyDescent="0.55000000000000004">
      <c r="A366" s="3" t="s">
        <v>36</v>
      </c>
      <c r="B366">
        <f t="shared" si="14"/>
        <v>16</v>
      </c>
      <c r="C366" t="b">
        <f t="shared" si="15"/>
        <v>0</v>
      </c>
    </row>
    <row r="367" spans="1:3" hidden="1" x14ac:dyDescent="0.55000000000000004">
      <c r="A367" s="3" t="s">
        <v>36</v>
      </c>
      <c r="B367">
        <f t="shared" si="14"/>
        <v>17</v>
      </c>
      <c r="C367" t="b">
        <f t="shared" si="15"/>
        <v>0</v>
      </c>
    </row>
    <row r="368" spans="1:3" hidden="1" x14ac:dyDescent="0.55000000000000004">
      <c r="A368" s="3" t="s">
        <v>36</v>
      </c>
      <c r="B368">
        <f t="shared" si="14"/>
        <v>18</v>
      </c>
      <c r="C368" t="b">
        <f t="shared" si="15"/>
        <v>0</v>
      </c>
    </row>
    <row r="369" spans="1:3" hidden="1" x14ac:dyDescent="0.55000000000000004">
      <c r="A369" s="3" t="s">
        <v>36</v>
      </c>
      <c r="B369">
        <f t="shared" si="14"/>
        <v>19</v>
      </c>
      <c r="C369" t="b">
        <f t="shared" si="15"/>
        <v>0</v>
      </c>
    </row>
    <row r="370" spans="1:3" hidden="1" x14ac:dyDescent="0.55000000000000004">
      <c r="A370" s="3" t="s">
        <v>36</v>
      </c>
      <c r="B370">
        <f t="shared" si="14"/>
        <v>20</v>
      </c>
      <c r="C370" t="b">
        <f t="shared" si="15"/>
        <v>0</v>
      </c>
    </row>
    <row r="371" spans="1:3" hidden="1" x14ac:dyDescent="0.55000000000000004">
      <c r="A371" s="9" t="s">
        <v>36</v>
      </c>
      <c r="B371">
        <f t="shared" si="14"/>
        <v>21</v>
      </c>
      <c r="C371" t="b">
        <f t="shared" si="15"/>
        <v>0</v>
      </c>
    </row>
    <row r="372" spans="1:3" hidden="1" x14ac:dyDescent="0.55000000000000004">
      <c r="A372" s="9" t="s">
        <v>36</v>
      </c>
      <c r="B372">
        <f t="shared" si="14"/>
        <v>22</v>
      </c>
      <c r="C372" t="b">
        <f t="shared" si="15"/>
        <v>0</v>
      </c>
    </row>
    <row r="373" spans="1:3" hidden="1" x14ac:dyDescent="0.55000000000000004">
      <c r="A373" s="9" t="s">
        <v>36</v>
      </c>
      <c r="B373">
        <f t="shared" si="14"/>
        <v>23</v>
      </c>
      <c r="C373" t="b">
        <f t="shared" si="15"/>
        <v>0</v>
      </c>
    </row>
    <row r="374" spans="1:3" hidden="1" x14ac:dyDescent="0.55000000000000004">
      <c r="A374" s="9" t="s">
        <v>36</v>
      </c>
      <c r="B374">
        <f t="shared" si="14"/>
        <v>24</v>
      </c>
      <c r="C374" t="b">
        <f t="shared" si="15"/>
        <v>0</v>
      </c>
    </row>
    <row r="375" spans="1:3" hidden="1" x14ac:dyDescent="0.55000000000000004">
      <c r="A375" s="9" t="s">
        <v>36</v>
      </c>
      <c r="B375">
        <f t="shared" si="14"/>
        <v>25</v>
      </c>
      <c r="C375" t="b">
        <f t="shared" si="15"/>
        <v>0</v>
      </c>
    </row>
    <row r="376" spans="1:3" hidden="1" x14ac:dyDescent="0.55000000000000004">
      <c r="A376" s="9" t="s">
        <v>36</v>
      </c>
      <c r="B376">
        <f t="shared" si="14"/>
        <v>26</v>
      </c>
      <c r="C376" t="b">
        <f t="shared" si="15"/>
        <v>0</v>
      </c>
    </row>
    <row r="377" spans="1:3" x14ac:dyDescent="0.55000000000000004">
      <c r="A377" s="9" t="s">
        <v>36</v>
      </c>
      <c r="B377">
        <f t="shared" si="14"/>
        <v>27</v>
      </c>
      <c r="C377" t="b">
        <f t="shared" si="15"/>
        <v>1</v>
      </c>
    </row>
    <row r="378" spans="1:3" hidden="1" x14ac:dyDescent="0.55000000000000004">
      <c r="A378" s="3" t="s">
        <v>37</v>
      </c>
      <c r="B378">
        <f t="shared" si="14"/>
        <v>1</v>
      </c>
      <c r="C378" t="b">
        <f t="shared" si="15"/>
        <v>0</v>
      </c>
    </row>
    <row r="379" spans="1:3" hidden="1" x14ac:dyDescent="0.55000000000000004">
      <c r="A379" s="3" t="s">
        <v>37</v>
      </c>
      <c r="B379">
        <f t="shared" si="14"/>
        <v>2</v>
      </c>
      <c r="C379" t="b">
        <f t="shared" si="15"/>
        <v>0</v>
      </c>
    </row>
    <row r="380" spans="1:3" hidden="1" x14ac:dyDescent="0.55000000000000004">
      <c r="A380" s="3" t="s">
        <v>37</v>
      </c>
      <c r="B380">
        <f t="shared" si="14"/>
        <v>3</v>
      </c>
      <c r="C380" t="b">
        <f t="shared" si="15"/>
        <v>0</v>
      </c>
    </row>
    <row r="381" spans="1:3" hidden="1" x14ac:dyDescent="0.55000000000000004">
      <c r="A381" s="3" t="s">
        <v>37</v>
      </c>
      <c r="B381">
        <f t="shared" si="14"/>
        <v>4</v>
      </c>
      <c r="C381" t="b">
        <f t="shared" si="15"/>
        <v>0</v>
      </c>
    </row>
    <row r="382" spans="1:3" hidden="1" x14ac:dyDescent="0.55000000000000004">
      <c r="A382" s="3" t="s">
        <v>37</v>
      </c>
      <c r="B382">
        <f t="shared" si="14"/>
        <v>5</v>
      </c>
      <c r="C382" t="b">
        <f t="shared" si="15"/>
        <v>0</v>
      </c>
    </row>
    <row r="383" spans="1:3" hidden="1" x14ac:dyDescent="0.55000000000000004">
      <c r="A383" s="3" t="s">
        <v>37</v>
      </c>
      <c r="B383">
        <f t="shared" si="14"/>
        <v>6</v>
      </c>
      <c r="C383" t="b">
        <f t="shared" si="15"/>
        <v>0</v>
      </c>
    </row>
    <row r="384" spans="1:3" hidden="1" x14ac:dyDescent="0.55000000000000004">
      <c r="A384" s="3" t="s">
        <v>37</v>
      </c>
      <c r="B384">
        <f t="shared" si="14"/>
        <v>7</v>
      </c>
      <c r="C384" t="b">
        <f t="shared" si="15"/>
        <v>0</v>
      </c>
    </row>
    <row r="385" spans="1:3" hidden="1" x14ac:dyDescent="0.55000000000000004">
      <c r="A385" s="3" t="s">
        <v>37</v>
      </c>
      <c r="B385">
        <f t="shared" si="14"/>
        <v>8</v>
      </c>
      <c r="C385" t="b">
        <f t="shared" si="15"/>
        <v>0</v>
      </c>
    </row>
    <row r="386" spans="1:3" hidden="1" x14ac:dyDescent="0.55000000000000004">
      <c r="A386" s="3" t="s">
        <v>37</v>
      </c>
      <c r="B386">
        <f t="shared" si="14"/>
        <v>9</v>
      </c>
      <c r="C386" t="b">
        <f t="shared" si="15"/>
        <v>0</v>
      </c>
    </row>
    <row r="387" spans="1:3" hidden="1" x14ac:dyDescent="0.55000000000000004">
      <c r="A387" s="3" t="s">
        <v>37</v>
      </c>
      <c r="B387">
        <f t="shared" si="14"/>
        <v>10</v>
      </c>
      <c r="C387" t="b">
        <f t="shared" si="15"/>
        <v>0</v>
      </c>
    </row>
    <row r="388" spans="1:3" hidden="1" x14ac:dyDescent="0.55000000000000004">
      <c r="A388" s="3" t="s">
        <v>37</v>
      </c>
      <c r="B388">
        <f t="shared" si="14"/>
        <v>11</v>
      </c>
      <c r="C388" t="b">
        <f t="shared" si="15"/>
        <v>0</v>
      </c>
    </row>
    <row r="389" spans="1:3" hidden="1" x14ac:dyDescent="0.55000000000000004">
      <c r="A389" s="3" t="s">
        <v>37</v>
      </c>
      <c r="B389">
        <f t="shared" si="14"/>
        <v>12</v>
      </c>
      <c r="C389" t="b">
        <f t="shared" si="15"/>
        <v>0</v>
      </c>
    </row>
    <row r="390" spans="1:3" hidden="1" x14ac:dyDescent="0.55000000000000004">
      <c r="A390" s="3" t="s">
        <v>37</v>
      </c>
      <c r="B390">
        <f t="shared" si="14"/>
        <v>13</v>
      </c>
      <c r="C390" t="b">
        <f t="shared" si="15"/>
        <v>0</v>
      </c>
    </row>
    <row r="391" spans="1:3" hidden="1" x14ac:dyDescent="0.55000000000000004">
      <c r="A391" s="3" t="s">
        <v>37</v>
      </c>
      <c r="B391">
        <f t="shared" si="14"/>
        <v>14</v>
      </c>
      <c r="C391" t="b">
        <f t="shared" si="15"/>
        <v>0</v>
      </c>
    </row>
    <row r="392" spans="1:3" hidden="1" x14ac:dyDescent="0.55000000000000004">
      <c r="A392" s="3" t="s">
        <v>37</v>
      </c>
      <c r="B392">
        <f t="shared" si="14"/>
        <v>15</v>
      </c>
      <c r="C392" t="b">
        <f t="shared" si="15"/>
        <v>0</v>
      </c>
    </row>
    <row r="393" spans="1:3" hidden="1" x14ac:dyDescent="0.55000000000000004">
      <c r="A393" s="3" t="s">
        <v>37</v>
      </c>
      <c r="B393">
        <f t="shared" si="14"/>
        <v>16</v>
      </c>
      <c r="C393" t="b">
        <f t="shared" si="15"/>
        <v>0</v>
      </c>
    </row>
    <row r="394" spans="1:3" hidden="1" x14ac:dyDescent="0.55000000000000004">
      <c r="A394" s="3" t="s">
        <v>37</v>
      </c>
      <c r="B394">
        <f t="shared" si="14"/>
        <v>17</v>
      </c>
      <c r="C394" t="b">
        <f t="shared" si="15"/>
        <v>0</v>
      </c>
    </row>
    <row r="395" spans="1:3" hidden="1" x14ac:dyDescent="0.55000000000000004">
      <c r="A395" s="9" t="s">
        <v>37</v>
      </c>
      <c r="B395">
        <f t="shared" si="14"/>
        <v>18</v>
      </c>
      <c r="C395" t="b">
        <f t="shared" si="15"/>
        <v>0</v>
      </c>
    </row>
    <row r="396" spans="1:3" hidden="1" x14ac:dyDescent="0.55000000000000004">
      <c r="A396" s="9" t="s">
        <v>37</v>
      </c>
      <c r="B396">
        <f t="shared" si="14"/>
        <v>19</v>
      </c>
      <c r="C396" t="b">
        <f t="shared" si="15"/>
        <v>0</v>
      </c>
    </row>
    <row r="397" spans="1:3" hidden="1" x14ac:dyDescent="0.55000000000000004">
      <c r="A397" s="9" t="s">
        <v>37</v>
      </c>
      <c r="B397">
        <f t="shared" si="14"/>
        <v>20</v>
      </c>
      <c r="C397" t="b">
        <f t="shared" si="15"/>
        <v>0</v>
      </c>
    </row>
    <row r="398" spans="1:3" hidden="1" x14ac:dyDescent="0.55000000000000004">
      <c r="A398" s="9" t="s">
        <v>37</v>
      </c>
      <c r="B398">
        <f t="shared" si="14"/>
        <v>21</v>
      </c>
      <c r="C398" t="b">
        <f t="shared" si="15"/>
        <v>0</v>
      </c>
    </row>
    <row r="399" spans="1:3" hidden="1" x14ac:dyDescent="0.55000000000000004">
      <c r="A399" s="9" t="s">
        <v>37</v>
      </c>
      <c r="B399">
        <f t="shared" si="14"/>
        <v>22</v>
      </c>
      <c r="C399" t="b">
        <f t="shared" si="15"/>
        <v>0</v>
      </c>
    </row>
    <row r="400" spans="1:3" hidden="1" x14ac:dyDescent="0.55000000000000004">
      <c r="A400" s="9" t="s">
        <v>37</v>
      </c>
      <c r="B400">
        <f t="shared" si="14"/>
        <v>23</v>
      </c>
      <c r="C400" t="b">
        <f t="shared" si="15"/>
        <v>0</v>
      </c>
    </row>
    <row r="401" spans="1:3" hidden="1" x14ac:dyDescent="0.55000000000000004">
      <c r="A401" s="9" t="s">
        <v>37</v>
      </c>
      <c r="B401">
        <f t="shared" si="14"/>
        <v>24</v>
      </c>
      <c r="C401" t="b">
        <f t="shared" si="15"/>
        <v>0</v>
      </c>
    </row>
    <row r="402" spans="1:3" hidden="1" x14ac:dyDescent="0.55000000000000004">
      <c r="A402" s="9" t="s">
        <v>37</v>
      </c>
      <c r="B402">
        <f t="shared" si="14"/>
        <v>25</v>
      </c>
      <c r="C402" t="b">
        <f t="shared" si="15"/>
        <v>0</v>
      </c>
    </row>
    <row r="403" spans="1:3" hidden="1" x14ac:dyDescent="0.55000000000000004">
      <c r="A403" s="9" t="s">
        <v>37</v>
      </c>
      <c r="B403">
        <f t="shared" ref="B403:B466" si="16">IF(A403=A402,B402+1,1)</f>
        <v>26</v>
      </c>
      <c r="C403" t="b">
        <f t="shared" ref="C403:C466" si="17">IF(B403&lt;B404,FALSE,TRUE)</f>
        <v>0</v>
      </c>
    </row>
    <row r="404" spans="1:3" x14ac:dyDescent="0.55000000000000004">
      <c r="A404" s="9" t="s">
        <v>37</v>
      </c>
      <c r="B404">
        <f t="shared" si="16"/>
        <v>27</v>
      </c>
      <c r="C404" t="b">
        <f t="shared" si="17"/>
        <v>1</v>
      </c>
    </row>
    <row r="405" spans="1:3" hidden="1" x14ac:dyDescent="0.55000000000000004">
      <c r="A405" s="3" t="s">
        <v>49</v>
      </c>
      <c r="B405">
        <f t="shared" si="16"/>
        <v>1</v>
      </c>
      <c r="C405" t="b">
        <f t="shared" si="17"/>
        <v>0</v>
      </c>
    </row>
    <row r="406" spans="1:3" hidden="1" x14ac:dyDescent="0.55000000000000004">
      <c r="A406" s="3" t="s">
        <v>49</v>
      </c>
      <c r="B406">
        <f t="shared" si="16"/>
        <v>2</v>
      </c>
      <c r="C406" t="b">
        <f t="shared" si="17"/>
        <v>0</v>
      </c>
    </row>
    <row r="407" spans="1:3" hidden="1" x14ac:dyDescent="0.55000000000000004">
      <c r="A407" s="3" t="s">
        <v>49</v>
      </c>
      <c r="B407">
        <f t="shared" si="16"/>
        <v>3</v>
      </c>
      <c r="C407" t="b">
        <f t="shared" si="17"/>
        <v>0</v>
      </c>
    </row>
    <row r="408" spans="1:3" x14ac:dyDescent="0.55000000000000004">
      <c r="A408" s="3" t="s">
        <v>49</v>
      </c>
      <c r="B408">
        <f t="shared" si="16"/>
        <v>4</v>
      </c>
      <c r="C408" t="b">
        <f t="shared" si="17"/>
        <v>1</v>
      </c>
    </row>
    <row r="409" spans="1:3" hidden="1" x14ac:dyDescent="0.55000000000000004">
      <c r="A409" s="3" t="s">
        <v>38</v>
      </c>
      <c r="B409">
        <f t="shared" si="16"/>
        <v>1</v>
      </c>
      <c r="C409" t="b">
        <f t="shared" si="17"/>
        <v>0</v>
      </c>
    </row>
    <row r="410" spans="1:3" hidden="1" x14ac:dyDescent="0.55000000000000004">
      <c r="A410" s="3" t="s">
        <v>38</v>
      </c>
      <c r="B410">
        <f t="shared" si="16"/>
        <v>2</v>
      </c>
      <c r="C410" t="b">
        <f t="shared" si="17"/>
        <v>0</v>
      </c>
    </row>
    <row r="411" spans="1:3" hidden="1" x14ac:dyDescent="0.55000000000000004">
      <c r="A411" s="3" t="s">
        <v>38</v>
      </c>
      <c r="B411">
        <f t="shared" si="16"/>
        <v>3</v>
      </c>
      <c r="C411" t="b">
        <f t="shared" si="17"/>
        <v>0</v>
      </c>
    </row>
    <row r="412" spans="1:3" hidden="1" x14ac:dyDescent="0.55000000000000004">
      <c r="A412" s="3" t="s">
        <v>38</v>
      </c>
      <c r="B412">
        <f t="shared" si="16"/>
        <v>4</v>
      </c>
      <c r="C412" t="b">
        <f t="shared" si="17"/>
        <v>0</v>
      </c>
    </row>
    <row r="413" spans="1:3" hidden="1" x14ac:dyDescent="0.55000000000000004">
      <c r="A413" s="3" t="s">
        <v>38</v>
      </c>
      <c r="B413">
        <f t="shared" si="16"/>
        <v>5</v>
      </c>
      <c r="C413" t="b">
        <f t="shared" si="17"/>
        <v>0</v>
      </c>
    </row>
    <row r="414" spans="1:3" hidden="1" x14ac:dyDescent="0.55000000000000004">
      <c r="A414" s="3" t="s">
        <v>38</v>
      </c>
      <c r="B414">
        <f t="shared" si="16"/>
        <v>6</v>
      </c>
      <c r="C414" t="b">
        <f t="shared" si="17"/>
        <v>0</v>
      </c>
    </row>
    <row r="415" spans="1:3" hidden="1" x14ac:dyDescent="0.55000000000000004">
      <c r="A415" s="3" t="s">
        <v>38</v>
      </c>
      <c r="B415">
        <f t="shared" si="16"/>
        <v>7</v>
      </c>
      <c r="C415" t="b">
        <f t="shared" si="17"/>
        <v>0</v>
      </c>
    </row>
    <row r="416" spans="1:3" hidden="1" x14ac:dyDescent="0.55000000000000004">
      <c r="A416" s="9" t="s">
        <v>38</v>
      </c>
      <c r="B416">
        <f t="shared" si="16"/>
        <v>8</v>
      </c>
      <c r="C416" t="b">
        <f t="shared" si="17"/>
        <v>0</v>
      </c>
    </row>
    <row r="417" spans="1:3" hidden="1" x14ac:dyDescent="0.55000000000000004">
      <c r="A417" s="9" t="s">
        <v>38</v>
      </c>
      <c r="B417">
        <f t="shared" si="16"/>
        <v>9</v>
      </c>
      <c r="C417" t="b">
        <f t="shared" si="17"/>
        <v>0</v>
      </c>
    </row>
    <row r="418" spans="1:3" x14ac:dyDescent="0.55000000000000004">
      <c r="A418" s="9" t="s">
        <v>38</v>
      </c>
      <c r="B418">
        <f t="shared" si="16"/>
        <v>10</v>
      </c>
      <c r="C418" t="b">
        <f t="shared" si="17"/>
        <v>1</v>
      </c>
    </row>
    <row r="419" spans="1:3" hidden="1" x14ac:dyDescent="0.55000000000000004">
      <c r="A419" s="3" t="s">
        <v>57</v>
      </c>
      <c r="B419">
        <f t="shared" si="16"/>
        <v>1</v>
      </c>
      <c r="C419" t="b">
        <f t="shared" si="17"/>
        <v>0</v>
      </c>
    </row>
    <row r="420" spans="1:3" x14ac:dyDescent="0.55000000000000004">
      <c r="A420" s="9" t="s">
        <v>57</v>
      </c>
      <c r="B420">
        <f t="shared" si="16"/>
        <v>2</v>
      </c>
      <c r="C420" t="b">
        <f t="shared" si="17"/>
        <v>1</v>
      </c>
    </row>
    <row r="421" spans="1:3" x14ac:dyDescent="0.55000000000000004">
      <c r="A421" s="3" t="s">
        <v>28</v>
      </c>
      <c r="B421">
        <f t="shared" si="16"/>
        <v>1</v>
      </c>
      <c r="C421" t="b">
        <f t="shared" si="17"/>
        <v>1</v>
      </c>
    </row>
    <row r="422" spans="1:3" x14ac:dyDescent="0.55000000000000004">
      <c r="A422" s="3" t="s">
        <v>100</v>
      </c>
      <c r="B422">
        <f t="shared" si="16"/>
        <v>1</v>
      </c>
      <c r="C422" t="b">
        <f t="shared" si="17"/>
        <v>1</v>
      </c>
    </row>
    <row r="423" spans="1:3" x14ac:dyDescent="0.55000000000000004">
      <c r="A423" s="3" t="s">
        <v>105</v>
      </c>
      <c r="B423">
        <f t="shared" si="16"/>
        <v>1</v>
      </c>
      <c r="C423" t="b">
        <f t="shared" si="17"/>
        <v>1</v>
      </c>
    </row>
    <row r="424" spans="1:3" hidden="1" x14ac:dyDescent="0.55000000000000004">
      <c r="A424" s="3" t="s">
        <v>29</v>
      </c>
      <c r="B424">
        <f t="shared" si="16"/>
        <v>1</v>
      </c>
      <c r="C424" t="b">
        <f t="shared" si="17"/>
        <v>0</v>
      </c>
    </row>
    <row r="425" spans="1:3" x14ac:dyDescent="0.55000000000000004">
      <c r="A425" s="9" t="s">
        <v>29</v>
      </c>
      <c r="B425">
        <f t="shared" si="16"/>
        <v>2</v>
      </c>
      <c r="C425" t="b">
        <f t="shared" si="17"/>
        <v>1</v>
      </c>
    </row>
    <row r="426" spans="1:3" x14ac:dyDescent="0.55000000000000004">
      <c r="A426" s="3" t="s">
        <v>158</v>
      </c>
      <c r="B426">
        <f t="shared" si="16"/>
        <v>1</v>
      </c>
      <c r="C426" t="b">
        <f t="shared" si="17"/>
        <v>1</v>
      </c>
    </row>
    <row r="427" spans="1:3" hidden="1" x14ac:dyDescent="0.55000000000000004">
      <c r="A427" s="3" t="s">
        <v>39</v>
      </c>
      <c r="B427">
        <f t="shared" si="16"/>
        <v>1</v>
      </c>
      <c r="C427" t="b">
        <f t="shared" si="17"/>
        <v>0</v>
      </c>
    </row>
    <row r="428" spans="1:3" hidden="1" x14ac:dyDescent="0.55000000000000004">
      <c r="A428" s="3" t="s">
        <v>39</v>
      </c>
      <c r="B428">
        <f t="shared" si="16"/>
        <v>2</v>
      </c>
      <c r="C428" t="b">
        <f t="shared" si="17"/>
        <v>0</v>
      </c>
    </row>
    <row r="429" spans="1:3" hidden="1" x14ac:dyDescent="0.55000000000000004">
      <c r="A429" s="3" t="s">
        <v>39</v>
      </c>
      <c r="B429">
        <f t="shared" si="16"/>
        <v>3</v>
      </c>
      <c r="C429" t="b">
        <f t="shared" si="17"/>
        <v>0</v>
      </c>
    </row>
    <row r="430" spans="1:3" hidden="1" x14ac:dyDescent="0.55000000000000004">
      <c r="A430" s="3" t="s">
        <v>39</v>
      </c>
      <c r="B430">
        <f t="shared" si="16"/>
        <v>4</v>
      </c>
      <c r="C430" t="b">
        <f t="shared" si="17"/>
        <v>0</v>
      </c>
    </row>
    <row r="431" spans="1:3" hidden="1" x14ac:dyDescent="0.55000000000000004">
      <c r="A431" s="3" t="s">
        <v>39</v>
      </c>
      <c r="B431">
        <f t="shared" si="16"/>
        <v>5</v>
      </c>
      <c r="C431" t="b">
        <f t="shared" si="17"/>
        <v>0</v>
      </c>
    </row>
    <row r="432" spans="1:3" hidden="1" x14ac:dyDescent="0.55000000000000004">
      <c r="A432" s="3" t="s">
        <v>39</v>
      </c>
      <c r="B432">
        <f t="shared" si="16"/>
        <v>6</v>
      </c>
      <c r="C432" t="b">
        <f t="shared" si="17"/>
        <v>0</v>
      </c>
    </row>
    <row r="433" spans="1:3" hidden="1" x14ac:dyDescent="0.55000000000000004">
      <c r="A433" s="3" t="s">
        <v>39</v>
      </c>
      <c r="B433">
        <f t="shared" si="16"/>
        <v>7</v>
      </c>
      <c r="C433" t="b">
        <f t="shared" si="17"/>
        <v>0</v>
      </c>
    </row>
    <row r="434" spans="1:3" hidden="1" x14ac:dyDescent="0.55000000000000004">
      <c r="A434" s="3" t="s">
        <v>39</v>
      </c>
      <c r="B434">
        <f t="shared" si="16"/>
        <v>8</v>
      </c>
      <c r="C434" t="b">
        <f t="shared" si="17"/>
        <v>0</v>
      </c>
    </row>
    <row r="435" spans="1:3" hidden="1" x14ac:dyDescent="0.55000000000000004">
      <c r="A435" s="3" t="s">
        <v>39</v>
      </c>
      <c r="B435">
        <f t="shared" si="16"/>
        <v>9</v>
      </c>
      <c r="C435" t="b">
        <f t="shared" si="17"/>
        <v>0</v>
      </c>
    </row>
    <row r="436" spans="1:3" hidden="1" x14ac:dyDescent="0.55000000000000004">
      <c r="A436" s="3" t="s">
        <v>39</v>
      </c>
      <c r="B436">
        <f t="shared" si="16"/>
        <v>10</v>
      </c>
      <c r="C436" t="b">
        <f t="shared" si="17"/>
        <v>0</v>
      </c>
    </row>
    <row r="437" spans="1:3" hidden="1" x14ac:dyDescent="0.55000000000000004">
      <c r="A437" s="3" t="s">
        <v>39</v>
      </c>
      <c r="B437">
        <f t="shared" si="16"/>
        <v>11</v>
      </c>
      <c r="C437" t="b">
        <f t="shared" si="17"/>
        <v>0</v>
      </c>
    </row>
    <row r="438" spans="1:3" hidden="1" x14ac:dyDescent="0.55000000000000004">
      <c r="A438" s="3" t="s">
        <v>39</v>
      </c>
      <c r="B438">
        <f t="shared" si="16"/>
        <v>12</v>
      </c>
      <c r="C438" t="b">
        <f t="shared" si="17"/>
        <v>0</v>
      </c>
    </row>
    <row r="439" spans="1:3" hidden="1" x14ac:dyDescent="0.55000000000000004">
      <c r="A439" s="3" t="s">
        <v>39</v>
      </c>
      <c r="B439">
        <f t="shared" si="16"/>
        <v>13</v>
      </c>
      <c r="C439" t="b">
        <f t="shared" si="17"/>
        <v>0</v>
      </c>
    </row>
    <row r="440" spans="1:3" hidden="1" x14ac:dyDescent="0.55000000000000004">
      <c r="A440" s="3" t="s">
        <v>39</v>
      </c>
      <c r="B440">
        <f t="shared" si="16"/>
        <v>14</v>
      </c>
      <c r="C440" t="b">
        <f t="shared" si="17"/>
        <v>0</v>
      </c>
    </row>
    <row r="441" spans="1:3" hidden="1" x14ac:dyDescent="0.55000000000000004">
      <c r="A441" s="3" t="s">
        <v>39</v>
      </c>
      <c r="B441">
        <f t="shared" si="16"/>
        <v>15</v>
      </c>
      <c r="C441" t="b">
        <f t="shared" si="17"/>
        <v>0</v>
      </c>
    </row>
    <row r="442" spans="1:3" hidden="1" x14ac:dyDescent="0.55000000000000004">
      <c r="A442" s="3" t="s">
        <v>39</v>
      </c>
      <c r="B442">
        <f t="shared" si="16"/>
        <v>16</v>
      </c>
      <c r="C442" t="b">
        <f t="shared" si="17"/>
        <v>0</v>
      </c>
    </row>
    <row r="443" spans="1:3" hidden="1" x14ac:dyDescent="0.55000000000000004">
      <c r="A443" s="3" t="s">
        <v>39</v>
      </c>
      <c r="B443">
        <f t="shared" si="16"/>
        <v>17</v>
      </c>
      <c r="C443" t="b">
        <f t="shared" si="17"/>
        <v>0</v>
      </c>
    </row>
    <row r="444" spans="1:3" hidden="1" x14ac:dyDescent="0.55000000000000004">
      <c r="A444" s="3" t="s">
        <v>39</v>
      </c>
      <c r="B444">
        <f t="shared" si="16"/>
        <v>18</v>
      </c>
      <c r="C444" t="b">
        <f t="shared" si="17"/>
        <v>0</v>
      </c>
    </row>
    <row r="445" spans="1:3" hidden="1" x14ac:dyDescent="0.55000000000000004">
      <c r="A445" s="3" t="s">
        <v>39</v>
      </c>
      <c r="B445">
        <f t="shared" si="16"/>
        <v>19</v>
      </c>
      <c r="C445" t="b">
        <f t="shared" si="17"/>
        <v>0</v>
      </c>
    </row>
    <row r="446" spans="1:3" hidden="1" x14ac:dyDescent="0.55000000000000004">
      <c r="A446" s="3" t="s">
        <v>39</v>
      </c>
      <c r="B446">
        <f t="shared" si="16"/>
        <v>20</v>
      </c>
      <c r="C446" t="b">
        <f t="shared" si="17"/>
        <v>0</v>
      </c>
    </row>
    <row r="447" spans="1:3" hidden="1" x14ac:dyDescent="0.55000000000000004">
      <c r="A447" s="3" t="s">
        <v>39</v>
      </c>
      <c r="B447">
        <f t="shared" si="16"/>
        <v>21</v>
      </c>
      <c r="C447" t="b">
        <f t="shared" si="17"/>
        <v>0</v>
      </c>
    </row>
    <row r="448" spans="1:3" hidden="1" x14ac:dyDescent="0.55000000000000004">
      <c r="A448" s="3" t="s">
        <v>39</v>
      </c>
      <c r="B448">
        <f t="shared" si="16"/>
        <v>22</v>
      </c>
      <c r="C448" t="b">
        <f t="shared" si="17"/>
        <v>0</v>
      </c>
    </row>
    <row r="449" spans="1:3" hidden="1" x14ac:dyDescent="0.55000000000000004">
      <c r="A449" s="3" t="s">
        <v>39</v>
      </c>
      <c r="B449">
        <f t="shared" si="16"/>
        <v>23</v>
      </c>
      <c r="C449" t="b">
        <f t="shared" si="17"/>
        <v>0</v>
      </c>
    </row>
    <row r="450" spans="1:3" hidden="1" x14ac:dyDescent="0.55000000000000004">
      <c r="A450" s="3" t="s">
        <v>39</v>
      </c>
      <c r="B450">
        <f t="shared" si="16"/>
        <v>24</v>
      </c>
      <c r="C450" t="b">
        <f t="shared" si="17"/>
        <v>0</v>
      </c>
    </row>
    <row r="451" spans="1:3" hidden="1" x14ac:dyDescent="0.55000000000000004">
      <c r="A451" s="3" t="s">
        <v>39</v>
      </c>
      <c r="B451">
        <f t="shared" si="16"/>
        <v>25</v>
      </c>
      <c r="C451" t="b">
        <f t="shared" si="17"/>
        <v>0</v>
      </c>
    </row>
    <row r="452" spans="1:3" hidden="1" x14ac:dyDescent="0.55000000000000004">
      <c r="A452" s="3" t="s">
        <v>39</v>
      </c>
      <c r="B452">
        <f t="shared" si="16"/>
        <v>26</v>
      </c>
      <c r="C452" t="b">
        <f t="shared" si="17"/>
        <v>0</v>
      </c>
    </row>
    <row r="453" spans="1:3" hidden="1" x14ac:dyDescent="0.55000000000000004">
      <c r="A453" s="3" t="s">
        <v>39</v>
      </c>
      <c r="B453">
        <f t="shared" si="16"/>
        <v>27</v>
      </c>
      <c r="C453" t="b">
        <f t="shared" si="17"/>
        <v>0</v>
      </c>
    </row>
    <row r="454" spans="1:3" hidden="1" x14ac:dyDescent="0.55000000000000004">
      <c r="A454" s="3" t="s">
        <v>39</v>
      </c>
      <c r="B454">
        <f t="shared" si="16"/>
        <v>28</v>
      </c>
      <c r="C454" t="b">
        <f t="shared" si="17"/>
        <v>0</v>
      </c>
    </row>
    <row r="455" spans="1:3" hidden="1" x14ac:dyDescent="0.55000000000000004">
      <c r="A455" s="3" t="s">
        <v>39</v>
      </c>
      <c r="B455">
        <f t="shared" si="16"/>
        <v>29</v>
      </c>
      <c r="C455" t="b">
        <f t="shared" si="17"/>
        <v>0</v>
      </c>
    </row>
    <row r="456" spans="1:3" hidden="1" x14ac:dyDescent="0.55000000000000004">
      <c r="A456" s="3" t="s">
        <v>39</v>
      </c>
      <c r="B456">
        <f t="shared" si="16"/>
        <v>30</v>
      </c>
      <c r="C456" t="b">
        <f t="shared" si="17"/>
        <v>0</v>
      </c>
    </row>
    <row r="457" spans="1:3" hidden="1" x14ac:dyDescent="0.55000000000000004">
      <c r="A457" s="3" t="s">
        <v>39</v>
      </c>
      <c r="B457">
        <f t="shared" si="16"/>
        <v>31</v>
      </c>
      <c r="C457" t="b">
        <f t="shared" si="17"/>
        <v>0</v>
      </c>
    </row>
    <row r="458" spans="1:3" hidden="1" x14ac:dyDescent="0.55000000000000004">
      <c r="A458" s="3" t="s">
        <v>39</v>
      </c>
      <c r="B458">
        <f t="shared" si="16"/>
        <v>32</v>
      </c>
      <c r="C458" t="b">
        <f t="shared" si="17"/>
        <v>0</v>
      </c>
    </row>
    <row r="459" spans="1:3" hidden="1" x14ac:dyDescent="0.55000000000000004">
      <c r="A459" s="9" t="s">
        <v>39</v>
      </c>
      <c r="B459">
        <f t="shared" si="16"/>
        <v>33</v>
      </c>
      <c r="C459" t="b">
        <f t="shared" si="17"/>
        <v>0</v>
      </c>
    </row>
    <row r="460" spans="1:3" hidden="1" x14ac:dyDescent="0.55000000000000004">
      <c r="A460" s="9" t="s">
        <v>39</v>
      </c>
      <c r="B460">
        <f t="shared" si="16"/>
        <v>34</v>
      </c>
      <c r="C460" t="b">
        <f t="shared" si="17"/>
        <v>0</v>
      </c>
    </row>
    <row r="461" spans="1:3" hidden="1" x14ac:dyDescent="0.55000000000000004">
      <c r="A461" s="9" t="s">
        <v>39</v>
      </c>
      <c r="B461">
        <f t="shared" si="16"/>
        <v>35</v>
      </c>
      <c r="C461" t="b">
        <f t="shared" si="17"/>
        <v>0</v>
      </c>
    </row>
    <row r="462" spans="1:3" hidden="1" x14ac:dyDescent="0.55000000000000004">
      <c r="A462" s="9" t="s">
        <v>39</v>
      </c>
      <c r="B462">
        <f t="shared" si="16"/>
        <v>36</v>
      </c>
      <c r="C462" t="b">
        <f t="shared" si="17"/>
        <v>0</v>
      </c>
    </row>
    <row r="463" spans="1:3" hidden="1" x14ac:dyDescent="0.55000000000000004">
      <c r="A463" s="9" t="s">
        <v>39</v>
      </c>
      <c r="B463">
        <f t="shared" si="16"/>
        <v>37</v>
      </c>
      <c r="C463" t="b">
        <f t="shared" si="17"/>
        <v>0</v>
      </c>
    </row>
    <row r="464" spans="1:3" hidden="1" x14ac:dyDescent="0.55000000000000004">
      <c r="A464" s="9" t="s">
        <v>39</v>
      </c>
      <c r="B464">
        <f t="shared" si="16"/>
        <v>38</v>
      </c>
      <c r="C464" t="b">
        <f t="shared" si="17"/>
        <v>0</v>
      </c>
    </row>
    <row r="465" spans="1:3" hidden="1" x14ac:dyDescent="0.55000000000000004">
      <c r="A465" s="9" t="s">
        <v>39</v>
      </c>
      <c r="B465">
        <f t="shared" si="16"/>
        <v>39</v>
      </c>
      <c r="C465" t="b">
        <f t="shared" si="17"/>
        <v>0</v>
      </c>
    </row>
    <row r="466" spans="1:3" hidden="1" x14ac:dyDescent="0.55000000000000004">
      <c r="A466" s="9" t="s">
        <v>39</v>
      </c>
      <c r="B466">
        <f t="shared" si="16"/>
        <v>40</v>
      </c>
      <c r="C466" t="b">
        <f t="shared" si="17"/>
        <v>0</v>
      </c>
    </row>
    <row r="467" spans="1:3" hidden="1" x14ac:dyDescent="0.55000000000000004">
      <c r="A467" s="9" t="s">
        <v>39</v>
      </c>
      <c r="B467">
        <f t="shared" ref="B467:B530" si="18">IF(A467=A466,B466+1,1)</f>
        <v>41</v>
      </c>
      <c r="C467" t="b">
        <f t="shared" ref="C467:C530" si="19">IF(B467&lt;B468,FALSE,TRUE)</f>
        <v>0</v>
      </c>
    </row>
    <row r="468" spans="1:3" hidden="1" x14ac:dyDescent="0.55000000000000004">
      <c r="A468" s="9" t="s">
        <v>39</v>
      </c>
      <c r="B468">
        <f t="shared" si="18"/>
        <v>42</v>
      </c>
      <c r="C468" t="b">
        <f t="shared" si="19"/>
        <v>0</v>
      </c>
    </row>
    <row r="469" spans="1:3" hidden="1" x14ac:dyDescent="0.55000000000000004">
      <c r="A469" s="9" t="s">
        <v>39</v>
      </c>
      <c r="B469">
        <f t="shared" si="18"/>
        <v>43</v>
      </c>
      <c r="C469" t="b">
        <f t="shared" si="19"/>
        <v>0</v>
      </c>
    </row>
    <row r="470" spans="1:3" hidden="1" x14ac:dyDescent="0.55000000000000004">
      <c r="A470" s="9" t="s">
        <v>39</v>
      </c>
      <c r="B470">
        <f t="shared" si="18"/>
        <v>44</v>
      </c>
      <c r="C470" t="b">
        <f t="shared" si="19"/>
        <v>0</v>
      </c>
    </row>
    <row r="471" spans="1:3" hidden="1" x14ac:dyDescent="0.55000000000000004">
      <c r="A471" s="9" t="s">
        <v>39</v>
      </c>
      <c r="B471">
        <f t="shared" si="18"/>
        <v>45</v>
      </c>
      <c r="C471" t="b">
        <f t="shared" si="19"/>
        <v>0</v>
      </c>
    </row>
    <row r="472" spans="1:3" hidden="1" x14ac:dyDescent="0.55000000000000004">
      <c r="A472" s="9" t="s">
        <v>39</v>
      </c>
      <c r="B472">
        <f t="shared" si="18"/>
        <v>46</v>
      </c>
      <c r="C472" t="b">
        <f t="shared" si="19"/>
        <v>0</v>
      </c>
    </row>
    <row r="473" spans="1:3" hidden="1" x14ac:dyDescent="0.55000000000000004">
      <c r="A473" s="9" t="s">
        <v>39</v>
      </c>
      <c r="B473">
        <f t="shared" si="18"/>
        <v>47</v>
      </c>
      <c r="C473" t="b">
        <f t="shared" si="19"/>
        <v>0</v>
      </c>
    </row>
    <row r="474" spans="1:3" hidden="1" x14ac:dyDescent="0.55000000000000004">
      <c r="A474" s="9" t="s">
        <v>39</v>
      </c>
      <c r="B474">
        <f t="shared" si="18"/>
        <v>48</v>
      </c>
      <c r="C474" t="b">
        <f t="shared" si="19"/>
        <v>0</v>
      </c>
    </row>
    <row r="475" spans="1:3" hidden="1" x14ac:dyDescent="0.55000000000000004">
      <c r="A475" s="9" t="s">
        <v>39</v>
      </c>
      <c r="B475">
        <f t="shared" si="18"/>
        <v>49</v>
      </c>
      <c r="C475" t="b">
        <f t="shared" si="19"/>
        <v>0</v>
      </c>
    </row>
    <row r="476" spans="1:3" hidden="1" x14ac:dyDescent="0.55000000000000004">
      <c r="A476" s="9" t="s">
        <v>39</v>
      </c>
      <c r="B476">
        <f t="shared" si="18"/>
        <v>50</v>
      </c>
      <c r="C476" t="b">
        <f t="shared" si="19"/>
        <v>0</v>
      </c>
    </row>
    <row r="477" spans="1:3" hidden="1" x14ac:dyDescent="0.55000000000000004">
      <c r="A477" s="9" t="s">
        <v>39</v>
      </c>
      <c r="B477">
        <f t="shared" si="18"/>
        <v>51</v>
      </c>
      <c r="C477" t="b">
        <f t="shared" si="19"/>
        <v>0</v>
      </c>
    </row>
    <row r="478" spans="1:3" x14ac:dyDescent="0.55000000000000004">
      <c r="A478" s="9" t="s">
        <v>39</v>
      </c>
      <c r="B478">
        <f t="shared" si="18"/>
        <v>52</v>
      </c>
      <c r="C478" t="b">
        <f t="shared" si="19"/>
        <v>1</v>
      </c>
    </row>
    <row r="479" spans="1:3" hidden="1" x14ac:dyDescent="0.55000000000000004">
      <c r="A479" s="3" t="s">
        <v>31</v>
      </c>
      <c r="B479">
        <f t="shared" si="18"/>
        <v>1</v>
      </c>
      <c r="C479" t="b">
        <f t="shared" si="19"/>
        <v>0</v>
      </c>
    </row>
    <row r="480" spans="1:3" hidden="1" x14ac:dyDescent="0.55000000000000004">
      <c r="A480" s="3" t="s">
        <v>31</v>
      </c>
      <c r="B480">
        <f t="shared" si="18"/>
        <v>2</v>
      </c>
      <c r="C480" t="b">
        <f t="shared" si="19"/>
        <v>0</v>
      </c>
    </row>
    <row r="481" spans="1:3" hidden="1" x14ac:dyDescent="0.55000000000000004">
      <c r="A481" s="3" t="s">
        <v>31</v>
      </c>
      <c r="B481">
        <f t="shared" si="18"/>
        <v>3</v>
      </c>
      <c r="C481" t="b">
        <f t="shared" si="19"/>
        <v>0</v>
      </c>
    </row>
    <row r="482" spans="1:3" hidden="1" x14ac:dyDescent="0.55000000000000004">
      <c r="A482" s="3" t="s">
        <v>31</v>
      </c>
      <c r="B482">
        <f t="shared" si="18"/>
        <v>4</v>
      </c>
      <c r="C482" t="b">
        <f t="shared" si="19"/>
        <v>0</v>
      </c>
    </row>
    <row r="483" spans="1:3" hidden="1" x14ac:dyDescent="0.55000000000000004">
      <c r="A483" s="3" t="s">
        <v>31</v>
      </c>
      <c r="B483">
        <f t="shared" si="18"/>
        <v>5</v>
      </c>
      <c r="C483" t="b">
        <f t="shared" si="19"/>
        <v>0</v>
      </c>
    </row>
    <row r="484" spans="1:3" hidden="1" x14ac:dyDescent="0.55000000000000004">
      <c r="A484" s="3" t="s">
        <v>31</v>
      </c>
      <c r="B484">
        <f t="shared" si="18"/>
        <v>6</v>
      </c>
      <c r="C484" t="b">
        <f t="shared" si="19"/>
        <v>0</v>
      </c>
    </row>
    <row r="485" spans="1:3" hidden="1" x14ac:dyDescent="0.55000000000000004">
      <c r="A485" s="3" t="s">
        <v>31</v>
      </c>
      <c r="B485">
        <f t="shared" si="18"/>
        <v>7</v>
      </c>
      <c r="C485" t="b">
        <f t="shared" si="19"/>
        <v>0</v>
      </c>
    </row>
    <row r="486" spans="1:3" hidden="1" x14ac:dyDescent="0.55000000000000004">
      <c r="A486" s="3" t="s">
        <v>31</v>
      </c>
      <c r="B486">
        <f t="shared" si="18"/>
        <v>8</v>
      </c>
      <c r="C486" t="b">
        <f t="shared" si="19"/>
        <v>0</v>
      </c>
    </row>
    <row r="487" spans="1:3" hidden="1" x14ac:dyDescent="0.55000000000000004">
      <c r="A487" s="3" t="s">
        <v>31</v>
      </c>
      <c r="B487">
        <f t="shared" si="18"/>
        <v>9</v>
      </c>
      <c r="C487" t="b">
        <f t="shared" si="19"/>
        <v>0</v>
      </c>
    </row>
    <row r="488" spans="1:3" hidden="1" x14ac:dyDescent="0.55000000000000004">
      <c r="A488" s="3" t="s">
        <v>31</v>
      </c>
      <c r="B488">
        <f t="shared" si="18"/>
        <v>10</v>
      </c>
      <c r="C488" t="b">
        <f t="shared" si="19"/>
        <v>0</v>
      </c>
    </row>
    <row r="489" spans="1:3" hidden="1" x14ac:dyDescent="0.55000000000000004">
      <c r="A489" s="3" t="s">
        <v>31</v>
      </c>
      <c r="B489">
        <f t="shared" si="18"/>
        <v>11</v>
      </c>
      <c r="C489" t="b">
        <f t="shared" si="19"/>
        <v>0</v>
      </c>
    </row>
    <row r="490" spans="1:3" hidden="1" x14ac:dyDescent="0.55000000000000004">
      <c r="A490" s="3" t="s">
        <v>31</v>
      </c>
      <c r="B490">
        <f t="shared" si="18"/>
        <v>12</v>
      </c>
      <c r="C490" t="b">
        <f t="shared" si="19"/>
        <v>0</v>
      </c>
    </row>
    <row r="491" spans="1:3" hidden="1" x14ac:dyDescent="0.55000000000000004">
      <c r="A491" s="9" t="s">
        <v>31</v>
      </c>
      <c r="B491">
        <f t="shared" si="18"/>
        <v>13</v>
      </c>
      <c r="C491" t="b">
        <f t="shared" si="19"/>
        <v>0</v>
      </c>
    </row>
    <row r="492" spans="1:3" hidden="1" x14ac:dyDescent="0.55000000000000004">
      <c r="A492" s="9" t="s">
        <v>31</v>
      </c>
      <c r="B492">
        <f t="shared" si="18"/>
        <v>14</v>
      </c>
      <c r="C492" t="b">
        <f t="shared" si="19"/>
        <v>0</v>
      </c>
    </row>
    <row r="493" spans="1:3" hidden="1" x14ac:dyDescent="0.55000000000000004">
      <c r="A493" s="9" t="s">
        <v>31</v>
      </c>
      <c r="B493">
        <f t="shared" si="18"/>
        <v>15</v>
      </c>
      <c r="C493" t="b">
        <f t="shared" si="19"/>
        <v>0</v>
      </c>
    </row>
    <row r="494" spans="1:3" hidden="1" x14ac:dyDescent="0.55000000000000004">
      <c r="A494" s="9" t="s">
        <v>31</v>
      </c>
      <c r="B494">
        <f t="shared" si="18"/>
        <v>16</v>
      </c>
      <c r="C494" t="b">
        <f t="shared" si="19"/>
        <v>0</v>
      </c>
    </row>
    <row r="495" spans="1:3" hidden="1" x14ac:dyDescent="0.55000000000000004">
      <c r="A495" s="9" t="s">
        <v>31</v>
      </c>
      <c r="B495">
        <f t="shared" si="18"/>
        <v>17</v>
      </c>
      <c r="C495" t="b">
        <f t="shared" si="19"/>
        <v>0</v>
      </c>
    </row>
    <row r="496" spans="1:3" hidden="1" x14ac:dyDescent="0.55000000000000004">
      <c r="A496" s="9" t="s">
        <v>31</v>
      </c>
      <c r="B496">
        <f t="shared" si="18"/>
        <v>18</v>
      </c>
      <c r="C496" t="b">
        <f t="shared" si="19"/>
        <v>0</v>
      </c>
    </row>
    <row r="497" spans="1:3" hidden="1" x14ac:dyDescent="0.55000000000000004">
      <c r="A497" s="9" t="s">
        <v>31</v>
      </c>
      <c r="B497">
        <f t="shared" si="18"/>
        <v>19</v>
      </c>
      <c r="C497" t="b">
        <f t="shared" si="19"/>
        <v>0</v>
      </c>
    </row>
    <row r="498" spans="1:3" x14ac:dyDescent="0.55000000000000004">
      <c r="A498" s="9" t="s">
        <v>31</v>
      </c>
      <c r="B498">
        <f t="shared" si="18"/>
        <v>20</v>
      </c>
      <c r="C498" t="b">
        <f t="shared" si="19"/>
        <v>1</v>
      </c>
    </row>
    <row r="499" spans="1:3" x14ac:dyDescent="0.55000000000000004">
      <c r="A499" s="3" t="s">
        <v>44</v>
      </c>
      <c r="B499">
        <f t="shared" si="18"/>
        <v>1</v>
      </c>
      <c r="C499" t="b">
        <f t="shared" si="19"/>
        <v>1</v>
      </c>
    </row>
    <row r="500" spans="1:3" hidden="1" x14ac:dyDescent="0.55000000000000004">
      <c r="A500" s="3" t="s">
        <v>32</v>
      </c>
      <c r="B500">
        <f t="shared" si="18"/>
        <v>1</v>
      </c>
      <c r="C500" t="b">
        <f t="shared" si="19"/>
        <v>0</v>
      </c>
    </row>
    <row r="501" spans="1:3" hidden="1" x14ac:dyDescent="0.55000000000000004">
      <c r="A501" s="3" t="s">
        <v>32</v>
      </c>
      <c r="B501">
        <f t="shared" si="18"/>
        <v>2</v>
      </c>
      <c r="C501" t="b">
        <f t="shared" si="19"/>
        <v>0</v>
      </c>
    </row>
    <row r="502" spans="1:3" hidden="1" x14ac:dyDescent="0.55000000000000004">
      <c r="A502" s="3" t="s">
        <v>32</v>
      </c>
      <c r="B502">
        <f t="shared" si="18"/>
        <v>3</v>
      </c>
      <c r="C502" t="b">
        <f t="shared" si="19"/>
        <v>0</v>
      </c>
    </row>
    <row r="503" spans="1:3" hidden="1" x14ac:dyDescent="0.55000000000000004">
      <c r="A503" s="3" t="s">
        <v>32</v>
      </c>
      <c r="B503">
        <f t="shared" si="18"/>
        <v>4</v>
      </c>
      <c r="C503" t="b">
        <f t="shared" si="19"/>
        <v>0</v>
      </c>
    </row>
    <row r="504" spans="1:3" hidden="1" x14ac:dyDescent="0.55000000000000004">
      <c r="A504" s="3" t="s">
        <v>32</v>
      </c>
      <c r="B504">
        <f t="shared" si="18"/>
        <v>5</v>
      </c>
      <c r="C504" t="b">
        <f t="shared" si="19"/>
        <v>0</v>
      </c>
    </row>
    <row r="505" spans="1:3" hidden="1" x14ac:dyDescent="0.55000000000000004">
      <c r="A505" s="3" t="s">
        <v>32</v>
      </c>
      <c r="B505">
        <f t="shared" si="18"/>
        <v>6</v>
      </c>
      <c r="C505" t="b">
        <f t="shared" si="19"/>
        <v>0</v>
      </c>
    </row>
    <row r="506" spans="1:3" hidden="1" x14ac:dyDescent="0.55000000000000004">
      <c r="A506" s="3" t="s">
        <v>32</v>
      </c>
      <c r="B506">
        <f t="shared" si="18"/>
        <v>7</v>
      </c>
      <c r="C506" t="b">
        <f t="shared" si="19"/>
        <v>0</v>
      </c>
    </row>
    <row r="507" spans="1:3" hidden="1" x14ac:dyDescent="0.55000000000000004">
      <c r="A507" s="3" t="s">
        <v>32</v>
      </c>
      <c r="B507">
        <f t="shared" si="18"/>
        <v>8</v>
      </c>
      <c r="C507" t="b">
        <f t="shared" si="19"/>
        <v>0</v>
      </c>
    </row>
    <row r="508" spans="1:3" hidden="1" x14ac:dyDescent="0.55000000000000004">
      <c r="A508" s="3" t="s">
        <v>32</v>
      </c>
      <c r="B508">
        <f t="shared" si="18"/>
        <v>9</v>
      </c>
      <c r="C508" t="b">
        <f t="shared" si="19"/>
        <v>0</v>
      </c>
    </row>
    <row r="509" spans="1:3" hidden="1" x14ac:dyDescent="0.55000000000000004">
      <c r="A509" s="3" t="s">
        <v>32</v>
      </c>
      <c r="B509">
        <f t="shared" si="18"/>
        <v>10</v>
      </c>
      <c r="C509" t="b">
        <f t="shared" si="19"/>
        <v>0</v>
      </c>
    </row>
    <row r="510" spans="1:3" hidden="1" x14ac:dyDescent="0.55000000000000004">
      <c r="A510" s="3" t="s">
        <v>32</v>
      </c>
      <c r="B510">
        <f t="shared" si="18"/>
        <v>11</v>
      </c>
      <c r="C510" t="b">
        <f t="shared" si="19"/>
        <v>0</v>
      </c>
    </row>
    <row r="511" spans="1:3" hidden="1" x14ac:dyDescent="0.55000000000000004">
      <c r="A511" s="3" t="s">
        <v>32</v>
      </c>
      <c r="B511">
        <f t="shared" si="18"/>
        <v>12</v>
      </c>
      <c r="C511" t="b">
        <f t="shared" si="19"/>
        <v>0</v>
      </c>
    </row>
    <row r="512" spans="1:3" hidden="1" x14ac:dyDescent="0.55000000000000004">
      <c r="A512" s="3" t="s">
        <v>32</v>
      </c>
      <c r="B512">
        <f t="shared" si="18"/>
        <v>13</v>
      </c>
      <c r="C512" t="b">
        <f t="shared" si="19"/>
        <v>0</v>
      </c>
    </row>
    <row r="513" spans="1:3" hidden="1" x14ac:dyDescent="0.55000000000000004">
      <c r="A513" s="3" t="s">
        <v>32</v>
      </c>
      <c r="B513">
        <f t="shared" si="18"/>
        <v>14</v>
      </c>
      <c r="C513" t="b">
        <f t="shared" si="19"/>
        <v>0</v>
      </c>
    </row>
    <row r="514" spans="1:3" hidden="1" x14ac:dyDescent="0.55000000000000004">
      <c r="A514" s="3" t="s">
        <v>32</v>
      </c>
      <c r="B514">
        <f t="shared" si="18"/>
        <v>15</v>
      </c>
      <c r="C514" t="b">
        <f t="shared" si="19"/>
        <v>0</v>
      </c>
    </row>
    <row r="515" spans="1:3" hidden="1" x14ac:dyDescent="0.55000000000000004">
      <c r="A515" s="3" t="s">
        <v>32</v>
      </c>
      <c r="B515">
        <f t="shared" si="18"/>
        <v>16</v>
      </c>
      <c r="C515" t="b">
        <f t="shared" si="19"/>
        <v>0</v>
      </c>
    </row>
    <row r="516" spans="1:3" hidden="1" x14ac:dyDescent="0.55000000000000004">
      <c r="A516" s="3" t="s">
        <v>32</v>
      </c>
      <c r="B516">
        <f t="shared" si="18"/>
        <v>17</v>
      </c>
      <c r="C516" t="b">
        <f t="shared" si="19"/>
        <v>0</v>
      </c>
    </row>
    <row r="517" spans="1:3" hidden="1" x14ac:dyDescent="0.55000000000000004">
      <c r="A517" s="3" t="s">
        <v>32</v>
      </c>
      <c r="B517">
        <f t="shared" si="18"/>
        <v>18</v>
      </c>
      <c r="C517" t="b">
        <f t="shared" si="19"/>
        <v>0</v>
      </c>
    </row>
    <row r="518" spans="1:3" hidden="1" x14ac:dyDescent="0.55000000000000004">
      <c r="A518" s="3" t="s">
        <v>32</v>
      </c>
      <c r="B518">
        <f t="shared" si="18"/>
        <v>19</v>
      </c>
      <c r="C518" t="b">
        <f t="shared" si="19"/>
        <v>0</v>
      </c>
    </row>
    <row r="519" spans="1:3" hidden="1" x14ac:dyDescent="0.55000000000000004">
      <c r="A519" s="3" t="s">
        <v>32</v>
      </c>
      <c r="B519">
        <f t="shared" si="18"/>
        <v>20</v>
      </c>
      <c r="C519" t="b">
        <f t="shared" si="19"/>
        <v>0</v>
      </c>
    </row>
    <row r="520" spans="1:3" hidden="1" x14ac:dyDescent="0.55000000000000004">
      <c r="A520" s="3" t="s">
        <v>32</v>
      </c>
      <c r="B520">
        <f t="shared" si="18"/>
        <v>21</v>
      </c>
      <c r="C520" t="b">
        <f t="shared" si="19"/>
        <v>0</v>
      </c>
    </row>
    <row r="521" spans="1:3" hidden="1" x14ac:dyDescent="0.55000000000000004">
      <c r="A521" s="3" t="s">
        <v>32</v>
      </c>
      <c r="B521">
        <f t="shared" si="18"/>
        <v>22</v>
      </c>
      <c r="C521" t="b">
        <f t="shared" si="19"/>
        <v>0</v>
      </c>
    </row>
    <row r="522" spans="1:3" hidden="1" x14ac:dyDescent="0.55000000000000004">
      <c r="A522" s="3" t="s">
        <v>32</v>
      </c>
      <c r="B522">
        <f t="shared" si="18"/>
        <v>23</v>
      </c>
      <c r="C522" t="b">
        <f t="shared" si="19"/>
        <v>0</v>
      </c>
    </row>
    <row r="523" spans="1:3" hidden="1" x14ac:dyDescent="0.55000000000000004">
      <c r="A523" s="3" t="s">
        <v>32</v>
      </c>
      <c r="B523">
        <f t="shared" si="18"/>
        <v>24</v>
      </c>
      <c r="C523" t="b">
        <f t="shared" si="19"/>
        <v>0</v>
      </c>
    </row>
    <row r="524" spans="1:3" hidden="1" x14ac:dyDescent="0.55000000000000004">
      <c r="A524" s="3" t="s">
        <v>32</v>
      </c>
      <c r="B524">
        <f t="shared" si="18"/>
        <v>25</v>
      </c>
      <c r="C524" t="b">
        <f t="shared" si="19"/>
        <v>0</v>
      </c>
    </row>
    <row r="525" spans="1:3" hidden="1" x14ac:dyDescent="0.55000000000000004">
      <c r="A525" s="3" t="s">
        <v>32</v>
      </c>
      <c r="B525">
        <f t="shared" si="18"/>
        <v>26</v>
      </c>
      <c r="C525" t="b">
        <f t="shared" si="19"/>
        <v>0</v>
      </c>
    </row>
    <row r="526" spans="1:3" hidden="1" x14ac:dyDescent="0.55000000000000004">
      <c r="A526" s="3" t="s">
        <v>32</v>
      </c>
      <c r="B526">
        <f t="shared" si="18"/>
        <v>27</v>
      </c>
      <c r="C526" t="b">
        <f t="shared" si="19"/>
        <v>0</v>
      </c>
    </row>
    <row r="527" spans="1:3" hidden="1" x14ac:dyDescent="0.55000000000000004">
      <c r="A527" s="3" t="s">
        <v>32</v>
      </c>
      <c r="B527">
        <f t="shared" si="18"/>
        <v>28</v>
      </c>
      <c r="C527" t="b">
        <f t="shared" si="19"/>
        <v>0</v>
      </c>
    </row>
    <row r="528" spans="1:3" hidden="1" x14ac:dyDescent="0.55000000000000004">
      <c r="A528" s="3" t="s">
        <v>32</v>
      </c>
      <c r="B528">
        <f t="shared" si="18"/>
        <v>29</v>
      </c>
      <c r="C528" t="b">
        <f t="shared" si="19"/>
        <v>0</v>
      </c>
    </row>
    <row r="529" spans="1:3" hidden="1" x14ac:dyDescent="0.55000000000000004">
      <c r="A529" s="3" t="s">
        <v>32</v>
      </c>
      <c r="B529">
        <f t="shared" si="18"/>
        <v>30</v>
      </c>
      <c r="C529" t="b">
        <f t="shared" si="19"/>
        <v>0</v>
      </c>
    </row>
    <row r="530" spans="1:3" hidden="1" x14ac:dyDescent="0.55000000000000004">
      <c r="A530" s="9" t="s">
        <v>32</v>
      </c>
      <c r="B530">
        <f t="shared" si="18"/>
        <v>31</v>
      </c>
      <c r="C530" t="b">
        <f t="shared" si="19"/>
        <v>0</v>
      </c>
    </row>
    <row r="531" spans="1:3" hidden="1" x14ac:dyDescent="0.55000000000000004">
      <c r="A531" s="9" t="s">
        <v>32</v>
      </c>
      <c r="B531">
        <f t="shared" ref="B531:B550" si="20">IF(A531=A530,B530+1,1)</f>
        <v>32</v>
      </c>
      <c r="C531" t="b">
        <f t="shared" ref="C531:C550" si="21">IF(B531&lt;B532,FALSE,TRUE)</f>
        <v>0</v>
      </c>
    </row>
    <row r="532" spans="1:3" hidden="1" x14ac:dyDescent="0.55000000000000004">
      <c r="A532" s="9" t="s">
        <v>32</v>
      </c>
      <c r="B532">
        <f t="shared" si="20"/>
        <v>33</v>
      </c>
      <c r="C532" t="b">
        <f t="shared" si="21"/>
        <v>0</v>
      </c>
    </row>
    <row r="533" spans="1:3" hidden="1" x14ac:dyDescent="0.55000000000000004">
      <c r="A533" s="9" t="s">
        <v>32</v>
      </c>
      <c r="B533">
        <f t="shared" si="20"/>
        <v>34</v>
      </c>
      <c r="C533" t="b">
        <f t="shared" si="21"/>
        <v>0</v>
      </c>
    </row>
    <row r="534" spans="1:3" hidden="1" x14ac:dyDescent="0.55000000000000004">
      <c r="A534" s="9" t="s">
        <v>32</v>
      </c>
      <c r="B534">
        <f t="shared" si="20"/>
        <v>35</v>
      </c>
      <c r="C534" t="b">
        <f t="shared" si="21"/>
        <v>0</v>
      </c>
    </row>
    <row r="535" spans="1:3" hidden="1" x14ac:dyDescent="0.55000000000000004">
      <c r="A535" s="9" t="s">
        <v>32</v>
      </c>
      <c r="B535">
        <f t="shared" si="20"/>
        <v>36</v>
      </c>
      <c r="C535" t="b">
        <f t="shared" si="21"/>
        <v>0</v>
      </c>
    </row>
    <row r="536" spans="1:3" hidden="1" x14ac:dyDescent="0.55000000000000004">
      <c r="A536" s="9" t="s">
        <v>32</v>
      </c>
      <c r="B536">
        <f t="shared" si="20"/>
        <v>37</v>
      </c>
      <c r="C536" t="b">
        <f t="shared" si="21"/>
        <v>0</v>
      </c>
    </row>
    <row r="537" spans="1:3" hidden="1" x14ac:dyDescent="0.55000000000000004">
      <c r="A537" s="9" t="s">
        <v>32</v>
      </c>
      <c r="B537">
        <f t="shared" si="20"/>
        <v>38</v>
      </c>
      <c r="C537" t="b">
        <f t="shared" si="21"/>
        <v>0</v>
      </c>
    </row>
    <row r="538" spans="1:3" hidden="1" x14ac:dyDescent="0.55000000000000004">
      <c r="A538" s="9" t="s">
        <v>32</v>
      </c>
      <c r="B538">
        <f t="shared" si="20"/>
        <v>39</v>
      </c>
      <c r="C538" t="b">
        <f t="shared" si="21"/>
        <v>0</v>
      </c>
    </row>
    <row r="539" spans="1:3" hidden="1" x14ac:dyDescent="0.55000000000000004">
      <c r="A539" s="9" t="s">
        <v>32</v>
      </c>
      <c r="B539">
        <f t="shared" si="20"/>
        <v>40</v>
      </c>
      <c r="C539" t="b">
        <f t="shared" si="21"/>
        <v>0</v>
      </c>
    </row>
    <row r="540" spans="1:3" hidden="1" x14ac:dyDescent="0.55000000000000004">
      <c r="A540" s="9" t="s">
        <v>32</v>
      </c>
      <c r="B540">
        <f t="shared" si="20"/>
        <v>41</v>
      </c>
      <c r="C540" t="b">
        <f t="shared" si="21"/>
        <v>0</v>
      </c>
    </row>
    <row r="541" spans="1:3" hidden="1" x14ac:dyDescent="0.55000000000000004">
      <c r="A541" s="9" t="s">
        <v>32</v>
      </c>
      <c r="B541">
        <f t="shared" si="20"/>
        <v>42</v>
      </c>
      <c r="C541" t="b">
        <f t="shared" si="21"/>
        <v>0</v>
      </c>
    </row>
    <row r="542" spans="1:3" hidden="1" x14ac:dyDescent="0.55000000000000004">
      <c r="A542" s="9" t="s">
        <v>32</v>
      </c>
      <c r="B542">
        <f t="shared" si="20"/>
        <v>43</v>
      </c>
      <c r="C542" t="b">
        <f t="shared" si="21"/>
        <v>0</v>
      </c>
    </row>
    <row r="543" spans="1:3" hidden="1" x14ac:dyDescent="0.55000000000000004">
      <c r="A543" s="9" t="s">
        <v>32</v>
      </c>
      <c r="B543">
        <f t="shared" si="20"/>
        <v>44</v>
      </c>
      <c r="C543" t="b">
        <f t="shared" si="21"/>
        <v>0</v>
      </c>
    </row>
    <row r="544" spans="1:3" hidden="1" x14ac:dyDescent="0.55000000000000004">
      <c r="A544" s="9" t="s">
        <v>32</v>
      </c>
      <c r="B544">
        <f t="shared" si="20"/>
        <v>45</v>
      </c>
      <c r="C544" t="b">
        <f t="shared" si="21"/>
        <v>0</v>
      </c>
    </row>
    <row r="545" spans="1:3" hidden="1" x14ac:dyDescent="0.55000000000000004">
      <c r="A545" s="9" t="s">
        <v>32</v>
      </c>
      <c r="B545">
        <f t="shared" si="20"/>
        <v>46</v>
      </c>
      <c r="C545" t="b">
        <f t="shared" si="21"/>
        <v>0</v>
      </c>
    </row>
    <row r="546" spans="1:3" hidden="1" x14ac:dyDescent="0.55000000000000004">
      <c r="A546" s="9" t="s">
        <v>32</v>
      </c>
      <c r="B546">
        <f t="shared" si="20"/>
        <v>47</v>
      </c>
      <c r="C546" t="b">
        <f t="shared" si="21"/>
        <v>0</v>
      </c>
    </row>
    <row r="547" spans="1:3" hidden="1" x14ac:dyDescent="0.55000000000000004">
      <c r="A547" s="9" t="s">
        <v>32</v>
      </c>
      <c r="B547">
        <f t="shared" si="20"/>
        <v>48</v>
      </c>
      <c r="C547" t="b">
        <f t="shared" si="21"/>
        <v>0</v>
      </c>
    </row>
    <row r="548" spans="1:3" hidden="1" x14ac:dyDescent="0.55000000000000004">
      <c r="A548" s="9" t="s">
        <v>32</v>
      </c>
      <c r="B548">
        <f t="shared" si="20"/>
        <v>49</v>
      </c>
      <c r="C548" t="b">
        <f t="shared" si="21"/>
        <v>0</v>
      </c>
    </row>
    <row r="549" spans="1:3" hidden="1" x14ac:dyDescent="0.55000000000000004">
      <c r="A549" s="9" t="s">
        <v>32</v>
      </c>
      <c r="B549">
        <f t="shared" si="20"/>
        <v>50</v>
      </c>
      <c r="C549" t="b">
        <f t="shared" si="21"/>
        <v>0</v>
      </c>
    </row>
    <row r="550" spans="1:3" x14ac:dyDescent="0.55000000000000004">
      <c r="A550" s="9" t="s">
        <v>32</v>
      </c>
      <c r="B550">
        <f t="shared" si="20"/>
        <v>51</v>
      </c>
      <c r="C550" t="b">
        <f t="shared" si="21"/>
        <v>1</v>
      </c>
    </row>
  </sheetData>
  <autoFilter ref="A1:C550" xr:uid="{A2ED583F-8D4D-4B52-8FD5-47FB04423684}">
    <filterColumn colId="2">
      <filters>
        <filter val="VERDADEIRO"/>
      </filters>
    </filterColumn>
    <sortState xmlns:xlrd2="http://schemas.microsoft.com/office/spreadsheetml/2017/richdata2" ref="A2:C550">
      <sortCondition ref="A1:A365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4484-F454-4059-BD21-3BC360D99CC6}">
  <dimension ref="A1:G237"/>
  <sheetViews>
    <sheetView workbookViewId="0">
      <selection sqref="A1:F237"/>
    </sheetView>
  </sheetViews>
  <sheetFormatPr defaultRowHeight="14.4" x14ac:dyDescent="0.55000000000000004"/>
  <cols>
    <col min="1" max="1" width="10.62890625" bestFit="1" customWidth="1"/>
    <col min="2" max="2" width="26.20703125" bestFit="1" customWidth="1"/>
    <col min="3" max="3" width="32.578125" bestFit="1" customWidth="1"/>
    <col min="4" max="4" width="15.7890625" style="2" bestFit="1" customWidth="1"/>
    <col min="5" max="5" width="32" style="2" bestFit="1" customWidth="1"/>
    <col min="6" max="6" width="17.41796875" style="2" bestFit="1" customWidth="1"/>
    <col min="7" max="7" width="11.1015625" bestFit="1" customWidth="1"/>
  </cols>
  <sheetData>
    <row r="1" spans="1:7" x14ac:dyDescent="0.55000000000000004">
      <c r="A1" s="14" t="s">
        <v>3</v>
      </c>
      <c r="B1" s="14" t="s">
        <v>0</v>
      </c>
      <c r="C1" s="14" t="s">
        <v>1</v>
      </c>
      <c r="D1" s="14" t="s">
        <v>2</v>
      </c>
      <c r="E1" s="14" t="s">
        <v>21</v>
      </c>
      <c r="F1" s="20" t="s">
        <v>20</v>
      </c>
    </row>
    <row r="2" spans="1:7" x14ac:dyDescent="0.55000000000000004">
      <c r="A2" s="15">
        <v>4300034</v>
      </c>
      <c r="B2" s="15" t="s">
        <v>279</v>
      </c>
      <c r="C2" s="15" t="s">
        <v>4</v>
      </c>
      <c r="D2" s="20">
        <v>24623318.030000001</v>
      </c>
      <c r="E2" s="20">
        <v>24622972.449999999</v>
      </c>
      <c r="F2" s="20">
        <v>23350305.309999999</v>
      </c>
      <c r="G2" t="b">
        <f t="shared" ref="G2:G65" si="0">IF(B2=B1,FALSE, TRUE)</f>
        <v>1</v>
      </c>
    </row>
    <row r="3" spans="1:7" x14ac:dyDescent="0.55000000000000004">
      <c r="A3" s="15">
        <v>4300034</v>
      </c>
      <c r="B3" s="15" t="s">
        <v>279</v>
      </c>
      <c r="C3" s="15" t="s">
        <v>205</v>
      </c>
      <c r="D3" s="20">
        <v>25829233.420000002</v>
      </c>
      <c r="E3" s="20">
        <v>25828887.84</v>
      </c>
      <c r="F3" s="20">
        <v>24550244.699999999</v>
      </c>
      <c r="G3" t="b">
        <f t="shared" si="0"/>
        <v>0</v>
      </c>
    </row>
    <row r="4" spans="1:7" x14ac:dyDescent="0.55000000000000004">
      <c r="A4" s="15">
        <v>4300034</v>
      </c>
      <c r="B4" s="15" t="s">
        <v>279</v>
      </c>
      <c r="C4" s="15" t="s">
        <v>6</v>
      </c>
      <c r="D4" s="20">
        <v>9158828.6400000006</v>
      </c>
      <c r="E4" s="20">
        <v>9158483.0600000005</v>
      </c>
      <c r="F4" s="20">
        <v>8937685.75</v>
      </c>
      <c r="G4" t="b">
        <f t="shared" si="0"/>
        <v>0</v>
      </c>
    </row>
    <row r="5" spans="1:7" x14ac:dyDescent="0.55000000000000004">
      <c r="A5" s="32">
        <v>4300059</v>
      </c>
      <c r="B5" s="32" t="s">
        <v>125</v>
      </c>
      <c r="C5" s="32" t="s">
        <v>5</v>
      </c>
      <c r="D5" s="5">
        <v>13775415.220000001</v>
      </c>
      <c r="E5" s="5">
        <v>12225325.33</v>
      </c>
      <c r="F5" s="5">
        <v>11794874.199999999</v>
      </c>
      <c r="G5" t="b">
        <f t="shared" si="0"/>
        <v>1</v>
      </c>
    </row>
    <row r="6" spans="1:7" x14ac:dyDescent="0.55000000000000004">
      <c r="A6" s="32">
        <v>4300059</v>
      </c>
      <c r="B6" s="32" t="s">
        <v>125</v>
      </c>
      <c r="C6" s="32" t="s">
        <v>6</v>
      </c>
      <c r="D6" s="5">
        <v>5295145.58</v>
      </c>
      <c r="E6" s="5">
        <v>6845235.4699999904</v>
      </c>
      <c r="F6" s="5">
        <v>6810701.2199999904</v>
      </c>
      <c r="G6" t="b">
        <f t="shared" si="0"/>
        <v>0</v>
      </c>
    </row>
    <row r="7" spans="1:7" x14ac:dyDescent="0.55000000000000004">
      <c r="A7" s="32">
        <v>4300455</v>
      </c>
      <c r="B7" s="32" t="s">
        <v>126</v>
      </c>
      <c r="C7" s="32" t="s">
        <v>4</v>
      </c>
      <c r="D7" s="5">
        <v>17236657.759999901</v>
      </c>
      <c r="E7" s="5">
        <v>17235487.149999999</v>
      </c>
      <c r="F7" s="5">
        <v>16517985.689999999</v>
      </c>
      <c r="G7" t="b">
        <f t="shared" si="0"/>
        <v>1</v>
      </c>
    </row>
    <row r="8" spans="1:7" x14ac:dyDescent="0.55000000000000004">
      <c r="A8" s="32">
        <v>4300455</v>
      </c>
      <c r="B8" s="32" t="s">
        <v>126</v>
      </c>
      <c r="C8" s="32" t="s">
        <v>7</v>
      </c>
      <c r="D8" s="5">
        <v>1480147.43</v>
      </c>
      <c r="E8" s="5">
        <v>1481647.43</v>
      </c>
      <c r="F8" s="5">
        <v>1455197.18</v>
      </c>
      <c r="G8" t="b">
        <f t="shared" si="0"/>
        <v>0</v>
      </c>
    </row>
    <row r="9" spans="1:7" x14ac:dyDescent="0.55000000000000004">
      <c r="A9" s="32">
        <v>4300455</v>
      </c>
      <c r="B9" s="32" t="s">
        <v>126</v>
      </c>
      <c r="C9" s="32" t="s">
        <v>205</v>
      </c>
      <c r="D9" s="5">
        <v>18716805.190000001</v>
      </c>
      <c r="E9" s="5">
        <v>18717134.579999998</v>
      </c>
      <c r="F9" s="5">
        <v>17973182.870000001</v>
      </c>
      <c r="G9" t="b">
        <f t="shared" si="0"/>
        <v>0</v>
      </c>
    </row>
    <row r="10" spans="1:7" x14ac:dyDescent="0.55000000000000004">
      <c r="A10" s="32">
        <v>4300455</v>
      </c>
      <c r="B10" s="32" t="s">
        <v>126</v>
      </c>
      <c r="C10" s="32" t="s">
        <v>5</v>
      </c>
      <c r="D10" s="5">
        <v>11418866.25</v>
      </c>
      <c r="E10" s="5">
        <v>11419196.24</v>
      </c>
      <c r="F10" s="5">
        <v>10844811.51</v>
      </c>
      <c r="G10" t="b">
        <f t="shared" si="0"/>
        <v>0</v>
      </c>
    </row>
    <row r="11" spans="1:7" x14ac:dyDescent="0.55000000000000004">
      <c r="A11" s="32">
        <v>4300455</v>
      </c>
      <c r="B11" s="32" t="s">
        <v>126</v>
      </c>
      <c r="C11" s="32" t="s">
        <v>6</v>
      </c>
      <c r="D11" s="5">
        <v>5770657.29</v>
      </c>
      <c r="E11" s="5">
        <v>5769156.6900000004</v>
      </c>
      <c r="F11" s="5">
        <v>5626039.96</v>
      </c>
      <c r="G11" t="b">
        <f t="shared" si="0"/>
        <v>0</v>
      </c>
    </row>
    <row r="12" spans="1:7" x14ac:dyDescent="0.55000000000000004">
      <c r="A12" s="32">
        <v>4300455</v>
      </c>
      <c r="B12" s="32" t="s">
        <v>126</v>
      </c>
      <c r="C12" s="32" t="s">
        <v>8</v>
      </c>
      <c r="D12" s="5">
        <v>1253526.05</v>
      </c>
      <c r="E12" s="5">
        <v>1255026.05</v>
      </c>
      <c r="F12" s="5">
        <v>1228575.8</v>
      </c>
      <c r="G12" t="b">
        <f t="shared" si="0"/>
        <v>0</v>
      </c>
    </row>
    <row r="13" spans="1:7" x14ac:dyDescent="0.55000000000000004">
      <c r="A13" s="32">
        <v>4300604</v>
      </c>
      <c r="B13" s="32" t="s">
        <v>41</v>
      </c>
      <c r="C13" s="32" t="s">
        <v>4</v>
      </c>
      <c r="D13" s="5">
        <v>300992900.32999998</v>
      </c>
      <c r="E13" s="5">
        <v>308531783.13999897</v>
      </c>
      <c r="F13" s="5">
        <v>299566829.32999903</v>
      </c>
      <c r="G13" t="b">
        <f t="shared" si="0"/>
        <v>1</v>
      </c>
    </row>
    <row r="14" spans="1:7" x14ac:dyDescent="0.55000000000000004">
      <c r="A14" s="32">
        <v>4300604</v>
      </c>
      <c r="B14" s="32" t="s">
        <v>41</v>
      </c>
      <c r="C14" s="32" t="s">
        <v>205</v>
      </c>
      <c r="D14" s="5">
        <v>321587628.69999999</v>
      </c>
      <c r="E14" s="5">
        <v>329626767.52999902</v>
      </c>
      <c r="F14" s="5">
        <v>320161557.63999897</v>
      </c>
      <c r="G14" t="b">
        <f t="shared" si="0"/>
        <v>0</v>
      </c>
    </row>
    <row r="15" spans="1:7" x14ac:dyDescent="0.55000000000000004">
      <c r="A15" s="32">
        <v>4300604</v>
      </c>
      <c r="B15" s="32" t="s">
        <v>41</v>
      </c>
      <c r="C15" s="32" t="s">
        <v>5</v>
      </c>
      <c r="D15" s="5">
        <v>205124659.42999899</v>
      </c>
      <c r="E15" s="5">
        <v>211248642.68999901</v>
      </c>
      <c r="F15" s="5">
        <v>203889912.519999</v>
      </c>
      <c r="G15" t="b">
        <f t="shared" si="0"/>
        <v>0</v>
      </c>
    </row>
    <row r="16" spans="1:7" x14ac:dyDescent="0.55000000000000004">
      <c r="A16" s="32">
        <v>4300604</v>
      </c>
      <c r="B16" s="32" t="s">
        <v>41</v>
      </c>
      <c r="C16" s="32" t="s">
        <v>6</v>
      </c>
      <c r="D16" s="5">
        <v>93343381.409999996</v>
      </c>
      <c r="E16" s="5">
        <v>94758280.929999903</v>
      </c>
      <c r="F16" s="5">
        <v>93152057.289999902</v>
      </c>
      <c r="G16" t="b">
        <f t="shared" si="0"/>
        <v>0</v>
      </c>
    </row>
    <row r="17" spans="1:7" x14ac:dyDescent="0.55000000000000004">
      <c r="A17" s="32">
        <v>4300851</v>
      </c>
      <c r="B17" s="32" t="s">
        <v>227</v>
      </c>
      <c r="C17" s="32" t="s">
        <v>4</v>
      </c>
      <c r="D17" s="5">
        <v>17483449.550000001</v>
      </c>
      <c r="E17" s="5">
        <v>17624396.1199999</v>
      </c>
      <c r="F17" s="5">
        <v>16832823.029999901</v>
      </c>
      <c r="G17" t="b">
        <f t="shared" si="0"/>
        <v>1</v>
      </c>
    </row>
    <row r="18" spans="1:7" x14ac:dyDescent="0.55000000000000004">
      <c r="A18" s="32">
        <v>4300851</v>
      </c>
      <c r="B18" s="32" t="s">
        <v>227</v>
      </c>
      <c r="C18" s="32" t="s">
        <v>7</v>
      </c>
      <c r="D18" s="5">
        <v>700910.21</v>
      </c>
      <c r="E18" s="5">
        <v>702309.21</v>
      </c>
      <c r="F18" s="5">
        <v>677827.63</v>
      </c>
      <c r="G18" t="b">
        <f t="shared" si="0"/>
        <v>0</v>
      </c>
    </row>
    <row r="19" spans="1:7" x14ac:dyDescent="0.55000000000000004">
      <c r="A19" s="32">
        <v>4300851</v>
      </c>
      <c r="B19" s="32" t="s">
        <v>227</v>
      </c>
      <c r="C19" s="32" t="s">
        <v>205</v>
      </c>
      <c r="D19" s="5">
        <v>18184359.760000002</v>
      </c>
      <c r="E19" s="5">
        <v>18326705.329999998</v>
      </c>
      <c r="F19" s="5">
        <v>17510650.6599999</v>
      </c>
      <c r="G19" t="b">
        <f t="shared" si="0"/>
        <v>0</v>
      </c>
    </row>
    <row r="20" spans="1:7" x14ac:dyDescent="0.55000000000000004">
      <c r="A20" s="32">
        <v>4300851</v>
      </c>
      <c r="B20" s="32" t="s">
        <v>227</v>
      </c>
      <c r="C20" s="32" t="s">
        <v>5</v>
      </c>
      <c r="D20" s="5">
        <v>10839747.460000001</v>
      </c>
      <c r="E20" s="5">
        <v>10979669.8799999</v>
      </c>
      <c r="F20" s="5">
        <v>10336410.189999901</v>
      </c>
      <c r="G20" t="b">
        <f t="shared" si="0"/>
        <v>0</v>
      </c>
    </row>
    <row r="21" spans="1:7" x14ac:dyDescent="0.55000000000000004">
      <c r="A21" s="32">
        <v>4300851</v>
      </c>
      <c r="B21" s="32" t="s">
        <v>227</v>
      </c>
      <c r="C21" s="32" t="s">
        <v>6</v>
      </c>
      <c r="D21" s="5">
        <v>6643702.0899999999</v>
      </c>
      <c r="E21" s="5">
        <v>6644726.23999999</v>
      </c>
      <c r="F21" s="5">
        <v>6496412.8399999896</v>
      </c>
      <c r="G21" t="b">
        <f t="shared" si="0"/>
        <v>0</v>
      </c>
    </row>
    <row r="22" spans="1:7" x14ac:dyDescent="0.55000000000000004">
      <c r="A22" s="32">
        <v>4300851</v>
      </c>
      <c r="B22" s="32" t="s">
        <v>227</v>
      </c>
      <c r="C22" s="32" t="s">
        <v>8</v>
      </c>
      <c r="D22" s="5">
        <v>676498.21</v>
      </c>
      <c r="E22" s="5">
        <v>677897.21</v>
      </c>
      <c r="F22" s="5">
        <v>653415.63</v>
      </c>
      <c r="G22" t="b">
        <f t="shared" si="0"/>
        <v>0</v>
      </c>
    </row>
    <row r="23" spans="1:7" x14ac:dyDescent="0.55000000000000004">
      <c r="A23" s="15">
        <v>4300877</v>
      </c>
      <c r="B23" s="15" t="s">
        <v>188</v>
      </c>
      <c r="C23" s="15" t="s">
        <v>4</v>
      </c>
      <c r="D23" s="20">
        <v>23793416.57</v>
      </c>
      <c r="E23" s="20">
        <v>23790095.57</v>
      </c>
      <c r="F23" s="20">
        <v>23114036.18</v>
      </c>
      <c r="G23" t="b">
        <f t="shared" si="0"/>
        <v>1</v>
      </c>
    </row>
    <row r="24" spans="1:7" x14ac:dyDescent="0.55000000000000004">
      <c r="A24" s="15">
        <v>4300877</v>
      </c>
      <c r="B24" s="15" t="s">
        <v>188</v>
      </c>
      <c r="C24" s="15" t="s">
        <v>7</v>
      </c>
      <c r="D24" s="20">
        <v>3513551.57</v>
      </c>
      <c r="E24" s="20">
        <v>3516872.57</v>
      </c>
      <c r="F24" s="20">
        <v>3513373.57</v>
      </c>
      <c r="G24" t="b">
        <f t="shared" si="0"/>
        <v>0</v>
      </c>
    </row>
    <row r="25" spans="1:7" x14ac:dyDescent="0.55000000000000004">
      <c r="A25" s="15">
        <v>4300877</v>
      </c>
      <c r="B25" s="15" t="s">
        <v>188</v>
      </c>
      <c r="C25" s="15" t="s">
        <v>5</v>
      </c>
      <c r="D25" s="20">
        <v>13506977.289999999</v>
      </c>
      <c r="E25" s="20">
        <v>13484302.26</v>
      </c>
      <c r="F25" s="20">
        <v>12895669.119999999</v>
      </c>
      <c r="G25" t="b">
        <f t="shared" si="0"/>
        <v>0</v>
      </c>
    </row>
    <row r="26" spans="1:7" x14ac:dyDescent="0.55000000000000004">
      <c r="A26" s="15">
        <v>4300877</v>
      </c>
      <c r="B26" s="15" t="s">
        <v>188</v>
      </c>
      <c r="C26" s="15" t="s">
        <v>6</v>
      </c>
      <c r="D26" s="20">
        <v>10277989.109999999</v>
      </c>
      <c r="E26" s="20">
        <v>10297343.140000001</v>
      </c>
      <c r="F26" s="20">
        <v>10209916.890000001</v>
      </c>
      <c r="G26" t="b">
        <f t="shared" si="0"/>
        <v>0</v>
      </c>
    </row>
    <row r="27" spans="1:7" x14ac:dyDescent="0.55000000000000004">
      <c r="A27" s="15">
        <v>4300877</v>
      </c>
      <c r="B27" s="15" t="s">
        <v>188</v>
      </c>
      <c r="C27" s="15" t="s">
        <v>8</v>
      </c>
      <c r="D27" s="20">
        <v>3130088.29</v>
      </c>
      <c r="E27" s="20">
        <v>3133409.29</v>
      </c>
      <c r="F27" s="20">
        <v>3129910.29</v>
      </c>
      <c r="G27" t="b">
        <f t="shared" si="0"/>
        <v>0</v>
      </c>
    </row>
    <row r="28" spans="1:7" x14ac:dyDescent="0.55000000000000004">
      <c r="A28" s="32">
        <v>4301552</v>
      </c>
      <c r="B28" s="32" t="s">
        <v>128</v>
      </c>
      <c r="C28" s="32" t="s">
        <v>7</v>
      </c>
      <c r="D28" s="5">
        <v>3226437.24</v>
      </c>
      <c r="E28" s="5">
        <v>3083452.94</v>
      </c>
      <c r="F28" s="5">
        <v>3083452.94</v>
      </c>
      <c r="G28" t="b">
        <f t="shared" si="0"/>
        <v>1</v>
      </c>
    </row>
    <row r="29" spans="1:7" x14ac:dyDescent="0.55000000000000004">
      <c r="A29" s="32">
        <v>4301552</v>
      </c>
      <c r="B29" s="32" t="s">
        <v>128</v>
      </c>
      <c r="C29" s="32" t="s">
        <v>205</v>
      </c>
      <c r="D29" s="5">
        <v>17137830.93</v>
      </c>
      <c r="E29" s="5">
        <v>17526399.329999998</v>
      </c>
      <c r="F29" s="5">
        <v>16994846.629999999</v>
      </c>
      <c r="G29" t="b">
        <f t="shared" si="0"/>
        <v>0</v>
      </c>
    </row>
    <row r="30" spans="1:7" x14ac:dyDescent="0.55000000000000004">
      <c r="A30" s="32">
        <v>4301552</v>
      </c>
      <c r="B30" s="32" t="s">
        <v>128</v>
      </c>
      <c r="C30" s="32" t="s">
        <v>8</v>
      </c>
      <c r="D30" s="5">
        <v>3063937.24</v>
      </c>
      <c r="E30" s="5">
        <v>2920952.94</v>
      </c>
      <c r="F30" s="5">
        <v>2920952.94</v>
      </c>
      <c r="G30" t="b">
        <f t="shared" si="0"/>
        <v>0</v>
      </c>
    </row>
    <row r="31" spans="1:7" x14ac:dyDescent="0.55000000000000004">
      <c r="A31" s="32">
        <v>4301750</v>
      </c>
      <c r="B31" s="32" t="s">
        <v>156</v>
      </c>
      <c r="C31" s="32" t="s">
        <v>4</v>
      </c>
      <c r="D31" s="5">
        <v>16143735.6299999</v>
      </c>
      <c r="E31" s="5">
        <v>17606025.66</v>
      </c>
      <c r="F31" s="5">
        <v>16858773.359999999</v>
      </c>
      <c r="G31" t="b">
        <f t="shared" si="0"/>
        <v>1</v>
      </c>
    </row>
    <row r="32" spans="1:7" x14ac:dyDescent="0.55000000000000004">
      <c r="A32" s="32">
        <v>4301750</v>
      </c>
      <c r="B32" s="32" t="s">
        <v>156</v>
      </c>
      <c r="C32" s="32" t="s">
        <v>205</v>
      </c>
      <c r="D32" s="5">
        <v>17125563.530000001</v>
      </c>
      <c r="E32" s="5">
        <v>18665069.199999999</v>
      </c>
      <c r="F32" s="5">
        <v>17840601.260000002</v>
      </c>
      <c r="G32" t="b">
        <f t="shared" si="0"/>
        <v>0</v>
      </c>
    </row>
    <row r="33" spans="1:7" x14ac:dyDescent="0.55000000000000004">
      <c r="A33" s="32">
        <v>4301750</v>
      </c>
      <c r="B33" s="32" t="s">
        <v>156</v>
      </c>
      <c r="C33" s="32" t="s">
        <v>5</v>
      </c>
      <c r="D33" s="5">
        <v>9757641.9899999909</v>
      </c>
      <c r="E33" s="5">
        <v>11060702.48</v>
      </c>
      <c r="F33" s="5">
        <v>10438199.720000001</v>
      </c>
      <c r="G33" t="b">
        <f t="shared" si="0"/>
        <v>0</v>
      </c>
    </row>
    <row r="34" spans="1:7" x14ac:dyDescent="0.55000000000000004">
      <c r="A34" s="32">
        <v>4301750</v>
      </c>
      <c r="B34" s="32" t="s">
        <v>156</v>
      </c>
      <c r="C34" s="32" t="s">
        <v>6</v>
      </c>
      <c r="D34" s="5">
        <v>6376093.6399999997</v>
      </c>
      <c r="E34" s="5">
        <v>6535323.1799999997</v>
      </c>
      <c r="F34" s="5">
        <v>6410573.6399999997</v>
      </c>
      <c r="G34" t="b">
        <f t="shared" si="0"/>
        <v>0</v>
      </c>
    </row>
    <row r="35" spans="1:7" x14ac:dyDescent="0.55000000000000004">
      <c r="A35" s="15">
        <v>4301875</v>
      </c>
      <c r="B35" s="15" t="s">
        <v>232</v>
      </c>
      <c r="C35" s="15" t="s">
        <v>4</v>
      </c>
      <c r="D35" s="20">
        <v>20362392.59</v>
      </c>
      <c r="E35" s="20">
        <v>20318492.289999999</v>
      </c>
      <c r="F35" s="20">
        <v>19242216.789999999</v>
      </c>
      <c r="G35" t="b">
        <f t="shared" si="0"/>
        <v>1</v>
      </c>
    </row>
    <row r="36" spans="1:7" x14ac:dyDescent="0.55000000000000004">
      <c r="A36" s="15">
        <v>4301875</v>
      </c>
      <c r="B36" s="15" t="s">
        <v>232</v>
      </c>
      <c r="C36" s="15" t="s">
        <v>5</v>
      </c>
      <c r="D36" s="20">
        <v>12363343.439999999</v>
      </c>
      <c r="E36" s="20">
        <v>12511440.35</v>
      </c>
      <c r="F36" s="20">
        <v>11675548.25</v>
      </c>
      <c r="G36" t="b">
        <f t="shared" si="0"/>
        <v>0</v>
      </c>
    </row>
    <row r="37" spans="1:7" x14ac:dyDescent="0.55000000000000004">
      <c r="A37" s="15">
        <v>4301875</v>
      </c>
      <c r="B37" s="15" t="s">
        <v>232</v>
      </c>
      <c r="C37" s="15" t="s">
        <v>6</v>
      </c>
      <c r="D37" s="20">
        <v>7999049.1500000004</v>
      </c>
      <c r="E37" s="20">
        <v>7807051.9400000004</v>
      </c>
      <c r="F37" s="20">
        <v>7566668.54</v>
      </c>
      <c r="G37" t="b">
        <f t="shared" si="0"/>
        <v>0</v>
      </c>
    </row>
    <row r="38" spans="1:7" x14ac:dyDescent="0.55000000000000004">
      <c r="A38" s="32">
        <v>4302105</v>
      </c>
      <c r="B38" s="32" t="s">
        <v>293</v>
      </c>
      <c r="C38" s="32" t="s">
        <v>5</v>
      </c>
      <c r="D38" s="5">
        <v>284009220.30000001</v>
      </c>
      <c r="E38" s="5">
        <v>246239657.41</v>
      </c>
      <c r="F38" s="5">
        <v>235976864.38</v>
      </c>
      <c r="G38" t="b">
        <f t="shared" si="0"/>
        <v>1</v>
      </c>
    </row>
    <row r="39" spans="1:7" x14ac:dyDescent="0.55000000000000004">
      <c r="A39" s="32">
        <v>4302105</v>
      </c>
      <c r="B39" s="32" t="s">
        <v>293</v>
      </c>
      <c r="C39" s="32" t="s">
        <v>6</v>
      </c>
      <c r="D39" s="5">
        <v>123643551.2</v>
      </c>
      <c r="E39" s="5">
        <v>161413114.09999999</v>
      </c>
      <c r="F39" s="5">
        <v>159615260.50999999</v>
      </c>
      <c r="G39" t="b">
        <f t="shared" si="0"/>
        <v>0</v>
      </c>
    </row>
    <row r="40" spans="1:7" x14ac:dyDescent="0.55000000000000004">
      <c r="A40" s="32">
        <v>4303905</v>
      </c>
      <c r="B40" s="32" t="s">
        <v>60</v>
      </c>
      <c r="C40" s="32" t="s">
        <v>4</v>
      </c>
      <c r="D40" s="5">
        <v>233043322.65000001</v>
      </c>
      <c r="E40" s="5">
        <v>233043392.83000001</v>
      </c>
      <c r="F40" s="5">
        <v>198680798.66999999</v>
      </c>
      <c r="G40" t="b">
        <f t="shared" si="0"/>
        <v>1</v>
      </c>
    </row>
    <row r="41" spans="1:7" x14ac:dyDescent="0.55000000000000004">
      <c r="A41" s="32">
        <v>4303905</v>
      </c>
      <c r="B41" s="32" t="s">
        <v>60</v>
      </c>
      <c r="C41" s="32" t="s">
        <v>205</v>
      </c>
      <c r="D41" s="5">
        <v>253881739.90000001</v>
      </c>
      <c r="E41" s="5">
        <v>253881810.08000001</v>
      </c>
      <c r="F41" s="5">
        <v>219330252.94999999</v>
      </c>
      <c r="G41" t="b">
        <f t="shared" si="0"/>
        <v>0</v>
      </c>
    </row>
    <row r="42" spans="1:7" x14ac:dyDescent="0.55000000000000004">
      <c r="A42" s="32">
        <v>4303905</v>
      </c>
      <c r="B42" s="32" t="s">
        <v>60</v>
      </c>
      <c r="C42" s="32" t="s">
        <v>6</v>
      </c>
      <c r="D42" s="5">
        <v>86068477.890000001</v>
      </c>
      <c r="E42" s="5">
        <v>86068548.090000004</v>
      </c>
      <c r="F42" s="5">
        <v>75973498.349999994</v>
      </c>
      <c r="G42" t="b">
        <f t="shared" si="0"/>
        <v>0</v>
      </c>
    </row>
    <row r="43" spans="1:7" x14ac:dyDescent="0.55000000000000004">
      <c r="A43" s="32">
        <v>4304101</v>
      </c>
      <c r="B43" s="32" t="s">
        <v>130</v>
      </c>
      <c r="C43" s="32" t="s">
        <v>4</v>
      </c>
      <c r="D43" s="5">
        <v>14863239.6</v>
      </c>
      <c r="E43" s="5">
        <v>15730544.3099999</v>
      </c>
      <c r="F43" s="5">
        <v>14969677.859999999</v>
      </c>
      <c r="G43" t="b">
        <f t="shared" si="0"/>
        <v>1</v>
      </c>
    </row>
    <row r="44" spans="1:7" x14ac:dyDescent="0.55000000000000004">
      <c r="A44" s="32">
        <v>4304101</v>
      </c>
      <c r="B44" s="32" t="s">
        <v>130</v>
      </c>
      <c r="C44" s="32" t="s">
        <v>205</v>
      </c>
      <c r="D44" s="5">
        <v>16814719.379999999</v>
      </c>
      <c r="E44" s="5">
        <v>17682024.089999899</v>
      </c>
      <c r="F44" s="5">
        <v>16881238.919999901</v>
      </c>
      <c r="G44" t="b">
        <f t="shared" si="0"/>
        <v>0</v>
      </c>
    </row>
    <row r="45" spans="1:7" x14ac:dyDescent="0.55000000000000004">
      <c r="A45" s="32">
        <v>4304101</v>
      </c>
      <c r="B45" s="32" t="s">
        <v>130</v>
      </c>
      <c r="C45" s="32" t="s">
        <v>5</v>
      </c>
      <c r="D45" s="5">
        <v>9088201.2599999998</v>
      </c>
      <c r="E45" s="5">
        <v>9948700.9699999895</v>
      </c>
      <c r="F45" s="5">
        <v>9413280.3099999893</v>
      </c>
      <c r="G45" t="b">
        <f t="shared" si="0"/>
        <v>0</v>
      </c>
    </row>
    <row r="46" spans="1:7" x14ac:dyDescent="0.55000000000000004">
      <c r="A46" s="32">
        <v>4304101</v>
      </c>
      <c r="B46" s="32" t="s">
        <v>130</v>
      </c>
      <c r="C46" s="32" t="s">
        <v>6</v>
      </c>
      <c r="D46" s="5">
        <v>5775038.3399999999</v>
      </c>
      <c r="E46" s="5">
        <v>5781843.3399999999</v>
      </c>
      <c r="F46" s="5">
        <v>5556397.5499999998</v>
      </c>
      <c r="G46" t="b">
        <f t="shared" si="0"/>
        <v>0</v>
      </c>
    </row>
    <row r="47" spans="1:7" x14ac:dyDescent="0.55000000000000004">
      <c r="A47" s="15">
        <v>4304622</v>
      </c>
      <c r="B47" s="15" t="s">
        <v>291</v>
      </c>
      <c r="C47" s="15" t="s">
        <v>4</v>
      </c>
      <c r="D47" s="20">
        <v>13842639.51</v>
      </c>
      <c r="E47" s="20">
        <v>14645335.4699999</v>
      </c>
      <c r="F47" s="20">
        <v>13842296.98</v>
      </c>
      <c r="G47" t="b">
        <f t="shared" si="0"/>
        <v>1</v>
      </c>
    </row>
    <row r="48" spans="1:7" x14ac:dyDescent="0.55000000000000004">
      <c r="A48" s="15">
        <v>4304622</v>
      </c>
      <c r="B48" s="15" t="s">
        <v>291</v>
      </c>
      <c r="C48" s="15" t="s">
        <v>7</v>
      </c>
      <c r="D48" s="20">
        <v>3168319.13</v>
      </c>
      <c r="E48" s="20">
        <v>3222360.85</v>
      </c>
      <c r="F48" s="20">
        <v>3108319.13</v>
      </c>
      <c r="G48" t="b">
        <f t="shared" si="0"/>
        <v>0</v>
      </c>
    </row>
    <row r="49" spans="1:7" x14ac:dyDescent="0.55000000000000004">
      <c r="A49" s="15">
        <v>4304622</v>
      </c>
      <c r="B49" s="15" t="s">
        <v>291</v>
      </c>
      <c r="C49" s="15" t="s">
        <v>205</v>
      </c>
      <c r="D49" s="20">
        <v>17010958.640000001</v>
      </c>
      <c r="E49" s="20">
        <v>17867696.32</v>
      </c>
      <c r="F49" s="20">
        <v>16950616.109999999</v>
      </c>
      <c r="G49" t="b">
        <f t="shared" si="0"/>
        <v>0</v>
      </c>
    </row>
    <row r="50" spans="1:7" x14ac:dyDescent="0.55000000000000004">
      <c r="A50" s="15">
        <v>4304622</v>
      </c>
      <c r="B50" s="15" t="s">
        <v>291</v>
      </c>
      <c r="C50" s="15" t="s">
        <v>6</v>
      </c>
      <c r="D50" s="20">
        <v>6183715.1200000001</v>
      </c>
      <c r="E50" s="20">
        <v>6360562.5099999905</v>
      </c>
      <c r="F50" s="20">
        <v>6183372.5899999896</v>
      </c>
      <c r="G50" t="b">
        <f t="shared" si="0"/>
        <v>0</v>
      </c>
    </row>
    <row r="51" spans="1:7" x14ac:dyDescent="0.55000000000000004">
      <c r="A51" s="15">
        <v>4304622</v>
      </c>
      <c r="B51" s="15" t="s">
        <v>291</v>
      </c>
      <c r="C51" s="15" t="s">
        <v>8</v>
      </c>
      <c r="D51" s="20">
        <v>3168319.13</v>
      </c>
      <c r="E51" s="20">
        <v>3222360.85</v>
      </c>
      <c r="F51" s="20">
        <v>3108319.13</v>
      </c>
      <c r="G51" t="b">
        <f t="shared" si="0"/>
        <v>0</v>
      </c>
    </row>
    <row r="52" spans="1:7" x14ac:dyDescent="0.55000000000000004">
      <c r="A52" s="32">
        <v>4304630</v>
      </c>
      <c r="B52" s="32" t="s">
        <v>297</v>
      </c>
      <c r="C52" s="32" t="s">
        <v>4</v>
      </c>
      <c r="D52" s="5">
        <v>212828646.68000001</v>
      </c>
      <c r="E52" s="5">
        <v>212403829.739999</v>
      </c>
      <c r="F52" s="5">
        <v>192442366.769999</v>
      </c>
      <c r="G52" t="b">
        <f t="shared" si="0"/>
        <v>1</v>
      </c>
    </row>
    <row r="53" spans="1:7" x14ac:dyDescent="0.55000000000000004">
      <c r="A53" s="32">
        <v>4304630</v>
      </c>
      <c r="B53" s="32" t="s">
        <v>297</v>
      </c>
      <c r="C53" s="32" t="s">
        <v>205</v>
      </c>
      <c r="D53" s="5">
        <v>223827838.40000001</v>
      </c>
      <c r="E53" s="5">
        <v>223403021.50999901</v>
      </c>
      <c r="F53" s="5">
        <v>201599000.049999</v>
      </c>
      <c r="G53" t="b">
        <f t="shared" si="0"/>
        <v>0</v>
      </c>
    </row>
    <row r="54" spans="1:7" x14ac:dyDescent="0.55000000000000004">
      <c r="A54" s="32">
        <v>4304630</v>
      </c>
      <c r="B54" s="32" t="s">
        <v>297</v>
      </c>
      <c r="C54" s="32" t="s">
        <v>6</v>
      </c>
      <c r="D54" s="5">
        <v>76020754.890000001</v>
      </c>
      <c r="E54" s="5">
        <v>75595937.989999905</v>
      </c>
      <c r="F54" s="5">
        <v>73519500.439999893</v>
      </c>
      <c r="G54" t="b">
        <f t="shared" si="0"/>
        <v>0</v>
      </c>
    </row>
    <row r="55" spans="1:7" x14ac:dyDescent="0.55000000000000004">
      <c r="A55" s="32">
        <v>4304689</v>
      </c>
      <c r="B55" s="32" t="s">
        <v>286</v>
      </c>
      <c r="C55" s="32" t="s">
        <v>4</v>
      </c>
      <c r="D55" s="5">
        <v>27986282.93</v>
      </c>
      <c r="E55" s="5">
        <v>28692341.519999899</v>
      </c>
      <c r="F55" s="5">
        <v>27786964.8199999</v>
      </c>
      <c r="G55" t="b">
        <f t="shared" si="0"/>
        <v>1</v>
      </c>
    </row>
    <row r="56" spans="1:7" x14ac:dyDescent="0.55000000000000004">
      <c r="A56" s="32">
        <v>4304689</v>
      </c>
      <c r="B56" s="32" t="s">
        <v>286</v>
      </c>
      <c r="C56" s="32" t="s">
        <v>7</v>
      </c>
      <c r="D56" s="5">
        <v>1825910.81</v>
      </c>
      <c r="E56" s="5">
        <v>2113384.11</v>
      </c>
      <c r="F56" s="5">
        <v>1825760.81</v>
      </c>
      <c r="G56" t="b">
        <f t="shared" si="0"/>
        <v>0</v>
      </c>
    </row>
    <row r="57" spans="1:7" x14ac:dyDescent="0.55000000000000004">
      <c r="A57" s="32">
        <v>4304689</v>
      </c>
      <c r="B57" s="32" t="s">
        <v>286</v>
      </c>
      <c r="C57" s="32" t="s">
        <v>205</v>
      </c>
      <c r="D57" s="5">
        <v>29812193.739999998</v>
      </c>
      <c r="E57" s="5">
        <v>30805725.629999898</v>
      </c>
      <c r="F57" s="5">
        <v>29612725.629999898</v>
      </c>
      <c r="G57" t="b">
        <f t="shared" si="0"/>
        <v>0</v>
      </c>
    </row>
    <row r="58" spans="1:7" x14ac:dyDescent="0.55000000000000004">
      <c r="A58" s="32">
        <v>4304689</v>
      </c>
      <c r="B58" s="32" t="s">
        <v>286</v>
      </c>
      <c r="C58" s="32" t="s">
        <v>5</v>
      </c>
      <c r="D58" s="5">
        <v>17561233.129999999</v>
      </c>
      <c r="E58" s="5">
        <v>18160980.629999898</v>
      </c>
      <c r="F58" s="5">
        <v>17441961.099999901</v>
      </c>
      <c r="G58" t="b">
        <f t="shared" si="0"/>
        <v>0</v>
      </c>
    </row>
    <row r="59" spans="1:7" x14ac:dyDescent="0.55000000000000004">
      <c r="A59" s="32">
        <v>4304689</v>
      </c>
      <c r="B59" s="32" t="s">
        <v>286</v>
      </c>
      <c r="C59" s="32" t="s">
        <v>6</v>
      </c>
      <c r="D59" s="5">
        <v>10284267.73</v>
      </c>
      <c r="E59" s="5">
        <v>10390578.8199999</v>
      </c>
      <c r="F59" s="5">
        <v>10204221.6499999</v>
      </c>
      <c r="G59" t="b">
        <f t="shared" si="0"/>
        <v>0</v>
      </c>
    </row>
    <row r="60" spans="1:7" x14ac:dyDescent="0.55000000000000004">
      <c r="A60" s="32">
        <v>4304689</v>
      </c>
      <c r="B60" s="32" t="s">
        <v>286</v>
      </c>
      <c r="C60" s="32" t="s">
        <v>8</v>
      </c>
      <c r="D60" s="5">
        <v>1611954.66</v>
      </c>
      <c r="E60" s="5">
        <v>1899427.96</v>
      </c>
      <c r="F60" s="5">
        <v>1611804.66</v>
      </c>
      <c r="G60" t="b">
        <f t="shared" si="0"/>
        <v>0</v>
      </c>
    </row>
    <row r="61" spans="1:7" x14ac:dyDescent="0.55000000000000004">
      <c r="A61" s="15">
        <v>4304713</v>
      </c>
      <c r="B61" s="15" t="s">
        <v>191</v>
      </c>
      <c r="C61" s="15" t="s">
        <v>4</v>
      </c>
      <c r="D61" s="20">
        <v>21271365.32</v>
      </c>
      <c r="E61" s="20">
        <v>21271275.32</v>
      </c>
      <c r="F61" s="20">
        <v>20516757.579999998</v>
      </c>
      <c r="G61" t="b">
        <f t="shared" si="0"/>
        <v>1</v>
      </c>
    </row>
    <row r="62" spans="1:7" x14ac:dyDescent="0.55000000000000004">
      <c r="A62" s="15">
        <v>4304713</v>
      </c>
      <c r="B62" s="15" t="s">
        <v>191</v>
      </c>
      <c r="C62" s="15" t="s">
        <v>205</v>
      </c>
      <c r="D62" s="20">
        <v>23408049.050000001</v>
      </c>
      <c r="E62" s="20">
        <v>23407959.050000001</v>
      </c>
      <c r="F62" s="20">
        <v>22638711.43</v>
      </c>
      <c r="G62" t="b">
        <f t="shared" si="0"/>
        <v>0</v>
      </c>
    </row>
    <row r="63" spans="1:7" x14ac:dyDescent="0.55000000000000004">
      <c r="A63" s="15">
        <v>4304713</v>
      </c>
      <c r="B63" s="15" t="s">
        <v>191</v>
      </c>
      <c r="C63" s="15" t="s">
        <v>6</v>
      </c>
      <c r="D63" s="20">
        <v>8929276.3900000006</v>
      </c>
      <c r="E63" s="20">
        <v>8929186.3900000006</v>
      </c>
      <c r="F63" s="20">
        <v>8793200.5899999999</v>
      </c>
      <c r="G63" t="b">
        <f t="shared" si="0"/>
        <v>0</v>
      </c>
    </row>
    <row r="64" spans="1:7" x14ac:dyDescent="0.55000000000000004">
      <c r="A64" s="32">
        <v>4305116</v>
      </c>
      <c r="B64" s="32" t="s">
        <v>160</v>
      </c>
      <c r="C64" s="32" t="s">
        <v>7</v>
      </c>
      <c r="D64" s="5">
        <v>1970430.07</v>
      </c>
      <c r="E64" s="5">
        <v>1986961.74999999</v>
      </c>
      <c r="F64" s="5">
        <v>1983041.74999999</v>
      </c>
      <c r="G64" t="b">
        <f t="shared" si="0"/>
        <v>1</v>
      </c>
    </row>
    <row r="65" spans="1:7" x14ac:dyDescent="0.55000000000000004">
      <c r="A65" s="32">
        <v>4305116</v>
      </c>
      <c r="B65" s="32" t="s">
        <v>160</v>
      </c>
      <c r="C65" s="32" t="s">
        <v>205</v>
      </c>
      <c r="D65" s="5">
        <v>15143768.869999999</v>
      </c>
      <c r="E65" s="5">
        <v>15160300.550000001</v>
      </c>
      <c r="F65" s="5">
        <v>14666505.5</v>
      </c>
      <c r="G65" t="b">
        <f t="shared" si="0"/>
        <v>0</v>
      </c>
    </row>
    <row r="66" spans="1:7" x14ac:dyDescent="0.55000000000000004">
      <c r="A66" s="32">
        <v>4305116</v>
      </c>
      <c r="B66" s="32" t="s">
        <v>160</v>
      </c>
      <c r="C66" s="32" t="s">
        <v>8</v>
      </c>
      <c r="D66" s="5">
        <v>1970430.07</v>
      </c>
      <c r="E66" s="5">
        <v>1983234.29999999</v>
      </c>
      <c r="F66" s="5">
        <v>1979314.29999999</v>
      </c>
      <c r="G66" t="b">
        <f t="shared" ref="G66:G129" si="1">IF(B66=B65,FALSE, TRUE)</f>
        <v>0</v>
      </c>
    </row>
    <row r="67" spans="1:7" x14ac:dyDescent="0.55000000000000004">
      <c r="A67" s="32">
        <v>4305116</v>
      </c>
      <c r="B67" s="32" t="s">
        <v>160</v>
      </c>
      <c r="C67" s="32" t="s">
        <v>9</v>
      </c>
      <c r="D67" s="5">
        <v>0</v>
      </c>
      <c r="E67" s="5">
        <v>3727.45</v>
      </c>
      <c r="F67" s="5">
        <v>3727.45</v>
      </c>
      <c r="G67" t="b">
        <f t="shared" si="1"/>
        <v>0</v>
      </c>
    </row>
    <row r="68" spans="1:7" x14ac:dyDescent="0.55000000000000004">
      <c r="A68" s="32">
        <v>4305207</v>
      </c>
      <c r="B68" s="32" t="s">
        <v>64</v>
      </c>
      <c r="C68" s="32" t="s">
        <v>4</v>
      </c>
      <c r="D68" s="5">
        <v>42310030.809999898</v>
      </c>
      <c r="E68" s="5">
        <v>42831512.280000001</v>
      </c>
      <c r="F68" s="5">
        <v>41772910.149999999</v>
      </c>
      <c r="G68" t="b">
        <f t="shared" si="1"/>
        <v>1</v>
      </c>
    </row>
    <row r="69" spans="1:7" x14ac:dyDescent="0.55000000000000004">
      <c r="A69" s="32">
        <v>4305207</v>
      </c>
      <c r="B69" s="32" t="s">
        <v>64</v>
      </c>
      <c r="C69" s="32" t="s">
        <v>7</v>
      </c>
      <c r="D69" s="5">
        <v>3007153.25</v>
      </c>
      <c r="E69" s="5">
        <v>3019967.6</v>
      </c>
      <c r="F69" s="5">
        <v>2985312.45</v>
      </c>
      <c r="G69" t="b">
        <f t="shared" si="1"/>
        <v>0</v>
      </c>
    </row>
    <row r="70" spans="1:7" x14ac:dyDescent="0.55000000000000004">
      <c r="A70" s="32">
        <v>4305207</v>
      </c>
      <c r="B70" s="32" t="s">
        <v>64</v>
      </c>
      <c r="C70" s="32" t="s">
        <v>205</v>
      </c>
      <c r="D70" s="5">
        <v>45317184.060000002</v>
      </c>
      <c r="E70" s="5">
        <v>45851479.880000003</v>
      </c>
      <c r="F70" s="5">
        <v>44758222.600000001</v>
      </c>
      <c r="G70" t="b">
        <f t="shared" si="1"/>
        <v>0</v>
      </c>
    </row>
    <row r="71" spans="1:7" x14ac:dyDescent="0.55000000000000004">
      <c r="A71" s="32">
        <v>4305207</v>
      </c>
      <c r="B71" s="32" t="s">
        <v>64</v>
      </c>
      <c r="C71" s="32" t="s">
        <v>5</v>
      </c>
      <c r="D71" s="5">
        <v>29237580.960000001</v>
      </c>
      <c r="E71" s="5">
        <v>29701169.219999999</v>
      </c>
      <c r="F71" s="5">
        <v>28835762.859999999</v>
      </c>
      <c r="G71" t="b">
        <f t="shared" si="1"/>
        <v>0</v>
      </c>
    </row>
    <row r="72" spans="1:7" x14ac:dyDescent="0.55000000000000004">
      <c r="A72" s="32">
        <v>4305207</v>
      </c>
      <c r="B72" s="32" t="s">
        <v>64</v>
      </c>
      <c r="C72" s="32" t="s">
        <v>6</v>
      </c>
      <c r="D72" s="5">
        <v>12874333.32</v>
      </c>
      <c r="E72" s="5">
        <v>12932226.529999901</v>
      </c>
      <c r="F72" s="5">
        <v>12739030.759999899</v>
      </c>
      <c r="G72" t="b">
        <f t="shared" si="1"/>
        <v>0</v>
      </c>
    </row>
    <row r="73" spans="1:7" x14ac:dyDescent="0.55000000000000004">
      <c r="A73" s="32">
        <v>4305207</v>
      </c>
      <c r="B73" s="32" t="s">
        <v>64</v>
      </c>
      <c r="C73" s="32" t="s">
        <v>8</v>
      </c>
      <c r="D73" s="5">
        <v>2089018.14</v>
      </c>
      <c r="E73" s="5">
        <v>2101832.4900000002</v>
      </c>
      <c r="F73" s="5">
        <v>2067177.34</v>
      </c>
      <c r="G73" t="b">
        <f t="shared" si="1"/>
        <v>0</v>
      </c>
    </row>
    <row r="74" spans="1:7" x14ac:dyDescent="0.55000000000000004">
      <c r="A74" s="32">
        <v>4305504</v>
      </c>
      <c r="B74" s="32" t="s">
        <v>66</v>
      </c>
      <c r="C74" s="32" t="s">
        <v>5</v>
      </c>
      <c r="D74" s="5">
        <v>9685787.8100000005</v>
      </c>
      <c r="E74" s="5">
        <v>8450297.7199999895</v>
      </c>
      <c r="F74" s="5">
        <v>7881053.5699999901</v>
      </c>
      <c r="G74" t="b">
        <f t="shared" si="1"/>
        <v>1</v>
      </c>
    </row>
    <row r="75" spans="1:7" x14ac:dyDescent="0.55000000000000004">
      <c r="A75" s="32">
        <v>4305504</v>
      </c>
      <c r="B75" s="32" t="s">
        <v>66</v>
      </c>
      <c r="C75" s="32" t="s">
        <v>6</v>
      </c>
      <c r="D75" s="5">
        <v>7985537.8300000001</v>
      </c>
      <c r="E75" s="5">
        <v>9221027.9199999906</v>
      </c>
      <c r="F75" s="5">
        <v>9104013.9499999899</v>
      </c>
      <c r="G75" t="b">
        <f t="shared" si="1"/>
        <v>0</v>
      </c>
    </row>
    <row r="76" spans="1:7" x14ac:dyDescent="0.55000000000000004">
      <c r="A76" s="32">
        <v>4305975</v>
      </c>
      <c r="B76" s="32" t="s">
        <v>161</v>
      </c>
      <c r="C76" s="32" t="s">
        <v>4</v>
      </c>
      <c r="D76" s="5">
        <v>16984492.07</v>
      </c>
      <c r="E76" s="5">
        <v>17565107.879999999</v>
      </c>
      <c r="F76" s="5">
        <v>16984612.3699999</v>
      </c>
      <c r="G76" t="b">
        <f t="shared" si="1"/>
        <v>1</v>
      </c>
    </row>
    <row r="77" spans="1:7" x14ac:dyDescent="0.55000000000000004">
      <c r="A77" s="32">
        <v>4305975</v>
      </c>
      <c r="B77" s="32" t="s">
        <v>161</v>
      </c>
      <c r="C77" s="32" t="s">
        <v>7</v>
      </c>
      <c r="D77" s="5">
        <v>1445087.27</v>
      </c>
      <c r="E77" s="5">
        <v>1760398.9099999899</v>
      </c>
      <c r="F77" s="5">
        <v>1759978.9099999899</v>
      </c>
      <c r="G77" t="b">
        <f t="shared" si="1"/>
        <v>0</v>
      </c>
    </row>
    <row r="78" spans="1:7" x14ac:dyDescent="0.55000000000000004">
      <c r="A78" s="32">
        <v>4305975</v>
      </c>
      <c r="B78" s="32" t="s">
        <v>161</v>
      </c>
      <c r="C78" s="32" t="s">
        <v>205</v>
      </c>
      <c r="D78" s="5">
        <v>18429579.34</v>
      </c>
      <c r="E78" s="5">
        <v>19325506.789999999</v>
      </c>
      <c r="F78" s="5">
        <v>18744591.279999901</v>
      </c>
      <c r="G78" t="b">
        <f t="shared" si="1"/>
        <v>0</v>
      </c>
    </row>
    <row r="79" spans="1:7" x14ac:dyDescent="0.55000000000000004">
      <c r="A79" s="32">
        <v>4305975</v>
      </c>
      <c r="B79" s="32" t="s">
        <v>161</v>
      </c>
      <c r="C79" s="32" t="s">
        <v>6</v>
      </c>
      <c r="D79" s="5">
        <v>7559986.3300000001</v>
      </c>
      <c r="E79" s="5">
        <v>7682245.1699999999</v>
      </c>
      <c r="F79" s="5">
        <v>7560106.6299999999</v>
      </c>
      <c r="G79" t="b">
        <f t="shared" si="1"/>
        <v>0</v>
      </c>
    </row>
    <row r="80" spans="1:7" x14ac:dyDescent="0.55000000000000004">
      <c r="A80" s="32">
        <v>4305975</v>
      </c>
      <c r="B80" s="32" t="s">
        <v>161</v>
      </c>
      <c r="C80" s="32" t="s">
        <v>8</v>
      </c>
      <c r="D80" s="5">
        <v>1338439.3500000001</v>
      </c>
      <c r="E80" s="5">
        <v>1653750.98999999</v>
      </c>
      <c r="F80" s="5">
        <v>1653330.98999999</v>
      </c>
      <c r="G80" t="b">
        <f t="shared" si="1"/>
        <v>0</v>
      </c>
    </row>
    <row r="81" spans="1:7" x14ac:dyDescent="0.55000000000000004">
      <c r="A81" s="32">
        <v>4306601</v>
      </c>
      <c r="B81" s="32" t="s">
        <v>283</v>
      </c>
      <c r="C81" s="32" t="s">
        <v>4</v>
      </c>
      <c r="D81" s="5">
        <v>110199114.37</v>
      </c>
      <c r="E81" s="5">
        <v>110124357.95999999</v>
      </c>
      <c r="F81" s="5">
        <v>106123348.23</v>
      </c>
      <c r="G81" t="b">
        <f t="shared" si="1"/>
        <v>1</v>
      </c>
    </row>
    <row r="82" spans="1:7" x14ac:dyDescent="0.55000000000000004">
      <c r="A82" s="32">
        <v>4306601</v>
      </c>
      <c r="B82" s="32" t="s">
        <v>283</v>
      </c>
      <c r="C82" s="32" t="s">
        <v>205</v>
      </c>
      <c r="D82" s="5">
        <v>112435623.7</v>
      </c>
      <c r="E82" s="5">
        <v>112360867.29000001</v>
      </c>
      <c r="F82" s="5">
        <v>108312043.90000001</v>
      </c>
      <c r="G82" t="b">
        <f t="shared" si="1"/>
        <v>0</v>
      </c>
    </row>
    <row r="83" spans="1:7" x14ac:dyDescent="0.55000000000000004">
      <c r="A83" s="32">
        <v>4306601</v>
      </c>
      <c r="B83" s="32" t="s">
        <v>283</v>
      </c>
      <c r="C83" s="32" t="s">
        <v>5</v>
      </c>
      <c r="D83" s="5">
        <v>74838052.969999999</v>
      </c>
      <c r="E83" s="5">
        <v>74838085.609999895</v>
      </c>
      <c r="F83" s="5">
        <v>71686592.999999896</v>
      </c>
      <c r="G83" t="b">
        <f t="shared" si="1"/>
        <v>0</v>
      </c>
    </row>
    <row r="84" spans="1:7" x14ac:dyDescent="0.55000000000000004">
      <c r="A84" s="32">
        <v>4306601</v>
      </c>
      <c r="B84" s="32" t="s">
        <v>283</v>
      </c>
      <c r="C84" s="32" t="s">
        <v>6</v>
      </c>
      <c r="D84" s="5">
        <v>34370527.700000003</v>
      </c>
      <c r="E84" s="5">
        <v>34295738.649999999</v>
      </c>
      <c r="F84" s="5">
        <v>33446221.530000001</v>
      </c>
      <c r="G84" t="b">
        <f t="shared" si="1"/>
        <v>0</v>
      </c>
    </row>
    <row r="85" spans="1:7" x14ac:dyDescent="0.55000000000000004">
      <c r="A85" s="32">
        <v>4307203</v>
      </c>
      <c r="B85" s="32" t="s">
        <v>68</v>
      </c>
      <c r="C85" s="32" t="s">
        <v>4</v>
      </c>
      <c r="D85" s="5">
        <v>17220966.550000001</v>
      </c>
      <c r="E85" s="5">
        <v>17466015.710000001</v>
      </c>
      <c r="F85" s="5">
        <v>17152237.510000002</v>
      </c>
      <c r="G85" t="b">
        <f t="shared" si="1"/>
        <v>1</v>
      </c>
    </row>
    <row r="86" spans="1:7" x14ac:dyDescent="0.55000000000000004">
      <c r="A86" s="32">
        <v>4307203</v>
      </c>
      <c r="B86" s="32" t="s">
        <v>68</v>
      </c>
      <c r="C86" s="32" t="s">
        <v>7</v>
      </c>
      <c r="D86" s="5">
        <v>2371672.11</v>
      </c>
      <c r="E86" s="5">
        <v>2126622.9500000002</v>
      </c>
      <c r="F86" s="5">
        <v>2126622.9500000002</v>
      </c>
      <c r="G86" t="b">
        <f t="shared" si="1"/>
        <v>0</v>
      </c>
    </row>
    <row r="87" spans="1:7" x14ac:dyDescent="0.55000000000000004">
      <c r="A87" s="32">
        <v>4307203</v>
      </c>
      <c r="B87" s="32" t="s">
        <v>68</v>
      </c>
      <c r="C87" s="32" t="s">
        <v>6</v>
      </c>
      <c r="D87" s="5">
        <v>6735371.9299999997</v>
      </c>
      <c r="E87" s="5">
        <v>6980421.0899999999</v>
      </c>
      <c r="F87" s="5">
        <v>6969810.4699999997</v>
      </c>
      <c r="G87" t="b">
        <f t="shared" si="1"/>
        <v>0</v>
      </c>
    </row>
    <row r="88" spans="1:7" x14ac:dyDescent="0.55000000000000004">
      <c r="A88" s="32">
        <v>4307203</v>
      </c>
      <c r="B88" s="32" t="s">
        <v>68</v>
      </c>
      <c r="C88" s="32" t="s">
        <v>8</v>
      </c>
      <c r="D88" s="5">
        <v>2126622.9500000002</v>
      </c>
      <c r="E88" s="5">
        <v>1881573.79</v>
      </c>
      <c r="F88" s="5">
        <v>1881573.79</v>
      </c>
      <c r="G88" t="b">
        <f t="shared" si="1"/>
        <v>0</v>
      </c>
    </row>
    <row r="89" spans="1:7" x14ac:dyDescent="0.55000000000000004">
      <c r="A89" s="32">
        <v>4307500</v>
      </c>
      <c r="B89" s="32" t="s">
        <v>69</v>
      </c>
      <c r="C89" s="32" t="s">
        <v>4</v>
      </c>
      <c r="D89" s="5">
        <v>43089335.890000001</v>
      </c>
      <c r="E89" s="5">
        <v>49168754.060000002</v>
      </c>
      <c r="F89" s="5">
        <v>48049957.189999998</v>
      </c>
      <c r="G89" t="b">
        <f t="shared" si="1"/>
        <v>1</v>
      </c>
    </row>
    <row r="90" spans="1:7" x14ac:dyDescent="0.55000000000000004">
      <c r="A90" s="32">
        <v>4307500</v>
      </c>
      <c r="B90" s="32" t="s">
        <v>69</v>
      </c>
      <c r="C90" s="32" t="s">
        <v>7</v>
      </c>
      <c r="D90" s="5">
        <v>9012744.9499999993</v>
      </c>
      <c r="E90" s="5">
        <v>9015217.9499999993</v>
      </c>
      <c r="F90" s="5">
        <v>9013257.9499999993</v>
      </c>
      <c r="G90" t="b">
        <f t="shared" si="1"/>
        <v>0</v>
      </c>
    </row>
    <row r="91" spans="1:7" x14ac:dyDescent="0.55000000000000004">
      <c r="A91" s="32">
        <v>4307500</v>
      </c>
      <c r="B91" s="32" t="s">
        <v>69</v>
      </c>
      <c r="C91" s="32" t="s">
        <v>205</v>
      </c>
      <c r="D91" s="5">
        <v>52102080.840000004</v>
      </c>
      <c r="E91" s="5">
        <v>58183972.009999998</v>
      </c>
      <c r="F91" s="5">
        <v>57063215.140000001</v>
      </c>
      <c r="G91" t="b">
        <f t="shared" si="1"/>
        <v>0</v>
      </c>
    </row>
    <row r="92" spans="1:7" x14ac:dyDescent="0.55000000000000004">
      <c r="A92" s="32">
        <v>4307500</v>
      </c>
      <c r="B92" s="32" t="s">
        <v>69</v>
      </c>
      <c r="C92" s="32" t="s">
        <v>5</v>
      </c>
      <c r="D92" s="5">
        <v>25286098.449999999</v>
      </c>
      <c r="E92" s="5">
        <v>31164503.059999999</v>
      </c>
      <c r="F92" s="5">
        <v>30198422.149999999</v>
      </c>
      <c r="G92" t="b">
        <f t="shared" si="1"/>
        <v>0</v>
      </c>
    </row>
    <row r="93" spans="1:7" x14ac:dyDescent="0.55000000000000004">
      <c r="A93" s="32">
        <v>4307500</v>
      </c>
      <c r="B93" s="32" t="s">
        <v>69</v>
      </c>
      <c r="C93" s="32" t="s">
        <v>6</v>
      </c>
      <c r="D93" s="5">
        <v>17608279.629999999</v>
      </c>
      <c r="E93" s="5">
        <v>17809293.190000001</v>
      </c>
      <c r="F93" s="5">
        <v>17656577.23</v>
      </c>
      <c r="G93" t="b">
        <f t="shared" si="1"/>
        <v>0</v>
      </c>
    </row>
    <row r="94" spans="1:7" x14ac:dyDescent="0.55000000000000004">
      <c r="A94" s="32">
        <v>4307500</v>
      </c>
      <c r="B94" s="32" t="s">
        <v>69</v>
      </c>
      <c r="C94" s="32" t="s">
        <v>8</v>
      </c>
      <c r="D94" s="5">
        <v>5297857.45</v>
      </c>
      <c r="E94" s="5">
        <v>5300330.4499999899</v>
      </c>
      <c r="F94" s="5">
        <v>5298370.4499999899</v>
      </c>
      <c r="G94" t="b">
        <f t="shared" si="1"/>
        <v>0</v>
      </c>
    </row>
    <row r="95" spans="1:7" x14ac:dyDescent="0.55000000000000004">
      <c r="A95" s="32">
        <v>4307559</v>
      </c>
      <c r="B95" s="32" t="s">
        <v>298</v>
      </c>
      <c r="C95" s="32" t="s">
        <v>4</v>
      </c>
      <c r="D95" s="5">
        <v>18699249.329999998</v>
      </c>
      <c r="E95" s="5">
        <v>21007440.089999899</v>
      </c>
      <c r="F95" s="5">
        <v>20510667.669999901</v>
      </c>
      <c r="G95" t="b">
        <f t="shared" si="1"/>
        <v>1</v>
      </c>
    </row>
    <row r="96" spans="1:7" x14ac:dyDescent="0.55000000000000004">
      <c r="A96" s="32">
        <v>4307559</v>
      </c>
      <c r="B96" s="32" t="s">
        <v>298</v>
      </c>
      <c r="C96" s="32" t="s">
        <v>205</v>
      </c>
      <c r="D96" s="5">
        <v>20247992.609999999</v>
      </c>
      <c r="E96" s="5">
        <v>22560073.3699999</v>
      </c>
      <c r="F96" s="5">
        <v>22059410.949999999</v>
      </c>
      <c r="G96" t="b">
        <f t="shared" si="1"/>
        <v>0</v>
      </c>
    </row>
    <row r="97" spans="1:7" x14ac:dyDescent="0.55000000000000004">
      <c r="A97" s="32">
        <v>4307559</v>
      </c>
      <c r="B97" s="32" t="s">
        <v>298</v>
      </c>
      <c r="C97" s="32" t="s">
        <v>5</v>
      </c>
      <c r="D97" s="5">
        <v>11778164.24</v>
      </c>
      <c r="E97" s="5">
        <v>13887148.57</v>
      </c>
      <c r="F97" s="5">
        <v>13430105.810000001</v>
      </c>
      <c r="G97" t="b">
        <f t="shared" si="1"/>
        <v>0</v>
      </c>
    </row>
    <row r="98" spans="1:7" x14ac:dyDescent="0.55000000000000004">
      <c r="A98" s="32">
        <v>4307559</v>
      </c>
      <c r="B98" s="32" t="s">
        <v>298</v>
      </c>
      <c r="C98" s="32" t="s">
        <v>6</v>
      </c>
      <c r="D98" s="5">
        <v>6893677.71</v>
      </c>
      <c r="E98" s="5">
        <v>7092884.1399999904</v>
      </c>
      <c r="F98" s="5">
        <v>7053154.4799999902</v>
      </c>
      <c r="G98" t="b">
        <f t="shared" si="1"/>
        <v>0</v>
      </c>
    </row>
    <row r="99" spans="1:7" x14ac:dyDescent="0.55000000000000004">
      <c r="A99" s="32">
        <v>4307708</v>
      </c>
      <c r="B99" s="32" t="s">
        <v>70</v>
      </c>
      <c r="C99" s="32" t="s">
        <v>4</v>
      </c>
      <c r="D99" s="5">
        <v>272423493.5</v>
      </c>
      <c r="E99" s="5">
        <v>275231428.88</v>
      </c>
      <c r="F99" s="5">
        <v>266110889.97999999</v>
      </c>
      <c r="G99" t="b">
        <f t="shared" si="1"/>
        <v>1</v>
      </c>
    </row>
    <row r="100" spans="1:7" x14ac:dyDescent="0.55000000000000004">
      <c r="A100" s="32">
        <v>4307708</v>
      </c>
      <c r="B100" s="32" t="s">
        <v>70</v>
      </c>
      <c r="C100" s="32" t="s">
        <v>7</v>
      </c>
      <c r="D100" s="5">
        <v>12969587.869999999</v>
      </c>
      <c r="E100" s="5">
        <v>13003695.470000001</v>
      </c>
      <c r="F100" s="5">
        <v>12901481.039999999</v>
      </c>
      <c r="G100" t="b">
        <f t="shared" si="1"/>
        <v>0</v>
      </c>
    </row>
    <row r="101" spans="1:7" x14ac:dyDescent="0.55000000000000004">
      <c r="A101" s="32">
        <v>4307708</v>
      </c>
      <c r="B101" s="32" t="s">
        <v>70</v>
      </c>
      <c r="C101" s="32" t="s">
        <v>205</v>
      </c>
      <c r="D101" s="5">
        <v>285393081.30000001</v>
      </c>
      <c r="E101" s="5">
        <v>288235124.35000002</v>
      </c>
      <c r="F101" s="5">
        <v>279012371.01999998</v>
      </c>
      <c r="G101" t="b">
        <f t="shared" si="1"/>
        <v>0</v>
      </c>
    </row>
    <row r="102" spans="1:7" x14ac:dyDescent="0.55000000000000004">
      <c r="A102" s="32">
        <v>4307708</v>
      </c>
      <c r="B102" s="32" t="s">
        <v>70</v>
      </c>
      <c r="C102" s="32" t="s">
        <v>5</v>
      </c>
      <c r="D102" s="5">
        <v>126387929.3</v>
      </c>
      <c r="E102" s="5">
        <v>128001411.70999999</v>
      </c>
      <c r="F102" s="5">
        <v>121168167.66</v>
      </c>
      <c r="G102" t="b">
        <f t="shared" si="1"/>
        <v>0</v>
      </c>
    </row>
    <row r="103" spans="1:7" x14ac:dyDescent="0.55000000000000004">
      <c r="A103" s="32">
        <v>4307708</v>
      </c>
      <c r="B103" s="32" t="s">
        <v>70</v>
      </c>
      <c r="C103" s="32" t="s">
        <v>6</v>
      </c>
      <c r="D103" s="5">
        <v>145984139.5</v>
      </c>
      <c r="E103" s="5">
        <v>147172540.47999901</v>
      </c>
      <c r="F103" s="5">
        <v>144891297.66999999</v>
      </c>
      <c r="G103" t="b">
        <f t="shared" si="1"/>
        <v>0</v>
      </c>
    </row>
    <row r="104" spans="1:7" x14ac:dyDescent="0.55000000000000004">
      <c r="A104" s="32">
        <v>4308052</v>
      </c>
      <c r="B104" s="32" t="s">
        <v>137</v>
      </c>
      <c r="C104" s="32" t="s">
        <v>7</v>
      </c>
      <c r="D104" s="5">
        <v>1633045.19</v>
      </c>
      <c r="E104" s="5">
        <v>1553665.19</v>
      </c>
      <c r="F104" s="5">
        <v>1551865.2</v>
      </c>
      <c r="G104" t="b">
        <f t="shared" si="1"/>
        <v>1</v>
      </c>
    </row>
    <row r="105" spans="1:7" x14ac:dyDescent="0.55000000000000004">
      <c r="A105" s="32">
        <v>4308052</v>
      </c>
      <c r="B105" s="32" t="s">
        <v>137</v>
      </c>
      <c r="C105" s="32" t="s">
        <v>205</v>
      </c>
      <c r="D105" s="5">
        <v>13253043.439999999</v>
      </c>
      <c r="E105" s="5">
        <v>13173663.439999999</v>
      </c>
      <c r="F105" s="5">
        <v>12714136.689999999</v>
      </c>
      <c r="G105" t="b">
        <f t="shared" si="1"/>
        <v>0</v>
      </c>
    </row>
    <row r="106" spans="1:7" x14ac:dyDescent="0.55000000000000004">
      <c r="A106" s="32">
        <v>4308052</v>
      </c>
      <c r="B106" s="32" t="s">
        <v>137</v>
      </c>
      <c r="C106" s="32" t="s">
        <v>8</v>
      </c>
      <c r="D106" s="5">
        <v>1633045.19</v>
      </c>
      <c r="E106" s="5">
        <v>1553665.19</v>
      </c>
      <c r="F106" s="5">
        <v>1551865.2</v>
      </c>
      <c r="G106" t="b">
        <f t="shared" si="1"/>
        <v>0</v>
      </c>
    </row>
    <row r="107" spans="1:7" x14ac:dyDescent="0.55000000000000004">
      <c r="A107" s="32">
        <v>4309100</v>
      </c>
      <c r="B107" s="32" t="s">
        <v>73</v>
      </c>
      <c r="C107" s="32" t="s">
        <v>4</v>
      </c>
      <c r="D107" s="5">
        <v>220163645</v>
      </c>
      <c r="E107" s="5">
        <v>223375674.66</v>
      </c>
      <c r="F107" s="5">
        <v>188591579.709999</v>
      </c>
      <c r="G107" t="b">
        <f t="shared" si="1"/>
        <v>1</v>
      </c>
    </row>
    <row r="108" spans="1:7" x14ac:dyDescent="0.55000000000000004">
      <c r="A108" s="32">
        <v>4309100</v>
      </c>
      <c r="B108" s="32" t="s">
        <v>73</v>
      </c>
      <c r="C108" s="32" t="s">
        <v>7</v>
      </c>
      <c r="D108" s="5">
        <v>34439637.490000002</v>
      </c>
      <c r="E108" s="5">
        <v>34538550.579999998</v>
      </c>
      <c r="F108" s="5">
        <v>30679721.239999998</v>
      </c>
      <c r="G108" t="b">
        <f t="shared" si="1"/>
        <v>0</v>
      </c>
    </row>
    <row r="109" spans="1:7" x14ac:dyDescent="0.55000000000000004">
      <c r="A109" s="32">
        <v>4309100</v>
      </c>
      <c r="B109" s="32" t="s">
        <v>73</v>
      </c>
      <c r="C109" s="32" t="s">
        <v>205</v>
      </c>
      <c r="D109" s="5">
        <v>254603282.5</v>
      </c>
      <c r="E109" s="5">
        <v>257914225.24000001</v>
      </c>
      <c r="F109" s="5">
        <v>219271300.94999999</v>
      </c>
      <c r="G109" t="b">
        <f t="shared" si="1"/>
        <v>0</v>
      </c>
    </row>
    <row r="110" spans="1:7" x14ac:dyDescent="0.55000000000000004">
      <c r="A110" s="32">
        <v>4309100</v>
      </c>
      <c r="B110" s="32" t="s">
        <v>73</v>
      </c>
      <c r="C110" s="32" t="s">
        <v>5</v>
      </c>
      <c r="D110" s="5">
        <v>108517621.7</v>
      </c>
      <c r="E110" s="5">
        <v>111008262.449999</v>
      </c>
      <c r="F110" s="5">
        <v>106075666.189999</v>
      </c>
      <c r="G110" t="b">
        <f t="shared" si="1"/>
        <v>0</v>
      </c>
    </row>
    <row r="111" spans="1:7" x14ac:dyDescent="0.55000000000000004">
      <c r="A111" s="32">
        <v>4309100</v>
      </c>
      <c r="B111" s="32" t="s">
        <v>73</v>
      </c>
      <c r="C111" s="32" t="s">
        <v>6</v>
      </c>
      <c r="D111" s="5">
        <v>109315089.59999999</v>
      </c>
      <c r="E111" s="5">
        <v>110036478.43000001</v>
      </c>
      <c r="F111" s="5">
        <v>80184979.739999995</v>
      </c>
      <c r="G111" t="b">
        <f t="shared" si="1"/>
        <v>0</v>
      </c>
    </row>
    <row r="112" spans="1:7" x14ac:dyDescent="0.55000000000000004">
      <c r="A112" s="32">
        <v>4309100</v>
      </c>
      <c r="B112" s="32" t="s">
        <v>73</v>
      </c>
      <c r="C112" s="32" t="s">
        <v>8</v>
      </c>
      <c r="D112" s="5">
        <v>23952101</v>
      </c>
      <c r="E112" s="5">
        <v>24051014.09</v>
      </c>
      <c r="F112" s="5">
        <v>20192184.75</v>
      </c>
      <c r="G112" t="b">
        <f t="shared" si="1"/>
        <v>0</v>
      </c>
    </row>
    <row r="113" spans="1:7" x14ac:dyDescent="0.55000000000000004">
      <c r="A113" s="32">
        <v>4309407</v>
      </c>
      <c r="B113" s="32" t="s">
        <v>213</v>
      </c>
      <c r="C113" s="32" t="s">
        <v>7</v>
      </c>
      <c r="D113" s="5">
        <v>5446608.1900000004</v>
      </c>
      <c r="E113" s="5">
        <v>5510630.8399999999</v>
      </c>
      <c r="F113" s="5">
        <v>5503282.2999999998</v>
      </c>
      <c r="G113" t="b">
        <f t="shared" si="1"/>
        <v>1</v>
      </c>
    </row>
    <row r="114" spans="1:7" x14ac:dyDescent="0.55000000000000004">
      <c r="A114" s="32">
        <v>4309407</v>
      </c>
      <c r="B114" s="32" t="s">
        <v>213</v>
      </c>
      <c r="C114" s="32" t="s">
        <v>205</v>
      </c>
      <c r="D114" s="5">
        <v>83250639.609999999</v>
      </c>
      <c r="E114" s="5">
        <v>83314662.260000005</v>
      </c>
      <c r="F114" s="5">
        <v>81870206.319999993</v>
      </c>
      <c r="G114" t="b">
        <f t="shared" si="1"/>
        <v>0</v>
      </c>
    </row>
    <row r="115" spans="1:7" x14ac:dyDescent="0.55000000000000004">
      <c r="A115" s="32">
        <v>4309407</v>
      </c>
      <c r="B115" s="32" t="s">
        <v>213</v>
      </c>
      <c r="C115" s="32" t="s">
        <v>9</v>
      </c>
      <c r="D115" s="5">
        <v>499999.98</v>
      </c>
      <c r="E115" s="5">
        <v>564022.63</v>
      </c>
      <c r="F115" s="5">
        <v>564022.63</v>
      </c>
      <c r="G115" t="b">
        <f t="shared" si="1"/>
        <v>0</v>
      </c>
    </row>
    <row r="116" spans="1:7" x14ac:dyDescent="0.55000000000000004">
      <c r="A116" s="32">
        <v>4309506</v>
      </c>
      <c r="B116" s="32" t="s">
        <v>74</v>
      </c>
      <c r="C116" s="32" t="s">
        <v>4</v>
      </c>
      <c r="D116" s="5">
        <v>26402461.57</v>
      </c>
      <c r="E116" s="5">
        <v>26395448.879999999</v>
      </c>
      <c r="F116" s="5">
        <v>25734495.199999999</v>
      </c>
      <c r="G116" t="b">
        <f t="shared" si="1"/>
        <v>1</v>
      </c>
    </row>
    <row r="117" spans="1:7" x14ac:dyDescent="0.55000000000000004">
      <c r="A117" s="32">
        <v>4309506</v>
      </c>
      <c r="B117" s="32" t="s">
        <v>74</v>
      </c>
      <c r="C117" s="32" t="s">
        <v>7</v>
      </c>
      <c r="D117" s="5">
        <v>3141014.6199999899</v>
      </c>
      <c r="E117" s="5">
        <v>3129544.6199999899</v>
      </c>
      <c r="F117" s="5">
        <v>3124216.6199999899</v>
      </c>
      <c r="G117" t="b">
        <f t="shared" si="1"/>
        <v>0</v>
      </c>
    </row>
    <row r="118" spans="1:7" x14ac:dyDescent="0.55000000000000004">
      <c r="A118" s="32">
        <v>4309506</v>
      </c>
      <c r="B118" s="32" t="s">
        <v>74</v>
      </c>
      <c r="C118" s="32" t="s">
        <v>205</v>
      </c>
      <c r="D118" s="5">
        <v>29543476.190000001</v>
      </c>
      <c r="E118" s="5">
        <v>29524993.5</v>
      </c>
      <c r="F118" s="5">
        <v>28858711.82</v>
      </c>
      <c r="G118" t="b">
        <f t="shared" si="1"/>
        <v>0</v>
      </c>
    </row>
    <row r="119" spans="1:7" x14ac:dyDescent="0.55000000000000004">
      <c r="A119" s="32">
        <v>4309506</v>
      </c>
      <c r="B119" s="32" t="s">
        <v>74</v>
      </c>
      <c r="C119" s="32" t="s">
        <v>6</v>
      </c>
      <c r="D119" s="5">
        <v>7033660.6600000001</v>
      </c>
      <c r="E119" s="5">
        <v>7026647.9699999904</v>
      </c>
      <c r="F119" s="5">
        <v>6912871.6899999902</v>
      </c>
      <c r="G119" t="b">
        <f t="shared" si="1"/>
        <v>0</v>
      </c>
    </row>
    <row r="120" spans="1:7" x14ac:dyDescent="0.55000000000000004">
      <c r="A120" s="32">
        <v>4309506</v>
      </c>
      <c r="B120" s="32" t="s">
        <v>74</v>
      </c>
      <c r="C120" s="32" t="s">
        <v>8</v>
      </c>
      <c r="D120" s="5">
        <v>2633209.91</v>
      </c>
      <c r="E120" s="5">
        <v>2621739.9099999899</v>
      </c>
      <c r="F120" s="5">
        <v>2616411.9099999899</v>
      </c>
      <c r="G120" t="b">
        <f t="shared" si="1"/>
        <v>0</v>
      </c>
    </row>
    <row r="121" spans="1:7" x14ac:dyDescent="0.55000000000000004">
      <c r="A121" s="32">
        <v>4310702</v>
      </c>
      <c r="B121" s="32" t="s">
        <v>249</v>
      </c>
      <c r="C121" s="32" t="s">
        <v>5</v>
      </c>
      <c r="D121" s="5">
        <v>10117236.16</v>
      </c>
      <c r="E121" s="5">
        <v>9329366.4600000009</v>
      </c>
      <c r="F121" s="5">
        <v>9085404.9700000007</v>
      </c>
      <c r="G121" t="b">
        <f t="shared" si="1"/>
        <v>1</v>
      </c>
    </row>
    <row r="122" spans="1:7" x14ac:dyDescent="0.55000000000000004">
      <c r="A122" s="32">
        <v>4310702</v>
      </c>
      <c r="B122" s="32" t="s">
        <v>249</v>
      </c>
      <c r="C122" s="32" t="s">
        <v>6</v>
      </c>
      <c r="D122" s="5">
        <v>5433396.3099999996</v>
      </c>
      <c r="E122" s="5">
        <v>6221266.0099999998</v>
      </c>
      <c r="F122" s="5">
        <v>6205189.46</v>
      </c>
      <c r="G122" t="b">
        <f t="shared" si="1"/>
        <v>0</v>
      </c>
    </row>
    <row r="123" spans="1:7" x14ac:dyDescent="0.55000000000000004">
      <c r="A123" s="32">
        <v>4310751</v>
      </c>
      <c r="B123" s="32" t="s">
        <v>142</v>
      </c>
      <c r="C123" s="32" t="s">
        <v>5</v>
      </c>
      <c r="D123" s="5">
        <v>5793978.5</v>
      </c>
      <c r="E123" s="5">
        <v>6109595.1799999997</v>
      </c>
      <c r="F123" s="5">
        <v>5788544.0899999999</v>
      </c>
      <c r="G123" t="b">
        <f t="shared" si="1"/>
        <v>1</v>
      </c>
    </row>
    <row r="124" spans="1:7" x14ac:dyDescent="0.55000000000000004">
      <c r="A124" s="32">
        <v>4310751</v>
      </c>
      <c r="B124" s="32" t="s">
        <v>142</v>
      </c>
      <c r="C124" s="32" t="s">
        <v>206</v>
      </c>
      <c r="D124" s="5">
        <v>0</v>
      </c>
      <c r="E124" s="5">
        <v>5434.41</v>
      </c>
      <c r="F124" s="5">
        <v>5434.41</v>
      </c>
      <c r="G124" t="b">
        <f t="shared" si="1"/>
        <v>0</v>
      </c>
    </row>
    <row r="125" spans="1:7" x14ac:dyDescent="0.55000000000000004">
      <c r="A125" s="32">
        <v>4311254</v>
      </c>
      <c r="B125" s="32" t="s">
        <v>224</v>
      </c>
      <c r="C125" s="32" t="s">
        <v>5</v>
      </c>
      <c r="D125" s="5">
        <v>12516762.65</v>
      </c>
      <c r="E125" s="5">
        <v>11445769.43</v>
      </c>
      <c r="F125" s="5">
        <v>10823762.08</v>
      </c>
      <c r="G125" t="b">
        <f t="shared" si="1"/>
        <v>1</v>
      </c>
    </row>
    <row r="126" spans="1:7" x14ac:dyDescent="0.55000000000000004">
      <c r="A126" s="32">
        <v>4311254</v>
      </c>
      <c r="B126" s="32" t="s">
        <v>224</v>
      </c>
      <c r="C126" s="32" t="s">
        <v>206</v>
      </c>
      <c r="D126" s="5">
        <v>1035455.2</v>
      </c>
      <c r="E126" s="5">
        <v>0</v>
      </c>
      <c r="F126" s="5">
        <v>0</v>
      </c>
      <c r="G126" t="b">
        <f t="shared" si="1"/>
        <v>0</v>
      </c>
    </row>
    <row r="127" spans="1:7" x14ac:dyDescent="0.55000000000000004">
      <c r="A127" s="32">
        <v>4311254</v>
      </c>
      <c r="B127" s="32" t="s">
        <v>224</v>
      </c>
      <c r="C127" s="32" t="s">
        <v>6</v>
      </c>
      <c r="D127" s="5">
        <v>5662244.7000000002</v>
      </c>
      <c r="E127" s="5">
        <v>7768693.1200000001</v>
      </c>
      <c r="F127" s="5">
        <v>7681005.21</v>
      </c>
      <c r="G127" t="b">
        <f t="shared" si="1"/>
        <v>0</v>
      </c>
    </row>
    <row r="128" spans="1:7" x14ac:dyDescent="0.55000000000000004">
      <c r="A128" s="32">
        <v>4311700</v>
      </c>
      <c r="B128" s="32" t="s">
        <v>79</v>
      </c>
      <c r="C128" s="32" t="s">
        <v>4</v>
      </c>
      <c r="D128" s="5">
        <v>20101987.109999999</v>
      </c>
      <c r="E128" s="5">
        <v>21036586.789999899</v>
      </c>
      <c r="F128" s="5">
        <v>19292970.52</v>
      </c>
      <c r="G128" t="b">
        <f t="shared" si="1"/>
        <v>1</v>
      </c>
    </row>
    <row r="129" spans="1:7" x14ac:dyDescent="0.55000000000000004">
      <c r="A129" s="32">
        <v>4311700</v>
      </c>
      <c r="B129" s="32" t="s">
        <v>79</v>
      </c>
      <c r="C129" s="32" t="s">
        <v>7</v>
      </c>
      <c r="D129" s="5">
        <v>2135804.46</v>
      </c>
      <c r="E129" s="5">
        <v>2135853.46</v>
      </c>
      <c r="F129" s="5">
        <v>2133026.46</v>
      </c>
      <c r="G129" t="b">
        <f t="shared" si="1"/>
        <v>0</v>
      </c>
    </row>
    <row r="130" spans="1:7" x14ac:dyDescent="0.55000000000000004">
      <c r="A130" s="32">
        <v>4311700</v>
      </c>
      <c r="B130" s="32" t="s">
        <v>79</v>
      </c>
      <c r="C130" s="32" t="s">
        <v>205</v>
      </c>
      <c r="D130" s="5">
        <v>22237791.57</v>
      </c>
      <c r="E130" s="5">
        <v>23172440.249999899</v>
      </c>
      <c r="F130" s="5">
        <v>21425996.98</v>
      </c>
      <c r="G130" t="b">
        <f t="shared" ref="G130:G193" si="2">IF(B130=B129,FALSE, TRUE)</f>
        <v>0</v>
      </c>
    </row>
    <row r="131" spans="1:7" x14ac:dyDescent="0.55000000000000004">
      <c r="A131" s="32">
        <v>4311700</v>
      </c>
      <c r="B131" s="32" t="s">
        <v>79</v>
      </c>
      <c r="C131" s="32" t="s">
        <v>5</v>
      </c>
      <c r="D131" s="5">
        <v>10279167.34</v>
      </c>
      <c r="E131" s="5">
        <v>12146961.109999999</v>
      </c>
      <c r="F131" s="5">
        <v>10935204.66</v>
      </c>
      <c r="G131" t="b">
        <f t="shared" si="2"/>
        <v>0</v>
      </c>
    </row>
    <row r="132" spans="1:7" x14ac:dyDescent="0.55000000000000004">
      <c r="A132" s="32">
        <v>4311700</v>
      </c>
      <c r="B132" s="32" t="s">
        <v>79</v>
      </c>
      <c r="C132" s="32" t="s">
        <v>6</v>
      </c>
      <c r="D132" s="5">
        <v>9822819.7699999996</v>
      </c>
      <c r="E132" s="5">
        <v>8889625.6799999904</v>
      </c>
      <c r="F132" s="5">
        <v>8357765.8599999901</v>
      </c>
      <c r="G132" t="b">
        <f t="shared" si="2"/>
        <v>0</v>
      </c>
    </row>
    <row r="133" spans="1:7" x14ac:dyDescent="0.55000000000000004">
      <c r="A133" s="32">
        <v>4311700</v>
      </c>
      <c r="B133" s="32" t="s">
        <v>79</v>
      </c>
      <c r="C133" s="32" t="s">
        <v>8</v>
      </c>
      <c r="D133" s="5">
        <v>2135804.46</v>
      </c>
      <c r="E133" s="5">
        <v>2135853.46</v>
      </c>
      <c r="F133" s="5">
        <v>2133026.46</v>
      </c>
      <c r="G133" t="b">
        <f t="shared" si="2"/>
        <v>0</v>
      </c>
    </row>
    <row r="134" spans="1:7" x14ac:dyDescent="0.55000000000000004">
      <c r="A134" s="32">
        <v>4311775</v>
      </c>
      <c r="B134" s="32" t="s">
        <v>168</v>
      </c>
      <c r="C134" s="32" t="s">
        <v>4</v>
      </c>
      <c r="D134" s="5">
        <v>21684722.98</v>
      </c>
      <c r="E134" s="5">
        <v>21685739.109999999</v>
      </c>
      <c r="F134" s="5">
        <v>20686774.5</v>
      </c>
      <c r="G134" t="b">
        <f t="shared" si="2"/>
        <v>1</v>
      </c>
    </row>
    <row r="135" spans="1:7" x14ac:dyDescent="0.55000000000000004">
      <c r="A135" s="32">
        <v>4311775</v>
      </c>
      <c r="B135" s="32" t="s">
        <v>168</v>
      </c>
      <c r="C135" s="32" t="s">
        <v>205</v>
      </c>
      <c r="D135" s="5">
        <v>25511312.460000001</v>
      </c>
      <c r="E135" s="5">
        <v>25512328.59</v>
      </c>
      <c r="F135" s="5">
        <v>24511873.9799999</v>
      </c>
      <c r="G135" t="b">
        <f t="shared" si="2"/>
        <v>0</v>
      </c>
    </row>
    <row r="136" spans="1:7" x14ac:dyDescent="0.55000000000000004">
      <c r="A136" s="32">
        <v>4311775</v>
      </c>
      <c r="B136" s="32" t="s">
        <v>168</v>
      </c>
      <c r="C136" s="32" t="s">
        <v>5</v>
      </c>
      <c r="D136" s="5">
        <v>14051483.09</v>
      </c>
      <c r="E136" s="5">
        <v>14052499.220000001</v>
      </c>
      <c r="F136" s="5">
        <v>13267751.060000001</v>
      </c>
      <c r="G136" t="b">
        <f t="shared" si="2"/>
        <v>0</v>
      </c>
    </row>
    <row r="137" spans="1:7" x14ac:dyDescent="0.55000000000000004">
      <c r="A137" s="32">
        <v>4311809</v>
      </c>
      <c r="B137" s="32" t="s">
        <v>80</v>
      </c>
      <c r="C137" s="32" t="s">
        <v>7</v>
      </c>
      <c r="D137" s="5">
        <v>4950096.9800000004</v>
      </c>
      <c r="E137" s="5">
        <v>4864901.57</v>
      </c>
      <c r="F137" s="5">
        <v>4779706.16</v>
      </c>
      <c r="G137" t="b">
        <f t="shared" si="2"/>
        <v>1</v>
      </c>
    </row>
    <row r="138" spans="1:7" x14ac:dyDescent="0.55000000000000004">
      <c r="A138" s="32">
        <v>4311809</v>
      </c>
      <c r="B138" s="32" t="s">
        <v>80</v>
      </c>
      <c r="C138" s="32" t="s">
        <v>205</v>
      </c>
      <c r="D138" s="5">
        <v>129732943.5</v>
      </c>
      <c r="E138" s="5">
        <v>129647748.12</v>
      </c>
      <c r="F138" s="5">
        <v>127405030.3</v>
      </c>
      <c r="G138" t="b">
        <f t="shared" si="2"/>
        <v>0</v>
      </c>
    </row>
    <row r="139" spans="1:7" x14ac:dyDescent="0.55000000000000004">
      <c r="A139" s="32">
        <v>4311809</v>
      </c>
      <c r="B139" s="32" t="s">
        <v>80</v>
      </c>
      <c r="C139" s="32" t="s">
        <v>8</v>
      </c>
      <c r="D139" s="5">
        <v>4454023.88</v>
      </c>
      <c r="E139" s="5">
        <v>4368828.47</v>
      </c>
      <c r="F139" s="5">
        <v>4283633.0599999996</v>
      </c>
      <c r="G139" t="b">
        <f t="shared" si="2"/>
        <v>0</v>
      </c>
    </row>
    <row r="140" spans="1:7" x14ac:dyDescent="0.55000000000000004">
      <c r="A140" s="32">
        <v>4312138</v>
      </c>
      <c r="B140" s="32" t="s">
        <v>170</v>
      </c>
      <c r="C140" s="32" t="s">
        <v>4</v>
      </c>
      <c r="D140" s="5">
        <v>14098549.060000001</v>
      </c>
      <c r="E140" s="5">
        <v>14102641.259999899</v>
      </c>
      <c r="F140" s="5">
        <v>13536269.18</v>
      </c>
      <c r="G140" t="b">
        <f t="shared" si="2"/>
        <v>1</v>
      </c>
    </row>
    <row r="141" spans="1:7" x14ac:dyDescent="0.55000000000000004">
      <c r="A141" s="32">
        <v>4312138</v>
      </c>
      <c r="B141" s="32" t="s">
        <v>170</v>
      </c>
      <c r="C141" s="32" t="s">
        <v>205</v>
      </c>
      <c r="D141" s="5">
        <v>15378568.07</v>
      </c>
      <c r="E141" s="5">
        <v>15390375.269999901</v>
      </c>
      <c r="F141" s="5">
        <v>14816288.189999999</v>
      </c>
      <c r="G141" t="b">
        <f t="shared" si="2"/>
        <v>0</v>
      </c>
    </row>
    <row r="142" spans="1:7" x14ac:dyDescent="0.55000000000000004">
      <c r="A142" s="32">
        <v>4312138</v>
      </c>
      <c r="B142" s="32" t="s">
        <v>170</v>
      </c>
      <c r="C142" s="32" t="s">
        <v>5</v>
      </c>
      <c r="D142" s="5">
        <v>8032893.1200000001</v>
      </c>
      <c r="E142" s="5">
        <v>8037811.27999999</v>
      </c>
      <c r="F142" s="5">
        <v>7597865.6899999902</v>
      </c>
      <c r="G142" t="b">
        <f t="shared" si="2"/>
        <v>0</v>
      </c>
    </row>
    <row r="143" spans="1:7" x14ac:dyDescent="0.55000000000000004">
      <c r="A143" s="32">
        <v>4312138</v>
      </c>
      <c r="B143" s="32" t="s">
        <v>170</v>
      </c>
      <c r="C143" s="32" t="s">
        <v>6</v>
      </c>
      <c r="D143" s="5">
        <v>6065475.4900000002</v>
      </c>
      <c r="E143" s="5">
        <v>6064649.52999999</v>
      </c>
      <c r="F143" s="5">
        <v>5938223.0399999898</v>
      </c>
      <c r="G143" t="b">
        <f t="shared" si="2"/>
        <v>0</v>
      </c>
    </row>
    <row r="144" spans="1:7" x14ac:dyDescent="0.55000000000000004">
      <c r="A144" s="32">
        <v>4312906</v>
      </c>
      <c r="B144" s="32" t="s">
        <v>294</v>
      </c>
      <c r="C144" s="32" t="s">
        <v>4</v>
      </c>
      <c r="D144" s="5">
        <v>36694250.189999998</v>
      </c>
      <c r="E144" s="5">
        <v>36693532.439999998</v>
      </c>
      <c r="F144" s="5">
        <v>36236598.490000002</v>
      </c>
      <c r="G144" t="b">
        <f t="shared" si="2"/>
        <v>1</v>
      </c>
    </row>
    <row r="145" spans="1:7" x14ac:dyDescent="0.55000000000000004">
      <c r="A145" s="32">
        <v>4312906</v>
      </c>
      <c r="B145" s="32" t="s">
        <v>294</v>
      </c>
      <c r="C145" s="32" t="s">
        <v>205</v>
      </c>
      <c r="D145" s="5">
        <v>40021973.399999999</v>
      </c>
      <c r="E145" s="5">
        <v>40021255.649999999</v>
      </c>
      <c r="F145" s="5">
        <v>39537550.700000003</v>
      </c>
      <c r="G145" t="b">
        <f t="shared" si="2"/>
        <v>0</v>
      </c>
    </row>
    <row r="146" spans="1:7" x14ac:dyDescent="0.55000000000000004">
      <c r="A146" s="32">
        <v>4312906</v>
      </c>
      <c r="B146" s="32" t="s">
        <v>294</v>
      </c>
      <c r="C146" s="32" t="s">
        <v>6</v>
      </c>
      <c r="D146" s="5">
        <v>16199246.77</v>
      </c>
      <c r="E146" s="5">
        <v>16198529.02</v>
      </c>
      <c r="F146" s="5">
        <v>16121239.93</v>
      </c>
      <c r="G146" t="b">
        <f t="shared" si="2"/>
        <v>0</v>
      </c>
    </row>
    <row r="147" spans="1:7" x14ac:dyDescent="0.55000000000000004">
      <c r="A147" s="32">
        <v>4313003</v>
      </c>
      <c r="B147" s="32" t="s">
        <v>84</v>
      </c>
      <c r="C147" s="32" t="s">
        <v>5</v>
      </c>
      <c r="D147" s="5">
        <v>11519812.609999999</v>
      </c>
      <c r="E147" s="5">
        <v>11531731.16</v>
      </c>
      <c r="F147" s="5">
        <v>11005013.85</v>
      </c>
      <c r="G147" t="b">
        <f t="shared" si="2"/>
        <v>1</v>
      </c>
    </row>
    <row r="148" spans="1:7" x14ac:dyDescent="0.55000000000000004">
      <c r="A148" s="32">
        <v>4313003</v>
      </c>
      <c r="B148" s="32" t="s">
        <v>84</v>
      </c>
      <c r="C148" s="32" t="s">
        <v>6</v>
      </c>
      <c r="D148" s="5">
        <v>6826443.8200000003</v>
      </c>
      <c r="E148" s="5">
        <v>6814525.2699999902</v>
      </c>
      <c r="F148" s="5">
        <v>6729523.0099999905</v>
      </c>
      <c r="G148" t="b">
        <f t="shared" si="2"/>
        <v>0</v>
      </c>
    </row>
    <row r="149" spans="1:7" x14ac:dyDescent="0.55000000000000004">
      <c r="A149" s="32">
        <v>4313060</v>
      </c>
      <c r="B149" s="32" t="s">
        <v>146</v>
      </c>
      <c r="C149" s="32" t="s">
        <v>4</v>
      </c>
      <c r="D149" s="5">
        <v>50160512.950000003</v>
      </c>
      <c r="E149" s="5">
        <v>50103076.5499999</v>
      </c>
      <c r="F149" s="5">
        <v>45237530.559999898</v>
      </c>
      <c r="G149" t="b">
        <f t="shared" si="2"/>
        <v>1</v>
      </c>
    </row>
    <row r="150" spans="1:7" x14ac:dyDescent="0.55000000000000004">
      <c r="A150" s="32">
        <v>4313060</v>
      </c>
      <c r="B150" s="32" t="s">
        <v>146</v>
      </c>
      <c r="C150" s="32" t="s">
        <v>7</v>
      </c>
      <c r="D150" s="5">
        <v>8661186.8499999996</v>
      </c>
      <c r="E150" s="5">
        <v>8718623.25</v>
      </c>
      <c r="F150" s="5">
        <v>8687735.8399999999</v>
      </c>
      <c r="G150" t="b">
        <f t="shared" si="2"/>
        <v>0</v>
      </c>
    </row>
    <row r="151" spans="1:7" x14ac:dyDescent="0.55000000000000004">
      <c r="A151" s="32">
        <v>4313060</v>
      </c>
      <c r="B151" s="32" t="s">
        <v>146</v>
      </c>
      <c r="C151" s="32" t="s">
        <v>5</v>
      </c>
      <c r="D151" s="5">
        <v>31231724.489999998</v>
      </c>
      <c r="E151" s="5">
        <v>31174288.089999899</v>
      </c>
      <c r="F151" s="5">
        <v>26921852.7999999</v>
      </c>
      <c r="G151" t="b">
        <f t="shared" si="2"/>
        <v>0</v>
      </c>
    </row>
    <row r="152" spans="1:7" x14ac:dyDescent="0.55000000000000004">
      <c r="A152" s="32">
        <v>4313060</v>
      </c>
      <c r="B152" s="32" t="s">
        <v>146</v>
      </c>
      <c r="C152" s="32" t="s">
        <v>9</v>
      </c>
      <c r="D152" s="5">
        <v>1130665.1299999999</v>
      </c>
      <c r="E152" s="5">
        <v>1188101.52999999</v>
      </c>
      <c r="F152" s="5">
        <v>1188101.52999999</v>
      </c>
      <c r="G152" t="b">
        <f t="shared" si="2"/>
        <v>0</v>
      </c>
    </row>
    <row r="153" spans="1:7" x14ac:dyDescent="0.55000000000000004">
      <c r="A153" s="32">
        <v>4313409</v>
      </c>
      <c r="B153" s="32" t="s">
        <v>85</v>
      </c>
      <c r="C153" s="32" t="s">
        <v>4</v>
      </c>
      <c r="D153" s="5">
        <v>889974335.21999896</v>
      </c>
      <c r="E153" s="5">
        <v>890088136.23000002</v>
      </c>
      <c r="F153" s="5">
        <v>653204568.73000002</v>
      </c>
      <c r="G153" t="b">
        <f t="shared" si="2"/>
        <v>1</v>
      </c>
    </row>
    <row r="154" spans="1:7" x14ac:dyDescent="0.55000000000000004">
      <c r="A154" s="32">
        <v>4313409</v>
      </c>
      <c r="B154" s="32" t="s">
        <v>85</v>
      </c>
      <c r="C154" s="32" t="s">
        <v>205</v>
      </c>
      <c r="D154" s="5">
        <v>1012286855</v>
      </c>
      <c r="E154" s="5">
        <v>1012400656.11</v>
      </c>
      <c r="F154" s="5">
        <v>763142800.71000004</v>
      </c>
      <c r="G154" t="b">
        <f t="shared" si="2"/>
        <v>0</v>
      </c>
    </row>
    <row r="155" spans="1:7" x14ac:dyDescent="0.55000000000000004">
      <c r="A155" s="32">
        <v>4313409</v>
      </c>
      <c r="B155" s="32" t="s">
        <v>85</v>
      </c>
      <c r="C155" s="32" t="s">
        <v>5</v>
      </c>
      <c r="D155" s="5">
        <v>441809460.65999901</v>
      </c>
      <c r="E155" s="5">
        <v>441892209.94999999</v>
      </c>
      <c r="F155" s="5">
        <v>274624850.23000002</v>
      </c>
      <c r="G155" t="b">
        <f t="shared" si="2"/>
        <v>0</v>
      </c>
    </row>
    <row r="156" spans="1:7" x14ac:dyDescent="0.55000000000000004">
      <c r="A156" s="32">
        <v>4313409</v>
      </c>
      <c r="B156" s="32" t="s">
        <v>85</v>
      </c>
      <c r="C156" s="32" t="s">
        <v>6</v>
      </c>
      <c r="D156" s="5">
        <v>436019495.45999998</v>
      </c>
      <c r="E156" s="5">
        <v>436050547.19999999</v>
      </c>
      <c r="F156" s="5">
        <v>367180626.91000003</v>
      </c>
      <c r="G156" t="b">
        <f t="shared" si="2"/>
        <v>0</v>
      </c>
    </row>
    <row r="157" spans="1:7" x14ac:dyDescent="0.55000000000000004">
      <c r="A157" s="32">
        <v>4313508</v>
      </c>
      <c r="B157" s="32" t="s">
        <v>86</v>
      </c>
      <c r="C157" s="32" t="s">
        <v>4</v>
      </c>
      <c r="D157" s="5">
        <v>167831647.03</v>
      </c>
      <c r="E157" s="5">
        <v>169148610.27000001</v>
      </c>
      <c r="F157" s="5">
        <v>165136004.83000001</v>
      </c>
      <c r="G157" t="b">
        <f t="shared" si="2"/>
        <v>1</v>
      </c>
    </row>
    <row r="158" spans="1:7" x14ac:dyDescent="0.55000000000000004">
      <c r="A158" s="32">
        <v>4313508</v>
      </c>
      <c r="B158" s="32" t="s">
        <v>86</v>
      </c>
      <c r="C158" s="32" t="s">
        <v>205</v>
      </c>
      <c r="D158" s="5">
        <v>180588031.40000001</v>
      </c>
      <c r="E158" s="5">
        <v>181904994.71000001</v>
      </c>
      <c r="F158" s="5">
        <v>177875524.87</v>
      </c>
      <c r="G158" t="b">
        <f t="shared" si="2"/>
        <v>0</v>
      </c>
    </row>
    <row r="159" spans="1:7" x14ac:dyDescent="0.55000000000000004">
      <c r="A159" s="32">
        <v>4313508</v>
      </c>
      <c r="B159" s="32" t="s">
        <v>86</v>
      </c>
      <c r="C159" s="32" t="s">
        <v>5</v>
      </c>
      <c r="D159" s="5">
        <v>110931432.73</v>
      </c>
      <c r="E159" s="5">
        <v>112024221.45</v>
      </c>
      <c r="F159" s="5">
        <v>108836710.31999999</v>
      </c>
      <c r="G159" t="b">
        <f t="shared" si="2"/>
        <v>0</v>
      </c>
    </row>
    <row r="160" spans="1:7" x14ac:dyDescent="0.55000000000000004">
      <c r="A160" s="32">
        <v>4313508</v>
      </c>
      <c r="B160" s="32" t="s">
        <v>86</v>
      </c>
      <c r="C160" s="32" t="s">
        <v>6</v>
      </c>
      <c r="D160" s="5">
        <v>56900214.25</v>
      </c>
      <c r="E160" s="5">
        <v>57124388.82</v>
      </c>
      <c r="F160" s="5">
        <v>56299294.509999998</v>
      </c>
      <c r="G160" t="b">
        <f t="shared" si="2"/>
        <v>0</v>
      </c>
    </row>
    <row r="161" spans="1:7" x14ac:dyDescent="0.55000000000000004">
      <c r="A161" s="32">
        <v>4313706</v>
      </c>
      <c r="B161" s="32" t="s">
        <v>88</v>
      </c>
      <c r="C161" s="32" t="s">
        <v>4</v>
      </c>
      <c r="D161" s="5">
        <v>85326045.849999994</v>
      </c>
      <c r="E161" s="5">
        <v>85325888.849999994</v>
      </c>
      <c r="F161" s="5">
        <v>82069156.900000006</v>
      </c>
      <c r="G161" t="b">
        <f t="shared" si="2"/>
        <v>1</v>
      </c>
    </row>
    <row r="162" spans="1:7" x14ac:dyDescent="0.55000000000000004">
      <c r="A162" s="32">
        <v>4313706</v>
      </c>
      <c r="B162" s="32" t="s">
        <v>88</v>
      </c>
      <c r="C162" s="32" t="s">
        <v>7</v>
      </c>
      <c r="D162" s="5">
        <v>9282832.1999999993</v>
      </c>
      <c r="E162" s="5">
        <v>9282989.1999999993</v>
      </c>
      <c r="F162" s="5">
        <v>9267751.1999999993</v>
      </c>
      <c r="G162" t="b">
        <f t="shared" si="2"/>
        <v>0</v>
      </c>
    </row>
    <row r="163" spans="1:7" x14ac:dyDescent="0.55000000000000004">
      <c r="A163" s="32">
        <v>4313706</v>
      </c>
      <c r="B163" s="32" t="s">
        <v>88</v>
      </c>
      <c r="C163" s="32" t="s">
        <v>5</v>
      </c>
      <c r="D163" s="5">
        <v>61805189.199999899</v>
      </c>
      <c r="E163" s="5">
        <v>61810510.999999903</v>
      </c>
      <c r="F163" s="5">
        <v>58796524.509999998</v>
      </c>
      <c r="G163" t="b">
        <f t="shared" si="2"/>
        <v>0</v>
      </c>
    </row>
    <row r="164" spans="1:7" x14ac:dyDescent="0.55000000000000004">
      <c r="A164" s="32">
        <v>4313706</v>
      </c>
      <c r="B164" s="32" t="s">
        <v>88</v>
      </c>
      <c r="C164" s="32" t="s">
        <v>6</v>
      </c>
      <c r="D164" s="5">
        <v>23520856.649999999</v>
      </c>
      <c r="E164" s="5">
        <v>23515377.850000001</v>
      </c>
      <c r="F164" s="5">
        <v>23272632.390000001</v>
      </c>
      <c r="G164" t="b">
        <f t="shared" si="2"/>
        <v>0</v>
      </c>
    </row>
    <row r="165" spans="1:7" x14ac:dyDescent="0.55000000000000004">
      <c r="A165" s="32">
        <v>4313706</v>
      </c>
      <c r="B165" s="32" t="s">
        <v>88</v>
      </c>
      <c r="C165" s="32" t="s">
        <v>8</v>
      </c>
      <c r="D165" s="5">
        <v>3869693.56</v>
      </c>
      <c r="E165" s="5">
        <v>3869850.5599999898</v>
      </c>
      <c r="F165" s="5">
        <v>3854612.5599999898</v>
      </c>
      <c r="G165" t="b">
        <f t="shared" si="2"/>
        <v>0</v>
      </c>
    </row>
    <row r="166" spans="1:7" x14ac:dyDescent="0.55000000000000004">
      <c r="A166" s="32">
        <v>4314001</v>
      </c>
      <c r="B166" s="32" t="s">
        <v>295</v>
      </c>
      <c r="C166" s="32" t="s">
        <v>4</v>
      </c>
      <c r="D166" s="5">
        <v>28051459.75</v>
      </c>
      <c r="E166" s="5">
        <v>28064660.149999902</v>
      </c>
      <c r="F166" s="5">
        <v>27647343.399999902</v>
      </c>
      <c r="G166" t="b">
        <f t="shared" si="2"/>
        <v>1</v>
      </c>
    </row>
    <row r="167" spans="1:7" x14ac:dyDescent="0.55000000000000004">
      <c r="A167" s="32">
        <v>4314001</v>
      </c>
      <c r="B167" s="32" t="s">
        <v>295</v>
      </c>
      <c r="C167" s="32" t="s">
        <v>205</v>
      </c>
      <c r="D167" s="5">
        <v>29763130.690000001</v>
      </c>
      <c r="E167" s="5">
        <v>29776331.089999899</v>
      </c>
      <c r="F167" s="5">
        <v>29359014.339999899</v>
      </c>
      <c r="G167" t="b">
        <f t="shared" si="2"/>
        <v>0</v>
      </c>
    </row>
    <row r="168" spans="1:7" x14ac:dyDescent="0.55000000000000004">
      <c r="A168" s="32">
        <v>4314001</v>
      </c>
      <c r="B168" s="32" t="s">
        <v>295</v>
      </c>
      <c r="C168" s="32" t="s">
        <v>6</v>
      </c>
      <c r="D168" s="5">
        <v>13457299.949999999</v>
      </c>
      <c r="E168" s="5">
        <v>13470500.349999901</v>
      </c>
      <c r="F168" s="5">
        <v>13402576.429999899</v>
      </c>
      <c r="G168" t="b">
        <f t="shared" si="2"/>
        <v>0</v>
      </c>
    </row>
    <row r="169" spans="1:7" x14ac:dyDescent="0.55000000000000004">
      <c r="A169" s="32">
        <v>4314407</v>
      </c>
      <c r="B169" s="32" t="s">
        <v>90</v>
      </c>
      <c r="C169" s="32" t="s">
        <v>4</v>
      </c>
      <c r="D169" s="5">
        <v>882291805.35000002</v>
      </c>
      <c r="E169" s="5">
        <v>899988547.44000006</v>
      </c>
      <c r="F169" s="5">
        <v>655522069.799999</v>
      </c>
      <c r="G169" t="b">
        <f t="shared" si="2"/>
        <v>1</v>
      </c>
    </row>
    <row r="170" spans="1:7" x14ac:dyDescent="0.55000000000000004">
      <c r="A170" s="32">
        <v>4314407</v>
      </c>
      <c r="B170" s="32" t="s">
        <v>90</v>
      </c>
      <c r="C170" s="32" t="s">
        <v>7</v>
      </c>
      <c r="D170" s="5">
        <v>60651808.539999999</v>
      </c>
      <c r="E170" s="5">
        <v>60884405.240000002</v>
      </c>
      <c r="F170" s="5">
        <v>44631937.509999998</v>
      </c>
      <c r="G170" t="b">
        <f t="shared" si="2"/>
        <v>0</v>
      </c>
    </row>
    <row r="171" spans="1:7" x14ac:dyDescent="0.55000000000000004">
      <c r="A171" s="32">
        <v>4314407</v>
      </c>
      <c r="B171" s="32" t="s">
        <v>90</v>
      </c>
      <c r="C171" s="32" t="s">
        <v>205</v>
      </c>
      <c r="D171" s="5">
        <v>942943613.89999998</v>
      </c>
      <c r="E171" s="5">
        <v>960872952.67999995</v>
      </c>
      <c r="F171" s="5">
        <v>700154007.30999899</v>
      </c>
      <c r="G171" t="b">
        <f t="shared" si="2"/>
        <v>0</v>
      </c>
    </row>
    <row r="172" spans="1:7" x14ac:dyDescent="0.55000000000000004">
      <c r="A172" s="32">
        <v>4314407</v>
      </c>
      <c r="B172" s="32" t="s">
        <v>90</v>
      </c>
      <c r="C172" s="32" t="s">
        <v>5</v>
      </c>
      <c r="D172" s="5">
        <v>505139565.05000001</v>
      </c>
      <c r="E172" s="5">
        <v>518786966.24999899</v>
      </c>
      <c r="F172" s="5">
        <v>374147439.81999898</v>
      </c>
      <c r="G172" t="b">
        <f t="shared" si="2"/>
        <v>0</v>
      </c>
    </row>
    <row r="173" spans="1:7" x14ac:dyDescent="0.55000000000000004">
      <c r="A173" s="32">
        <v>4314407</v>
      </c>
      <c r="B173" s="32" t="s">
        <v>90</v>
      </c>
      <c r="C173" s="32" t="s">
        <v>6</v>
      </c>
      <c r="D173" s="5">
        <v>367246387.39999998</v>
      </c>
      <c r="E173" s="5">
        <v>371295728.27999997</v>
      </c>
      <c r="F173" s="5">
        <v>271468777.06999898</v>
      </c>
      <c r="G173" t="b">
        <f t="shared" si="2"/>
        <v>0</v>
      </c>
    </row>
    <row r="174" spans="1:7" x14ac:dyDescent="0.55000000000000004">
      <c r="A174" s="32">
        <v>4314407</v>
      </c>
      <c r="B174" s="32" t="s">
        <v>90</v>
      </c>
      <c r="C174" s="32" t="s">
        <v>8</v>
      </c>
      <c r="D174" s="5">
        <v>40556657.469999999</v>
      </c>
      <c r="E174" s="5">
        <v>40789254.170000002</v>
      </c>
      <c r="F174" s="5">
        <v>27337491.09</v>
      </c>
      <c r="G174" t="b">
        <f t="shared" si="2"/>
        <v>0</v>
      </c>
    </row>
    <row r="175" spans="1:7" x14ac:dyDescent="0.55000000000000004">
      <c r="A175" s="32">
        <v>4314902</v>
      </c>
      <c r="B175" s="32" t="s">
        <v>93</v>
      </c>
      <c r="C175" s="32" t="s">
        <v>4</v>
      </c>
      <c r="D175" s="5">
        <v>5579820334.8000002</v>
      </c>
      <c r="E175" s="5">
        <v>5581040832.8999901</v>
      </c>
      <c r="F175" s="5">
        <v>3171959595.70999</v>
      </c>
      <c r="G175" t="b">
        <f t="shared" si="2"/>
        <v>1</v>
      </c>
    </row>
    <row r="176" spans="1:7" x14ac:dyDescent="0.55000000000000004">
      <c r="A176" s="32">
        <v>4314902</v>
      </c>
      <c r="B176" s="32" t="s">
        <v>93</v>
      </c>
      <c r="C176" s="32" t="s">
        <v>7</v>
      </c>
      <c r="D176" s="5">
        <v>467044290.81999999</v>
      </c>
      <c r="E176" s="5">
        <v>467050830.81999898</v>
      </c>
      <c r="F176" s="5">
        <v>353036388</v>
      </c>
      <c r="G176" t="b">
        <f t="shared" si="2"/>
        <v>0</v>
      </c>
    </row>
    <row r="177" spans="1:7" x14ac:dyDescent="0.55000000000000004">
      <c r="A177" s="32">
        <v>4314902</v>
      </c>
      <c r="B177" s="32" t="s">
        <v>93</v>
      </c>
      <c r="C177" s="32" t="s">
        <v>205</v>
      </c>
      <c r="D177" s="5">
        <v>6046864625</v>
      </c>
      <c r="E177" s="5">
        <v>6048091663.7199898</v>
      </c>
      <c r="F177" s="5">
        <v>3524995983.70999</v>
      </c>
      <c r="G177" t="b">
        <f t="shared" si="2"/>
        <v>0</v>
      </c>
    </row>
    <row r="178" spans="1:7" x14ac:dyDescent="0.55000000000000004">
      <c r="A178" s="32">
        <v>4314902</v>
      </c>
      <c r="B178" s="32" t="s">
        <v>93</v>
      </c>
      <c r="C178" s="32" t="s">
        <v>5</v>
      </c>
      <c r="D178" s="5">
        <v>3356929463.9000001</v>
      </c>
      <c r="E178" s="5">
        <v>3357830926.6699901</v>
      </c>
      <c r="F178" s="5">
        <v>1568666073.04</v>
      </c>
      <c r="G178" t="b">
        <f t="shared" si="2"/>
        <v>0</v>
      </c>
    </row>
    <row r="179" spans="1:7" x14ac:dyDescent="0.55000000000000004">
      <c r="A179" s="32">
        <v>4314902</v>
      </c>
      <c r="B179" s="32" t="s">
        <v>93</v>
      </c>
      <c r="C179" s="32" t="s">
        <v>6</v>
      </c>
      <c r="D179" s="5">
        <v>2138847986.6900001</v>
      </c>
      <c r="E179" s="5">
        <v>2139167022.6199901</v>
      </c>
      <c r="F179" s="5">
        <v>1521866462.47999</v>
      </c>
      <c r="G179" t="b">
        <f t="shared" si="2"/>
        <v>0</v>
      </c>
    </row>
    <row r="180" spans="1:7" x14ac:dyDescent="0.55000000000000004">
      <c r="A180" s="32">
        <v>4314902</v>
      </c>
      <c r="B180" s="32" t="s">
        <v>93</v>
      </c>
      <c r="C180" s="32" t="s">
        <v>8</v>
      </c>
      <c r="D180" s="5">
        <v>237050904.80000001</v>
      </c>
      <c r="E180" s="5">
        <v>237057444.78999901</v>
      </c>
      <c r="F180" s="5">
        <v>150988551.16999999</v>
      </c>
      <c r="G180" t="b">
        <f t="shared" si="2"/>
        <v>0</v>
      </c>
    </row>
    <row r="181" spans="1:7" x14ac:dyDescent="0.55000000000000004">
      <c r="A181" s="32">
        <v>4315131</v>
      </c>
      <c r="B181" s="32" t="s">
        <v>299</v>
      </c>
      <c r="C181" s="32" t="s">
        <v>217</v>
      </c>
      <c r="D181" s="5">
        <v>203704.07</v>
      </c>
      <c r="E181" s="5">
        <v>0</v>
      </c>
      <c r="F181" s="5">
        <v>0</v>
      </c>
      <c r="G181" t="b">
        <f t="shared" si="2"/>
        <v>1</v>
      </c>
    </row>
    <row r="182" spans="1:7" x14ac:dyDescent="0.55000000000000004">
      <c r="A182" s="32">
        <v>4315131</v>
      </c>
      <c r="B182" s="32" t="s">
        <v>299</v>
      </c>
      <c r="C182" s="32" t="s">
        <v>9</v>
      </c>
      <c r="D182" s="5">
        <v>0</v>
      </c>
      <c r="E182" s="5">
        <v>203704.07</v>
      </c>
      <c r="F182" s="5">
        <v>203704.07</v>
      </c>
      <c r="G182" t="b">
        <f t="shared" si="2"/>
        <v>0</v>
      </c>
    </row>
    <row r="183" spans="1:7" x14ac:dyDescent="0.55000000000000004">
      <c r="A183" s="32">
        <v>4315404</v>
      </c>
      <c r="B183" s="32" t="s">
        <v>296</v>
      </c>
      <c r="C183" s="32" t="s">
        <v>4</v>
      </c>
      <c r="D183" s="5">
        <v>24103003.850000001</v>
      </c>
      <c r="E183" s="5">
        <v>24104107.509999901</v>
      </c>
      <c r="F183" s="5">
        <v>23126617.9599999</v>
      </c>
      <c r="G183" t="b">
        <f t="shared" si="2"/>
        <v>1</v>
      </c>
    </row>
    <row r="184" spans="1:7" x14ac:dyDescent="0.55000000000000004">
      <c r="A184" s="32">
        <v>4315404</v>
      </c>
      <c r="B184" s="32" t="s">
        <v>296</v>
      </c>
      <c r="C184" s="32" t="s">
        <v>205</v>
      </c>
      <c r="D184" s="5">
        <v>28145799.25</v>
      </c>
      <c r="E184" s="5">
        <v>28146902.9099999</v>
      </c>
      <c r="F184" s="5">
        <v>27159178.359999999</v>
      </c>
      <c r="G184" t="b">
        <f t="shared" si="2"/>
        <v>0</v>
      </c>
    </row>
    <row r="185" spans="1:7" x14ac:dyDescent="0.55000000000000004">
      <c r="A185" s="32">
        <v>4315404</v>
      </c>
      <c r="B185" s="32" t="s">
        <v>296</v>
      </c>
      <c r="C185" s="32" t="s">
        <v>6</v>
      </c>
      <c r="D185" s="5">
        <v>8482887.1300000008</v>
      </c>
      <c r="E185" s="5">
        <v>8483990.7899999991</v>
      </c>
      <c r="F185" s="5">
        <v>8262767.04</v>
      </c>
      <c r="G185" t="b">
        <f t="shared" si="2"/>
        <v>0</v>
      </c>
    </row>
    <row r="186" spans="1:7" x14ac:dyDescent="0.55000000000000004">
      <c r="A186" s="32">
        <v>4315750</v>
      </c>
      <c r="B186" s="32" t="s">
        <v>148</v>
      </c>
      <c r="C186" s="32" t="s">
        <v>4</v>
      </c>
      <c r="D186" s="5">
        <v>17462350.109999999</v>
      </c>
      <c r="E186" s="5">
        <v>17474477.48</v>
      </c>
      <c r="F186" s="5">
        <v>16927892.030000001</v>
      </c>
      <c r="G186" t="b">
        <f t="shared" si="2"/>
        <v>1</v>
      </c>
    </row>
    <row r="187" spans="1:7" x14ac:dyDescent="0.55000000000000004">
      <c r="A187" s="32">
        <v>4315750</v>
      </c>
      <c r="B187" s="32" t="s">
        <v>148</v>
      </c>
      <c r="C187" s="32" t="s">
        <v>205</v>
      </c>
      <c r="D187" s="5">
        <v>19360796.760000002</v>
      </c>
      <c r="E187" s="5">
        <v>19372924.129999999</v>
      </c>
      <c r="F187" s="5">
        <v>18824578.68</v>
      </c>
      <c r="G187" t="b">
        <f t="shared" si="2"/>
        <v>0</v>
      </c>
    </row>
    <row r="188" spans="1:7" x14ac:dyDescent="0.55000000000000004">
      <c r="A188" s="32">
        <v>4315750</v>
      </c>
      <c r="B188" s="32" t="s">
        <v>148</v>
      </c>
      <c r="C188" s="32" t="s">
        <v>5</v>
      </c>
      <c r="D188" s="5">
        <v>9846566.2599999998</v>
      </c>
      <c r="E188" s="5">
        <v>9850121.8000000007</v>
      </c>
      <c r="F188" s="5">
        <v>9431396.3900000006</v>
      </c>
      <c r="G188" t="b">
        <f t="shared" si="2"/>
        <v>0</v>
      </c>
    </row>
    <row r="189" spans="1:7" x14ac:dyDescent="0.55000000000000004">
      <c r="A189" s="32">
        <v>4315750</v>
      </c>
      <c r="B189" s="32" t="s">
        <v>148</v>
      </c>
      <c r="C189" s="32" t="s">
        <v>6</v>
      </c>
      <c r="D189" s="5">
        <v>7600548.4399999902</v>
      </c>
      <c r="E189" s="5">
        <v>7609120.2699999996</v>
      </c>
      <c r="F189" s="5">
        <v>7481260.2300000004</v>
      </c>
      <c r="G189" t="b">
        <f t="shared" si="2"/>
        <v>0</v>
      </c>
    </row>
    <row r="190" spans="1:7" x14ac:dyDescent="0.55000000000000004">
      <c r="A190" s="32">
        <v>4315750</v>
      </c>
      <c r="B190" s="32" t="s">
        <v>148</v>
      </c>
      <c r="C190" s="32" t="s">
        <v>8</v>
      </c>
      <c r="D190" s="5">
        <v>1573465.65</v>
      </c>
      <c r="E190" s="5">
        <v>1573455.65</v>
      </c>
      <c r="F190" s="5">
        <v>1571695.65</v>
      </c>
      <c r="G190" t="b">
        <f t="shared" si="2"/>
        <v>0</v>
      </c>
    </row>
    <row r="191" spans="1:7" x14ac:dyDescent="0.55000000000000004">
      <c r="A191" s="32">
        <v>4315750</v>
      </c>
      <c r="B191" s="32" t="s">
        <v>148</v>
      </c>
      <c r="C191" s="32" t="s">
        <v>217</v>
      </c>
      <c r="D191" s="5">
        <v>18476.669999999998</v>
      </c>
      <c r="E191" s="5">
        <v>18486.669999999998</v>
      </c>
      <c r="F191" s="5">
        <v>18486.669999999998</v>
      </c>
      <c r="G191" t="b">
        <f t="shared" si="2"/>
        <v>0</v>
      </c>
    </row>
    <row r="192" spans="1:7" x14ac:dyDescent="0.55000000000000004">
      <c r="A192" s="32">
        <v>4316428</v>
      </c>
      <c r="B192" s="32" t="s">
        <v>177</v>
      </c>
      <c r="C192" s="32" t="s">
        <v>4</v>
      </c>
      <c r="D192" s="5">
        <v>12010386.83</v>
      </c>
      <c r="E192" s="5">
        <v>13126364.050000001</v>
      </c>
      <c r="F192" s="5">
        <v>12491687.029999999</v>
      </c>
      <c r="G192" t="b">
        <f t="shared" si="2"/>
        <v>1</v>
      </c>
    </row>
    <row r="193" spans="1:7" x14ac:dyDescent="0.55000000000000004">
      <c r="A193" s="32">
        <v>4316428</v>
      </c>
      <c r="B193" s="32" t="s">
        <v>177</v>
      </c>
      <c r="C193" s="32" t="s">
        <v>205</v>
      </c>
      <c r="D193" s="5">
        <v>13093368.42</v>
      </c>
      <c r="E193" s="5">
        <v>14217295.640000001</v>
      </c>
      <c r="F193" s="5">
        <v>13574668.619999999</v>
      </c>
      <c r="G193" t="b">
        <f t="shared" si="2"/>
        <v>0</v>
      </c>
    </row>
    <row r="194" spans="1:7" x14ac:dyDescent="0.55000000000000004">
      <c r="A194" s="32">
        <v>4316428</v>
      </c>
      <c r="B194" s="32" t="s">
        <v>177</v>
      </c>
      <c r="C194" s="32" t="s">
        <v>5</v>
      </c>
      <c r="D194" s="5">
        <v>6934417.1100000003</v>
      </c>
      <c r="E194" s="5">
        <v>7878348.2599999905</v>
      </c>
      <c r="F194" s="5">
        <v>7323888.8299999898</v>
      </c>
      <c r="G194" t="b">
        <f t="shared" ref="G194:G237" si="3">IF(B194=B193,FALSE, TRUE)</f>
        <v>0</v>
      </c>
    </row>
    <row r="195" spans="1:7" x14ac:dyDescent="0.55000000000000004">
      <c r="A195" s="32">
        <v>4316428</v>
      </c>
      <c r="B195" s="32" t="s">
        <v>177</v>
      </c>
      <c r="C195" s="32" t="s">
        <v>6</v>
      </c>
      <c r="D195" s="5">
        <v>5075969.72</v>
      </c>
      <c r="E195" s="5">
        <v>5248015.79</v>
      </c>
      <c r="F195" s="5">
        <v>5167798.2</v>
      </c>
      <c r="G195" t="b">
        <f t="shared" si="3"/>
        <v>0</v>
      </c>
    </row>
    <row r="196" spans="1:7" x14ac:dyDescent="0.55000000000000004">
      <c r="A196" s="32">
        <v>4317202</v>
      </c>
      <c r="B196" s="32" t="s">
        <v>102</v>
      </c>
      <c r="C196" s="32" t="s">
        <v>4</v>
      </c>
      <c r="D196" s="5">
        <v>261952644.19999999</v>
      </c>
      <c r="E196" s="5">
        <v>269307553.07999998</v>
      </c>
      <c r="F196" s="5">
        <v>134171829.23</v>
      </c>
      <c r="G196" t="b">
        <f t="shared" si="3"/>
        <v>1</v>
      </c>
    </row>
    <row r="197" spans="1:7" x14ac:dyDescent="0.55000000000000004">
      <c r="A197" s="32">
        <v>4317202</v>
      </c>
      <c r="B197" s="32" t="s">
        <v>102</v>
      </c>
      <c r="C197" s="32" t="s">
        <v>7</v>
      </c>
      <c r="D197" s="5">
        <v>18154865.039999999</v>
      </c>
      <c r="E197" s="5">
        <v>18161521.039999999</v>
      </c>
      <c r="F197" s="5">
        <v>16542655.67</v>
      </c>
      <c r="G197" t="b">
        <f t="shared" si="3"/>
        <v>0</v>
      </c>
    </row>
    <row r="198" spans="1:7" x14ac:dyDescent="0.55000000000000004">
      <c r="A198" s="32">
        <v>4317202</v>
      </c>
      <c r="B198" s="32" t="s">
        <v>102</v>
      </c>
      <c r="C198" s="32" t="s">
        <v>205</v>
      </c>
      <c r="D198" s="5">
        <v>280107509.19999999</v>
      </c>
      <c r="E198" s="5">
        <v>287469074.12</v>
      </c>
      <c r="F198" s="5">
        <v>150714484.90000001</v>
      </c>
      <c r="G198" t="b">
        <f t="shared" si="3"/>
        <v>0</v>
      </c>
    </row>
    <row r="199" spans="1:7" x14ac:dyDescent="0.55000000000000004">
      <c r="A199" s="32">
        <v>4317202</v>
      </c>
      <c r="B199" s="32" t="s">
        <v>102</v>
      </c>
      <c r="C199" s="32" t="s">
        <v>5</v>
      </c>
      <c r="D199" s="5">
        <v>152314475.63999999</v>
      </c>
      <c r="E199" s="5">
        <v>152511638.75999999</v>
      </c>
      <c r="F199" s="5">
        <v>95178702.849999994</v>
      </c>
      <c r="G199" t="b">
        <f t="shared" si="3"/>
        <v>0</v>
      </c>
    </row>
    <row r="200" spans="1:7" x14ac:dyDescent="0.55000000000000004">
      <c r="A200" s="32">
        <v>4317202</v>
      </c>
      <c r="B200" s="32" t="s">
        <v>102</v>
      </c>
      <c r="C200" s="32" t="s">
        <v>6</v>
      </c>
      <c r="D200" s="5">
        <v>107617063.3</v>
      </c>
      <c r="E200" s="5">
        <v>114774809.06999999</v>
      </c>
      <c r="F200" s="5">
        <v>36972021.130000003</v>
      </c>
      <c r="G200" t="b">
        <f t="shared" si="3"/>
        <v>0</v>
      </c>
    </row>
    <row r="201" spans="1:7" x14ac:dyDescent="0.55000000000000004">
      <c r="A201" s="32">
        <v>4317202</v>
      </c>
      <c r="B201" s="32" t="s">
        <v>102</v>
      </c>
      <c r="C201" s="32" t="s">
        <v>8</v>
      </c>
      <c r="D201" s="5">
        <v>14454566.609999999</v>
      </c>
      <c r="E201" s="5">
        <v>14461222.609999999</v>
      </c>
      <c r="F201" s="5">
        <v>12842357.24</v>
      </c>
      <c r="G201" t="b">
        <f t="shared" si="3"/>
        <v>0</v>
      </c>
    </row>
    <row r="202" spans="1:7" x14ac:dyDescent="0.55000000000000004">
      <c r="A202" s="32">
        <v>4317608</v>
      </c>
      <c r="B202" s="32" t="s">
        <v>103</v>
      </c>
      <c r="C202" s="32" t="s">
        <v>4</v>
      </c>
      <c r="D202" s="5">
        <v>105397746.75</v>
      </c>
      <c r="E202" s="5">
        <v>105271863.14</v>
      </c>
      <c r="F202" s="5">
        <v>101620441.48999999</v>
      </c>
      <c r="G202" t="b">
        <f t="shared" si="3"/>
        <v>1</v>
      </c>
    </row>
    <row r="203" spans="1:7" x14ac:dyDescent="0.55000000000000004">
      <c r="A203" s="32">
        <v>4317608</v>
      </c>
      <c r="B203" s="32" t="s">
        <v>103</v>
      </c>
      <c r="C203" s="32" t="s">
        <v>7</v>
      </c>
      <c r="D203" s="5">
        <v>5597087.2300000004</v>
      </c>
      <c r="E203" s="5">
        <v>5452287.7000000002</v>
      </c>
      <c r="F203" s="5">
        <v>5423518.7000000002</v>
      </c>
      <c r="G203" t="b">
        <f t="shared" si="3"/>
        <v>0</v>
      </c>
    </row>
    <row r="204" spans="1:7" x14ac:dyDescent="0.55000000000000004">
      <c r="A204" s="32">
        <v>4317608</v>
      </c>
      <c r="B204" s="32" t="s">
        <v>103</v>
      </c>
      <c r="C204" s="32" t="s">
        <v>205</v>
      </c>
      <c r="D204" s="5">
        <v>110994834</v>
      </c>
      <c r="E204" s="5">
        <v>110724150.84</v>
      </c>
      <c r="F204" s="5">
        <v>107043960.19</v>
      </c>
      <c r="G204" t="b">
        <f t="shared" si="3"/>
        <v>0</v>
      </c>
    </row>
    <row r="205" spans="1:7" x14ac:dyDescent="0.55000000000000004">
      <c r="A205" s="32">
        <v>4317608</v>
      </c>
      <c r="B205" s="32" t="s">
        <v>103</v>
      </c>
      <c r="C205" s="32" t="s">
        <v>5</v>
      </c>
      <c r="D205" s="5">
        <v>70133018.519999996</v>
      </c>
      <c r="E205" s="5">
        <v>70064783.739999995</v>
      </c>
      <c r="F205" s="5">
        <v>66888013.409999996</v>
      </c>
      <c r="G205" t="b">
        <f t="shared" si="3"/>
        <v>0</v>
      </c>
    </row>
    <row r="206" spans="1:7" x14ac:dyDescent="0.55000000000000004">
      <c r="A206" s="32">
        <v>4317608</v>
      </c>
      <c r="B206" s="32" t="s">
        <v>103</v>
      </c>
      <c r="C206" s="32" t="s">
        <v>6</v>
      </c>
      <c r="D206" s="5">
        <v>35206954.619999997</v>
      </c>
      <c r="E206" s="5">
        <v>35149305.789999999</v>
      </c>
      <c r="F206" s="5">
        <v>34674654.469999999</v>
      </c>
      <c r="G206" t="b">
        <f t="shared" si="3"/>
        <v>0</v>
      </c>
    </row>
    <row r="207" spans="1:7" x14ac:dyDescent="0.55000000000000004">
      <c r="A207" s="32">
        <v>4317608</v>
      </c>
      <c r="B207" s="32" t="s">
        <v>103</v>
      </c>
      <c r="C207" s="32" t="s">
        <v>9</v>
      </c>
      <c r="D207" s="5">
        <v>1945686.83</v>
      </c>
      <c r="E207" s="5">
        <v>1800887.3</v>
      </c>
      <c r="F207" s="5">
        <v>1800887.3</v>
      </c>
      <c r="G207" t="b">
        <f t="shared" si="3"/>
        <v>0</v>
      </c>
    </row>
    <row r="208" spans="1:7" x14ac:dyDescent="0.55000000000000004">
      <c r="A208" s="32">
        <v>4318408</v>
      </c>
      <c r="B208" s="32" t="s">
        <v>108</v>
      </c>
      <c r="C208" s="32" t="s">
        <v>4</v>
      </c>
      <c r="D208" s="5">
        <v>54314233.899999999</v>
      </c>
      <c r="E208" s="5">
        <v>54269600.729999997</v>
      </c>
      <c r="F208" s="5">
        <v>52192658.729999997</v>
      </c>
      <c r="G208" t="b">
        <f t="shared" si="3"/>
        <v>1</v>
      </c>
    </row>
    <row r="209" spans="1:7" x14ac:dyDescent="0.55000000000000004">
      <c r="A209" s="32">
        <v>4318408</v>
      </c>
      <c r="B209" s="32" t="s">
        <v>108</v>
      </c>
      <c r="C209" s="32" t="s">
        <v>6</v>
      </c>
      <c r="D209" s="5">
        <v>25864613.1199999</v>
      </c>
      <c r="E209" s="5">
        <v>24197347.469999999</v>
      </c>
      <c r="F209" s="5">
        <v>23743037.949999999</v>
      </c>
      <c r="G209" t="b">
        <f t="shared" si="3"/>
        <v>0</v>
      </c>
    </row>
    <row r="210" spans="1:7" x14ac:dyDescent="0.55000000000000004">
      <c r="A210" s="32">
        <v>4318432</v>
      </c>
      <c r="B210" s="32" t="s">
        <v>181</v>
      </c>
      <c r="C210" s="32" t="s">
        <v>4</v>
      </c>
      <c r="D210" s="5">
        <v>12490681.68</v>
      </c>
      <c r="E210" s="5">
        <v>12781269.4899999</v>
      </c>
      <c r="F210" s="5">
        <v>11863855.8699999</v>
      </c>
      <c r="G210" t="b">
        <f t="shared" si="3"/>
        <v>1</v>
      </c>
    </row>
    <row r="211" spans="1:7" x14ac:dyDescent="0.55000000000000004">
      <c r="A211" s="32">
        <v>4318432</v>
      </c>
      <c r="B211" s="32" t="s">
        <v>181</v>
      </c>
      <c r="C211" s="32" t="s">
        <v>7</v>
      </c>
      <c r="D211" s="5">
        <v>1189543.8</v>
      </c>
      <c r="E211" s="5">
        <v>2849976.6799999899</v>
      </c>
      <c r="F211" s="5">
        <v>1091054.58</v>
      </c>
      <c r="G211" t="b">
        <f t="shared" si="3"/>
        <v>0</v>
      </c>
    </row>
    <row r="212" spans="1:7" x14ac:dyDescent="0.55000000000000004">
      <c r="A212" s="32">
        <v>4318432</v>
      </c>
      <c r="B212" s="32" t="s">
        <v>181</v>
      </c>
      <c r="C212" s="32" t="s">
        <v>205</v>
      </c>
      <c r="D212" s="5">
        <v>13680225.48</v>
      </c>
      <c r="E212" s="5">
        <v>15631246.169999899</v>
      </c>
      <c r="F212" s="5">
        <v>12954910.449999901</v>
      </c>
      <c r="G212" t="b">
        <f t="shared" si="3"/>
        <v>0</v>
      </c>
    </row>
    <row r="213" spans="1:7" x14ac:dyDescent="0.55000000000000004">
      <c r="A213" s="32">
        <v>4318432</v>
      </c>
      <c r="B213" s="32" t="s">
        <v>181</v>
      </c>
      <c r="C213" s="32" t="s">
        <v>5</v>
      </c>
      <c r="D213" s="5">
        <v>7187989.0599999996</v>
      </c>
      <c r="E213" s="5">
        <v>7378892.6099999901</v>
      </c>
      <c r="F213" s="5">
        <v>6778919.9100000001</v>
      </c>
      <c r="G213" t="b">
        <f t="shared" si="3"/>
        <v>0</v>
      </c>
    </row>
    <row r="214" spans="1:7" x14ac:dyDescent="0.55000000000000004">
      <c r="A214" s="32">
        <v>4318432</v>
      </c>
      <c r="B214" s="32" t="s">
        <v>181</v>
      </c>
      <c r="C214" s="32" t="s">
        <v>6</v>
      </c>
      <c r="D214" s="5">
        <v>5255865</v>
      </c>
      <c r="E214" s="5">
        <v>5355549.2599999905</v>
      </c>
      <c r="F214" s="5">
        <v>5038108.3399999896</v>
      </c>
      <c r="G214" t="b">
        <f t="shared" si="3"/>
        <v>0</v>
      </c>
    </row>
    <row r="215" spans="1:7" x14ac:dyDescent="0.55000000000000004">
      <c r="A215" s="32">
        <v>4318432</v>
      </c>
      <c r="B215" s="32" t="s">
        <v>181</v>
      </c>
      <c r="C215" s="32" t="s">
        <v>8</v>
      </c>
      <c r="D215" s="5">
        <v>1010495.64</v>
      </c>
      <c r="E215" s="5">
        <v>2670928.5199999898</v>
      </c>
      <c r="F215" s="5">
        <v>912006.42</v>
      </c>
      <c r="G215" t="b">
        <f t="shared" si="3"/>
        <v>0</v>
      </c>
    </row>
    <row r="216" spans="1:7" x14ac:dyDescent="0.55000000000000004">
      <c r="A216" s="32">
        <v>4321501</v>
      </c>
      <c r="B216" s="32" t="s">
        <v>255</v>
      </c>
      <c r="C216" s="32" t="s">
        <v>4</v>
      </c>
      <c r="D216" s="5">
        <v>134327222</v>
      </c>
      <c r="E216" s="5">
        <v>134655673.03</v>
      </c>
      <c r="F216" s="5">
        <v>131280751.97</v>
      </c>
      <c r="G216" t="b">
        <f t="shared" si="3"/>
        <v>1</v>
      </c>
    </row>
    <row r="217" spans="1:7" x14ac:dyDescent="0.55000000000000004">
      <c r="A217" s="32">
        <v>4321501</v>
      </c>
      <c r="B217" s="32" t="s">
        <v>255</v>
      </c>
      <c r="C217" s="32" t="s">
        <v>7</v>
      </c>
      <c r="D217" s="5">
        <v>7870550.7800000003</v>
      </c>
      <c r="E217" s="5">
        <v>7876357.6799999997</v>
      </c>
      <c r="F217" s="5">
        <v>7863747.0599999996</v>
      </c>
      <c r="G217" t="b">
        <f t="shared" si="3"/>
        <v>0</v>
      </c>
    </row>
    <row r="218" spans="1:7" x14ac:dyDescent="0.55000000000000004">
      <c r="A218" s="32">
        <v>4321501</v>
      </c>
      <c r="B218" s="32" t="s">
        <v>255</v>
      </c>
      <c r="C218" s="32" t="s">
        <v>205</v>
      </c>
      <c r="D218" s="5">
        <v>142197772.80000001</v>
      </c>
      <c r="E218" s="5">
        <v>142532030.71000001</v>
      </c>
      <c r="F218" s="5">
        <v>139144499.03</v>
      </c>
      <c r="G218" t="b">
        <f t="shared" si="3"/>
        <v>0</v>
      </c>
    </row>
    <row r="219" spans="1:7" x14ac:dyDescent="0.55000000000000004">
      <c r="A219" s="32">
        <v>4321501</v>
      </c>
      <c r="B219" s="32" t="s">
        <v>255</v>
      </c>
      <c r="C219" s="32" t="s">
        <v>5</v>
      </c>
      <c r="D219" s="5">
        <v>87781436.870000005</v>
      </c>
      <c r="E219" s="5">
        <v>88026063.950000003</v>
      </c>
      <c r="F219" s="5">
        <v>85367896.859999999</v>
      </c>
      <c r="G219" t="b">
        <f t="shared" si="3"/>
        <v>0</v>
      </c>
    </row>
    <row r="220" spans="1:7" x14ac:dyDescent="0.55000000000000004">
      <c r="A220" s="32">
        <v>4321501</v>
      </c>
      <c r="B220" s="32" t="s">
        <v>255</v>
      </c>
      <c r="C220" s="32" t="s">
        <v>6</v>
      </c>
      <c r="D220" s="5">
        <v>45728626.140000001</v>
      </c>
      <c r="E220" s="5">
        <v>45812450.049999997</v>
      </c>
      <c r="F220" s="5">
        <v>45095696.079999998</v>
      </c>
      <c r="G220" t="b">
        <f t="shared" si="3"/>
        <v>0</v>
      </c>
    </row>
    <row r="221" spans="1:7" x14ac:dyDescent="0.55000000000000004">
      <c r="A221" s="32">
        <v>4321501</v>
      </c>
      <c r="B221" s="32" t="s">
        <v>255</v>
      </c>
      <c r="C221" s="32" t="s">
        <v>8</v>
      </c>
      <c r="D221" s="5">
        <v>4463658.2</v>
      </c>
      <c r="E221" s="5">
        <v>4469465.0999999996</v>
      </c>
      <c r="F221" s="5">
        <v>4456854.4799999902</v>
      </c>
      <c r="G221" t="b">
        <f t="shared" si="3"/>
        <v>0</v>
      </c>
    </row>
    <row r="222" spans="1:7" x14ac:dyDescent="0.55000000000000004">
      <c r="A222" s="32">
        <v>4321667</v>
      </c>
      <c r="B222" s="32" t="s">
        <v>151</v>
      </c>
      <c r="C222" s="32" t="s">
        <v>217</v>
      </c>
      <c r="D222" s="5">
        <v>175000</v>
      </c>
      <c r="E222" s="5">
        <v>0</v>
      </c>
      <c r="F222" s="5">
        <v>0</v>
      </c>
      <c r="G222" t="b">
        <f t="shared" si="3"/>
        <v>1</v>
      </c>
    </row>
    <row r="223" spans="1:7" x14ac:dyDescent="0.55000000000000004">
      <c r="A223" s="32">
        <v>4321667</v>
      </c>
      <c r="B223" s="32" t="s">
        <v>151</v>
      </c>
      <c r="C223" s="32" t="s">
        <v>9</v>
      </c>
      <c r="D223" s="5">
        <v>0</v>
      </c>
      <c r="E223" s="5">
        <v>175000</v>
      </c>
      <c r="F223" s="5">
        <v>175000</v>
      </c>
      <c r="G223" t="b">
        <f t="shared" si="3"/>
        <v>0</v>
      </c>
    </row>
    <row r="224" spans="1:7" x14ac:dyDescent="0.55000000000000004">
      <c r="A224" s="32">
        <v>4321857</v>
      </c>
      <c r="B224" s="32" t="s">
        <v>152</v>
      </c>
      <c r="C224" s="32" t="s">
        <v>5</v>
      </c>
      <c r="D224" s="5">
        <v>11203220.92</v>
      </c>
      <c r="E224" s="5">
        <v>10258555.699999901</v>
      </c>
      <c r="F224" s="5">
        <v>9705125.6799999904</v>
      </c>
      <c r="G224" t="b">
        <f t="shared" si="3"/>
        <v>1</v>
      </c>
    </row>
    <row r="225" spans="1:7" x14ac:dyDescent="0.55000000000000004">
      <c r="A225" s="32">
        <v>4321857</v>
      </c>
      <c r="B225" s="32" t="s">
        <v>152</v>
      </c>
      <c r="C225" s="32" t="s">
        <v>6</v>
      </c>
      <c r="D225" s="5">
        <v>7444730.4500000002</v>
      </c>
      <c r="E225" s="5">
        <v>8389395.6699999999</v>
      </c>
      <c r="F225" s="5">
        <v>8301108.1699999999</v>
      </c>
      <c r="G225" t="b">
        <f t="shared" si="3"/>
        <v>0</v>
      </c>
    </row>
    <row r="226" spans="1:7" x14ac:dyDescent="0.55000000000000004">
      <c r="A226" s="32">
        <v>4321907</v>
      </c>
      <c r="B226" s="32" t="s">
        <v>119</v>
      </c>
      <c r="C226" s="32" t="s">
        <v>4</v>
      </c>
      <c r="D226" s="5">
        <v>67283602.890000001</v>
      </c>
      <c r="E226" s="5">
        <v>67368229.680000007</v>
      </c>
      <c r="F226" s="5">
        <v>58425704.799999997</v>
      </c>
      <c r="G226" t="b">
        <f t="shared" si="3"/>
        <v>1</v>
      </c>
    </row>
    <row r="227" spans="1:7" x14ac:dyDescent="0.55000000000000004">
      <c r="A227" s="32">
        <v>4321907</v>
      </c>
      <c r="B227" s="32" t="s">
        <v>119</v>
      </c>
      <c r="C227" s="32" t="s">
        <v>205</v>
      </c>
      <c r="D227" s="5">
        <v>73329538.790000007</v>
      </c>
      <c r="E227" s="5">
        <v>73414165.579999998</v>
      </c>
      <c r="F227" s="5">
        <v>64449169.159999996</v>
      </c>
      <c r="G227" t="b">
        <f t="shared" si="3"/>
        <v>0</v>
      </c>
    </row>
    <row r="228" spans="1:7" x14ac:dyDescent="0.55000000000000004">
      <c r="A228" s="32">
        <v>4321907</v>
      </c>
      <c r="B228" s="32" t="s">
        <v>119</v>
      </c>
      <c r="C228" s="32" t="s">
        <v>6</v>
      </c>
      <c r="D228" s="5">
        <v>19983245.579999998</v>
      </c>
      <c r="E228" s="5">
        <v>20067872.3699999</v>
      </c>
      <c r="F228" s="5">
        <v>19550637.249999899</v>
      </c>
      <c r="G228" t="b">
        <f t="shared" si="3"/>
        <v>0</v>
      </c>
    </row>
    <row r="229" spans="1:7" x14ac:dyDescent="0.55000000000000004">
      <c r="A229" s="32">
        <v>4323507</v>
      </c>
      <c r="B229" s="32" t="s">
        <v>268</v>
      </c>
      <c r="C229" s="32" t="s">
        <v>4</v>
      </c>
      <c r="D229" s="5">
        <v>13358878.310000001</v>
      </c>
      <c r="E229" s="5">
        <v>13361737.3099999</v>
      </c>
      <c r="F229" s="5">
        <v>12636154.289999999</v>
      </c>
      <c r="G229" t="b">
        <f t="shared" si="3"/>
        <v>1</v>
      </c>
    </row>
    <row r="230" spans="1:7" x14ac:dyDescent="0.55000000000000004">
      <c r="A230" s="32">
        <v>4323507</v>
      </c>
      <c r="B230" s="32" t="s">
        <v>268</v>
      </c>
      <c r="C230" s="32" t="s">
        <v>205</v>
      </c>
      <c r="D230" s="5">
        <v>15280180.130000001</v>
      </c>
      <c r="E230" s="5">
        <v>15283039.1299999</v>
      </c>
      <c r="F230" s="5">
        <v>14549243.75</v>
      </c>
      <c r="G230" t="b">
        <f t="shared" si="3"/>
        <v>0</v>
      </c>
    </row>
    <row r="231" spans="1:7" x14ac:dyDescent="0.55000000000000004">
      <c r="A231" s="32">
        <v>4323507</v>
      </c>
      <c r="B231" s="32" t="s">
        <v>268</v>
      </c>
      <c r="C231" s="32" t="s">
        <v>6</v>
      </c>
      <c r="D231" s="5">
        <v>5092624.82</v>
      </c>
      <c r="E231" s="5">
        <v>5095483.8199999901</v>
      </c>
      <c r="F231" s="5">
        <v>4919973.0599999996</v>
      </c>
      <c r="G231" t="b">
        <f t="shared" si="3"/>
        <v>0</v>
      </c>
    </row>
    <row r="232" spans="1:7" x14ac:dyDescent="0.55000000000000004">
      <c r="A232" s="32">
        <v>4323804</v>
      </c>
      <c r="B232" s="32" t="s">
        <v>186</v>
      </c>
      <c r="C232" s="32" t="s">
        <v>4</v>
      </c>
      <c r="D232" s="5">
        <v>106389245.98999999</v>
      </c>
      <c r="E232" s="5">
        <v>106363974.13</v>
      </c>
      <c r="F232" s="5">
        <v>98028778.709999993</v>
      </c>
      <c r="G232" t="b">
        <f t="shared" si="3"/>
        <v>1</v>
      </c>
    </row>
    <row r="233" spans="1:7" x14ac:dyDescent="0.55000000000000004">
      <c r="A233" s="32">
        <v>4323804</v>
      </c>
      <c r="B233" s="32" t="s">
        <v>186</v>
      </c>
      <c r="C233" s="32" t="s">
        <v>7</v>
      </c>
      <c r="D233" s="5">
        <v>4157309.08</v>
      </c>
      <c r="E233" s="5">
        <v>4153986.08</v>
      </c>
      <c r="F233" s="5">
        <v>4066963.73</v>
      </c>
      <c r="G233" t="b">
        <f t="shared" si="3"/>
        <v>0</v>
      </c>
    </row>
    <row r="234" spans="1:7" x14ac:dyDescent="0.55000000000000004">
      <c r="A234" s="32">
        <v>4323804</v>
      </c>
      <c r="B234" s="32" t="s">
        <v>186</v>
      </c>
      <c r="C234" s="32" t="s">
        <v>205</v>
      </c>
      <c r="D234" s="5">
        <v>110546555.09999999</v>
      </c>
      <c r="E234" s="5">
        <v>110517960.20999999</v>
      </c>
      <c r="F234" s="5">
        <v>102095742.44</v>
      </c>
      <c r="G234" t="b">
        <f t="shared" si="3"/>
        <v>0</v>
      </c>
    </row>
    <row r="235" spans="1:7" x14ac:dyDescent="0.55000000000000004">
      <c r="A235" s="32">
        <v>4323804</v>
      </c>
      <c r="B235" s="32" t="s">
        <v>186</v>
      </c>
      <c r="C235" s="32" t="s">
        <v>5</v>
      </c>
      <c r="D235" s="5">
        <v>66377966.829999998</v>
      </c>
      <c r="E235" s="5">
        <v>66377768.350000001</v>
      </c>
      <c r="F235" s="5">
        <v>59021554.700000003</v>
      </c>
      <c r="G235" t="b">
        <f t="shared" si="3"/>
        <v>0</v>
      </c>
    </row>
    <row r="236" spans="1:7" x14ac:dyDescent="0.55000000000000004">
      <c r="A236" s="32">
        <v>4323804</v>
      </c>
      <c r="B236" s="32" t="s">
        <v>186</v>
      </c>
      <c r="C236" s="32" t="s">
        <v>6</v>
      </c>
      <c r="D236" s="5">
        <v>39363137.82</v>
      </c>
      <c r="E236" s="5">
        <v>39338064.439999998</v>
      </c>
      <c r="F236" s="5">
        <v>38359082.670000002</v>
      </c>
      <c r="G236" t="b">
        <f t="shared" si="3"/>
        <v>0</v>
      </c>
    </row>
    <row r="237" spans="1:7" x14ac:dyDescent="0.55000000000000004">
      <c r="A237" s="32">
        <v>4323804</v>
      </c>
      <c r="B237" s="32" t="s">
        <v>186</v>
      </c>
      <c r="C237" s="32" t="s">
        <v>8</v>
      </c>
      <c r="D237" s="5">
        <v>4036977.43</v>
      </c>
      <c r="E237" s="5">
        <v>4033654.43</v>
      </c>
      <c r="F237" s="5">
        <v>3946632.08</v>
      </c>
      <c r="G237" t="b">
        <f t="shared" si="3"/>
        <v>0</v>
      </c>
    </row>
  </sheetData>
  <autoFilter ref="A1:G237" xr:uid="{799F4973-F0E4-4E53-A6D9-495F1FAA307D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BALPAT - 2017</vt:lpstr>
      <vt:lpstr>Histograma - balpat 2017</vt:lpstr>
      <vt:lpstr>Despesas - 2017</vt:lpstr>
      <vt:lpstr>Histograma - despesas 2017</vt:lpstr>
      <vt:lpstr>Receitas - 2017</vt:lpstr>
      <vt:lpstr>Histograma - receitas 2017</vt:lpstr>
      <vt:lpstr>BALPAT - 2018</vt:lpstr>
      <vt:lpstr>Histograma - BALPAT 2018</vt:lpstr>
      <vt:lpstr>Despesas - 2018</vt:lpstr>
      <vt:lpstr>Histograma - despesas 2018</vt:lpstr>
      <vt:lpstr>Receitas - 2018</vt:lpstr>
      <vt:lpstr>Histograma - receitas 2018</vt:lpstr>
      <vt:lpstr>BALPAT - reincidentes</vt:lpstr>
      <vt:lpstr>Despesas - reincidentes</vt:lpstr>
      <vt:lpstr>Receitas - reincidentes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Otavio Schmall dos Santos</dc:creator>
  <cp:lastModifiedBy>Luiz Otavio Schmall dos Santos</cp:lastModifiedBy>
  <dcterms:created xsi:type="dcterms:W3CDTF">2021-02-09T15:52:10Z</dcterms:created>
  <dcterms:modified xsi:type="dcterms:W3CDTF">2021-02-23T15:52:11Z</dcterms:modified>
</cp:coreProperties>
</file>