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jeo\Documents\Atmel Studio\7.0\GccApplication1\EjemploAvr\SIMULADORES EXCEL\"/>
    </mc:Choice>
  </mc:AlternateContent>
  <xr:revisionPtr revIDLastSave="0" documentId="13_ncr:1_{2865C0EB-E613-4A2E-927C-C80E42376567}" xr6:coauthVersionLast="45" xr6:coauthVersionMax="45" xr10:uidLastSave="{00000000-0000-0000-0000-000000000000}"/>
  <bookViews>
    <workbookView xWindow="-120" yWindow="-120" windowWidth="20730" windowHeight="11160" activeTab="1" xr2:uid="{7A04CE77-AAA7-482E-897D-0CB6AC153F1B}"/>
  </bookViews>
  <sheets>
    <sheet name="Hoja1" sheetId="1" r:id="rId1"/>
    <sheet name="Hoja3" sheetId="3" r:id="rId2"/>
    <sheet name="bcd_2_7se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" l="1"/>
  <c r="H9" i="2"/>
  <c r="I9" i="2"/>
  <c r="J9" i="2"/>
  <c r="K9" i="2"/>
  <c r="L9" i="2"/>
  <c r="M9" i="2"/>
  <c r="N9" i="2"/>
  <c r="B3" i="1"/>
  <c r="D6" i="1"/>
  <c r="O9" i="2" l="1"/>
  <c r="B2" i="1"/>
  <c r="B6" i="1" s="1"/>
</calcChain>
</file>

<file path=xl/sharedStrings.xml><?xml version="1.0" encoding="utf-8"?>
<sst xmlns="http://schemas.openxmlformats.org/spreadsheetml/2006/main" count="18" uniqueCount="18">
  <si>
    <t>Fclock</t>
  </si>
  <si>
    <t>prescaler</t>
  </si>
  <si>
    <t>OCR1A</t>
  </si>
  <si>
    <t>FOC1A</t>
  </si>
  <si>
    <t>T RETARDO</t>
  </si>
  <si>
    <t>Referencias</t>
  </si>
  <si>
    <t>pag 99</t>
  </si>
  <si>
    <t>datasheet atmega32</t>
  </si>
  <si>
    <t>a</t>
  </si>
  <si>
    <t>b</t>
  </si>
  <si>
    <t>c</t>
  </si>
  <si>
    <t>d</t>
  </si>
  <si>
    <t>e</t>
  </si>
  <si>
    <t>f</t>
  </si>
  <si>
    <t>g</t>
  </si>
  <si>
    <t>dot</t>
  </si>
  <si>
    <t>Binario</t>
  </si>
  <si>
    <t>admux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</si>
</sst>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0" xfId="0" applyFont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</cellXfs>
  <cellStyles count="1">
    <cellStyle name="Normal" xfId="0" builtinId="0"/>
  </cellStyles>
  <dxfs count="3">
    <dxf>
      <font>
        <color theme="0" tint="-0.499984740745262"/>
      </font>
      <fill>
        <patternFill>
          <bgColor theme="0" tint="-0.49998474074526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450817</xdr:colOff>
      <xdr:row>1</xdr:row>
      <xdr:rowOff>65563</xdr:rowOff>
    </xdr:from>
    <xdr:ext cx="4292633" cy="6147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5A8BA68-40B8-4579-82A6-382648C48277}"/>
                </a:ext>
              </a:extLst>
            </xdr:cNvPr>
            <xdr:cNvSpPr txBox="1"/>
          </xdr:nvSpPr>
          <xdr:spPr>
            <a:xfrm>
              <a:off x="1974817" y="256063"/>
              <a:ext cx="4292633" cy="6147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s-MX" sz="2800" b="0" i="0">
                      <a:latin typeface="Cambria Math" panose="02040503050406030204" pitchFamily="18" charset="0"/>
                    </a:rPr>
                    <m:t>OCR</m:t>
                  </m:r>
                  <m:r>
                    <a:rPr lang="es-MX" sz="2800" b="0" i="0">
                      <a:latin typeface="Cambria Math" panose="02040503050406030204" pitchFamily="18" charset="0"/>
                    </a:rPr>
                    <m:t>1</m:t>
                  </m:r>
                  <m:r>
                    <m:rPr>
                      <m:sty m:val="p"/>
                    </m:rPr>
                    <a:rPr lang="es-MX" sz="2800" b="0" i="0">
                      <a:latin typeface="Cambria Math" panose="02040503050406030204" pitchFamily="18" charset="0"/>
                    </a:rPr>
                    <m:t>A</m:t>
                  </m:r>
                  <m:r>
                    <a:rPr lang="es-MX" sz="28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MX" sz="28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MX" sz="2800" b="0" i="1">
                          <a:latin typeface="Cambria Math" panose="02040503050406030204" pitchFamily="18" charset="0"/>
                        </a:rPr>
                        <m:t>𝐹𝐶𝐿𝑂𝐶𝐾</m:t>
                      </m:r>
                    </m:num>
                    <m:den>
                      <m:r>
                        <a:rPr lang="es-MX" sz="28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s-MX" sz="2800" b="0" i="1">
                          <a:latin typeface="Cambria Math" panose="02040503050406030204" pitchFamily="18" charset="0"/>
                        </a:rPr>
                        <m:t>𝑁</m:t>
                      </m:r>
                      <m:r>
                        <a:rPr lang="es-MX" sz="2800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es-MX" sz="2800" b="0" i="1">
                          <a:latin typeface="Cambria Math" panose="02040503050406030204" pitchFamily="18" charset="0"/>
                        </a:rPr>
                        <m:t>𝐹𝑂𝐶</m:t>
                      </m:r>
                      <m:r>
                        <a:rPr lang="es-MX" sz="2800" b="0" i="1">
                          <a:latin typeface="Cambria Math" panose="02040503050406030204" pitchFamily="18" charset="0"/>
                        </a:rPr>
                        <m:t>1</m:t>
                      </m:r>
                      <m:r>
                        <a:rPr lang="es-MX" sz="2800" b="0" i="1">
                          <a:latin typeface="Cambria Math" panose="02040503050406030204" pitchFamily="18" charset="0"/>
                        </a:rPr>
                        <m:t>𝐴</m:t>
                      </m:r>
                    </m:den>
                  </m:f>
                </m:oMath>
              </a14:m>
              <a:r>
                <a:rPr lang="es-MX" sz="2800"/>
                <a:t>-1</a:t>
              </a: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5A8BA68-40B8-4579-82A6-382648C48277}"/>
                </a:ext>
              </a:extLst>
            </xdr:cNvPr>
            <xdr:cNvSpPr txBox="1"/>
          </xdr:nvSpPr>
          <xdr:spPr>
            <a:xfrm>
              <a:off x="1974817" y="256063"/>
              <a:ext cx="4292633" cy="6147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2800" b="0" i="0">
                  <a:latin typeface="Cambria Math" panose="02040503050406030204" pitchFamily="18" charset="0"/>
                </a:rPr>
                <a:t>OCR1A</a:t>
              </a:r>
              <a:r>
                <a:rPr lang="es-MX" sz="2800" i="0">
                  <a:latin typeface="Cambria Math" panose="02040503050406030204" pitchFamily="18" charset="0"/>
                </a:rPr>
                <a:t>=</a:t>
              </a:r>
              <a:r>
                <a:rPr lang="es-MX" sz="2800" b="0" i="0">
                  <a:latin typeface="Cambria Math" panose="02040503050406030204" pitchFamily="18" charset="0"/>
                </a:rPr>
                <a:t>𝐹𝐶𝐿𝑂𝐶𝐾/(2𝑁∗𝐹𝑂𝐶1𝐴)</a:t>
              </a:r>
              <a:r>
                <a:rPr lang="es-MX" sz="2800"/>
                <a:t>-1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FBDA-9152-4F21-BD05-436E7DC06C49}">
  <dimension ref="A1:D13"/>
  <sheetViews>
    <sheetView workbookViewId="0">
      <selection activeCell="B6" sqref="B6"/>
    </sheetView>
  </sheetViews>
  <sheetFormatPr baseColWidth="10" defaultRowHeight="15" x14ac:dyDescent="0.25"/>
  <sheetData>
    <row r="1" spans="1:4" x14ac:dyDescent="0.25">
      <c r="A1" s="2" t="s">
        <v>4</v>
      </c>
      <c r="B1" s="3">
        <v>0.1</v>
      </c>
    </row>
    <row r="2" spans="1:4" x14ac:dyDescent="0.25">
      <c r="A2" s="2" t="s">
        <v>3</v>
      </c>
      <c r="B2" s="4">
        <f>1/B1</f>
        <v>10</v>
      </c>
    </row>
    <row r="3" spans="1:4" x14ac:dyDescent="0.25">
      <c r="A3" s="2" t="s">
        <v>0</v>
      </c>
      <c r="B3" s="3">
        <f>1000000</f>
        <v>1000000</v>
      </c>
    </row>
    <row r="4" spans="1:4" x14ac:dyDescent="0.25">
      <c r="A4" s="2" t="s">
        <v>1</v>
      </c>
      <c r="B4" s="3">
        <v>8</v>
      </c>
    </row>
    <row r="6" spans="1:4" x14ac:dyDescent="0.25">
      <c r="A6" t="s">
        <v>2</v>
      </c>
      <c r="B6" s="1">
        <f>B3/(2*B4*B2)-1</f>
        <v>6249</v>
      </c>
      <c r="D6">
        <f>POWER(2,16)</f>
        <v>65536</v>
      </c>
    </row>
    <row r="13" spans="1:4" x14ac:dyDescent="0.25">
      <c r="A13" s="5" t="s">
        <v>5</v>
      </c>
      <c r="B13" s="5" t="s">
        <v>6</v>
      </c>
      <c r="C13" s="5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7A6E0-1701-4A68-98EC-8D7AE9EE2A1D}">
  <dimension ref="A1"/>
  <sheetViews>
    <sheetView tabSelected="1"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1F917-328A-44CD-A968-88B7C1908FC8}">
  <dimension ref="B1:O9"/>
  <sheetViews>
    <sheetView workbookViewId="0">
      <selection activeCell="O9" sqref="O9"/>
    </sheetView>
  </sheetViews>
  <sheetFormatPr baseColWidth="10" defaultRowHeight="15" x14ac:dyDescent="0.25"/>
  <cols>
    <col min="1" max="1" width="4.42578125" customWidth="1"/>
    <col min="2" max="2" width="3.5703125" customWidth="1"/>
    <col min="3" max="3" width="7.7109375" customWidth="1"/>
    <col min="4" max="4" width="4" customWidth="1"/>
    <col min="5" max="5" width="1.28515625" customWidth="1"/>
    <col min="6" max="6" width="2.85546875" customWidth="1"/>
    <col min="7" max="14" width="6.5703125" customWidth="1"/>
    <col min="15" max="15" width="11.85546875" bestFit="1" customWidth="1"/>
  </cols>
  <sheetData>
    <row r="1" spans="2:15" ht="15.75" thickBot="1" x14ac:dyDescent="0.3"/>
    <row r="2" spans="2:15" ht="16.5" customHeight="1" x14ac:dyDescent="0.25">
      <c r="B2" s="8"/>
      <c r="C2" s="9">
        <v>1</v>
      </c>
      <c r="D2" s="10"/>
      <c r="E2" s="10"/>
      <c r="F2" s="11"/>
    </row>
    <row r="3" spans="2:15" ht="36.75" customHeight="1" x14ac:dyDescent="0.25">
      <c r="B3" s="12">
        <v>1</v>
      </c>
      <c r="C3" s="7"/>
      <c r="D3" s="6">
        <v>1</v>
      </c>
      <c r="E3" s="7"/>
      <c r="F3" s="13"/>
    </row>
    <row r="4" spans="2:15" ht="16.5" customHeight="1" x14ac:dyDescent="0.25">
      <c r="B4" s="14"/>
      <c r="C4" s="6">
        <v>0</v>
      </c>
      <c r="D4" s="7"/>
      <c r="E4" s="7"/>
      <c r="F4" s="13"/>
    </row>
    <row r="5" spans="2:15" ht="36.75" customHeight="1" x14ac:dyDescent="0.25">
      <c r="B5" s="12">
        <v>1</v>
      </c>
      <c r="C5" s="7"/>
      <c r="D5" s="6">
        <v>1</v>
      </c>
      <c r="E5" s="7"/>
      <c r="F5" s="13"/>
    </row>
    <row r="6" spans="2:15" ht="13.5" customHeight="1" thickBot="1" x14ac:dyDescent="0.3">
      <c r="B6" s="15"/>
      <c r="C6" s="16">
        <v>1</v>
      </c>
      <c r="D6" s="17"/>
      <c r="E6" s="17"/>
      <c r="F6" s="18"/>
    </row>
    <row r="7" spans="2:15" ht="36.75" customHeight="1" x14ac:dyDescent="0.25"/>
    <row r="8" spans="2:15" ht="18" customHeight="1" x14ac:dyDescent="0.25">
      <c r="G8" t="s">
        <v>15</v>
      </c>
      <c r="H8" t="s">
        <v>14</v>
      </c>
      <c r="I8" t="s">
        <v>13</v>
      </c>
      <c r="J8" t="s">
        <v>12</v>
      </c>
      <c r="K8" t="s">
        <v>11</v>
      </c>
      <c r="L8" t="s">
        <v>10</v>
      </c>
      <c r="M8" t="s">
        <v>9</v>
      </c>
      <c r="N8" t="s">
        <v>8</v>
      </c>
      <c r="O8" t="s">
        <v>16</v>
      </c>
    </row>
    <row r="9" spans="2:15" ht="18" customHeight="1" x14ac:dyDescent="0.25">
      <c r="G9">
        <f>F6</f>
        <v>0</v>
      </c>
      <c r="H9">
        <f>C4</f>
        <v>0</v>
      </c>
      <c r="I9">
        <f>B3</f>
        <v>1</v>
      </c>
      <c r="J9">
        <f>B5</f>
        <v>1</v>
      </c>
      <c r="K9">
        <f>C6</f>
        <v>1</v>
      </c>
      <c r="L9">
        <f>D5</f>
        <v>1</v>
      </c>
      <c r="M9">
        <f>D3</f>
        <v>1</v>
      </c>
      <c r="N9">
        <f>C2</f>
        <v>1</v>
      </c>
      <c r="O9" t="str">
        <f>_xlfn.CONCAT("0b"&amp;G9&amp;H9&amp;I9&amp;J9&amp;K9&amp;L9&amp;M9&amp;N9)</f>
        <v>0b00111111</v>
      </c>
    </row>
  </sheetData>
  <conditionalFormatting sqref="C2 D3 D5 C6 B5 C4 B3 F6">
    <cfRule type="cellIs" dxfId="2" priority="2" operator="equal">
      <formula>0</formula>
    </cfRule>
    <cfRule type="cellIs" dxfId="1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bcd_2_7seg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Jesus Olguin Hernandez</dc:creator>
  <cp:lastModifiedBy>Luis Jesus Olguin Hernandez</cp:lastModifiedBy>
  <dcterms:created xsi:type="dcterms:W3CDTF">2020-11-17T01:43:40Z</dcterms:created>
  <dcterms:modified xsi:type="dcterms:W3CDTF">2020-11-18T01:09:05Z</dcterms:modified>
</cp:coreProperties>
</file>